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5" yWindow="0" windowWidth="15480" windowHeight="10320" activeTab="1"/>
  </bookViews>
  <sheets>
    <sheet name="MADC Assigns" sheetId="1" r:id="rId1"/>
    <sheet name="Overall Requirements" sheetId="2" r:id="rId2"/>
    <sheet name="Timer Cards" sheetId="3" r:id="rId3"/>
    <sheet name="GOLDEN FILE of NBPS Inputs" sheetId="4" r:id="rId4"/>
    <sheet name="NuMI 200 Module Inputs" sheetId="5" r:id="rId5"/>
    <sheet name="Hardware Requirements" sheetId="6" r:id="rId6"/>
    <sheet name="Desired MI Crate Space" sheetId="7" r:id="rId7"/>
    <sheet name="New Crate Space" sheetId="8" r:id="rId8"/>
    <sheet name="Temperature &amp; Humidity Monitors" sheetId="9" r:id="rId9"/>
    <sheet name="General PLC Conventions" sheetId="10" r:id="rId10"/>
  </sheets>
  <definedNames>
    <definedName name="_xlnm.Print_Titles" localSheetId="3">'GOLDEN FILE of NBPS Inputs'!$1:$3</definedName>
    <definedName name="_xlnm.Print_Titles" localSheetId="4">'NuMI 200 Module Inputs'!$1:$1</definedName>
    <definedName name="_xlnm.Print_Titles" localSheetId="1">'Overall Requirements'!$3:$3</definedName>
    <definedName name="_xlnm.Print_Titles" localSheetId="2">'Timer Cards'!$1:$2</definedName>
  </definedNames>
  <calcPr fullCalcOnLoad="1"/>
</workbook>
</file>

<file path=xl/sharedStrings.xml><?xml version="1.0" encoding="utf-8"?>
<sst xmlns="http://schemas.openxmlformats.org/spreadsheetml/2006/main" count="13440" uniqueCount="4165">
  <si>
    <t>I:V901AU</t>
  </si>
  <si>
    <t>I:V901BU</t>
  </si>
  <si>
    <t>I:V901F</t>
  </si>
  <si>
    <t>I:V901S</t>
  </si>
  <si>
    <t>MI PBAR LAM PS @622</t>
  </si>
  <si>
    <t>LAM62 Unfiltered Voltage</t>
  </si>
  <si>
    <t>LAM62 Current Error</t>
  </si>
  <si>
    <t>V901A Unfiltered Voltage</t>
  </si>
  <si>
    <t>V901B Unfiltered Voltage</t>
  </si>
  <si>
    <t>V901 467 Reference</t>
  </si>
  <si>
    <t xml:space="preserve">V901 467 Scale Fctr </t>
  </si>
  <si>
    <t>E:MGO2I
E:MGSP
E:HMMRCI</t>
  </si>
  <si>
    <t>E:HMMRCI</t>
  </si>
  <si>
    <t>Had/Muon Mon Ref Chambr I</t>
  </si>
  <si>
    <t>A1 LINE BLM @C2 UPSTM</t>
  </si>
  <si>
    <t>E:HV101F</t>
  </si>
  <si>
    <t>HV101 Reference</t>
  </si>
  <si>
    <t>V118 PS Reference</t>
  </si>
  <si>
    <t>85-9</t>
  </si>
  <si>
    <t>Approx 200</t>
  </si>
  <si>
    <t>Current Reference (F), Current Out, Current Error (E), Plus Volts to Gnd (P), Neg Volts to Gnd (N), Filtered Voltage Out (V), and 2 x Unfiltered Voltage Out (AU &amp; BU).  First Three Monitors Examined by Beam Permit.  "In Regulation" Digital Status Also to Beam Permit.</t>
  </si>
  <si>
    <t>8 ****</t>
  </si>
  <si>
    <t>9  **</t>
  </si>
  <si>
    <t>Current Reference (F), Current Out, Current Error (E), Plus Volts to Gnd (P), Neg Volts to Gnd (N), Filtered Voltage Out (V), and 3 x Unfiltered Voltage Out (AU, BU &amp; CU).  First Three Monitors Examined by Beam Permit.  "In Regulation" Digital Status Also to Beam Permit.</t>
  </si>
  <si>
    <t>Input Description  (Top of Rack MI65103)</t>
  </si>
  <si>
    <t>Input Description  (Top of Rack THSR103)</t>
  </si>
  <si>
    <t>Input Description  (Top of Rack THSR104)</t>
  </si>
  <si>
    <t>Input Description  (Top of Rack MSB101)</t>
  </si>
  <si>
    <t>E:TRETHF</t>
  </si>
  <si>
    <t>Tgt RAW Exp Tank He Flow</t>
  </si>
  <si>
    <t>Target RAW Expansion Tank Helium Flow</t>
  </si>
  <si>
    <t>Transducer</t>
  </si>
  <si>
    <t>Jim Hylen
Hiep Le</t>
  </si>
  <si>
    <t>Installed 10-Aug-05</t>
  </si>
  <si>
    <t>200-6</t>
  </si>
  <si>
    <t>THB-27</t>
  </si>
  <si>
    <t>THB-28</t>
  </si>
  <si>
    <t>THB-29</t>
  </si>
  <si>
    <t>THB-30</t>
  </si>
  <si>
    <t>THB-31</t>
  </si>
  <si>
    <t>Related to
E:62Winn and E:62Pinn</t>
  </si>
  <si>
    <t>Related to
E:V118</t>
  </si>
  <si>
    <t>Related to
E:NHSA</t>
  </si>
  <si>
    <t>Related to
E:NHSB</t>
  </si>
  <si>
    <t>Related to
E:TBRinn</t>
  </si>
  <si>
    <t>Related to
E:H1Rinn</t>
  </si>
  <si>
    <t>Related to
E:H2Rinn</t>
  </si>
  <si>
    <t>Related to
E:DURinn</t>
  </si>
  <si>
    <t>E:DURPnn</t>
  </si>
  <si>
    <t>E:DURLnn</t>
  </si>
  <si>
    <t>THB-32</t>
  </si>
  <si>
    <t>THB-33</t>
  </si>
  <si>
    <t>THB-34</t>
  </si>
  <si>
    <t>Reg Loss Mon Ch#5 HV Out</t>
  </si>
  <si>
    <t>Reg Loss Mon Ch#5 HV Ret</t>
  </si>
  <si>
    <t>E:TTRAWR</t>
  </si>
  <si>
    <t>E:TTHADM</t>
  </si>
  <si>
    <t>E:TTMA1</t>
  </si>
  <si>
    <t>E:TTMA2</t>
  </si>
  <si>
    <t>E:TTMA3</t>
  </si>
  <si>
    <t>Monitor Location</t>
  </si>
  <si>
    <t>Electronics Location</t>
  </si>
  <si>
    <t>Cable</t>
  </si>
  <si>
    <t>NuMI Stub</t>
  </si>
  <si>
    <t>Muon Monitor Instrumentation for Alcove 2</t>
  </si>
  <si>
    <t>Target Budal Monitor for X</t>
  </si>
  <si>
    <t>Target Budal Monitor for Y</t>
  </si>
  <si>
    <t>Target to Ground Impedance</t>
  </si>
  <si>
    <t>I:KPS6N</t>
  </si>
  <si>
    <t>Vertical BPM Upstream of Q118</t>
  </si>
  <si>
    <t>Horizontal BPM Upstream of Q104</t>
  </si>
  <si>
    <t>R:H602T</t>
  </si>
  <si>
    <t>R:V603T</t>
  </si>
  <si>
    <t>R:H604T</t>
  </si>
  <si>
    <t>R:V605T</t>
  </si>
  <si>
    <t>R:H606T</t>
  </si>
  <si>
    <t>R:V607T</t>
  </si>
  <si>
    <t>R:H608T</t>
  </si>
  <si>
    <t>Horizontal BPM Upstream of Q105</t>
  </si>
  <si>
    <t>Vertical BPM Upstream of Q106</t>
  </si>
  <si>
    <t>EPB Dipole String (6)</t>
  </si>
  <si>
    <t>11</t>
  </si>
  <si>
    <t>E:TLMCTU</t>
  </si>
  <si>
    <t>E:TLMCTD</t>
  </si>
  <si>
    <t>E:LMQ101</t>
  </si>
  <si>
    <t>E:LMQ107</t>
  </si>
  <si>
    <t>17</t>
  </si>
  <si>
    <t>9-2</t>
  </si>
  <si>
    <t>9-3</t>
  </si>
  <si>
    <t>9-4</t>
  </si>
  <si>
    <t>E:LMQ102</t>
  </si>
  <si>
    <t>E:LM1013</t>
  </si>
  <si>
    <t>E:LM1014</t>
  </si>
  <si>
    <t>Proximate to Lambertsons</t>
  </si>
  <si>
    <t>E:VP106</t>
  </si>
  <si>
    <t>E:HP112</t>
  </si>
  <si>
    <t>E:HP109</t>
  </si>
  <si>
    <t>Horizontal BPM Downstream of Q101</t>
  </si>
  <si>
    <t>Vertical BPM Downstream of Q101</t>
  </si>
  <si>
    <t>Beam Position Detectors  (13 Total)</t>
  </si>
  <si>
    <t>Vertical BPM Downstream of Q103</t>
  </si>
  <si>
    <t>Vertical BPM Upstream of Q108</t>
  </si>
  <si>
    <t>Vertical BPM Downstream of Q110</t>
  </si>
  <si>
    <t>V629 F(t) Table</t>
  </si>
  <si>
    <t>H630 F(t) Table</t>
  </si>
  <si>
    <t>V631 F(t) Table</t>
  </si>
  <si>
    <t>V621 F(t) Table</t>
  </si>
  <si>
    <t>V623 F(t) Table</t>
  </si>
  <si>
    <t>V613 F(t) Table</t>
  </si>
  <si>
    <t>V615 F(t) Table</t>
  </si>
  <si>
    <t>Lower Hobbit Temperature</t>
  </si>
  <si>
    <t>Lower Hobbit Humidity</t>
  </si>
  <si>
    <t>Needs Not Specific at this Time But Useful for Diagnostics.</t>
  </si>
  <si>
    <t>E:VP113</t>
  </si>
  <si>
    <t>E:HP114</t>
  </si>
  <si>
    <t>E:HP115</t>
  </si>
  <si>
    <t>15-10</t>
  </si>
  <si>
    <t>15-11</t>
  </si>
  <si>
    <t>15-12</t>
  </si>
  <si>
    <t>E:VP118</t>
  </si>
  <si>
    <t>E:HP119</t>
  </si>
  <si>
    <t>Potential for Control and Monitor of Local Systems in Lieu of Local PLC</t>
  </si>
  <si>
    <t>None</t>
  </si>
  <si>
    <t>Radiation Safety System                              Beam Permit Input</t>
  </si>
  <si>
    <t>E:VT114F</t>
  </si>
  <si>
    <t>These Monitors Expected to Be Similar When Both Supplies Are Being Used and After the Slow Start.</t>
  </si>
  <si>
    <t>Horn 1 Module Support Thermocouples</t>
  </si>
  <si>
    <t>6 Channels</t>
  </si>
  <si>
    <t>Horn 2 Module Support Thermocouples</t>
  </si>
  <si>
    <t>B2 Dipole String (4) in Pre-Target Area</t>
  </si>
  <si>
    <t>The 466 Module Requires a Special I/O Paddle Board for 24 Volt Status</t>
  </si>
  <si>
    <t>12-9</t>
  </si>
  <si>
    <t>12-10</t>
  </si>
  <si>
    <t>12-11</t>
  </si>
  <si>
    <t>12-12</t>
  </si>
  <si>
    <t>Various Pond Water Control and Monitor Points</t>
  </si>
  <si>
    <t>E:VT116V</t>
  </si>
  <si>
    <t>E:VT116I</t>
  </si>
  <si>
    <t>E:VT118F</t>
  </si>
  <si>
    <t>E:VT118V</t>
  </si>
  <si>
    <t>E:VT118I</t>
  </si>
  <si>
    <t>E:HT119F</t>
  </si>
  <si>
    <t>E:HT119V</t>
  </si>
  <si>
    <t>E:HT119I</t>
  </si>
  <si>
    <t>E:HT121F</t>
  </si>
  <si>
    <t>E:HT121V</t>
  </si>
  <si>
    <t>E:HT121I</t>
  </si>
  <si>
    <t>E:VT121F</t>
  </si>
  <si>
    <t>E:VT121V</t>
  </si>
  <si>
    <t>E:VT121I</t>
  </si>
  <si>
    <t>VT116 Reference</t>
  </si>
  <si>
    <t>Anticipate Using Automation Direct PLC Hardware for Thermocouples</t>
  </si>
  <si>
    <t>E:TPCFDP</t>
  </si>
  <si>
    <t>E:TPCAST</t>
  </si>
  <si>
    <t>E:THSRT0/7</t>
  </si>
  <si>
    <t>65A-32</t>
  </si>
  <si>
    <t>65A-33</t>
  </si>
  <si>
    <t>E:65BPMB</t>
  </si>
  <si>
    <t>E:65BPMA</t>
  </si>
  <si>
    <t>10 Volts</t>
  </si>
  <si>
    <t>0 Volts</t>
  </si>
  <si>
    <t>5 Volts</t>
  </si>
  <si>
    <t>2 Volts</t>
  </si>
  <si>
    <t>Logic Low at Start of Flattop</t>
  </si>
  <si>
    <t>Logic High After Extraction</t>
  </si>
  <si>
    <t>MI-65 BPM Functional Status / Heartbeat</t>
  </si>
  <si>
    <t>85-57</t>
  </si>
  <si>
    <t>85-58</t>
  </si>
  <si>
    <t>MI65 BPM Stat Before Ext</t>
  </si>
  <si>
    <t>MI65 BPM Stat After Ext</t>
  </si>
  <si>
    <t>13-17</t>
  </si>
  <si>
    <t>13-18</t>
  </si>
  <si>
    <t>These Channels Have a Common Source and Essentially Represent a Heartbeat from this BPM System.  Provided by Duane Voy.</t>
  </si>
  <si>
    <r>
      <t xml:space="preserve">MI-65 BPM Status / Heartbeat
Expected Logic Low </t>
    </r>
    <r>
      <rPr>
        <b/>
        <sz val="10"/>
        <rFont val="Arial"/>
        <family val="2"/>
      </rPr>
      <t>B</t>
    </r>
    <r>
      <rPr>
        <sz val="10"/>
        <rFont val="Arial"/>
        <family val="2"/>
      </rPr>
      <t>efore Extraction</t>
    </r>
  </si>
  <si>
    <r>
      <t xml:space="preserve">MI-65 BPM Status / Heartbeat
Expected Logic High </t>
    </r>
    <r>
      <rPr>
        <b/>
        <sz val="10"/>
        <rFont val="Arial"/>
        <family val="2"/>
      </rPr>
      <t>A</t>
    </r>
    <r>
      <rPr>
        <sz val="10"/>
        <rFont val="Arial"/>
        <family val="2"/>
      </rPr>
      <t>fter Extraction</t>
    </r>
  </si>
  <si>
    <t>QF114 Reference</t>
  </si>
  <si>
    <t>QF114 Current</t>
  </si>
  <si>
    <t>QF114 Voltage</t>
  </si>
  <si>
    <t>E:QF114V</t>
  </si>
  <si>
    <t>E:QF115V</t>
  </si>
  <si>
    <t>QF115 Reference</t>
  </si>
  <si>
    <t>Loss Mon at Q105</t>
  </si>
  <si>
    <t>Loss Mon at Q106</t>
  </si>
  <si>
    <t>Loss Mon at Q107</t>
  </si>
  <si>
    <t>Chan</t>
  </si>
  <si>
    <t>BNC</t>
  </si>
  <si>
    <t>Twin</t>
  </si>
  <si>
    <t>Total Loss Monitor #3 for Carrier Tunnel Downstream End</t>
  </si>
  <si>
    <t>Total Loss Monitor #4 for Pre-Target Area</t>
  </si>
  <si>
    <t>E:TLMPT</t>
  </si>
  <si>
    <t>***</t>
  </si>
  <si>
    <t>CC $63 N7</t>
  </si>
  <si>
    <t>CC $63 N17</t>
  </si>
  <si>
    <t>QF109 Reference</t>
  </si>
  <si>
    <t>QF109 Current</t>
  </si>
  <si>
    <t>QF109 Voltage</t>
  </si>
  <si>
    <t>11-D35</t>
  </si>
  <si>
    <t>11-D36</t>
  </si>
  <si>
    <t>HT107 Reference</t>
  </si>
  <si>
    <t>HT107 Voltage Out</t>
  </si>
  <si>
    <t>HT107 RMS Current</t>
  </si>
  <si>
    <t>E:VT108F</t>
  </si>
  <si>
    <t>Thought Necessary for Hadron and Muon Monitor Instrumentation.</t>
  </si>
  <si>
    <t>Waveform Reference to PEI-B After Slow Start Module</t>
  </si>
  <si>
    <t>Slow Start Kluge</t>
  </si>
  <si>
    <t>CC $E5 N1-2</t>
  </si>
  <si>
    <t>CC $E5 N3-4</t>
  </si>
  <si>
    <t>CC $E5 N5-6</t>
  </si>
  <si>
    <t>E:NTMP7</t>
  </si>
  <si>
    <t>E:NTMP8</t>
  </si>
  <si>
    <t>E:NTMP9</t>
  </si>
  <si>
    <t xml:space="preserve">NuMI Temp DS V100 </t>
  </si>
  <si>
    <t>NuMI Temp US Q102 High</t>
  </si>
  <si>
    <t>E:HI121P</t>
  </si>
  <si>
    <t>E:HP121P</t>
  </si>
  <si>
    <t>E:VP121P</t>
  </si>
  <si>
    <t>E:HPTGTP</t>
  </si>
  <si>
    <t>E:VPTGTP</t>
  </si>
  <si>
    <t>Horizontal Position at Q606 for MI Orbit Verification Before NuMI Extraction</t>
  </si>
  <si>
    <t>Vertical Position at Q607 for MI Orbit Verification Before NuMI Extraction</t>
  </si>
  <si>
    <t>Horizontal Position at Q608 for MI Orbit Verification Before NuMI Extraction</t>
  </si>
  <si>
    <t>I:BNKGCT</t>
  </si>
  <si>
    <t>CC $63 N16</t>
  </si>
  <si>
    <t>Kent Triplett
Rupe Crouch</t>
  </si>
  <si>
    <t>$A8
(Parameter has Scaling of 0.5)</t>
  </si>
  <si>
    <t xml:space="preserve">I:BNKG NuMI Beam Permit C200 Input
Trip Counter </t>
  </si>
  <si>
    <t>CC $63 N16 A(7)</t>
  </si>
  <si>
    <t>Custom Configured Module
333 Version 7.0</t>
  </si>
  <si>
    <t>Custom Configured Module
333 Version 10.0</t>
  </si>
  <si>
    <t xml:space="preserve">Beam in the NuMI Kicker Gap Before NuMI Extraction (Unwanted Beam from P-Bar Production or Misplaced Beam) </t>
  </si>
  <si>
    <t>Related to
E:ABRinn</t>
  </si>
  <si>
    <t>Related to
E:ABIinn</t>
  </si>
  <si>
    <t>Related to
E:DDRinn</t>
  </si>
  <si>
    <t>Related to
E:ABSinn</t>
  </si>
  <si>
    <t>E:ABSTnn</t>
  </si>
  <si>
    <r>
      <t xml:space="preserve">The </t>
    </r>
    <r>
      <rPr>
        <b/>
        <sz val="16"/>
        <rFont val="Arial"/>
        <family val="2"/>
      </rPr>
      <t>GOLDEN FILE</t>
    </r>
    <r>
      <rPr>
        <b/>
        <sz val="14"/>
        <rFont val="Arial"/>
        <family val="2"/>
      </rPr>
      <t xml:space="preserve"> of
NuMI BEAM PERMIT SYSTEM INPUTS</t>
    </r>
  </si>
  <si>
    <t>I:LMQ608</t>
  </si>
  <si>
    <t>I:LMQ612</t>
  </si>
  <si>
    <t>E:NBCCNT</t>
  </si>
  <si>
    <t>E:EA5CNT</t>
  </si>
  <si>
    <t>E:E19CNT</t>
  </si>
  <si>
    <t>E:E19BMC</t>
  </si>
  <si>
    <t>E:EA4CNT</t>
  </si>
  <si>
    <t>E:EEA9CNT</t>
  </si>
  <si>
    <t>E:EA6CNT</t>
  </si>
  <si>
    <t>E:EA8CNT</t>
  </si>
  <si>
    <t>E:HT107V</t>
  </si>
  <si>
    <t>E:HT107I</t>
  </si>
  <si>
    <t>30 Rad/Sec</t>
  </si>
  <si>
    <t>Now Set to
40 PSIG</t>
  </si>
  <si>
    <t>E:VT110V</t>
  </si>
  <si>
    <t>E:VT110I</t>
  </si>
  <si>
    <t>VT110 Reference</t>
  </si>
  <si>
    <t>VT110 Voltage Out</t>
  </si>
  <si>
    <t>VT110 RMS Current</t>
  </si>
  <si>
    <t>E:VT111F</t>
  </si>
  <si>
    <t>E:VT111V</t>
  </si>
  <si>
    <t>E:VT111I</t>
  </si>
  <si>
    <t>VT111 Reference</t>
  </si>
  <si>
    <t>VT111 Voltage Out</t>
  </si>
  <si>
    <t>VT111 RMS Current</t>
  </si>
  <si>
    <t>E:HT112F</t>
  </si>
  <si>
    <t>E:HT112V</t>
  </si>
  <si>
    <t>Requires a 479 Timing Channel (CC $E6 N14 A(0)) for Sampling at the Right Time.  This Timer Or'd with a 377 Timing Channel (CC $E6 N17 A(7)) to Clear/Calibrate Without Beam.</t>
  </si>
  <si>
    <t>Detectors Installed at Muon Alcove 1.  Using SWIC Scanner Hardware for Readout.                    Gas System is Fully Manual.</t>
  </si>
  <si>
    <t>E:VT103</t>
  </si>
  <si>
    <t>E:HT105</t>
  </si>
  <si>
    <t>E:HT107</t>
  </si>
  <si>
    <t>E:VT108</t>
  </si>
  <si>
    <t>E:VT110</t>
  </si>
  <si>
    <t>1.5 Volts</t>
  </si>
  <si>
    <t>No P-Bar Production Beam Should Be Present Before NuMI Extraction</t>
  </si>
  <si>
    <t>NuMI Radiation               Safety System</t>
  </si>
  <si>
    <t>ARCNET VME Ethrnt</t>
  </si>
  <si>
    <t>I:KPS6NF</t>
  </si>
  <si>
    <t>E:V108F</t>
  </si>
  <si>
    <t>V108 Reference</t>
  </si>
  <si>
    <t>I:LMHV6O</t>
  </si>
  <si>
    <t>I:LMHV6R</t>
  </si>
  <si>
    <t>MI Loss Mon #6 Reset</t>
  </si>
  <si>
    <t>QD108 Current</t>
  </si>
  <si>
    <t>Reg Loss Monitor Electronics Packages 12 Channels in One Chassis with HV Supply.  Located in Rack MI62106 for Proximity to MADC #79.</t>
  </si>
  <si>
    <t>90 F</t>
  </si>
  <si>
    <t>800 Volts</t>
  </si>
  <si>
    <t>900 Volts</t>
  </si>
  <si>
    <t>700 Volts</t>
  </si>
  <si>
    <t>John Seraphin</t>
  </si>
  <si>
    <t>E:TTNSTB</t>
  </si>
  <si>
    <t>QD110 Reference</t>
  </si>
  <si>
    <t>QD110 Current</t>
  </si>
  <si>
    <t>QD110 Voltage</t>
  </si>
  <si>
    <t>Most Distant Location for the Extraction Kicker.   Close the Loop With TCLK $A6.</t>
  </si>
  <si>
    <t>1-10</t>
  </si>
  <si>
    <t>9-1</t>
  </si>
  <si>
    <t>CC $74 N21</t>
  </si>
  <si>
    <t>Instrumentation Types</t>
  </si>
  <si>
    <t>E:62W i nn</t>
  </si>
  <si>
    <t>2-3</t>
  </si>
  <si>
    <t>General Name</t>
  </si>
  <si>
    <t>System Description</t>
  </si>
  <si>
    <t>Regular Loss Monitor HV Supply Output Chassis #3</t>
  </si>
  <si>
    <t>Absorber Cooling RAW System</t>
  </si>
  <si>
    <t>Loss Monitor #6 at V108-4</t>
  </si>
  <si>
    <t>Horn 2 RAW System</t>
  </si>
  <si>
    <t>E:HT101F</t>
  </si>
  <si>
    <t>E:HT101</t>
  </si>
  <si>
    <t>E:HT101V</t>
  </si>
  <si>
    <t>E:HT101I</t>
  </si>
  <si>
    <t>HT101 Reference</t>
  </si>
  <si>
    <t>VME with Connection to Ethernet</t>
  </si>
  <si>
    <t>.25 x 453</t>
  </si>
  <si>
    <t>Lambertson Power Supply for LAM61A and LAM61B</t>
  </si>
  <si>
    <t>Lower Hobbit Total LM</t>
  </si>
  <si>
    <t>Pre-Target Total LM</t>
  </si>
  <si>
    <t>All Monitored Inputs Nominal</t>
  </si>
  <si>
    <t>E:LMHV1O</t>
  </si>
  <si>
    <t>Output to Local 200 Beam Permit Module.</t>
  </si>
  <si>
    <t>MINOS LCW System</t>
  </si>
  <si>
    <t>NuMI Beam Permit</t>
  </si>
  <si>
    <t>Leon Bartelson</t>
  </si>
  <si>
    <t>MI-60 Service Building - South      " 60S"</t>
  </si>
  <si>
    <t>4 *</t>
  </si>
  <si>
    <t>MADC ASSIGNMENTS FOR NuMI            MI-65 Underground - PS Support Room, MADC #88, Crate $E6 N22, Rack THSR104</t>
  </si>
  <si>
    <t>$6B</t>
  </si>
  <si>
    <t>Beam Position Detectors (11)</t>
  </si>
  <si>
    <t>Loss Monitor #10 at Q107</t>
  </si>
  <si>
    <t>E:LMHV1R</t>
  </si>
  <si>
    <t>3,000 Volts</t>
  </si>
  <si>
    <t>2,000 Volts</t>
  </si>
  <si>
    <t>E:H2Rinn</t>
  </si>
  <si>
    <t>MIBS Timing Capability  (Ref $74)</t>
  </si>
  <si>
    <t>Above 2 E13</t>
  </si>
  <si>
    <t xml:space="preserve">67,100 CNTS
5V = 4 E13 </t>
  </si>
  <si>
    <t>MI60 LOWR PS + V TO G</t>
  </si>
  <si>
    <t>MI60 LOWR PS - V TO G</t>
  </si>
  <si>
    <t>MI60 LOWR PS FILT V</t>
  </si>
  <si>
    <t>MI60 LOWR PS VOLT ERR</t>
  </si>
  <si>
    <t>MI60 LOWR PS VOLT REF</t>
  </si>
  <si>
    <t>MI60 LOWR PS UNFILT V</t>
  </si>
  <si>
    <t>MI-60 South</t>
  </si>
  <si>
    <t>Module Type</t>
  </si>
  <si>
    <t xml:space="preserve">Crate </t>
  </si>
  <si>
    <t>N2</t>
  </si>
  <si>
    <t>Channel</t>
  </si>
  <si>
    <t>Absorber</t>
  </si>
  <si>
    <t>$E9</t>
  </si>
  <si>
    <t>N21</t>
  </si>
  <si>
    <t>NuMI TIMING CHANNEL INFORMATION</t>
  </si>
  <si>
    <t>N3</t>
  </si>
  <si>
    <t>N19</t>
  </si>
  <si>
    <t>N20</t>
  </si>
  <si>
    <t>E:AATT2</t>
  </si>
  <si>
    <t>E:AATT3</t>
  </si>
  <si>
    <t>E:AATT4</t>
  </si>
  <si>
    <t>E:AATT5</t>
  </si>
  <si>
    <t>E:AATT6</t>
  </si>
  <si>
    <t>E:AATT7</t>
  </si>
  <si>
    <t>MI-60 North</t>
  </si>
  <si>
    <t>N17</t>
  </si>
  <si>
    <t>N1</t>
  </si>
  <si>
    <t>$6A</t>
  </si>
  <si>
    <t>N4</t>
  </si>
  <si>
    <t>MI-65</t>
  </si>
  <si>
    <t>V100 C Mag Current</t>
  </si>
  <si>
    <t>V100 Unfltrd Volts Out</t>
  </si>
  <si>
    <t>V100 Filterd Volts Out</t>
  </si>
  <si>
    <t>HV101 Pos Volts to Gnd</t>
  </si>
  <si>
    <t>HV101 Neg Volts to Gnd</t>
  </si>
  <si>
    <t>HV101A Unfltrd Volts Out</t>
  </si>
  <si>
    <t>Profile Monitor Downstream of Q114</t>
  </si>
  <si>
    <t>MI Loss Mon #6 Hold</t>
  </si>
  <si>
    <t>AAT-19</t>
  </si>
  <si>
    <t>MINOS AAT Elephant Door Air Damper Closed</t>
  </si>
  <si>
    <t>7 and 8</t>
  </si>
  <si>
    <t>AAT Air Damper Closed</t>
  </si>
  <si>
    <t>Now</t>
  </si>
  <si>
    <t>Air Damper Closed
(by DDC Operation)</t>
  </si>
  <si>
    <t>Target Hall (South) Air Damper Closed</t>
  </si>
  <si>
    <t>Targt Hall Air Damper Closed</t>
  </si>
  <si>
    <t>BE
SAT2</t>
  </si>
  <si>
    <t>AE
SAT3</t>
  </si>
  <si>
    <t>Cont
SAT1</t>
  </si>
  <si>
    <t>12 Bit Resolution Adequate Here.   Expected to Monitor Critical Sump Pump Functions.</t>
  </si>
  <si>
    <t>CC $E8 N1</t>
  </si>
  <si>
    <t>Power Supply Interlock (Permit)  From "Local Controls" Electronics</t>
  </si>
  <si>
    <t>MI NuMI Stub Temp</t>
  </si>
  <si>
    <t>E:THNSTB</t>
  </si>
  <si>
    <t>MI NuMI Stub Humidity</t>
  </si>
  <si>
    <t>NIM</t>
  </si>
  <si>
    <t>I:IQD-IB</t>
  </si>
  <si>
    <t>I:IBE</t>
  </si>
  <si>
    <t>I:ILBE</t>
  </si>
  <si>
    <t>I:LM910</t>
  </si>
  <si>
    <t>I:LM911</t>
  </si>
  <si>
    <t>I:LM912</t>
  </si>
  <si>
    <t>I:LM913</t>
  </si>
  <si>
    <t>I:LM914</t>
  </si>
  <si>
    <t>I:LMAC2U</t>
  </si>
  <si>
    <t>I:LMAC2D</t>
  </si>
  <si>
    <t>I:PS60QR</t>
  </si>
  <si>
    <t>I:QXRCH0</t>
  </si>
  <si>
    <t>I:QXRCH1</t>
  </si>
  <si>
    <t>I:QXRCH2</t>
  </si>
  <si>
    <t>I:QXRCH3</t>
  </si>
  <si>
    <t>I:QXRCH4</t>
  </si>
  <si>
    <t>I:QXRCH5</t>
  </si>
  <si>
    <t>I:QXRCH6</t>
  </si>
  <si>
    <t>I:QXRCH7</t>
  </si>
  <si>
    <t>I:FFSPIL</t>
  </si>
  <si>
    <t>I:MSPILL</t>
  </si>
  <si>
    <t>11-D19</t>
  </si>
  <si>
    <t>11-D20</t>
  </si>
  <si>
    <t>11-D21</t>
  </si>
  <si>
    <t>11-D22</t>
  </si>
  <si>
    <t>11-D23</t>
  </si>
  <si>
    <t>11-D24</t>
  </si>
  <si>
    <t>11-D25</t>
  </si>
  <si>
    <t>11-D26</t>
  </si>
  <si>
    <t>E:TTPSSR</t>
  </si>
  <si>
    <t>E:THPSSR</t>
  </si>
  <si>
    <t>E:TTTGTH</t>
  </si>
  <si>
    <t>E:THTGTH</t>
  </si>
  <si>
    <t>NuMI PS Sprt Rm Temp</t>
  </si>
  <si>
    <t>NuMI PS Sprt Rm Humid</t>
  </si>
  <si>
    <t>NuMI RAW Room Temp</t>
  </si>
  <si>
    <t>NuMI Target Hall Temp</t>
  </si>
  <si>
    <t>NuMI Target Hall Humidty</t>
  </si>
  <si>
    <t>4-4</t>
  </si>
  <si>
    <t>4-5</t>
  </si>
  <si>
    <t>Power Supply Support Rm Temperature</t>
  </si>
  <si>
    <t>Power Supply Support Room Humidity</t>
  </si>
  <si>
    <t>OA 0133</t>
  </si>
  <si>
    <t>OA 0134</t>
  </si>
  <si>
    <t>OA 0135</t>
  </si>
  <si>
    <t>OA 0136</t>
  </si>
  <si>
    <t>OA 0137</t>
  </si>
  <si>
    <t>OA 0138</t>
  </si>
  <si>
    <t>OA 0139</t>
  </si>
  <si>
    <t>OA 0140</t>
  </si>
  <si>
    <t>OA 0141</t>
  </si>
  <si>
    <t>SAT</t>
  </si>
  <si>
    <t>SAT1</t>
  </si>
  <si>
    <t>Not Available</t>
  </si>
  <si>
    <t>SAT2</t>
  </si>
  <si>
    <t>SAT3</t>
  </si>
  <si>
    <t>MADC
-CHAN</t>
  </si>
  <si>
    <t>SAT4 = Just Before NuMI Extraction
During a NuMI Only Cycle</t>
  </si>
  <si>
    <t>At 60A, Mainly Checking I:VI607N Against a Maximum So the Target is Not Hit with Too Much Beam.</t>
  </si>
  <si>
    <t>614 Volts
Observed</t>
  </si>
  <si>
    <t>604.5 Volts
Observed</t>
  </si>
  <si>
    <t>"60A" C204 for MADC #44 at CC $70 N18.   SAT1 SAT3 SAT4 SAT5  Required Here.</t>
  </si>
  <si>
    <r>
      <t xml:space="preserve">Target &amp; Baffle RAW Skid OK
</t>
    </r>
    <r>
      <rPr>
        <b/>
        <sz val="8"/>
        <rFont val="Helvetica"/>
        <family val="2"/>
      </rPr>
      <t>(Includes Target Helium Pressure E:BTHP01)</t>
    </r>
  </si>
  <si>
    <t>Target Helium Pressure</t>
  </si>
  <si>
    <t>E:BTHP01</t>
  </si>
  <si>
    <t>Positive Helium Pressure to Keep Water Out</t>
  </si>
  <si>
    <t>&gt;21 PSIG</t>
  </si>
  <si>
    <t>21 PSIG</t>
  </si>
  <si>
    <t>THB-36</t>
  </si>
  <si>
    <t>Horn 1
RAW Skid</t>
  </si>
  <si>
    <t>Target and Baffle
RAW Skid</t>
  </si>
  <si>
    <t>Horn 2
RAW Skid</t>
  </si>
  <si>
    <t xml:space="preserve">Decay Pipe Cooling
RAW Skid
Upstream End </t>
  </si>
  <si>
    <t>Target &amp; Baffle RAW Flow</t>
  </si>
  <si>
    <t>Absorber Cooling
RAW Skid</t>
  </si>
  <si>
    <t>Decay Pipe Cooling RAW Skid - Downstream End</t>
  </si>
  <si>
    <t>E:BTHP02</t>
  </si>
  <si>
    <t>Target Helium Supply Bottle Pressure</t>
  </si>
  <si>
    <t>Presently Equivalent to 2.35 E13</t>
  </si>
  <si>
    <t>I:K6BKD1</t>
  </si>
  <si>
    <r>
      <t xml:space="preserve">E:PM101
</t>
    </r>
    <r>
      <rPr>
        <sz val="9"/>
        <rFont val="Arial"/>
        <family val="2"/>
      </rPr>
      <t>(E:M101DS)</t>
    </r>
  </si>
  <si>
    <r>
      <t xml:space="preserve">E:PM105
</t>
    </r>
    <r>
      <rPr>
        <sz val="9"/>
        <rFont val="Arial"/>
        <family val="2"/>
      </rPr>
      <t>(E:M105DS)</t>
    </r>
  </si>
  <si>
    <r>
      <t xml:space="preserve">E:PM107
</t>
    </r>
    <r>
      <rPr>
        <sz val="9"/>
        <rFont val="Arial"/>
        <family val="2"/>
      </rPr>
      <t>(E:M107DS)</t>
    </r>
  </si>
  <si>
    <t>RAW Support Room</t>
  </si>
  <si>
    <t>V108 Unfltred Volts Out</t>
  </si>
  <si>
    <t>V108 Filtred Volts Out</t>
  </si>
  <si>
    <t>V108 Pos Volts to Gnd</t>
  </si>
  <si>
    <t>Below Some Maximum Where the Target is Safe</t>
  </si>
  <si>
    <t>E:IP119A</t>
  </si>
  <si>
    <t>E:IP119B</t>
  </si>
  <si>
    <t>E:IP121A</t>
  </si>
  <si>
    <t>E:IP121B</t>
  </si>
  <si>
    <t>E:IP121C</t>
  </si>
  <si>
    <r>
      <t xml:space="preserve">MADC       </t>
    </r>
    <r>
      <rPr>
        <b/>
        <sz val="8"/>
        <rFont val="Arial"/>
        <family val="2"/>
      </rPr>
      <t>BNC/TWIN</t>
    </r>
  </si>
  <si>
    <t>Mid West Wall of Target Hall</t>
  </si>
  <si>
    <t>South Absorber Hall</t>
  </si>
  <si>
    <t>Upper AAT AAT102</t>
  </si>
  <si>
    <t>North Absorber Hall</t>
  </si>
  <si>
    <t>Muon Alcove 2</t>
  </si>
  <si>
    <t>Muon Alcove 3</t>
  </si>
  <si>
    <t>South End of AAT by Racks</t>
  </si>
  <si>
    <t>North End of AAT</t>
  </si>
  <si>
    <t>Summary:    9 NIM Modules    15 Temperature Sensors    9 Humidity Sensors</t>
  </si>
  <si>
    <r>
      <t xml:space="preserve">Description </t>
    </r>
    <r>
      <rPr>
        <b/>
        <sz val="8"/>
        <rFont val="Arial"/>
        <family val="2"/>
      </rPr>
      <t>(24 Char)</t>
    </r>
  </si>
  <si>
    <t>Needed for Interface of Motion Control</t>
  </si>
  <si>
    <t>Horn StrL/Bdot Mod Peak</t>
  </si>
  <si>
    <t>Horn StrL/Bdot Mod Hold</t>
  </si>
  <si>
    <t>Horn Algn BLM/Budal Hold</t>
  </si>
  <si>
    <t>Horn AlgnBLM /Budal Reset</t>
  </si>
  <si>
    <t>16-4</t>
  </si>
  <si>
    <t>16-5</t>
  </si>
  <si>
    <t>CONTROLS REQUIREMENTS FOR NuMI</t>
  </si>
  <si>
    <t>Beam Permit</t>
  </si>
  <si>
    <t>1D</t>
  </si>
  <si>
    <t>1A</t>
  </si>
  <si>
    <t>Actually Fires the Kicker.  NuMI BP ANDed with Pulse Output within the Module.</t>
  </si>
  <si>
    <t>Trim Element Regulators (9)</t>
  </si>
  <si>
    <t>Horizontal Trim Element #2 Located Upstream of Q114</t>
  </si>
  <si>
    <t>CC $E9 N23</t>
  </si>
  <si>
    <t>CC $E8 N23</t>
  </si>
  <si>
    <t>CC $E6 N23</t>
  </si>
  <si>
    <t>CC $E4 N23</t>
  </si>
  <si>
    <t>CC $E5 N23</t>
  </si>
  <si>
    <t>E:DPVinn</t>
  </si>
  <si>
    <t>9-6</t>
  </si>
  <si>
    <t>Horizontal BPM Downstream of Q121</t>
  </si>
  <si>
    <t>+ 4.25 mm</t>
  </si>
  <si>
    <t>+ 0.5 mm
But Intensity Sensitive</t>
  </si>
  <si>
    <t>- 21.2 mm</t>
  </si>
  <si>
    <t>0.0 mm</t>
  </si>
  <si>
    <t>5 PSIG</t>
  </si>
  <si>
    <t>E:CPS65</t>
  </si>
  <si>
    <t>Trim Element PS</t>
  </si>
  <si>
    <t>Vertical BPM Downstream of Q121</t>
  </si>
  <si>
    <t>Horizontal BPM Upstream of Target</t>
  </si>
  <si>
    <t>MADC Facility - Existing in Rack MI60124</t>
  </si>
  <si>
    <t>CC $E9 N4 A1</t>
  </si>
  <si>
    <t>CC $E9 N4 A2</t>
  </si>
  <si>
    <t>ADR $E9</t>
  </si>
  <si>
    <t>NuMI Module Installations in Existing Main Injector CAMAC Crates</t>
  </si>
  <si>
    <t>2,500 Amps</t>
  </si>
  <si>
    <t>Reg Loss Mon Ch#3 HV Ret</t>
  </si>
  <si>
    <t>Horizontal Trim Element #8 Located Downstream of Q121</t>
  </si>
  <si>
    <t>6 B2 Dipoles</t>
  </si>
  <si>
    <t>Trim Elements      Installed</t>
  </si>
  <si>
    <t>PCI to MADC #79</t>
  </si>
  <si>
    <t>MADC #70</t>
  </si>
  <si>
    <t>MADC #61</t>
  </si>
  <si>
    <t>MADC #66</t>
  </si>
  <si>
    <t>ADR $74</t>
  </si>
  <si>
    <t>ADR $6A</t>
  </si>
  <si>
    <t>Supply Temperature</t>
  </si>
  <si>
    <t>ADR $6C</t>
  </si>
  <si>
    <t>Shaded Box Denotes NuMI Equipment</t>
  </si>
  <si>
    <t>Nom - 1.5%</t>
  </si>
  <si>
    <t>Nom + 1.5%</t>
  </si>
  <si>
    <t>Nom -1.5mm</t>
  </si>
  <si>
    <t>Vertical Trim Element #1 Located Downstream of Q113</t>
  </si>
  <si>
    <t>MIBS Timing Channel Ref $74</t>
  </si>
  <si>
    <t>Comments</t>
  </si>
  <si>
    <t>High Voltage Supply #3 for Hadron Monitor</t>
  </si>
  <si>
    <t>High Voltage Supply #6 for Hadron Monitor</t>
  </si>
  <si>
    <t>High Voltage Supply #7 for Hadron Monitor</t>
  </si>
  <si>
    <t>PS is Half of PREP NIM Module ES-7125.         052 Provides Reference and Reset.</t>
  </si>
  <si>
    <t>CC $70 N7 A0</t>
  </si>
  <si>
    <t>CC $70 N7 A1</t>
  </si>
  <si>
    <t>CC $70 N7 A2</t>
  </si>
  <si>
    <t>CC $70 N7 A3</t>
  </si>
  <si>
    <t>CC $70 N8 A0</t>
  </si>
  <si>
    <t>C Magnet Power Supply</t>
  </si>
  <si>
    <t>E:VT118</t>
  </si>
  <si>
    <t>E:HT119</t>
  </si>
  <si>
    <t>Beam Intensity Should be Greater than 1.0xE12/PP and Between Limits to Set the Internal Beam Present Flag</t>
  </si>
  <si>
    <t>+2.75 mm</t>
  </si>
  <si>
    <t>- 1.5 mm</t>
  </si>
  <si>
    <t>+1.5 mm</t>
  </si>
  <si>
    <t>MIBS $79 (TCLK $81)</t>
  </si>
  <si>
    <t>MIBS $74 (TCLK $A9)</t>
  </si>
  <si>
    <t>KM602A Body Temperature</t>
  </si>
  <si>
    <t>KM602B Body Temperature</t>
  </si>
  <si>
    <t>KM602C Body Temperature</t>
  </si>
  <si>
    <t>$25 to MIBS $79</t>
  </si>
  <si>
    <t>MIBS $79 to MIBS $74</t>
  </si>
  <si>
    <t>48.3 msec</t>
  </si>
  <si>
    <t>NuMI Kicker Delay</t>
  </si>
  <si>
    <t>P-Bar Kicker Delay</t>
  </si>
  <si>
    <t>V118 B2 String Current</t>
  </si>
  <si>
    <t>E:V118P</t>
  </si>
  <si>
    <t>E:V118N</t>
  </si>
  <si>
    <t>E:V118V</t>
  </si>
  <si>
    <t>E:V118AU</t>
  </si>
  <si>
    <t>Status Supplied to Associated 468 Module</t>
  </si>
  <si>
    <t>E:MM3HV3</t>
  </si>
  <si>
    <t>I:K6FT1</t>
  </si>
  <si>
    <t>I:K6FT2</t>
  </si>
  <si>
    <t>Filter/Return Temperature</t>
  </si>
  <si>
    <t>I:K6FLT1</t>
  </si>
  <si>
    <t>I:K6FLT2</t>
  </si>
  <si>
    <t>I:K6FLT3</t>
  </si>
  <si>
    <t>I:K6FLT4</t>
  </si>
  <si>
    <t>Pump Flow Rate</t>
  </si>
  <si>
    <t>Pump Output Pressure</t>
  </si>
  <si>
    <t>I:K6FLOW</t>
  </si>
  <si>
    <t>I:K6PRES</t>
  </si>
  <si>
    <t>or ALREADY ENTERED BY OTHERS</t>
  </si>
  <si>
    <t>5 Rad/Sec</t>
  </si>
  <si>
    <t>10 Rad/Sec</t>
  </si>
  <si>
    <t>18 Inches</t>
  </si>
  <si>
    <t>10 PSIG</t>
  </si>
  <si>
    <t>2 PSIG</t>
  </si>
  <si>
    <t>C</t>
  </si>
  <si>
    <t>95 F</t>
  </si>
  <si>
    <t>40 PSIG</t>
  </si>
  <si>
    <t>70 F</t>
  </si>
  <si>
    <t>24 Inches</t>
  </si>
  <si>
    <t>20 PSIG</t>
  </si>
  <si>
    <t>120 PSIG</t>
  </si>
  <si>
    <t>Various Absorber Thermocouples</t>
  </si>
  <si>
    <t>INFR-1</t>
  </si>
  <si>
    <t>INFR-2</t>
  </si>
  <si>
    <t>INFR-3</t>
  </si>
  <si>
    <t>INFR-4</t>
  </si>
  <si>
    <t>INFR-5</t>
  </si>
  <si>
    <t>INFR-6</t>
  </si>
  <si>
    <t>INFR-7</t>
  </si>
  <si>
    <t>INFR-8</t>
  </si>
  <si>
    <t>INFR-9</t>
  </si>
  <si>
    <t>INFR-10</t>
  </si>
  <si>
    <t>1 thru 8</t>
  </si>
  <si>
    <t>6 thru 8</t>
  </si>
  <si>
    <t>3 thru 8</t>
  </si>
  <si>
    <t>Peak Horn Stripline Quadrant A Current</t>
  </si>
  <si>
    <t>Peak Horn Stripline Quadrant B Current</t>
  </si>
  <si>
    <t>Peak Horn Stripline Quadrant C Current</t>
  </si>
  <si>
    <t>Peak Horn Stripline Quadrant D Current</t>
  </si>
  <si>
    <t>E:HSQAIP</t>
  </si>
  <si>
    <t>E:HSQBIP</t>
  </si>
  <si>
    <t>E:HSQCIP</t>
  </si>
  <si>
    <t>Voltage Nominal</t>
  </si>
  <si>
    <t>Beam Permit Process Channel Interface and Controller</t>
  </si>
  <si>
    <t>E:H104</t>
  </si>
  <si>
    <t>8-9</t>
  </si>
  <si>
    <t>8-10</t>
  </si>
  <si>
    <t>8-11</t>
  </si>
  <si>
    <t>I:IPxxxx</t>
  </si>
  <si>
    <t>PM115 Clearing Voltage</t>
  </si>
  <si>
    <t>PM117 Clearing Voltage</t>
  </si>
  <si>
    <t>PM121 Clearing Voltage</t>
  </si>
  <si>
    <t>PMTGT Clearing Voltage</t>
  </si>
  <si>
    <t>COMPENDIUM of ANALOG MONITOR CHANNELS for NuMI</t>
  </si>
  <si>
    <t>I:PRH60S</t>
  </si>
  <si>
    <t>I:K6PFNT</t>
  </si>
  <si>
    <t>South PS Room Humidty</t>
  </si>
  <si>
    <t>NuMI Kicker PFN Temp</t>
  </si>
  <si>
    <t>Profile Monitors  (5 Total)</t>
  </si>
  <si>
    <t>65-5</t>
  </si>
  <si>
    <t>65-6</t>
  </si>
  <si>
    <t>Horn Stripline Current</t>
  </si>
  <si>
    <t>4 Inches H2O</t>
  </si>
  <si>
    <t>76 C</t>
  </si>
  <si>
    <t>56.25 Amps</t>
  </si>
  <si>
    <t>64.63 Amps</t>
  </si>
  <si>
    <t>63.57 Amps</t>
  </si>
  <si>
    <t>21.85 Amps</t>
  </si>
  <si>
    <t>8-14</t>
  </si>
  <si>
    <t>E:LMBBBP</t>
  </si>
  <si>
    <t>LMon Begin Big Beam Pipe</t>
  </si>
  <si>
    <t>Loss Mon at Beginning of Big Beam Pipe</t>
  </si>
  <si>
    <t>Loss Monitor #12 at Beginning of Big (12") Beam Pipe Downstream of Q112</t>
  </si>
  <si>
    <t>CC $E4 N5</t>
  </si>
  <si>
    <t>CC $E4 N6</t>
  </si>
  <si>
    <t>CC $E4 N7</t>
  </si>
  <si>
    <t>14 Bit Resolution Required Here</t>
  </si>
  <si>
    <t>CC $E4 N3</t>
  </si>
  <si>
    <t>E:HV101E</t>
  </si>
  <si>
    <t>Existing CIA Crate Located Here is Sufficient</t>
  </si>
  <si>
    <t>2-6</t>
  </si>
  <si>
    <t>2-7</t>
  </si>
  <si>
    <t>E:LMQ114</t>
  </si>
  <si>
    <t>E:LMQ115</t>
  </si>
  <si>
    <t>E:LMQ116</t>
  </si>
  <si>
    <t>Regular Loss Monitor HV Supply Return Chassis #2</t>
  </si>
  <si>
    <t>TCLK Timer:                                                            MIBS $74 Request, Ref $A5</t>
  </si>
  <si>
    <t xml:space="preserve">TCLK Timer </t>
  </si>
  <si>
    <t>CC $63 N19</t>
  </si>
  <si>
    <t>CC $63 N8</t>
  </si>
  <si>
    <t>9 New</t>
  </si>
  <si>
    <t>2 Used</t>
  </si>
  <si>
    <t>2 New</t>
  </si>
  <si>
    <t>6 Used</t>
  </si>
  <si>
    <t>20 New             12 Used</t>
  </si>
  <si>
    <t>Total   Required</t>
  </si>
  <si>
    <r>
      <t xml:space="preserve">Sample Time Key:    </t>
    </r>
    <r>
      <rPr>
        <b/>
        <sz val="10"/>
        <rFont val="Arial"/>
        <family val="2"/>
      </rPr>
      <t>Cont = SAT1</t>
    </r>
    <r>
      <rPr>
        <sz val="10"/>
        <rFont val="Arial"/>
        <family val="2"/>
      </rPr>
      <t xml:space="preserve"> = Continuous at 5 Hz   </t>
    </r>
    <r>
      <rPr>
        <b/>
        <sz val="10"/>
        <rFont val="Arial"/>
        <family val="2"/>
      </rPr>
      <t>BE = SAT2</t>
    </r>
    <r>
      <rPr>
        <sz val="10"/>
        <rFont val="Arial"/>
        <family val="2"/>
      </rPr>
      <t xml:space="preserve"> = $25 Before Extraction
</t>
    </r>
    <r>
      <rPr>
        <b/>
        <sz val="10"/>
        <rFont val="Arial"/>
        <family val="2"/>
      </rPr>
      <t>AE = SAT3</t>
    </r>
    <r>
      <rPr>
        <sz val="10"/>
        <rFont val="Arial"/>
        <family val="2"/>
      </rPr>
      <t xml:space="preserve"> = 6 msec After Extraction (</t>
    </r>
    <r>
      <rPr>
        <sz val="8"/>
        <rFont val="Arial"/>
        <family val="2"/>
      </rPr>
      <t>TD0)</t>
    </r>
    <r>
      <rPr>
        <sz val="10"/>
        <rFont val="Arial"/>
        <family val="2"/>
      </rPr>
      <t xml:space="preserve">   </t>
    </r>
    <r>
      <rPr>
        <b/>
        <sz val="10"/>
        <rFont val="Arial"/>
        <family val="2"/>
      </rPr>
      <t>JBE = SAT4</t>
    </r>
    <r>
      <rPr>
        <sz val="10"/>
        <rFont val="Arial"/>
        <family val="2"/>
      </rPr>
      <t xml:space="preserve"> = Just Before Extraction  </t>
    </r>
    <r>
      <rPr>
        <sz val="8"/>
        <rFont val="Arial"/>
        <family val="2"/>
      </rPr>
      <t xml:space="preserve">(Various TD1s)
</t>
    </r>
    <r>
      <rPr>
        <b/>
        <sz val="10"/>
        <rFont val="Arial"/>
        <family val="2"/>
      </rPr>
      <t>BJBE = SAT5</t>
    </r>
    <r>
      <rPr>
        <sz val="10"/>
        <rFont val="Arial"/>
        <family val="2"/>
      </rPr>
      <t xml:space="preserve"> = Beam Cycle Just Before Extraction </t>
    </r>
    <r>
      <rPr>
        <sz val="8"/>
        <rFont val="Arial"/>
        <family val="2"/>
      </rPr>
      <t>(TD2)</t>
    </r>
  </si>
  <si>
    <t>BJBE
SAT5</t>
  </si>
  <si>
    <t>"THA" C204 for MADC #87 at CC $E6 N19.      SAT1 SAT2 SAT3 SAT4 Required Here.
SAT4 Timing Presently Conditional.</t>
  </si>
  <si>
    <t>??? Amps</t>
  </si>
  <si>
    <t>40 msec</t>
  </si>
  <si>
    <t>TD2</t>
  </si>
  <si>
    <t>SAT RESET</t>
  </si>
  <si>
    <t>Location Used</t>
  </si>
  <si>
    <t>TCLK Event
Sequence</t>
  </si>
  <si>
    <t>60S 60A 62A 65A THA THB</t>
  </si>
  <si>
    <t>60S 60B 62A 65A THA</t>
  </si>
  <si>
    <t>60S 60A 62A THA THB</t>
  </si>
  <si>
    <t>SAT4 = Just Before Extraction</t>
  </si>
  <si>
    <t>16-8</t>
  </si>
  <si>
    <t>16-9</t>
  </si>
  <si>
    <t>16-10</t>
  </si>
  <si>
    <t>16-11</t>
  </si>
  <si>
    <t>16-12</t>
  </si>
  <si>
    <t>MADC #38 Monitors for LAM61</t>
  </si>
  <si>
    <t>Horn and Horn Stripline Iinstrumentation</t>
  </si>
  <si>
    <t>Horizontal BPM Downstream of Q114</t>
  </si>
  <si>
    <t>Greg Vogel      Rupe Crouch</t>
  </si>
  <si>
    <t>CC $E4 N8</t>
  </si>
  <si>
    <t>CC $E4 N9</t>
  </si>
  <si>
    <t>CC $E4 N10</t>
  </si>
  <si>
    <t>CC $E4 N11</t>
  </si>
  <si>
    <t>CC $E4 N12</t>
  </si>
  <si>
    <t>E:V108</t>
  </si>
  <si>
    <t>Loss Monitor #6 at LAM61B</t>
  </si>
  <si>
    <t>Loss Monitor #7 at V100</t>
  </si>
  <si>
    <t>12 Bit MADC</t>
  </si>
  <si>
    <t>14 Bit MADC</t>
  </si>
  <si>
    <t>NIM BIN</t>
  </si>
  <si>
    <t>VME</t>
  </si>
  <si>
    <t>Horizontal Trim Element #1 Located Upstream of HV101-1 EPB Dipole</t>
  </si>
  <si>
    <t>Horizontal BPM Upstream of Q115</t>
  </si>
  <si>
    <t>Vertical BPM Upstream of Q116</t>
  </si>
  <si>
    <t>Horizontal BPM Upstream of Q117</t>
  </si>
  <si>
    <t>E:LM1085</t>
  </si>
  <si>
    <t>E:LM1086</t>
  </si>
  <si>
    <t>E:LMQ109</t>
  </si>
  <si>
    <t>E:LMQ110</t>
  </si>
  <si>
    <t>E:LMQ111</t>
  </si>
  <si>
    <t>E:LMQ112</t>
  </si>
  <si>
    <t>E:LMHV3O</t>
  </si>
  <si>
    <t>E:LMHV3R</t>
  </si>
  <si>
    <t>Loss Monitor #2 at V108-1</t>
  </si>
  <si>
    <t>E:LMQ108</t>
  </si>
  <si>
    <t>65-14</t>
  </si>
  <si>
    <t>65-15</t>
  </si>
  <si>
    <t>65-16</t>
  </si>
  <si>
    <t>I:LM60UU</t>
  </si>
  <si>
    <t>These TLMs Are Likely to be Inputs to Beam Loss Budget Monitor (BLBM) Facility - Especially E:TLMCTU.  Suggest Location of Electronics in Rack MI62114.</t>
  </si>
  <si>
    <t>Total Loss Monitors            High Voltage Return</t>
  </si>
  <si>
    <t>Current Reference (F), Current Out, Current Error (E), Plus Volts to Gnd (P), Neg Volts to Gnd (N), and Filtered Voltage Out (V).  First Three Monitors Examined by Beam Permit.  "In Regulation" Digital Status Also to Beam Permit.</t>
  </si>
  <si>
    <t>H624 Reference</t>
  </si>
  <si>
    <t>H634 Reference</t>
  </si>
  <si>
    <t>H622 Reference</t>
  </si>
  <si>
    <t>H628 F(t) Table</t>
  </si>
  <si>
    <t>No Beam in NuMI Kicker Gap</t>
  </si>
  <si>
    <t>I:BNKG</t>
  </si>
  <si>
    <t>Beam in NuMI Kicker Gap</t>
  </si>
  <si>
    <t>MADC ASSIGNMENTS FOR NuMI                    MI-62 Service Building, MADC #67, Crate $6B N23, Rack MI62106</t>
  </si>
  <si>
    <t>55.02 Amps</t>
  </si>
  <si>
    <t>51.69 Amps</t>
  </si>
  <si>
    <t>35.34 Amps</t>
  </si>
  <si>
    <t>68.17 Amps</t>
  </si>
  <si>
    <t>60.38 Amps</t>
  </si>
  <si>
    <t>Horn SL Quad C Crnt Intg</t>
  </si>
  <si>
    <t>Horn SL Quad D Crnt Intg</t>
  </si>
  <si>
    <t>Description ( 24 Characters Max )</t>
  </si>
  <si>
    <t>Acceptable Loss</t>
  </si>
  <si>
    <t>Reg Loss Monitor Electronics Packages 12 Channels in One Chassis with HV Supply.  Located in Rack MI60226 to Connect Outputs to MADC #44.</t>
  </si>
  <si>
    <t>CC $70 N19</t>
  </si>
  <si>
    <t>Relocated From CC $73 N21.</t>
  </si>
  <si>
    <t>Already Installed</t>
  </si>
  <si>
    <t>CC $70 N18</t>
  </si>
  <si>
    <t>CC $6C N1-2</t>
  </si>
  <si>
    <t>CC $6C N3</t>
  </si>
  <si>
    <r>
      <t xml:space="preserve">E:PM108
</t>
    </r>
    <r>
      <rPr>
        <sz val="9"/>
        <rFont val="Arial"/>
        <family val="2"/>
      </rPr>
      <t>(E:M108DS)</t>
    </r>
  </si>
  <si>
    <t>Horn SL Quad D Current</t>
  </si>
  <si>
    <t>Horn SL Quad D Crnt Peak</t>
  </si>
  <si>
    <t>Horn SL Quad A Crnt Peak</t>
  </si>
  <si>
    <t>Horn SL Quad B Crnt Peak</t>
  </si>
  <si>
    <t>Horn SL Quad C Crnt Peak</t>
  </si>
  <si>
    <t>Horn SL Crnt at Beam Arv</t>
  </si>
  <si>
    <t>Horn SL Quad A Crnt Intg</t>
  </si>
  <si>
    <t>Horn SL Quad B Crnt Intg</t>
  </si>
  <si>
    <r>
      <t xml:space="preserve">$74 NuMI Kicker Dly 0 </t>
    </r>
    <r>
      <rPr>
        <sz val="9"/>
        <rFont val="Arial"/>
        <family val="2"/>
      </rPr>
      <t>(Fires the Kicker)</t>
    </r>
  </si>
  <si>
    <t>CC $63 N20 A(0)</t>
  </si>
  <si>
    <t>I:T714T2</t>
  </si>
  <si>
    <t>I:T714T3</t>
  </si>
  <si>
    <t>I:T714T4</t>
  </si>
  <si>
    <t>I:T714T5</t>
  </si>
  <si>
    <t>I:T714T6</t>
  </si>
  <si>
    <t>I:T714T7</t>
  </si>
  <si>
    <t>I:K6NUCD</t>
  </si>
  <si>
    <t>I:K6NST1</t>
  </si>
  <si>
    <t>I:K6NST2</t>
  </si>
  <si>
    <t>I:K6NST3</t>
  </si>
  <si>
    <t>I:K6NST4</t>
  </si>
  <si>
    <t>I:K6NST5</t>
  </si>
  <si>
    <t>I:K6NST6</t>
  </si>
  <si>
    <t>I:K6NST7</t>
  </si>
  <si>
    <t>I:K6NKD0</t>
  </si>
  <si>
    <t>I:K6NKD1</t>
  </si>
  <si>
    <t>I:K6NKD2</t>
  </si>
  <si>
    <t>I:K6NKD3</t>
  </si>
  <si>
    <t>I:T914T0</t>
  </si>
  <si>
    <t>I:T914T1</t>
  </si>
  <si>
    <t>Temperature and Humidity Monitors for the NuMI Project</t>
  </si>
  <si>
    <t>Type</t>
  </si>
  <si>
    <t>E:TTAATU</t>
  </si>
  <si>
    <t>E:THAATU</t>
  </si>
  <si>
    <t>E:TTAATL</t>
  </si>
  <si>
    <t>E:THAATL</t>
  </si>
  <si>
    <t>NuMI Hadron Mon Temp</t>
  </si>
  <si>
    <t>NuMI Muon Alcove 1 Temp</t>
  </si>
  <si>
    <t>NuMI Muon Alcove 2 Temp</t>
  </si>
  <si>
    <t>NuMI Muon Alcove 3 Temp</t>
  </si>
  <si>
    <t>NuMI Upper AAT Temp</t>
  </si>
  <si>
    <t>NuMI Upper AAT Humidity</t>
  </si>
  <si>
    <t>NuMI Lower AAT Temp</t>
  </si>
  <si>
    <t>Thought Necessary Because of Distances Involved</t>
  </si>
  <si>
    <t>4</t>
  </si>
  <si>
    <t>5</t>
  </si>
  <si>
    <t>Loss Monitor #1 at Q108</t>
  </si>
  <si>
    <t>16-2</t>
  </si>
  <si>
    <t>Regular Loss Monitor HV Supply Output Chassis #4</t>
  </si>
  <si>
    <t>Regular Loss Monitor HV Supply Return Chassis #4</t>
  </si>
  <si>
    <t>E:LMHV4O</t>
  </si>
  <si>
    <t>E:LMHV4R</t>
  </si>
  <si>
    <t>Greg Vogel                      Bob Ducar</t>
  </si>
  <si>
    <t>16-3</t>
  </si>
  <si>
    <t>Horizontal BPM Downstream of Q109</t>
  </si>
  <si>
    <t>6-7</t>
  </si>
  <si>
    <t>6-8</t>
  </si>
  <si>
    <t>Loss Monitor #10 at Q119</t>
  </si>
  <si>
    <t>Loss Monitors (Chassis #5)</t>
  </si>
  <si>
    <t>1-11</t>
  </si>
  <si>
    <t>Likely
Reference</t>
  </si>
  <si>
    <t xml:space="preserve">MIBS $74 </t>
  </si>
  <si>
    <t>$A5</t>
  </si>
  <si>
    <t>Horn 1 Alignment Loss Monitor</t>
  </si>
  <si>
    <t>Horn 1 Alignment LM High Voltage</t>
  </si>
  <si>
    <t>Horn 2 Alignment Loss Monitor</t>
  </si>
  <si>
    <t>Horn 2 Alignment LM High Voltage</t>
  </si>
  <si>
    <t>E:H1ALM</t>
  </si>
  <si>
    <t>E:H1ALV</t>
  </si>
  <si>
    <t>E:H2ALM</t>
  </si>
  <si>
    <t>E:H2ALV</t>
  </si>
  <si>
    <t>V100 Current Error</t>
  </si>
  <si>
    <t>E:HV01AF</t>
  </si>
  <si>
    <t>E:HV01BF</t>
  </si>
  <si>
    <t>E:HV101P</t>
  </si>
  <si>
    <t>E:HV101N</t>
  </si>
  <si>
    <t>E:HV101V</t>
  </si>
  <si>
    <t>E:HV01AU</t>
  </si>
  <si>
    <t>HV101A Reference</t>
  </si>
  <si>
    <t>HV101B Reference</t>
  </si>
  <si>
    <t>HV101 EPB String Current</t>
  </si>
  <si>
    <t>HV101 Filtered Voltage Out</t>
  </si>
  <si>
    <t>Loss Monitor #7 at Q110</t>
  </si>
  <si>
    <t>Spare Inputs (Jumpered to Current Source)</t>
  </si>
  <si>
    <t>11-D27</t>
  </si>
  <si>
    <t>11-D28</t>
  </si>
  <si>
    <t>11-D29</t>
  </si>
  <si>
    <t>11-D30</t>
  </si>
  <si>
    <t>11-D31</t>
  </si>
  <si>
    <t>11-D32</t>
  </si>
  <si>
    <t>11-D33</t>
  </si>
  <si>
    <t>11-D34</t>
  </si>
  <si>
    <t>Target Hall Support Room Fiber Optic Repeater and CAMAC Crate $E6</t>
  </si>
  <si>
    <t>MI-62 Service Building Fiber Optic Repeater and CAMAC Crate $6C</t>
  </si>
  <si>
    <t>MI-60 SB North Fiber Optic Repeater and CAMAC Crates $70 and $73</t>
  </si>
  <si>
    <t>Ryan Hagler
Rupe Crouch</t>
  </si>
  <si>
    <t>Dixon Bogert
Ernie Villegas
Paul Kasley</t>
  </si>
  <si>
    <t>Puska &amp; Doyle
&amp; Kasley</t>
  </si>
  <si>
    <t>Connects to MADC #38</t>
  </si>
  <si>
    <t>Connects to MADC #44</t>
  </si>
  <si>
    <t>One ON and                       One OFF</t>
  </si>
  <si>
    <t xml:space="preserve">200 Module Location </t>
  </si>
  <si>
    <t>200 Module Input #</t>
  </si>
  <si>
    <t>Potential for Control and Monitor of Local Systems</t>
  </si>
  <si>
    <t>Loss Monitor #1 at KM602A</t>
  </si>
  <si>
    <t>Loss Monitor #2 at KM602B</t>
  </si>
  <si>
    <t>8-6</t>
  </si>
  <si>
    <t>Detector Magnet Power Supply</t>
  </si>
  <si>
    <t>E:QF119V</t>
  </si>
  <si>
    <t>QF119 Current</t>
  </si>
  <si>
    <t>QF119 Voltage</t>
  </si>
  <si>
    <t>E:H117V</t>
  </si>
  <si>
    <t>E:QF121V</t>
  </si>
  <si>
    <t>E:QD120V</t>
  </si>
  <si>
    <t>QF121 Reference</t>
  </si>
  <si>
    <t>QF121 Current</t>
  </si>
  <si>
    <t>QF121 Voltage</t>
  </si>
  <si>
    <t>QD120 Reference</t>
  </si>
  <si>
    <t>QD120 Current</t>
  </si>
  <si>
    <t>QD120 Voltage</t>
  </si>
  <si>
    <t>QF117 Reference</t>
  </si>
  <si>
    <t>QF117 Current</t>
  </si>
  <si>
    <t>QF117 Voltage</t>
  </si>
  <si>
    <t>LAM60 Reference</t>
  </si>
  <si>
    <t>LAM60 Current</t>
  </si>
  <si>
    <t>LAM60 Current Error</t>
  </si>
  <si>
    <t>5  **</t>
  </si>
  <si>
    <t>LAM61 Reference</t>
  </si>
  <si>
    <t>LAM61 Current</t>
  </si>
  <si>
    <t>LAM61 Current Error</t>
  </si>
  <si>
    <t>Approximately 194 Feet Long.</t>
  </si>
  <si>
    <t>Approximately 182 Feet Long.</t>
  </si>
  <si>
    <t>High Voltage Supply #3 for Muon Monitor in Alcove 3</t>
  </si>
  <si>
    <t>E:HMHV1</t>
  </si>
  <si>
    <t>E:HMHV2</t>
  </si>
  <si>
    <t>E:HMHV3</t>
  </si>
  <si>
    <t>E:HMHV4</t>
  </si>
  <si>
    <t>E:HMHV5</t>
  </si>
  <si>
    <t>E:HMHV6</t>
  </si>
  <si>
    <t>E:HMHV7</t>
  </si>
  <si>
    <t>High Voltage Supply #2 for Muon Monitor in Alcove 2</t>
  </si>
  <si>
    <t>Positioning System for Horn #1</t>
  </si>
  <si>
    <t>12-1</t>
  </si>
  <si>
    <t>12-2</t>
  </si>
  <si>
    <t>12-3</t>
  </si>
  <si>
    <t>12-4</t>
  </si>
  <si>
    <t>12-5</t>
  </si>
  <si>
    <t>12-6</t>
  </si>
  <si>
    <t>9</t>
  </si>
  <si>
    <t>12</t>
  </si>
  <si>
    <t>13</t>
  </si>
  <si>
    <t>QD108 Voltage</t>
  </si>
  <si>
    <t>I:LMP1H1</t>
  </si>
  <si>
    <t>I:LMP1H2</t>
  </si>
  <si>
    <t>I:T714T0</t>
  </si>
  <si>
    <t>I:T714T1</t>
  </si>
  <si>
    <t xml:space="preserve">"THB" C204 / PCI Permit from MADC 88 </t>
  </si>
  <si>
    <t xml:space="preserve">"THA" C204 / PCI Permit from MADC 87 </t>
  </si>
  <si>
    <t xml:space="preserve">"65A" C204 / PCI Permit from MADC 85 </t>
  </si>
  <si>
    <t xml:space="preserve">"62A" C204 / PCI Permit from MADC 79 </t>
  </si>
  <si>
    <t xml:space="preserve">"60B" C204 / PCI Permit from MADC 38 </t>
  </si>
  <si>
    <t xml:space="preserve">"60A" C204 / PCI Permit from MADC 44 </t>
  </si>
  <si>
    <t xml:space="preserve">"60S" C204 / PCI Permit from MADC 65 </t>
  </si>
  <si>
    <t>Horn 1 RAW Skid OK</t>
  </si>
  <si>
    <t>Horn 2 RAW Skid OK</t>
  </si>
  <si>
    <t>Extraction Kicker PS Charging Waveform Buffered Reference</t>
  </si>
  <si>
    <t>Charging Waveform Buffered Refererence Nominal</t>
  </si>
  <si>
    <t>Kicker Flourinert Cooling System Temperature Reference</t>
  </si>
  <si>
    <t>Kicker Flourinert Cooling System Filter/Return Temp</t>
  </si>
  <si>
    <t>Temperature Reference Nominal</t>
  </si>
  <si>
    <t>Filter/Return Temperature Nominal</t>
  </si>
  <si>
    <t>Current Reference Nominal</t>
  </si>
  <si>
    <t>2 x 377</t>
  </si>
  <si>
    <t>E:THSRT8/F</t>
  </si>
  <si>
    <t>CC $E6 N17
CC $E6 N16</t>
  </si>
  <si>
    <t>Initial
E:THSRT0/F</t>
  </si>
  <si>
    <t>N14</t>
  </si>
  <si>
    <t>Likely Necessary for Instrumentation (?)</t>
  </si>
  <si>
    <t>Greg Vogel        Bob Ducar</t>
  </si>
  <si>
    <t>Trim Element Bulk Power Supply Controller - Current Output</t>
  </si>
  <si>
    <t>12-1C</t>
  </si>
  <si>
    <t>60S-1</t>
  </si>
  <si>
    <t>60S-2</t>
  </si>
  <si>
    <t>60S-3</t>
  </si>
  <si>
    <t>60S-4</t>
  </si>
  <si>
    <t>60S-5</t>
  </si>
  <si>
    <t>60S-6</t>
  </si>
  <si>
    <t>60S-7</t>
  </si>
  <si>
    <t>60S-8</t>
  </si>
  <si>
    <t>60S-10</t>
  </si>
  <si>
    <t>Horiz Flux Mid HV101-1</t>
  </si>
  <si>
    <t>Vert Flux Mid HV101-1</t>
  </si>
  <si>
    <t>E:FLXV8</t>
  </si>
  <si>
    <t>Horiz Flux Mid HV101-6</t>
  </si>
  <si>
    <t>Vert Flux Mid HV101-6</t>
  </si>
  <si>
    <t>Horiz Flux at DS HV101-6</t>
  </si>
  <si>
    <t>Vert Flux DS HV101-6</t>
  </si>
  <si>
    <t>NuMI Stub Total LM</t>
  </si>
  <si>
    <t>Upper Hobbit Total LM</t>
  </si>
  <si>
    <t>Upper AAT Humidity</t>
  </si>
  <si>
    <t>Lower AAT Temperature</t>
  </si>
  <si>
    <t>Greg Vogel         Bob Ducar</t>
  </si>
  <si>
    <t>Two PEI 240KW and a Capacitor Bank.  Much Control and Status for the Horn PS System Has Already Been Successfully Interfaced at MI-8 Via the IRM and Is Not Explicity Detailed Here.   ~205,000 Amps to Horns.</t>
  </si>
  <si>
    <t>Loss Monitor #9 at HV101-1</t>
  </si>
  <si>
    <t>Loss Monitor #10 at HV101-2</t>
  </si>
  <si>
    <t>15-3</t>
  </si>
  <si>
    <t>15-4</t>
  </si>
  <si>
    <t>15-5</t>
  </si>
  <si>
    <t>MADC Facility - Located in Rack AAT103</t>
  </si>
  <si>
    <t>62SB</t>
  </si>
  <si>
    <t>65SB</t>
  </si>
  <si>
    <t>THSR</t>
  </si>
  <si>
    <t>MND</t>
  </si>
  <si>
    <t>MSB</t>
  </si>
  <si>
    <t>AAT</t>
  </si>
  <si>
    <t>Total Loss Monitors (4 Total)</t>
  </si>
  <si>
    <t>Loss Monitor #8 at Q101</t>
  </si>
  <si>
    <t>Digital In - Digital Out Facility</t>
  </si>
  <si>
    <t>ND Magnet PS Current</t>
  </si>
  <si>
    <t>ND Magnet PS Voltage</t>
  </si>
  <si>
    <t>E:NDMAGF</t>
  </si>
  <si>
    <t>E:NDMAG</t>
  </si>
  <si>
    <t>E:NDMAGV</t>
  </si>
  <si>
    <t>MINOS Sump 1 Current</t>
  </si>
  <si>
    <t>MINOS Sump 2 Current</t>
  </si>
  <si>
    <t>MINOS ESump 3 Current</t>
  </si>
  <si>
    <t>Decay Pipe US RAW Skid OK</t>
  </si>
  <si>
    <t>Target Hall PLC Alive</t>
  </si>
  <si>
    <t>E:V100 PS in Regulation</t>
  </si>
  <si>
    <t>0 Amps</t>
  </si>
  <si>
    <t>Horn Power Supply A Reference</t>
  </si>
  <si>
    <t>Horn Power Supply B Reference</t>
  </si>
  <si>
    <t>Horn Power Supply A Slowed Reference</t>
  </si>
  <si>
    <t>Horn Power Supply B Slowed Reference</t>
  </si>
  <si>
    <t>LCW PLC Heartbeat</t>
  </si>
  <si>
    <t>One ON and                        One OFF</t>
  </si>
  <si>
    <t>One ON and                             One OFF</t>
  </si>
  <si>
    <t>One ON and                     One OFF</t>
  </si>
  <si>
    <t>CC $6C N4</t>
  </si>
  <si>
    <t>CC $6C N5</t>
  </si>
  <si>
    <t>CC $6C N6</t>
  </si>
  <si>
    <t>CC $6C N7</t>
  </si>
  <si>
    <t>CC $6C N8</t>
  </si>
  <si>
    <t>8-12</t>
  </si>
  <si>
    <t>8-13</t>
  </si>
  <si>
    <t>1-7</t>
  </si>
  <si>
    <t>1-8</t>
  </si>
  <si>
    <t>1-9</t>
  </si>
  <si>
    <t>E:HSQDIP</t>
  </si>
  <si>
    <t>7-17</t>
  </si>
  <si>
    <t>7-18</t>
  </si>
  <si>
    <t>7-19</t>
  </si>
  <si>
    <t>7-20</t>
  </si>
  <si>
    <t>7-21</t>
  </si>
  <si>
    <t>7-22</t>
  </si>
  <si>
    <t>7-23</t>
  </si>
  <si>
    <t>7-24</t>
  </si>
  <si>
    <t>7-25</t>
  </si>
  <si>
    <t>7-26</t>
  </si>
  <si>
    <t>7-27</t>
  </si>
  <si>
    <t>E:HSQAII</t>
  </si>
  <si>
    <t>E:HSQBII</t>
  </si>
  <si>
    <t>E:HSQCII</t>
  </si>
  <si>
    <t>E:HSQDII</t>
  </si>
  <si>
    <t>E:QD101V</t>
  </si>
  <si>
    <t>QD101 Reference</t>
  </si>
  <si>
    <t>Per Pulse Integral of Horn Stripline Quadrant A Current</t>
  </si>
  <si>
    <t>Per Pulse Integral of Horn Stripline Quadrant B Current</t>
  </si>
  <si>
    <t>Per Pulse Integral of Horn Stripline Quadrant C Current</t>
  </si>
  <si>
    <t>Per Pulse Integral of Horn Stripline Quadrant D Current</t>
  </si>
  <si>
    <t>Sample and Hold Output Triggered by a 479 Beam Sync Timing Module Channel</t>
  </si>
  <si>
    <t>E:QD118F</t>
  </si>
  <si>
    <t>E:QF119F</t>
  </si>
  <si>
    <t>E:QD120F</t>
  </si>
  <si>
    <t>E:QF121F</t>
  </si>
  <si>
    <t>E:QF114F</t>
  </si>
  <si>
    <t>E:H117F</t>
  </si>
  <si>
    <t>Output to Local 200 Beam Permit Module.  27 Power Supply Channels Monitored.</t>
  </si>
  <si>
    <t>5-3</t>
  </si>
  <si>
    <t>5-4</t>
  </si>
  <si>
    <t>Absorber Access Tunel Fiber Optic Repeater and CAMAC Crate $E9</t>
  </si>
  <si>
    <t>MI-65 Service Building Fiber Optic Repeater and CAMAC Crate $E4</t>
  </si>
  <si>
    <t>E:QD110</t>
  </si>
  <si>
    <t>E:QD111</t>
  </si>
  <si>
    <t>E:QF112</t>
  </si>
  <si>
    <t>E:H104F</t>
  </si>
  <si>
    <t>E:QD101F</t>
  </si>
  <si>
    <t>E:QF102F</t>
  </si>
  <si>
    <t>E:QD103F</t>
  </si>
  <si>
    <t>E:QF104F</t>
  </si>
  <si>
    <t>E:QF105F</t>
  </si>
  <si>
    <t>E:QD106F</t>
  </si>
  <si>
    <t>E:V100E</t>
  </si>
  <si>
    <t>I:LAM61E</t>
  </si>
  <si>
    <t>NA</t>
  </si>
  <si>
    <t>V108 Power Supply</t>
  </si>
  <si>
    <t>E:V108E</t>
  </si>
  <si>
    <t>E:QF107F</t>
  </si>
  <si>
    <t xml:space="preserve">20 kW PEI.  In North Equipment Gallery.  </t>
  </si>
  <si>
    <t>Loss Monitor #1 at V118-3</t>
  </si>
  <si>
    <t>Loss Monitor #2 at V118-4</t>
  </si>
  <si>
    <t>Loss Monitor #3 at Q120</t>
  </si>
  <si>
    <t>E:NRWMT</t>
  </si>
  <si>
    <t>NuMI Restv Wall Mon Trig</t>
  </si>
  <si>
    <t>Anticipate Using Automation Direct PLC Hardware.  Mostly Thermocouples and Humidity Sensors.</t>
  </si>
  <si>
    <t>Anticipate Using Automation Direct PLC Hardware.  Controls Also at Upstream End.</t>
  </si>
  <si>
    <t>(468)</t>
  </si>
  <si>
    <t>Loss Monitor #9 at V108-6</t>
  </si>
  <si>
    <t>Clearing Voltage PS for PM114</t>
  </si>
  <si>
    <t>Clearing Voltage PS for PM115</t>
  </si>
  <si>
    <t>Clearing Voltage PS for PM117</t>
  </si>
  <si>
    <t>Clearing Voltage PS for PM121</t>
  </si>
  <si>
    <t>E:PM114V</t>
  </si>
  <si>
    <t>E:PM115V</t>
  </si>
  <si>
    <t>E:PM117V</t>
  </si>
  <si>
    <t>E:PM121V</t>
  </si>
  <si>
    <t>E:LMQ118</t>
  </si>
  <si>
    <t>E:LMH117</t>
  </si>
  <si>
    <t>2-9</t>
  </si>
  <si>
    <t>2-10</t>
  </si>
  <si>
    <t>2-11</t>
  </si>
  <si>
    <t>2-12</t>
  </si>
  <si>
    <t>Loss Monitor #2 at Q114</t>
  </si>
  <si>
    <t>CC $E6 N3-4</t>
  </si>
  <si>
    <t>May Not Reside Here Permanently But Thought Convenient During Commissioning</t>
  </si>
  <si>
    <t>NEW &amp;   USED    EQUIP   RACKS</t>
  </si>
  <si>
    <t xml:space="preserve">Basic Controls Infrastructure is Present.  Four New Racks (MI62111-114) Have Been Installed in Controls/Kicker Room.  These Will Support Vacuum (111 &amp; 112) and Instrumentation (113 &amp; 114).  </t>
  </si>
  <si>
    <t>MADC #79 Monitors for V108</t>
  </si>
  <si>
    <t>Loss Monitor #4 at LAM60</t>
  </si>
  <si>
    <t>Loss Monitor #5 at LAM61A</t>
  </si>
  <si>
    <t>14-9</t>
  </si>
  <si>
    <t>14-10</t>
  </si>
  <si>
    <t>14-11</t>
  </si>
  <si>
    <t>E:PM101V</t>
  </si>
  <si>
    <t>E:PM105V</t>
  </si>
  <si>
    <t>E:PM107V</t>
  </si>
  <si>
    <t>E:PM108V</t>
  </si>
  <si>
    <t>E:PM112V</t>
  </si>
  <si>
    <t>E:MM3HV2</t>
  </si>
  <si>
    <t>Clearing Voltage PS for PM108</t>
  </si>
  <si>
    <t>Clearing Voltage PS for PM112</t>
  </si>
  <si>
    <t>Sacha Kopp       Greg Vogel</t>
  </si>
  <si>
    <t>Sacha Kopp      Al Franck</t>
  </si>
  <si>
    <t>I:PGxxxx</t>
  </si>
  <si>
    <t>E:HMRTD</t>
  </si>
  <si>
    <t>E:MM1RTD</t>
  </si>
  <si>
    <t>E:MM2RTD</t>
  </si>
  <si>
    <t>E:MM3RTD</t>
  </si>
  <si>
    <t>Hadron Monitor RTD</t>
  </si>
  <si>
    <t>Muon Mon Alcove 1 RTD</t>
  </si>
  <si>
    <t>6-9</t>
  </si>
  <si>
    <t>6-10</t>
  </si>
  <si>
    <t>6-11</t>
  </si>
  <si>
    <t>6-12</t>
  </si>
  <si>
    <t>Muon Monitor at Alcove 1 RTD</t>
  </si>
  <si>
    <t>Muon Monitor at Alcove 2 RTD</t>
  </si>
  <si>
    <t>Crate $E8 at MINOS Near Detector Hall</t>
  </si>
  <si>
    <t>Crate $E9 at Absorber Access Tunnel</t>
  </si>
  <si>
    <t>Analysis Magnet</t>
  </si>
  <si>
    <t>E:HMHV1+</t>
  </si>
  <si>
    <t>Hadron Mon HV</t>
  </si>
  <si>
    <t>E:HMHV5+</t>
  </si>
  <si>
    <t>E:ABRTnn</t>
  </si>
  <si>
    <t>E:ABREnn</t>
  </si>
  <si>
    <t>E:ABRInn</t>
  </si>
  <si>
    <t>Absorber Intermediate Cooling System</t>
  </si>
  <si>
    <t>E:ABIEnn</t>
  </si>
  <si>
    <t>E:ABIInn</t>
  </si>
  <si>
    <t>E:DDRPnn</t>
  </si>
  <si>
    <t>E:DDRTnn</t>
  </si>
  <si>
    <t>E:DDREnn</t>
  </si>
  <si>
    <t>E:DDRInn</t>
  </si>
  <si>
    <t>150 PSIG</t>
  </si>
  <si>
    <t>50 PSIG</t>
  </si>
  <si>
    <t>AAT-15</t>
  </si>
  <si>
    <t>AAT-16</t>
  </si>
  <si>
    <t>AAT-17</t>
  </si>
  <si>
    <t>AAT-18</t>
  </si>
  <si>
    <t>AAT PLC Heartbeat</t>
  </si>
  <si>
    <t>H608 F(t) Table</t>
  </si>
  <si>
    <t>H602 F(t) Table</t>
  </si>
  <si>
    <t>V603 F(t) Table</t>
  </si>
  <si>
    <t>H604 F(t) Table</t>
  </si>
  <si>
    <t>V605 F(t) Table</t>
  </si>
  <si>
    <t>H606 F(t) Table</t>
  </si>
  <si>
    <t>V607 F(t) Table</t>
  </si>
  <si>
    <t>Muon Monitor at Alcove 3 RTD</t>
  </si>
  <si>
    <t>?</t>
  </si>
  <si>
    <t>E:E6BSD2</t>
  </si>
  <si>
    <t>E:E6BSD3</t>
  </si>
  <si>
    <t>Beam Sync Trig at $E6 N14</t>
  </si>
  <si>
    <t>E:E8BSD0</t>
  </si>
  <si>
    <t>E:E8BSD1</t>
  </si>
  <si>
    <t>E:E8BSD2</t>
  </si>
  <si>
    <t>E:E8BSD3</t>
  </si>
  <si>
    <t>Beam Sync Trig at $E8 N20</t>
  </si>
  <si>
    <t>"60B" C204 for MADC #38 at CC $73 N21.    Only SAT2 Required Here.</t>
  </si>
  <si>
    <t>"THB" C204 for MADC #88 at CC $E6 N18.    SAT1 SAT3 Required Here.</t>
  </si>
  <si>
    <t>Current Reference (F), Current Out, Current Error (E), Unfiltered Voltage Out (U), and Filtered Voltage Out (V).  First Three Monitors Examined by Beam Permit.  "In Regulation" Digital Status Also to Beam Permit.</t>
  </si>
  <si>
    <t>****</t>
  </si>
  <si>
    <t>6  ***</t>
  </si>
  <si>
    <t>Greg Vogel          Bob Ducar</t>
  </si>
  <si>
    <t>7 **</t>
  </si>
  <si>
    <t>8-7</t>
  </si>
  <si>
    <t>8-8</t>
  </si>
  <si>
    <t>Three Series 500 kW PEIs in Electrical Room With Output Filter.  Ramped.</t>
  </si>
  <si>
    <t>Loss Monitor #2 at HV101-4</t>
  </si>
  <si>
    <t>Loss Monitor #3 at HV101-5</t>
  </si>
  <si>
    <t>E:VP121</t>
  </si>
  <si>
    <t>Sacha Kopp               Gianni Tassotto       Dan Schoo</t>
  </si>
  <si>
    <t>14-7</t>
  </si>
  <si>
    <t>14-8</t>
  </si>
  <si>
    <t>Absorber RAW Skid OK</t>
  </si>
  <si>
    <t>Absorber Interm Cooling OK</t>
  </si>
  <si>
    <t>Decay Pipe DS RAW Skid OK</t>
  </si>
  <si>
    <t>Absorber PLC Alive</t>
  </si>
  <si>
    <t>E:V108 PS in Regulation</t>
  </si>
  <si>
    <t>Resistivity</t>
  </si>
  <si>
    <t>E:DUR i nn</t>
  </si>
  <si>
    <t>VME Ethrnt</t>
  </si>
  <si>
    <t>14</t>
  </si>
  <si>
    <t>Four BPMs per VME Module</t>
  </si>
  <si>
    <t>E:NHSA</t>
  </si>
  <si>
    <t>E:NHSB</t>
  </si>
  <si>
    <t>1-1</t>
  </si>
  <si>
    <t>1-2</t>
  </si>
  <si>
    <t>CC $E9 N5 A0</t>
  </si>
  <si>
    <t>CC $E9 N5 A1</t>
  </si>
  <si>
    <t>CC $E9 N5 A2</t>
  </si>
  <si>
    <t>I:MINX</t>
  </si>
  <si>
    <t>E:NHSA Horn PS Rectifiers On</t>
  </si>
  <si>
    <t>E:NHSB Horn PS Rectifiers On</t>
  </si>
  <si>
    <t>9-5</t>
  </si>
  <si>
    <t>10-1</t>
  </si>
  <si>
    <t>14-1</t>
  </si>
  <si>
    <t>14-2</t>
  </si>
  <si>
    <t>14-3</t>
  </si>
  <si>
    <t>14-4</t>
  </si>
  <si>
    <t>13-4</t>
  </si>
  <si>
    <t>13-5</t>
  </si>
  <si>
    <t>13-6</t>
  </si>
  <si>
    <t>13-7</t>
  </si>
  <si>
    <t xml:space="preserve">Local Selector Switch Selects One of These Waveforms as the Input to the Slow Start Module.  E:NHSAR Is Normally Selected. </t>
  </si>
  <si>
    <t>JBE</t>
  </si>
  <si>
    <t>Direct</t>
  </si>
  <si>
    <t>E:QF104</t>
  </si>
  <si>
    <t>E:QF105</t>
  </si>
  <si>
    <t>E:QD106</t>
  </si>
  <si>
    <t>E:QF107</t>
  </si>
  <si>
    <t>E:QD108</t>
  </si>
  <si>
    <t>E:QF109</t>
  </si>
  <si>
    <t>E:H1FLXL -
E:H1INTR</t>
  </si>
  <si>
    <t>E:H2FLXL -
E:H2INTR</t>
  </si>
  <si>
    <t>Three Way Control Valve</t>
  </si>
  <si>
    <t>E:ABR i nn</t>
  </si>
  <si>
    <t>X</t>
  </si>
  <si>
    <t>Position</t>
  </si>
  <si>
    <t>E:ABI i nn</t>
  </si>
  <si>
    <t>E:DDR i nn</t>
  </si>
  <si>
    <t>Decay Pipe Cooling RAW System - Downstream</t>
  </si>
  <si>
    <t xml:space="preserve">Characters nn = </t>
  </si>
  <si>
    <t>E:MNW i nn</t>
  </si>
  <si>
    <t>01 thru 99 Max</t>
  </si>
  <si>
    <t>Number for a Given Type</t>
  </si>
  <si>
    <t>Horizontal 200 Turn Trim Dipole</t>
  </si>
  <si>
    <t>CC $73 N21</t>
  </si>
  <si>
    <t>I:K6CWP1</t>
  </si>
  <si>
    <t>I:K6CWP2</t>
  </si>
  <si>
    <t>DnStr Chilled Water Pres</t>
  </si>
  <si>
    <t>UpStr Chilled Water Pres</t>
  </si>
  <si>
    <t>26 C</t>
  </si>
  <si>
    <t>12 C</t>
  </si>
  <si>
    <t>MADC ASSIGNMENTS FOR NuMI                    MINOS Service Building, MADC #1, Crate $E7 N23, Rack MSB101</t>
  </si>
  <si>
    <t>MADC ASSIGNMENTS FOR NuMI            MINOS Underground - Detector Hall, MADC #2, Crate $E8 N23, Rack MND101</t>
  </si>
  <si>
    <t>MADC ASSIGNMENTS FOR NuMI            MINOS Underground - Absorber Area, MADC #3, Crate $E9 N23, Rack AAT103</t>
  </si>
  <si>
    <t>MADC #1</t>
  </si>
  <si>
    <t>MADC #2</t>
  </si>
  <si>
    <t>MADC #3</t>
  </si>
  <si>
    <t>Detailed Separately.  Expecting Two 5 HP Pumps.</t>
  </si>
  <si>
    <t>Detailed Separately.  Expecting Two 7.5 HP Pumps.</t>
  </si>
  <si>
    <t>6-1</t>
  </si>
  <si>
    <t>7-1</t>
  </si>
  <si>
    <t>Target &amp; Baffle RAW System</t>
  </si>
  <si>
    <t>I</t>
  </si>
  <si>
    <t>E:HT114</t>
  </si>
  <si>
    <t>E:HT115</t>
  </si>
  <si>
    <t>E:VT116</t>
  </si>
  <si>
    <t>E:HT117</t>
  </si>
  <si>
    <t>Channel Already Assigned by Vogel</t>
  </si>
  <si>
    <t>ACNET Name</t>
  </si>
  <si>
    <t>All MADC Monitors Wire Directly to MADC #77 in Rack MI60205.  Analog Monitors Include:  Vref, Vout, I out, I rms.  "Tracking" Status Bit Not Readily Available for Examination by Beam Permit.   Installation of 204/PCI Not Viewed Favorably.  Consider an ACNET Software Solution to Solving Beam Permit Problem.</t>
  </si>
  <si>
    <t>High Voltage Supply #4 for Hadron Monitor</t>
  </si>
  <si>
    <t>High Voltage Supply #5 for Hadron Monitor</t>
  </si>
  <si>
    <t xml:space="preserve">ENTERED for NuMI </t>
  </si>
  <si>
    <t>ASSIGNMENT DESIRED for NuMI - Including Reassignment of Others</t>
  </si>
  <si>
    <t>Profile Monitor Downstream of Q121</t>
  </si>
  <si>
    <t>E:70BSD2</t>
  </si>
  <si>
    <t>E:70BSD3</t>
  </si>
  <si>
    <t>Beam Sync Trig at $70 N17</t>
  </si>
  <si>
    <t>E:6ABSD0</t>
  </si>
  <si>
    <t>Beam Sync Trig at $6A N4</t>
  </si>
  <si>
    <t>E:6ABSD1</t>
  </si>
  <si>
    <t>E:6ABSD2</t>
  </si>
  <si>
    <t>E:6ABSD3</t>
  </si>
  <si>
    <t>Beam Sync Trig at $E5 N21</t>
  </si>
  <si>
    <t>E:E5BSD0</t>
  </si>
  <si>
    <t>E:E5BSD1</t>
  </si>
  <si>
    <t>E:E5BSD2</t>
  </si>
  <si>
    <t>E:E5BSD3</t>
  </si>
  <si>
    <t>E:E6BSD1</t>
  </si>
  <si>
    <t>ORDER of CONNECTION of NuMI BEAM PERMIT SIGNAL</t>
  </si>
  <si>
    <t>E:BV100
E:BV112A
E:BV112B</t>
  </si>
  <si>
    <t>All Fully Open</t>
  </si>
  <si>
    <r>
      <t xml:space="preserve">Input Description  (Top of Rack MI60124)   </t>
    </r>
    <r>
      <rPr>
        <b/>
        <sz val="8"/>
        <rFont val="Helvetica"/>
        <family val="2"/>
      </rPr>
      <t>(28 Characters Max)</t>
    </r>
  </si>
  <si>
    <t>Input Description  (Top of Rack MI60219)</t>
  </si>
  <si>
    <t>High Voltage Supply #3 for Muon Monitor in Alcove 1</t>
  </si>
  <si>
    <t>5 Motors and Similar to AP0</t>
  </si>
  <si>
    <t>4 Motors and Similar to AP0</t>
  </si>
  <si>
    <t>Likely to be Instrumented Thru Above Local PLC</t>
  </si>
  <si>
    <t>Area Temperature &amp; Humidity Sensors</t>
  </si>
  <si>
    <t>5-5</t>
  </si>
  <si>
    <t>Horn 1 Magnetic Field Monitors                         B-Dot Coils</t>
  </si>
  <si>
    <t>Horn 2 Magnetic Field Monitors                         B-Dot Coils</t>
  </si>
  <si>
    <t>Loss Monitor #3 at V108-2</t>
  </si>
  <si>
    <t>Loss Monitor #4 at Q109</t>
  </si>
  <si>
    <t>High Voltage Supply #2 for Hadron Monitor</t>
  </si>
  <si>
    <t>E:PMTGTV</t>
  </si>
  <si>
    <t>Horizontal Trim Element #3 Located Downstream of Q105</t>
  </si>
  <si>
    <t>Vertical Trim Element #4 Located Downstream of Q106</t>
  </si>
  <si>
    <t>Name</t>
  </si>
  <si>
    <t>E:V100</t>
  </si>
  <si>
    <t>E:HV101</t>
  </si>
  <si>
    <t>I:LAM60</t>
  </si>
  <si>
    <t>I:LAM61</t>
  </si>
  <si>
    <t>Lambertson Power Supply for LAM60</t>
  </si>
  <si>
    <t>Loss Monitor #10 at Q111</t>
  </si>
  <si>
    <t>190 Volts</t>
  </si>
  <si>
    <t>Target Hall Power Supply Support Room                (Underground of MI-65 Service Building)                  "THSR"</t>
  </si>
  <si>
    <t>18-1</t>
  </si>
  <si>
    <t>18-2</t>
  </si>
  <si>
    <t>29</t>
  </si>
  <si>
    <t>Beam Intensity Toroid #1 - Upstream</t>
  </si>
  <si>
    <t>Beam Intensity Toroid #2 - Downstream</t>
  </si>
  <si>
    <t>Location</t>
  </si>
  <si>
    <t>x</t>
  </si>
  <si>
    <t>MI-62</t>
  </si>
  <si>
    <t>E:H2REnn</t>
  </si>
  <si>
    <t>E:H2RInn</t>
  </si>
  <si>
    <t>E:TBRPnn</t>
  </si>
  <si>
    <t>Separate from Loss Monitor Chassis  #4 &amp; #5</t>
  </si>
  <si>
    <t>HV Power Supply at Top of Rack THSR105
(May Need a Second HV Supply)</t>
  </si>
  <si>
    <t>MADC ASSIGNMENTS FOR NuMI                    MI-62 Service Building, MADC #79, Crate $6C N23, Rack MI62107</t>
  </si>
  <si>
    <t>All MADC Monitors Wire Directly to Local MADC #86.  Analog Monitors Include:  Vref, Vout, I out, I rms.  "Tracking" Status Bit Not Readily Available for Examination by Beam Permit.   Installation of 204/PCI Not Viewed Favorably.  Should Consider an ACNET Software Solution to Solving Beam Permit Problem.</t>
  </si>
  <si>
    <t>$E5</t>
  </si>
  <si>
    <t>N22</t>
  </si>
  <si>
    <t>$E6</t>
  </si>
  <si>
    <t>N16</t>
  </si>
  <si>
    <t>$E8</t>
  </si>
  <si>
    <t>E:QF104E</t>
  </si>
  <si>
    <t>QF104 Current Error</t>
  </si>
  <si>
    <t>E:QD110E</t>
  </si>
  <si>
    <t>QD110 Current Error</t>
  </si>
  <si>
    <t>E:QF115E</t>
  </si>
  <si>
    <t>QF115 Current Error</t>
  </si>
  <si>
    <t>MADC #79 Monitors for Q107 thru Q112</t>
  </si>
  <si>
    <t>MADC #85 Monitors for Q113 thru Q121 and H117</t>
  </si>
  <si>
    <t>E:IP101A</t>
  </si>
  <si>
    <t>E:IP101B</t>
  </si>
  <si>
    <t>11-D46</t>
  </si>
  <si>
    <t>QF105 Voltage</t>
  </si>
  <si>
    <t>QD106 Reference</t>
  </si>
  <si>
    <t>QD106 Current</t>
  </si>
  <si>
    <t>QD106 Voltage</t>
  </si>
  <si>
    <t>E:VT103F</t>
  </si>
  <si>
    <t>E:VT103V</t>
  </si>
  <si>
    <t>E:VT103I</t>
  </si>
  <si>
    <t>VT103 RMS Current</t>
  </si>
  <si>
    <t>VT103 Voltage Out</t>
  </si>
  <si>
    <t>VT103 Reference</t>
  </si>
  <si>
    <t>E:HT105F</t>
  </si>
  <si>
    <t>E:HT105V</t>
  </si>
  <si>
    <t>E:HT105I</t>
  </si>
  <si>
    <t>HT105 Reference</t>
  </si>
  <si>
    <t>HT105 Voltage Out</t>
  </si>
  <si>
    <t>HT105 RMS Current</t>
  </si>
  <si>
    <t>Input Description  (Top of Rack AAT103)</t>
  </si>
  <si>
    <t>Horn 2 Top Flux Wave</t>
  </si>
  <si>
    <t>E:H2FLXR</t>
  </si>
  <si>
    <t>Horn 2 Right Flux Wave</t>
  </si>
  <si>
    <t>Horn 1 Left Flux Peak</t>
  </si>
  <si>
    <t>Horn 1 Top Flux Peak</t>
  </si>
  <si>
    <t>Horn 1 Right Flux Peak</t>
  </si>
  <si>
    <t>Horn 2 Left Flux Peak</t>
  </si>
  <si>
    <t>Horn 2 Top Flux Peak</t>
  </si>
  <si>
    <t>Horn 2 Right Flux Peak</t>
  </si>
  <si>
    <t>E:H1INTL</t>
  </si>
  <si>
    <t>Horn 1 Left Flux Intgrl</t>
  </si>
  <si>
    <t>E:H1INTT</t>
  </si>
  <si>
    <t>E:QD103E</t>
  </si>
  <si>
    <t>QD103 Current Error</t>
  </si>
  <si>
    <t>E:QF105E</t>
  </si>
  <si>
    <t>QF105 Current Error</t>
  </si>
  <si>
    <t>E:QD106E</t>
  </si>
  <si>
    <t>I:LAM62</t>
  </si>
  <si>
    <t>I:LAM62U</t>
  </si>
  <si>
    <t>I:LAM62E</t>
  </si>
  <si>
    <t>Input Description  (Top of Rack MI60227)</t>
  </si>
  <si>
    <t>BP Signal Starts at MINOS SB ($E6) - To AAT ($E8) - To MINOS Detector Hall ($E7) - To MINOS SB ($E6) - 
To MI-62 SB ($6C) - To THSR ($E6) - To MI-65 SB ($E4) - To MI-60 North ($70 and $73) - To MI-60 South ($63)</t>
  </si>
  <si>
    <t>Input Description  (Top of Rack MI62107)</t>
  </si>
  <si>
    <t>Cable Pulled but Not Required for Fermilab Style</t>
  </si>
  <si>
    <t>mm
(+/- 5V Signal)</t>
  </si>
  <si>
    <t>65-12</t>
  </si>
  <si>
    <t>65-13</t>
  </si>
  <si>
    <t>MADC Monitors for Trim Elements</t>
  </si>
  <si>
    <t>Greg Vogel     Bob Ducar</t>
  </si>
  <si>
    <t>VT121 RMS Current</t>
  </si>
  <si>
    <t>E:V118AF</t>
  </si>
  <si>
    <t>V118A Reference</t>
  </si>
  <si>
    <t>E:V118BF</t>
  </si>
  <si>
    <t>E:V118CF</t>
  </si>
  <si>
    <t>V118B Reference</t>
  </si>
  <si>
    <t>V118C Reference</t>
  </si>
  <si>
    <t xml:space="preserve">Existing Controls Infrastructure is Thought to be Adequate Here for Most NuMI Requirements.  </t>
  </si>
  <si>
    <t>Extraction Kicker</t>
  </si>
  <si>
    <t>PCI</t>
  </si>
  <si>
    <t>MADC</t>
  </si>
  <si>
    <t>Requirement for Permit</t>
  </si>
  <si>
    <t>LAM60 Power Supply</t>
  </si>
  <si>
    <t>LAM61 Power Supply</t>
  </si>
  <si>
    <t>In Regulation</t>
  </si>
  <si>
    <t>V100 Power Supply</t>
  </si>
  <si>
    <t>HV101 Power Supply</t>
  </si>
  <si>
    <t>NuMI BEAM PERMIT SYSTEM - 200 MODULE INPUTS</t>
  </si>
  <si>
    <t>60S-11</t>
  </si>
  <si>
    <t>97.5 F</t>
  </si>
  <si>
    <t>Sample   Time</t>
  </si>
  <si>
    <t>BE</t>
  </si>
  <si>
    <t>Cont</t>
  </si>
  <si>
    <t>One ON and                    One OFF</t>
  </si>
  <si>
    <t>25.62 Amps</t>
  </si>
  <si>
    <t>4,173.15 Amps</t>
  </si>
  <si>
    <t>Peak Horn Stripline Current</t>
  </si>
  <si>
    <t>Before Extraction Nominal</t>
  </si>
  <si>
    <t>Peak Nominal</t>
  </si>
  <si>
    <t>Loss Monitor Chassis #4 High Voltage Out</t>
  </si>
  <si>
    <t>Loss Monitor Chassis #4 High Voltage Return</t>
  </si>
  <si>
    <t>Loss Monitor Chassis #5 High Voltage Out</t>
  </si>
  <si>
    <t>Input Description  (Top of Rack MND101)</t>
  </si>
  <si>
    <t>Potential for Control and Monitor of Local Systems.  May Be Needed for Flourinert Cooling System.</t>
  </si>
  <si>
    <t>Horn 1Top Flux Intgrl</t>
  </si>
  <si>
    <t>E:H1INTR</t>
  </si>
  <si>
    <t>Horn 1 Right Flux Intgrl</t>
  </si>
  <si>
    <t>E:H2INTL</t>
  </si>
  <si>
    <t>Horn 2 Left Flux Intgrl</t>
  </si>
  <si>
    <t>E:H2INTT</t>
  </si>
  <si>
    <t>Horn 2 Top Flux Intgrl</t>
  </si>
  <si>
    <t>E:H2INTR</t>
  </si>
  <si>
    <t>Horn 2 Right Flux Intgrl</t>
  </si>
  <si>
    <t>18-3</t>
  </si>
  <si>
    <t>19-1</t>
  </si>
  <si>
    <t>19-2</t>
  </si>
  <si>
    <t>31</t>
  </si>
  <si>
    <t>14-12</t>
  </si>
  <si>
    <t>E:PM118V</t>
  </si>
  <si>
    <t>CC $E5 N8 A1</t>
  </si>
  <si>
    <t>Clearing Voltage PS for Possible Future Profile Monitor PM118</t>
  </si>
  <si>
    <t>Horizontal Trim Element #11 Located Downstream of Q104</t>
  </si>
  <si>
    <t>E:HT104</t>
  </si>
  <si>
    <t>20 kW PEI.  In North Equipment Gallery.
Being Decommissioned in Favor of E:HT104</t>
  </si>
  <si>
    <t>This Spare Channel Now Assigned to HT104 to Attain Bipolar Operation of the Trim</t>
  </si>
  <si>
    <t>Loss Monitor #7 at HT104</t>
  </si>
  <si>
    <t>E:HT104F</t>
  </si>
  <si>
    <t>E:HT104V</t>
  </si>
  <si>
    <t>E:HT104I</t>
  </si>
  <si>
    <t>HT104 Reference</t>
  </si>
  <si>
    <t>HT104 Voltage Out</t>
  </si>
  <si>
    <t>HT104 RMS Current</t>
  </si>
  <si>
    <t>Loss Mon at HT104</t>
  </si>
  <si>
    <t>System Nominal</t>
  </si>
  <si>
    <t>20 kW PEI In Power Supply Room</t>
  </si>
  <si>
    <t>Smaller PEI in Electrical Room</t>
  </si>
  <si>
    <t>E:MM1HV1</t>
  </si>
  <si>
    <t>E:MM1HV2</t>
  </si>
  <si>
    <t>E:LM1082</t>
  </si>
  <si>
    <t>E:LM1083</t>
  </si>
  <si>
    <t>Ethernet Connectivity</t>
  </si>
  <si>
    <t>Dan Stenman</t>
  </si>
  <si>
    <t>Alberto is the Lead Here and Will Be Joined by Others</t>
  </si>
  <si>
    <t>- 22.7 mm</t>
  </si>
  <si>
    <t>- 19.7 mm</t>
  </si>
  <si>
    <t>Extraction Kicker PS Sampled Current</t>
  </si>
  <si>
    <t>I:KPS6NI</t>
  </si>
  <si>
    <t>Current Nominal</t>
  </si>
  <si>
    <t>Waveform Reference to PEI-A After Slow Start Module</t>
  </si>
  <si>
    <t>Extraction Kicker PS Charging Waveform Reference</t>
  </si>
  <si>
    <t>I:KPS6NE</t>
  </si>
  <si>
    <t>Extraction Kicker PS Available Voltage</t>
  </si>
  <si>
    <t>0 F</t>
  </si>
  <si>
    <t>+5 F</t>
  </si>
  <si>
    <t>3-7</t>
  </si>
  <si>
    <t>G:RD1224</t>
  </si>
  <si>
    <t>Mike Gerardi
Dale White</t>
  </si>
  <si>
    <r>
      <t xml:space="preserve">Interlocked </t>
    </r>
    <r>
      <rPr>
        <b/>
        <sz val="10"/>
        <rFont val="Arial"/>
        <family val="2"/>
      </rPr>
      <t>Scarecrow</t>
    </r>
    <r>
      <rPr>
        <sz val="10"/>
        <rFont val="Arial"/>
        <family val="2"/>
      </rPr>
      <t xml:space="preserve"> Located in Lower Hobbit Just Downstream of Hobbit Door</t>
    </r>
  </si>
  <si>
    <t>Connected to NuMI RSS and ES&amp;H Rad Mux System</t>
  </si>
  <si>
    <t>Lower AAT Humidity</t>
  </si>
  <si>
    <t>May Not Be Needed If Other Channels Are Free</t>
  </si>
  <si>
    <t>Dan Stenman    Jimmy You</t>
  </si>
  <si>
    <t>For Hadron &amp; Muon Monitors</t>
  </si>
  <si>
    <t>Al Franck            Bob Ducar</t>
  </si>
  <si>
    <t>Dan Stenman           Jimmy You</t>
  </si>
  <si>
    <t>20 kW PEI.  In North Equipment Gallery.
Not Planning to Ramp this Quad.</t>
  </si>
  <si>
    <t>20 kW PEI In Power Supply Room.
Not Planning to Ramp this Quad.</t>
  </si>
  <si>
    <t>Guidelines for ACNET Database Names and Device Descriptions</t>
  </si>
  <si>
    <t>Loss Mon at Q121</t>
  </si>
  <si>
    <t>Loss Mon at H117</t>
  </si>
  <si>
    <t>MADC Facility - Existing in Rack MI62107</t>
  </si>
  <si>
    <t>MADC #85</t>
  </si>
  <si>
    <t>MADC #86</t>
  </si>
  <si>
    <t>Connects to MADC #85</t>
  </si>
  <si>
    <t>MADC #87</t>
  </si>
  <si>
    <t>Best Location for Connection to Beam Permit System</t>
  </si>
  <si>
    <t>MADC #38</t>
  </si>
  <si>
    <t>MADC Facility - Existing in Rack MI60219</t>
  </si>
  <si>
    <t>24</t>
  </si>
  <si>
    <t>MADC #38 Monitors for HV101</t>
  </si>
  <si>
    <t>MADC #77</t>
  </si>
  <si>
    <t>Dedicated to Trim Elements</t>
  </si>
  <si>
    <t>E:LMHV2O</t>
  </si>
  <si>
    <t>E:LMHV2R</t>
  </si>
  <si>
    <t>I:LMNKMA</t>
  </si>
  <si>
    <t>Target Pile Air Supply Temperature</t>
  </si>
  <si>
    <t>-5 F</t>
  </si>
  <si>
    <t>E:FLXH1</t>
  </si>
  <si>
    <t>E:FLXH3</t>
  </si>
  <si>
    <t>E:FLXH5</t>
  </si>
  <si>
    <t>E:FLXV2</t>
  </si>
  <si>
    <t>E:FLXV4</t>
  </si>
  <si>
    <t>E:FLXV6</t>
  </si>
  <si>
    <t>E:NTMP1</t>
  </si>
  <si>
    <t>E:NTMP2</t>
  </si>
  <si>
    <t>E:NTMP3</t>
  </si>
  <si>
    <t>E:NTMP4</t>
  </si>
  <si>
    <t>E:NTMP5</t>
  </si>
  <si>
    <t>E:NTMP6</t>
  </si>
  <si>
    <r>
      <t xml:space="preserve">MINOS Service Building
</t>
    </r>
    <r>
      <rPr>
        <b/>
        <sz val="12"/>
        <rFont val="Arial"/>
        <family val="2"/>
      </rPr>
      <t xml:space="preserve">(West of Lederman Science Center)
</t>
    </r>
    <r>
      <rPr>
        <b/>
        <sz val="14"/>
        <rFont val="Arial"/>
        <family val="2"/>
      </rPr>
      <t>"MSB"</t>
    </r>
  </si>
  <si>
    <t>E:H1FLXL</t>
  </si>
  <si>
    <t>Horn 1 Left Flux Wave</t>
  </si>
  <si>
    <t>E:H1FLXT</t>
  </si>
  <si>
    <t>Horn 1 Top Flux Wave</t>
  </si>
  <si>
    <t>E:H1FLXR</t>
  </si>
  <si>
    <t>Horn 1 Right Flux Wave</t>
  </si>
  <si>
    <t>E:H2FLXL</t>
  </si>
  <si>
    <t>Horn 2 Left Flux Wave</t>
  </si>
  <si>
    <t>E:H2FLXT</t>
  </si>
  <si>
    <t>Muon Mon Alcove 2 RTD</t>
  </si>
  <si>
    <t>Muon Mon Alcove 3 RTD</t>
  </si>
  <si>
    <t>Main Injector Beam Position Detectors for Orbit Verification
(4 Total)</t>
  </si>
  <si>
    <t>Peter Prieto
Duane Voy
Sam Childress</t>
  </si>
  <si>
    <t>I:HP606N
I:HI606N</t>
  </si>
  <si>
    <t>I:VP607N
I:VI607N</t>
  </si>
  <si>
    <t>I:HP608N
I:HI608N</t>
  </si>
  <si>
    <t>I:VP609N
I:VI609N</t>
  </si>
  <si>
    <t>Target and Baffle RAW System</t>
  </si>
  <si>
    <t>E:TBRinn</t>
  </si>
  <si>
    <t>1A 1D</t>
  </si>
  <si>
    <t>Planning on a Direct Connection to the 200 Module as Well as Supervision by C204/PCI.
Alexei's Hardware in Rack MI60004.</t>
  </si>
  <si>
    <t>I:BNKGST</t>
  </si>
  <si>
    <t>BNKG Permit Sample Time</t>
  </si>
  <si>
    <t>Decay Pipe Cooling RAW System - Upstream</t>
  </si>
  <si>
    <t>S</t>
  </si>
  <si>
    <t>Motor or Actuator</t>
  </si>
  <si>
    <t>T</t>
  </si>
  <si>
    <t>Temperature</t>
  </si>
  <si>
    <t>Absorber Instrumentation</t>
  </si>
  <si>
    <r>
      <t xml:space="preserve">Two Series 500 kW PEIs in North Equipment Gallery with Output Filter.  Ramped.
</t>
    </r>
    <r>
      <rPr>
        <b/>
        <sz val="10"/>
        <rFont val="Arial"/>
        <family val="2"/>
      </rPr>
      <t>Critical Device</t>
    </r>
  </si>
  <si>
    <t>Smaller PEI in Electrical Room.
Not Planning to Ramp this Quad.</t>
  </si>
  <si>
    <t>MI-52 P-Bar Production Batch Kicker System</t>
  </si>
  <si>
    <t>Charging Waveform Refererence Nominal</t>
  </si>
  <si>
    <t>Kicker Flourinert Cooling System Temperature Error</t>
  </si>
  <si>
    <t>Difference Between Actual and Set Point Nominal</t>
  </si>
  <si>
    <t>NuMI Extraction Kicker Power Supply</t>
  </si>
  <si>
    <t>60S-12</t>
  </si>
  <si>
    <t>2,500 Volts</t>
  </si>
  <si>
    <t>1,500 Volts</t>
  </si>
  <si>
    <t xml:space="preserve">Nominally Set at 2,000 Volts </t>
  </si>
  <si>
    <t>Log Amp with 5 Decades (Typical)</t>
  </si>
  <si>
    <t>Vertical Position at Q609 for MI Orbit Verification Before NuMI Extraction</t>
  </si>
  <si>
    <t>VME Crate Located in Rack MI60210</t>
  </si>
  <si>
    <t>K6N Kicker Unclamp Dly</t>
  </si>
  <si>
    <t>K6N Spare TCLK Dly Ch1</t>
  </si>
  <si>
    <t>K6N Spare TCLK Dly Ch2</t>
  </si>
  <si>
    <t>Output to Local 200 Beam Permit Module.  15 Power Supply, 18 Loss Monitor and a Few Miscellaneous.  Probably Need to Relocate Some Equipment in Rack to Fit.</t>
  </si>
  <si>
    <t>NuMI Cycle Sample Time
(Generates $A4)</t>
  </si>
  <si>
    <t>Initiate NuMI Beam Extraction
(Generates MIBS $74)</t>
  </si>
  <si>
    <r>
      <t xml:space="preserve">MI-60 South
</t>
    </r>
    <r>
      <rPr>
        <sz val="8"/>
        <rFont val="Arial"/>
        <family val="2"/>
      </rPr>
      <t>Control Room</t>
    </r>
  </si>
  <si>
    <t>MAC Room</t>
  </si>
  <si>
    <t>Loss Monitors (Chassis #3)</t>
  </si>
  <si>
    <t>Leon Bartelson      Jim Klen</t>
  </si>
  <si>
    <t>Vacuum (MI System Additions)</t>
  </si>
  <si>
    <t>Pirani Gauges</t>
  </si>
  <si>
    <t>MADC       BNC</t>
  </si>
  <si>
    <t>Loss Mon at KM602B</t>
  </si>
  <si>
    <t>Loss Mon at KM602C</t>
  </si>
  <si>
    <t>Loss Mon at LAM60</t>
  </si>
  <si>
    <t>Loss Mon at LAM61A</t>
  </si>
  <si>
    <t>Loss Mon at LAM61B</t>
  </si>
  <si>
    <t>Loss Mon at V100</t>
  </si>
  <si>
    <t>Loss Mon at Q101</t>
  </si>
  <si>
    <t>Nominal TBD</t>
  </si>
  <si>
    <t>E:HADM</t>
  </si>
  <si>
    <t>E:MMA1</t>
  </si>
  <si>
    <t>E:MMA2</t>
  </si>
  <si>
    <t>E:MMA3</t>
  </si>
  <si>
    <t>Controller</t>
  </si>
  <si>
    <t>Decay Pipe Cooling RAW System - Downstream End</t>
  </si>
  <si>
    <t>MIBS Timing Capability (Ref $74)</t>
  </si>
  <si>
    <t>E:HP117</t>
  </si>
  <si>
    <t>Current Output of PEI-B Power Supply to Capacitor Bank</t>
  </si>
  <si>
    <t>E:BTHTnn</t>
  </si>
  <si>
    <t>A Relocated Main Ring Power Supply Will Accommodate This Load.  Located in Power Supply Room.</t>
  </si>
  <si>
    <t>Local PLC for Extended Power Supply Status</t>
  </si>
  <si>
    <t>204 &amp; PCI</t>
  </si>
  <si>
    <t>MADC #79</t>
  </si>
  <si>
    <t>Connects to MADC #79</t>
  </si>
  <si>
    <t>Item</t>
  </si>
  <si>
    <t>Loss Monitor Chassis #1 High Voltage Out</t>
  </si>
  <si>
    <t>Loss Monitor Chassis #1 High Voltage Return</t>
  </si>
  <si>
    <t>Loss Monitor Chassis #2 High Voltage Out</t>
  </si>
  <si>
    <t>Loss Monitor Chassis #2 High Voltage Return</t>
  </si>
  <si>
    <t>High Voltage Present</t>
  </si>
  <si>
    <t>Loss Mon at KM602A</t>
  </si>
  <si>
    <t>E:TGTHFF</t>
  </si>
  <si>
    <t>Target Helium Flow Fine</t>
  </si>
  <si>
    <t>Target Helium Flow Rough</t>
  </si>
  <si>
    <t>E:TGTHFR</t>
  </si>
  <si>
    <t>Target Helium Gas Flow - Rough</t>
  </si>
  <si>
    <t>87-52</t>
  </si>
  <si>
    <t>Below Nominal</t>
  </si>
  <si>
    <t>6 Liter/Minute</t>
  </si>
  <si>
    <t>MI60 QUAD PS - V TO G</t>
  </si>
  <si>
    <t>MI60 QUD PS FILT V</t>
  </si>
  <si>
    <t>MI60 QUAD PS + V TO G</t>
  </si>
  <si>
    <t>MI60 QUAD PS VOLT ERR</t>
  </si>
  <si>
    <t>MI60 QUAD PS VOLT REF</t>
  </si>
  <si>
    <t>MIQ Loss Mon Ch#6 HV Out</t>
  </si>
  <si>
    <t>MIQ Loss Mon Ch#6 HV Ret</t>
  </si>
  <si>
    <t>Regular Loss Monitor HV Supply Output Chassis #1</t>
  </si>
  <si>
    <t>Regular Loss Monitor HV Supply Return Chassis #1</t>
  </si>
  <si>
    <t>15-1</t>
  </si>
  <si>
    <t>PEI-A Power Supply</t>
  </si>
  <si>
    <t>MIQ Loss Monitor Chassis #6 High Voltage Return</t>
  </si>
  <si>
    <t>Main Injector Beam Quality Loss Monitor HV Supply Output Chassis #6</t>
  </si>
  <si>
    <t># 59</t>
  </si>
  <si>
    <t>I:PS60LP</t>
  </si>
  <si>
    <t>I:PS60LN</t>
  </si>
  <si>
    <t>I:PS60LV</t>
  </si>
  <si>
    <t>I:PS60LE</t>
  </si>
  <si>
    <t>I:PS60LF</t>
  </si>
  <si>
    <t>I:PS60LU</t>
  </si>
  <si>
    <t>I:PS60QP</t>
  </si>
  <si>
    <t>I:PS60QN</t>
  </si>
  <si>
    <t>I:PS60QV</t>
  </si>
  <si>
    <t>I:PS60QE</t>
  </si>
  <si>
    <t>I:PS60QF</t>
  </si>
  <si>
    <t>I:PS60QU</t>
  </si>
  <si>
    <t>I:ILB</t>
  </si>
  <si>
    <t>I:IQF</t>
  </si>
  <si>
    <t>I:IQD</t>
  </si>
  <si>
    <t>I:IQF-IB</t>
  </si>
  <si>
    <t>Current Output of PEI-A Power Supply to Capacitor Bank</t>
  </si>
  <si>
    <t>Regular Loss Monitor HV Supply Return Chassis #5</t>
  </si>
  <si>
    <t>E:LMHV5O</t>
  </si>
  <si>
    <t>E:LMHV5R</t>
  </si>
  <si>
    <t>E:LM1183</t>
  </si>
  <si>
    <t>E:LM1184</t>
  </si>
  <si>
    <t>Kopp Providing Transducers</t>
  </si>
  <si>
    <t>HadMon Rack Gas Pres</t>
  </si>
  <si>
    <t>HadMon Detector Gas Pres</t>
  </si>
  <si>
    <t>AL1 MM Rack Gas Pres</t>
  </si>
  <si>
    <t>AL1 MM Detector Gas Pres</t>
  </si>
  <si>
    <t>AL2 MM Rack Gas Pres</t>
  </si>
  <si>
    <t>AL2 MM Detector Gas Pres</t>
  </si>
  <si>
    <t>N12</t>
  </si>
  <si>
    <t>MIQ Loss Monitor Chassis #6 High Voltage Out</t>
  </si>
  <si>
    <t>Zero</t>
  </si>
  <si>
    <t>Horz Inten for BPS Check</t>
  </si>
  <si>
    <t>HPos 121 for BPS Check</t>
  </si>
  <si>
    <t>VPos 121 for BPS Check</t>
  </si>
  <si>
    <t>HPos TGT for BPS Check</t>
  </si>
  <si>
    <t>VPos TGT for BPS Check</t>
  </si>
  <si>
    <t>I:ERT60S</t>
  </si>
  <si>
    <t>MI Beam Quality Loss Monitor at Q608 Area</t>
  </si>
  <si>
    <t>MADC ASSIGNMENTS FOR NuMI                    MI-60 North, MADC #77, Crate $74 N21, Rack MI60205</t>
  </si>
  <si>
    <t>MADC ASSIGNMENTS FOR NuMI                    MI-60 North, MADC #44, Crate $70 N23, Rack MI60226</t>
  </si>
  <si>
    <t>MADC ASSIGNMENTS FOR NuMI                    MI-60 North, MADC #38, Crate $73 N23, Rack MI60219</t>
  </si>
  <si>
    <t>MADC ASSIGNMENTS FOR NuMI                    MI-60 South, MADC #65, Crate $63 N23, Rack MI60124</t>
  </si>
  <si>
    <t>I:TT602D</t>
  </si>
  <si>
    <t>Quad 602 Tunnel Temp Int</t>
  </si>
  <si>
    <t>I:PRT60S</t>
  </si>
  <si>
    <t>South PS Room Temp</t>
  </si>
  <si>
    <t>P1 LINE BLM @Q701</t>
  </si>
  <si>
    <t>P1 LINE BLM @Q702</t>
  </si>
  <si>
    <t>P1 LINE BLM @Q703</t>
  </si>
  <si>
    <t xml:space="preserve"> P1 LINE BLM @Q707</t>
  </si>
  <si>
    <t>P1 LINE BLM @Q708</t>
  </si>
  <si>
    <t>I:TT601</t>
  </si>
  <si>
    <t>MI TUNNEL TEMP Q601</t>
  </si>
  <si>
    <t>I:TH601</t>
  </si>
  <si>
    <t>MI TUNNEL HUMIDITY Q601</t>
  </si>
  <si>
    <t>I:ERT60C</t>
  </si>
  <si>
    <t>MI-60 CONTRL RM TEMP</t>
  </si>
  <si>
    <t>I:ERH60C</t>
  </si>
  <si>
    <t>MI-60 CONTRL RM HUMIDITY</t>
  </si>
  <si>
    <r>
      <t xml:space="preserve">BP TST
</t>
    </r>
    <r>
      <rPr>
        <b/>
        <sz val="9"/>
        <color indexed="10"/>
        <rFont val="Arial"/>
        <family val="2"/>
      </rPr>
      <t>BJBE</t>
    </r>
  </si>
  <si>
    <t>Target Temperature #2</t>
  </si>
  <si>
    <t>E:BAFT1</t>
  </si>
  <si>
    <t>E:BAFT2</t>
  </si>
  <si>
    <t>E:BAFT1
E:BAFT2</t>
  </si>
  <si>
    <t>9-7</t>
  </si>
  <si>
    <t>Total Loss Monitor High Voltage Power Supply Control</t>
  </si>
  <si>
    <t>Gianni Tassotto
Dan Schoo</t>
  </si>
  <si>
    <t>E:THLHOB</t>
  </si>
  <si>
    <t>E:TTPTGT</t>
  </si>
  <si>
    <t>E:THPTGT</t>
  </si>
  <si>
    <t>E:ERT65E</t>
  </si>
  <si>
    <t>E:ERT65P</t>
  </si>
  <si>
    <t>E:ERH65P</t>
  </si>
  <si>
    <t>NuMI Upper Hobbit Temp</t>
  </si>
  <si>
    <t>NuMI Upper Hobbit Humid</t>
  </si>
  <si>
    <t>NuMI Lower Hobbit Temp</t>
  </si>
  <si>
    <t>NuMI Lower Hobbit Humid</t>
  </si>
  <si>
    <t>NuMI Pre-Tgt Temp</t>
  </si>
  <si>
    <t>NuMI Pre-Tgt Humidity</t>
  </si>
  <si>
    <t>MI65 Elec Rm Temp</t>
  </si>
  <si>
    <t>MI65 PS Rm Temp</t>
  </si>
  <si>
    <t>MI65 PS Rm Humidity</t>
  </si>
  <si>
    <t>2 NIM Slots Will Be Required in the NIM Bin in Rack MI65108</t>
  </si>
  <si>
    <t>Upper Hobbit Temperature</t>
  </si>
  <si>
    <t>Upper Hobbit Humidity</t>
  </si>
  <si>
    <t>OA 0130</t>
  </si>
  <si>
    <t>OA 0131</t>
  </si>
  <si>
    <t>OA 0132</t>
  </si>
  <si>
    <t>Main Injector Beam Quality Loss Monitor HV Supply Return Chassis #6</t>
  </si>
  <si>
    <t>Main Injector Beam Quality Loss Monitors (Chassis #6)</t>
  </si>
  <si>
    <t>Horizontal Trim Element #3 Located Downstream of Q115</t>
  </si>
  <si>
    <t>Steve Hays</t>
  </si>
  <si>
    <t>Loss Monitor #5 at HV101-6</t>
  </si>
  <si>
    <t>Loss Monitor #6 at Q104</t>
  </si>
  <si>
    <t>No P-Bar Production Beam Should Be Present ~0.5 msec Before NuMI Extraction at I:BNKGST</t>
  </si>
  <si>
    <t>+2 mm</t>
  </si>
  <si>
    <t>Target Thermocouples
(Actually Support Tube)</t>
  </si>
  <si>
    <t>This Color Indicates Input Has Been Masked.</t>
  </si>
  <si>
    <t>44-60</t>
  </si>
  <si>
    <t>Main Injector Intensity at V607 BPM</t>
  </si>
  <si>
    <t>The CAMAC 453 Slot Assignments Reflect a Reordering Suggested by  Leon Bartelson to Align Controls Modules with Regulator Placement.</t>
  </si>
  <si>
    <t>Sample and Hold Output</t>
  </si>
  <si>
    <t>NuMI Temp US Q102 Low</t>
  </si>
  <si>
    <t>NuMI Temp DS EPB-4</t>
  </si>
  <si>
    <t>NuMI Temp Mid EPB-5</t>
  </si>
  <si>
    <t>NuMI Temp US Q103 High</t>
  </si>
  <si>
    <t>NuMI Temp US Q103 Low</t>
  </si>
  <si>
    <t>NuMI Temp US Q104 High</t>
  </si>
  <si>
    <t>Target Temperature #1</t>
  </si>
  <si>
    <r>
      <t>BP TST</t>
    </r>
    <r>
      <rPr>
        <b/>
        <sz val="5"/>
        <rFont val="Arial"/>
        <family val="2"/>
      </rPr>
      <t xml:space="preserve">
</t>
    </r>
    <r>
      <rPr>
        <b/>
        <sz val="9"/>
        <rFont val="Arial"/>
        <family val="2"/>
      </rPr>
      <t>AE</t>
    </r>
  </si>
  <si>
    <t>Intensity from H121 BPM</t>
  </si>
  <si>
    <t>AE
SAT6</t>
  </si>
  <si>
    <t>85-0</t>
  </si>
  <si>
    <t>Enough Intensity to Give Valid BPM Values</t>
  </si>
  <si>
    <t>65A-29</t>
  </si>
  <si>
    <t>65A-30</t>
  </si>
  <si>
    <t>65A-31</t>
  </si>
  <si>
    <t>Beam Position from H121</t>
  </si>
  <si>
    <t>85-52</t>
  </si>
  <si>
    <t>Nominal Position 
+/- 1.5 mm</t>
  </si>
  <si>
    <t>Beam Position from V121</t>
  </si>
  <si>
    <t>85-53</t>
  </si>
  <si>
    <t>85-54</t>
  </si>
  <si>
    <t>85-55</t>
  </si>
  <si>
    <t>Beam Position from HTGT</t>
  </si>
  <si>
    <t>P-Bar Production Beam Present in NuMI Kicker Gap</t>
  </si>
  <si>
    <t>Muon Monitor Instrumentation for Alcove 3</t>
  </si>
  <si>
    <t>Mostly Thermocouples.  Detailed Separately.</t>
  </si>
  <si>
    <t>6-2</t>
  </si>
  <si>
    <t>6-3</t>
  </si>
  <si>
    <t>6-4</t>
  </si>
  <si>
    <t>B2 Dipole String (6)</t>
  </si>
  <si>
    <t>13-1</t>
  </si>
  <si>
    <t>13-2</t>
  </si>
  <si>
    <t>13-3</t>
  </si>
  <si>
    <t>E:LMQ104</t>
  </si>
  <si>
    <t>E:LMQ105</t>
  </si>
  <si>
    <t>E:LMQ106</t>
  </si>
  <si>
    <t>8-1</t>
  </si>
  <si>
    <t>8-2</t>
  </si>
  <si>
    <t>8-3</t>
  </si>
  <si>
    <t>8-4</t>
  </si>
  <si>
    <t>8-5</t>
  </si>
  <si>
    <t>I:LM701       I:LM702       I:LM703       I:LM707       I:LM708</t>
  </si>
  <si>
    <t>-1.2 mm</t>
  </si>
  <si>
    <t>1.0 mm</t>
  </si>
  <si>
    <t>-2.7 mm</t>
  </si>
  <si>
    <t>+0.3 mm</t>
  </si>
  <si>
    <t>-0.5 mm</t>
  </si>
  <si>
    <t>+2.5 mm</t>
  </si>
  <si>
    <t>60 mm</t>
  </si>
  <si>
    <t>E:VT111</t>
  </si>
  <si>
    <t>Spare Channel</t>
  </si>
  <si>
    <t>No</t>
  </si>
  <si>
    <t>15</t>
  </si>
  <si>
    <t>High Voltage Supply #3 for Muon Monitor in Alcove 2</t>
  </si>
  <si>
    <t>CC $6A N4</t>
  </si>
  <si>
    <t>2</t>
  </si>
  <si>
    <t>7</t>
  </si>
  <si>
    <t>E:HBLMBR</t>
  </si>
  <si>
    <t>Horn Timing Module Stop</t>
  </si>
  <si>
    <t>E:HSLBDT</t>
  </si>
  <si>
    <t>E:HSLBDP</t>
  </si>
  <si>
    <t>E:HSLBDH</t>
  </si>
  <si>
    <t>E:HTIMMS</t>
  </si>
  <si>
    <t>E:HBLMBH</t>
  </si>
  <si>
    <t>Horn StrL/Bdot Mod Track</t>
  </si>
  <si>
    <t>PCI to MADC #88</t>
  </si>
  <si>
    <t>PCI to MADC #87</t>
  </si>
  <si>
    <t>E:HT112</t>
  </si>
  <si>
    <t>THB-35</t>
  </si>
  <si>
    <t>(E:TBR...)</t>
  </si>
  <si>
    <t>200-7</t>
  </si>
  <si>
    <t>RAW Flowing</t>
  </si>
  <si>
    <t>Spare Input (Jumpered to Current Source)</t>
  </si>
  <si>
    <t>Current</t>
  </si>
  <si>
    <t>E:H1R i nn</t>
  </si>
  <si>
    <t>L</t>
  </si>
  <si>
    <t>Liquid Level</t>
  </si>
  <si>
    <t>E:H2R i nn</t>
  </si>
  <si>
    <t>P</t>
  </si>
  <si>
    <t>Pressure</t>
  </si>
  <si>
    <t>R</t>
  </si>
  <si>
    <t>Discharge Minus Suction Pressure</t>
  </si>
  <si>
    <t>Within Extremes</t>
  </si>
  <si>
    <t>75 PSIG</t>
  </si>
  <si>
    <t>CC $63 N23</t>
  </si>
  <si>
    <t>HT101 Voltage Out</t>
  </si>
  <si>
    <t>HT101 RMS Current</t>
  </si>
  <si>
    <t>Crate $6A at MI-62</t>
  </si>
  <si>
    <t>Crate $6C at MI-62</t>
  </si>
  <si>
    <t>Various NuMI LCW Control and Monitor Points</t>
  </si>
  <si>
    <t>IRM and                   CAMAC</t>
  </si>
  <si>
    <t>Vertical BPM Upstream of Target</t>
  </si>
  <si>
    <t>For Local Instrumentation</t>
  </si>
  <si>
    <t>Horizontal BPM Downstream of Q119</t>
  </si>
  <si>
    <t>4 Volts</t>
  </si>
  <si>
    <t>100 msec</t>
  </si>
  <si>
    <t>SAT6 = Beam Cycle After Extraction</t>
  </si>
  <si>
    <t>HV101 "B" PS  Reference</t>
  </si>
  <si>
    <t>38-17</t>
  </si>
  <si>
    <t>TBD or
1,602.5 Amps</t>
  </si>
  <si>
    <t>Target &amp; Baffle RAW Flow OK</t>
  </si>
  <si>
    <t>I:K6ATL</t>
  </si>
  <si>
    <t>I:K6BTL</t>
  </si>
  <si>
    <t>I:K6CTL</t>
  </si>
  <si>
    <t>Custom
by Schoo</t>
  </si>
  <si>
    <t>I:CPS6NV</t>
  </si>
  <si>
    <t>Main Inj Loss Monitor Near Q608 for MI Beam Quality</t>
  </si>
  <si>
    <t>Main Inj Loss Monitor Near Q612 for MI Beam Quality</t>
  </si>
  <si>
    <t>I:HP606N</t>
  </si>
  <si>
    <t>I:VP607N</t>
  </si>
  <si>
    <t>I:HP608N</t>
  </si>
  <si>
    <t>I:VP609N</t>
  </si>
  <si>
    <t>Main Injector Horizontal Beam Position for Orbit Verification</t>
  </si>
  <si>
    <t>Main Injector Vertical Beam Position for Orbit Verification</t>
  </si>
  <si>
    <t>I:HI606N</t>
  </si>
  <si>
    <t>I:VI607N</t>
  </si>
  <si>
    <t>I:HI608N</t>
  </si>
  <si>
    <t>I:VI609N</t>
  </si>
  <si>
    <t>E:62WLnn</t>
  </si>
  <si>
    <t>E:62WEnn</t>
  </si>
  <si>
    <t>E:62WInn</t>
  </si>
  <si>
    <t>E:62PEnn</t>
  </si>
  <si>
    <t>E:62PInn</t>
  </si>
  <si>
    <t>E:62PPnn</t>
  </si>
  <si>
    <t>E:DURTnn</t>
  </si>
  <si>
    <t>E:DUREnn</t>
  </si>
  <si>
    <t>E:DURInn</t>
  </si>
  <si>
    <t>E:ABRLnn</t>
  </si>
  <si>
    <t>E:ABILnn</t>
  </si>
  <si>
    <t>E:H2RLnn</t>
  </si>
  <si>
    <t>E:H1RLnn</t>
  </si>
  <si>
    <t>E:TBRLnn</t>
  </si>
  <si>
    <t>4 or 3</t>
  </si>
  <si>
    <t>MI-60 Service Bldg - North       "60N"</t>
  </si>
  <si>
    <t>General Ordering of System / Device:     Power Supplies, Trim Supplies, Instrumentation, Vacuum, Water, Special, Timing, Digital I/O, MADC, Beam Permit, Ethernet, VME, Console</t>
  </si>
  <si>
    <t>MI-62 Service Building      "62SB"</t>
  </si>
  <si>
    <t>New Basic Controls Infrastructure is Required Here.  Will Link to Existing Controls at MI-65 Above.   All Controls Equipment Located in Power Supply Support Room.</t>
  </si>
  <si>
    <r>
      <t>SWYD</t>
    </r>
    <r>
      <rPr>
        <b/>
        <sz val="10"/>
        <rFont val="Arial"/>
        <family val="2"/>
      </rPr>
      <t xml:space="preserve">
$07</t>
    </r>
  </si>
  <si>
    <t>Equip Room</t>
  </si>
  <si>
    <t>North Gallery</t>
  </si>
  <si>
    <t>Cntrl/Kicker Rm</t>
  </si>
  <si>
    <t>Electronics
Room</t>
  </si>
  <si>
    <t>MI-65 Underground</t>
  </si>
  <si>
    <t>Near Detector Hall</t>
  </si>
  <si>
    <t>MINOS Underground - North</t>
  </si>
  <si>
    <t>MINOS Underground - South</t>
  </si>
  <si>
    <t>Available for NuMI Assignment</t>
  </si>
  <si>
    <t>Specifically Assigned and Used by NuMI</t>
  </si>
  <si>
    <t>Accelerator Cross Gallery</t>
  </si>
  <si>
    <t>150 kW PEI 150-5 with a Reversing Switch.  Expected to Run DC.</t>
  </si>
  <si>
    <t>I:TC30DA</t>
  </si>
  <si>
    <t>I:TC30DB</t>
  </si>
  <si>
    <t>I:RFSST1</t>
  </si>
  <si>
    <t>I:RFSST2</t>
  </si>
  <si>
    <t>I:QXRSGN</t>
  </si>
  <si>
    <t>C71SD5</t>
  </si>
  <si>
    <t>C71SD6</t>
  </si>
  <si>
    <t>C71SD7</t>
  </si>
  <si>
    <t>I:MW720D</t>
  </si>
  <si>
    <t>I:MW721D</t>
  </si>
  <si>
    <t>I:MW722D</t>
  </si>
  <si>
    <r>
      <t xml:space="preserve">Programmed
</t>
    </r>
    <r>
      <rPr>
        <sz val="10"/>
        <rFont val="Arial"/>
        <family val="2"/>
      </rPr>
      <t xml:space="preserve">High Trip </t>
    </r>
  </si>
  <si>
    <r>
      <t xml:space="preserve">Programmed
</t>
    </r>
    <r>
      <rPr>
        <sz val="10"/>
        <rFont val="Arial"/>
        <family val="2"/>
      </rPr>
      <t xml:space="preserve">Low Trip </t>
    </r>
  </si>
  <si>
    <t>Related to
I:BNKG</t>
  </si>
  <si>
    <t>LAM60 PS Reference</t>
  </si>
  <si>
    <t>LAM60 PS Current</t>
  </si>
  <si>
    <t>LAM61 PS Reference</t>
  </si>
  <si>
    <t>LAM61 PS Current</t>
  </si>
  <si>
    <t>V100 PS Reference</t>
  </si>
  <si>
    <t>V100 PS Current</t>
  </si>
  <si>
    <t xml:space="preserve">V100 PS I Error </t>
  </si>
  <si>
    <t>LAM61 PS I Error</t>
  </si>
  <si>
    <t>LAM60 PS I Error</t>
  </si>
  <si>
    <t>HV101 PS Current</t>
  </si>
  <si>
    <t>HV101 PS I Error</t>
  </si>
  <si>
    <t>QD101 PS Reference</t>
  </si>
  <si>
    <t>QD101 PS Current</t>
  </si>
  <si>
    <t>38-0</t>
  </si>
  <si>
    <t>38-1</t>
  </si>
  <si>
    <t>38-2</t>
  </si>
  <si>
    <t>38-5</t>
  </si>
  <si>
    <t>38-6</t>
  </si>
  <si>
    <t>38-7</t>
  </si>
  <si>
    <t>38-11</t>
  </si>
  <si>
    <t>38-12</t>
  </si>
  <si>
    <t>38-13</t>
  </si>
  <si>
    <t>38-19</t>
  </si>
  <si>
    <t>38-20</t>
  </si>
  <si>
    <t>QF102 PS Reference</t>
  </si>
  <si>
    <t>QF102 PS Current</t>
  </si>
  <si>
    <t>QD103 PS Reference</t>
  </si>
  <si>
    <t>QD103 PS Current</t>
  </si>
  <si>
    <t>QF104 PS Reference</t>
  </si>
  <si>
    <t>38-27</t>
  </si>
  <si>
    <t>38-28</t>
  </si>
  <si>
    <t>38-31</t>
  </si>
  <si>
    <t>38-32</t>
  </si>
  <si>
    <t>38-35</t>
  </si>
  <si>
    <t>38-36</t>
  </si>
  <si>
    <t>38-39</t>
  </si>
  <si>
    <t>QF104 PS Current</t>
  </si>
  <si>
    <t>QF105 PS Reference</t>
  </si>
  <si>
    <t>QF105 PS Current</t>
  </si>
  <si>
    <t>QD106 PS Reference</t>
  </si>
  <si>
    <t>QD106 PS Current</t>
  </si>
  <si>
    <t>38-40</t>
  </si>
  <si>
    <t>38-43</t>
  </si>
  <si>
    <t>38-44</t>
  </si>
  <si>
    <t>38-47</t>
  </si>
  <si>
    <t>38-48</t>
  </si>
  <si>
    <t>200-1</t>
  </si>
  <si>
    <t>200-2</t>
  </si>
  <si>
    <t>200-3</t>
  </si>
  <si>
    <t>200-4</t>
  </si>
  <si>
    <t>200-5</t>
  </si>
  <si>
    <t>44-0</t>
  </si>
  <si>
    <t>44-1</t>
  </si>
  <si>
    <t>44-2</t>
  </si>
  <si>
    <t>44-3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</si>
  <si>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</si>
  <si>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</si>
  <si>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</si>
  <si>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</si>
  <si>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</si>
  <si>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</si>
  <si>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</si>
  <si>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</si>
  <si>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</si>
  <si>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</si>
  <si>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</si>
  <si>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</si>
  <si>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</si>
  <si>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</si>
  <si>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</si>
  <si>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</si>
  <si>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</si>
  <si>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</si>
  <si>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</si>
  <si>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</si>
  <si>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</si>
  <si>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</si>
  <si>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</si>
  <si>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</si>
  <si>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</si>
  <si>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</si>
  <si>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44-54</t>
  </si>
  <si>
    <t>44-55</t>
  </si>
  <si>
    <t>44-56</t>
  </si>
  <si>
    <t>44-57</t>
  </si>
  <si>
    <t>MI Horiz Intensity</t>
  </si>
  <si>
    <t>Related to
I:KPS5S</t>
  </si>
  <si>
    <t>Related to
I:KPS6N</t>
  </si>
  <si>
    <t>Sector
Isolation Valves</t>
  </si>
  <si>
    <r>
      <t xml:space="preserve">All Below
</t>
    </r>
    <r>
      <rPr>
        <sz val="9"/>
        <rFont val="Arial"/>
        <family val="2"/>
      </rPr>
      <t>Monitored Inputs Nominal</t>
    </r>
  </si>
  <si>
    <t>79-0</t>
  </si>
  <si>
    <t>79-1</t>
  </si>
  <si>
    <t>79-2</t>
  </si>
  <si>
    <t>79-3</t>
  </si>
  <si>
    <t>79-4</t>
  </si>
  <si>
    <t>79-5</t>
  </si>
  <si>
    <t>79-6</t>
  </si>
  <si>
    <t>79-7</t>
  </si>
  <si>
    <t>79-8</t>
  </si>
  <si>
    <t>79-9</t>
  </si>
  <si>
    <t>79-10</t>
  </si>
  <si>
    <t>79-11</t>
  </si>
  <si>
    <t>79-12</t>
  </si>
  <si>
    <t>79-13</t>
  </si>
  <si>
    <t>79-14</t>
  </si>
  <si>
    <t>79-15</t>
  </si>
  <si>
    <t>79-16</t>
  </si>
  <si>
    <t>79-17</t>
  </si>
  <si>
    <t>79-18</t>
  </si>
  <si>
    <t>79-19</t>
  </si>
  <si>
    <t>79-32</t>
  </si>
  <si>
    <t>79-33</t>
  </si>
  <si>
    <t>79-34</t>
  </si>
  <si>
    <t>79-39</t>
  </si>
  <si>
    <t>79-40</t>
  </si>
  <si>
    <t>79-43</t>
  </si>
  <si>
    <t>MI-65 Service Bldg Electronics Room              "65SB"</t>
  </si>
  <si>
    <t>AAT-1</t>
  </si>
  <si>
    <t>AAT-2</t>
  </si>
  <si>
    <t>AAT-3</t>
  </si>
  <si>
    <t>AAT-4</t>
  </si>
  <si>
    <t>AAT-5</t>
  </si>
  <si>
    <t>AAT-6</t>
  </si>
  <si>
    <t>AAT-7</t>
  </si>
  <si>
    <t>AAT-8</t>
  </si>
  <si>
    <t>AAT-9</t>
  </si>
  <si>
    <t>AAT-10</t>
  </si>
  <si>
    <t>AAT-11</t>
  </si>
  <si>
    <t>AAT-12</t>
  </si>
  <si>
    <t>Loss Mon at Q104</t>
  </si>
  <si>
    <t>Gianni Tassotto</t>
  </si>
  <si>
    <t>E:HP102</t>
  </si>
  <si>
    <t>6-5</t>
  </si>
  <si>
    <t>6-6</t>
  </si>
  <si>
    <t>Reserved for Possible Future Profile Monitor PM111</t>
  </si>
  <si>
    <t>E:PM111</t>
  </si>
  <si>
    <t>Cables Pulled for Motion Control But No Cables for Signals at this Time.</t>
  </si>
  <si>
    <t>Clearing Voltage PS for Possible Future Profile Monitor PM111</t>
  </si>
  <si>
    <t>E:PM111V</t>
  </si>
  <si>
    <t>CC $70 N8 A1</t>
  </si>
  <si>
    <t>Sacha Kopp
Dan Schoo</t>
  </si>
  <si>
    <t>Cable Pulled</t>
  </si>
  <si>
    <t>Had/M Mon Pre-Spill Trig</t>
  </si>
  <si>
    <t>Had/M Mon Spill Trig</t>
  </si>
  <si>
    <t>$A5 or $A9</t>
  </si>
  <si>
    <t>E:HMMPST</t>
  </si>
  <si>
    <t>E:HMMST</t>
  </si>
  <si>
    <t>This is a Fermilab Style Multiwire.
Installed Early February 2005.</t>
  </si>
  <si>
    <t>Profile Monitor Downstream of the VT118 Trim Element</t>
  </si>
  <si>
    <t>Profile Monitors  (6 Total)</t>
  </si>
  <si>
    <r>
      <t xml:space="preserve">E:PM118
</t>
    </r>
    <r>
      <rPr>
        <sz val="9"/>
        <color indexed="8"/>
        <rFont val="Arial"/>
        <family val="2"/>
      </rPr>
      <t>(E:M118DS)</t>
    </r>
  </si>
  <si>
    <t>QF112 PS Reference</t>
  </si>
  <si>
    <t>QF112 PS Current</t>
  </si>
  <si>
    <t>V118 PS Current</t>
  </si>
  <si>
    <t>This Location is the End of the Beam Permit "Loop".  Location of 201 is at MINOS Service Building.</t>
  </si>
  <si>
    <t>LCW Temperature</t>
  </si>
  <si>
    <t>105 F</t>
  </si>
  <si>
    <t>Above 10 Inches</t>
  </si>
  <si>
    <t>10 Inches</t>
  </si>
  <si>
    <t>One Pump Enabled to Run</t>
  </si>
  <si>
    <t>Enabled Motor Current Nominal</t>
  </si>
  <si>
    <t>75% FLA</t>
  </si>
  <si>
    <t>125% FLA</t>
  </si>
  <si>
    <t>FLA</t>
  </si>
  <si>
    <t>Connects to MADC #65</t>
  </si>
  <si>
    <t>Loss Monitor #4 at Q116</t>
  </si>
  <si>
    <t>Loss Monitor #5 at Q117</t>
  </si>
  <si>
    <t>Loss Monitor #6 at H117</t>
  </si>
  <si>
    <t>Loss Monitor #7 at Q118</t>
  </si>
  <si>
    <t>E:LMQ119</t>
  </si>
  <si>
    <t>E:LMQ120</t>
  </si>
  <si>
    <t>E:LMQ121</t>
  </si>
  <si>
    <t>E:LM1181</t>
  </si>
  <si>
    <t>Loss Monitor #8 at V118-1</t>
  </si>
  <si>
    <t>E:LM1182</t>
  </si>
  <si>
    <t>CC $E5 N7 A0</t>
  </si>
  <si>
    <t>CC $E5 N7 A1</t>
  </si>
  <si>
    <t>E:HMGPR</t>
  </si>
  <si>
    <t>E:HMGPD</t>
  </si>
  <si>
    <t>E:MM1GPR</t>
  </si>
  <si>
    <t>E:MM2GPR</t>
  </si>
  <si>
    <t>E:MM3GPR</t>
  </si>
  <si>
    <t>E:MM1GPD</t>
  </si>
  <si>
    <t>E:MM2GPD</t>
  </si>
  <si>
    <t>E:MM3GPD</t>
  </si>
  <si>
    <t>Hadron &amp; Muon Monitor Gas System</t>
  </si>
  <si>
    <t>Sacha Kopp</t>
  </si>
  <si>
    <t>Anticipated
Nominal</t>
  </si>
  <si>
    <t xml:space="preserve">Anticipated
High Trip </t>
  </si>
  <si>
    <t>Anticipated
Low Trip</t>
  </si>
  <si>
    <t>NOTE</t>
  </si>
  <si>
    <t>1746 Rad/Sec</t>
  </si>
  <si>
    <t>20 Amps</t>
  </si>
  <si>
    <t>25 Amps</t>
  </si>
  <si>
    <t>SAT1 = Continuous</t>
  </si>
  <si>
    <t>SAT2 = Before Extraction</t>
  </si>
  <si>
    <t>SAT3 = After Extraction</t>
  </si>
  <si>
    <t>$0F $0F $0F $0F</t>
  </si>
  <si>
    <t>Sample</t>
  </si>
  <si>
    <t>Time Delay</t>
  </si>
  <si>
    <t>$A5 $25</t>
  </si>
  <si>
    <t>TD0</t>
  </si>
  <si>
    <t>6 msec</t>
  </si>
  <si>
    <t>TD1</t>
  </si>
  <si>
    <t>Comment</t>
  </si>
  <si>
    <t>5 Hz Rate Synchronized to $A5</t>
  </si>
  <si>
    <t>Sample at Beginning of Flattop</t>
  </si>
  <si>
    <t>Happens Only if MIBS $74 is Issued</t>
  </si>
  <si>
    <t>Expect Time Delay to be Adjusted Here</t>
  </si>
  <si>
    <t>NuMI SAT Assignments</t>
  </si>
  <si>
    <t>85-43</t>
  </si>
  <si>
    <t>85-44</t>
  </si>
  <si>
    <t>85-47</t>
  </si>
  <si>
    <t>85-48</t>
  </si>
  <si>
    <t>87-0</t>
  </si>
  <si>
    <t>87-1</t>
  </si>
  <si>
    <t>87-2</t>
  </si>
  <si>
    <t>87-3</t>
  </si>
  <si>
    <t>87-4</t>
  </si>
  <si>
    <t>87-5</t>
  </si>
  <si>
    <t>87-6</t>
  </si>
  <si>
    <t>87-7</t>
  </si>
  <si>
    <t>87-8</t>
  </si>
  <si>
    <t>87-9</t>
  </si>
  <si>
    <t>87-10</t>
  </si>
  <si>
    <t>87-11</t>
  </si>
  <si>
    <t>87-12</t>
  </si>
  <si>
    <t>87-13</t>
  </si>
  <si>
    <t>87-14</t>
  </si>
  <si>
    <t>87-15</t>
  </si>
  <si>
    <t>87-16</t>
  </si>
  <si>
    <t>87-17</t>
  </si>
  <si>
    <t>MADC #38 Monitors for LAM60 and V100</t>
  </si>
  <si>
    <t>CC $E6 N15</t>
  </si>
  <si>
    <t>Connects to MADC #88</t>
  </si>
  <si>
    <t>79-44</t>
  </si>
  <si>
    <t>79-47</t>
  </si>
  <si>
    <t>79-48</t>
  </si>
  <si>
    <t>79-51</t>
  </si>
  <si>
    <t>79-52</t>
  </si>
  <si>
    <t>79-55</t>
  </si>
  <si>
    <t>79-56</t>
  </si>
  <si>
    <t>79-59</t>
  </si>
  <si>
    <t>79-60</t>
  </si>
  <si>
    <t>V108 PS Reference</t>
  </si>
  <si>
    <t>V108 PS Current</t>
  </si>
  <si>
    <t>Clearing Voltage PS for PMTGT</t>
  </si>
  <si>
    <t>E:HPTGT</t>
  </si>
  <si>
    <t>E:VPTGT</t>
  </si>
  <si>
    <t>E:TGTT1</t>
  </si>
  <si>
    <t>E:TGTT2</t>
  </si>
  <si>
    <t>E:PGTGT</t>
  </si>
  <si>
    <t>E:TGTGZ</t>
  </si>
  <si>
    <t>E:TGTT1
E:TGTT2</t>
  </si>
  <si>
    <t>Event Scaler</t>
  </si>
  <si>
    <t>MIBS Timing</t>
  </si>
  <si>
    <t>NuMI BPS</t>
  </si>
  <si>
    <t>PCI to MADC #44</t>
  </si>
  <si>
    <t>MI BPS</t>
  </si>
  <si>
    <t>PCI to MADC #65</t>
  </si>
  <si>
    <t>Recyl BPS</t>
  </si>
  <si>
    <t>PCI to MADC #38</t>
  </si>
  <si>
    <t xml:space="preserve"> 12 Bit MADC</t>
  </si>
  <si>
    <t>TSCC</t>
  </si>
  <si>
    <t>ADR $63</t>
  </si>
  <si>
    <t>Main Injector FE</t>
  </si>
  <si>
    <t>ADR $70</t>
  </si>
  <si>
    <t>ADR $73</t>
  </si>
  <si>
    <t>Crate $74 at MI-60 North</t>
  </si>
  <si>
    <t>110 F</t>
  </si>
  <si>
    <t>Each of the Four Thermocouples Must be Below Extreme</t>
  </si>
  <si>
    <t>140 F</t>
  </si>
  <si>
    <t>150 F</t>
  </si>
  <si>
    <t>V108 PS I Error</t>
  </si>
  <si>
    <t>QF107 PS Reference</t>
  </si>
  <si>
    <t>QF107 PS Current</t>
  </si>
  <si>
    <t>QD108 PS Current</t>
  </si>
  <si>
    <t>QD108 PS Reference</t>
  </si>
  <si>
    <t>QF109 PS Reference</t>
  </si>
  <si>
    <t>QF109 PS Current</t>
  </si>
  <si>
    <t>QD110 PS Reference</t>
  </si>
  <si>
    <t>QD110 PS Current</t>
  </si>
  <si>
    <t>QD111 PS Reference</t>
  </si>
  <si>
    <t>QD111 PS Current</t>
  </si>
  <si>
    <t>BJBE</t>
  </si>
  <si>
    <t>SAT6</t>
  </si>
  <si>
    <t>Alcove 1 Muon Monitor Gas Pressures
at AAT101 Rack and Detector
and Overall Gas Flow</t>
  </si>
  <si>
    <t>Alcove 2 Muon Monitor Gas Pressures
at AAT101 Rack and Detector
and Overall Gas Flow</t>
  </si>
  <si>
    <t>Alcove 3 Muon Monitor Gas Pressures
at AAT101 Rack and Detector
and Overall Gas Flow</t>
  </si>
  <si>
    <t>E:HMGPR
E:HMGPD
E:HMGF</t>
  </si>
  <si>
    <t>E:MM1GPR
E:MM1GPD
E:MM!GF</t>
  </si>
  <si>
    <t>E:MM2GPR
E:MM2GPD
E:MM2GF</t>
  </si>
  <si>
    <t>E:MM3GPR
E:MM3GPD
E:MM3GF</t>
  </si>
  <si>
    <t>Miscellaneous Gas System Monitors</t>
  </si>
  <si>
    <t>SWIC SCANNER</t>
  </si>
  <si>
    <t>A</t>
  </si>
  <si>
    <t>Alarm</t>
  </si>
  <si>
    <t>E</t>
  </si>
  <si>
    <t>Enable</t>
  </si>
  <si>
    <t>PLC</t>
  </si>
  <si>
    <t>Total Loss Monitor #2 for Carrier Tunnel Upstream End</t>
  </si>
  <si>
    <t>E:CBT65</t>
  </si>
  <si>
    <t>E:CBH65</t>
  </si>
  <si>
    <t>MI65 Crane Bay Temp</t>
  </si>
  <si>
    <t>MI65 Crane Bay Humidity</t>
  </si>
  <si>
    <t>MI-65 Crane Bay North Wall</t>
  </si>
  <si>
    <t>MI-65 Crane Bay Temperature</t>
  </si>
  <si>
    <t>MI-65 Crane Bay Humidity</t>
  </si>
  <si>
    <t>I:BNKGST
Associated Sample Time</t>
  </si>
  <si>
    <t>Loss Mon at V108-4</t>
  </si>
  <si>
    <t>Loss Mon at Q110</t>
  </si>
  <si>
    <t>87-34</t>
  </si>
  <si>
    <t>87-35</t>
  </si>
  <si>
    <t>87-45</t>
  </si>
  <si>
    <t>87-46</t>
  </si>
  <si>
    <t>87-61</t>
  </si>
  <si>
    <t>87-62</t>
  </si>
  <si>
    <t>87-63</t>
  </si>
  <si>
    <r>
      <t>PCI</t>
    </r>
    <r>
      <rPr>
        <sz val="10"/>
        <rFont val="Arial"/>
        <family val="2"/>
      </rPr>
      <t xml:space="preserve"> Permit from               MADC #44</t>
    </r>
  </si>
  <si>
    <r>
      <t>PCI</t>
    </r>
    <r>
      <rPr>
        <sz val="10"/>
        <rFont val="Arial"/>
        <family val="2"/>
      </rPr>
      <t xml:space="preserve"> Permit from
MADC #38 </t>
    </r>
  </si>
  <si>
    <r>
      <t>PCI</t>
    </r>
    <r>
      <rPr>
        <sz val="10"/>
        <rFont val="Arial"/>
        <family val="2"/>
      </rPr>
      <t xml:space="preserve"> Permit from
MADC #65 </t>
    </r>
  </si>
  <si>
    <r>
      <t>PCI</t>
    </r>
    <r>
      <rPr>
        <sz val="10"/>
        <rFont val="Arial"/>
        <family val="2"/>
      </rPr>
      <t xml:space="preserve"> Permit from               MADC #79</t>
    </r>
  </si>
  <si>
    <r>
      <t>PCI</t>
    </r>
    <r>
      <rPr>
        <sz val="10"/>
        <rFont val="Arial"/>
        <family val="2"/>
      </rPr>
      <t xml:space="preserve"> Permit from               MADC #85</t>
    </r>
  </si>
  <si>
    <r>
      <t>PCI</t>
    </r>
    <r>
      <rPr>
        <sz val="10"/>
        <rFont val="Arial"/>
        <family val="2"/>
      </rPr>
      <t xml:space="preserve"> Permit from               MADC #87</t>
    </r>
  </si>
  <si>
    <r>
      <t>PCI</t>
    </r>
    <r>
      <rPr>
        <sz val="10"/>
        <rFont val="Arial"/>
        <family val="2"/>
      </rPr>
      <t xml:space="preserve"> Permit from               MADC #88</t>
    </r>
  </si>
  <si>
    <t>"60S" at MI-60 South Equipment Room</t>
  </si>
  <si>
    <t>"60A" at MI-60 North Equipment Gallery</t>
  </si>
  <si>
    <t>"60B" at MI-60 North Equipment Gallery</t>
  </si>
  <si>
    <t>"62A" at MI-62 Service Building Controls / Kicker Room</t>
  </si>
  <si>
    <t>"65A" at MI-65 Service Building Electronics Room</t>
  </si>
  <si>
    <t>MADC Facility - Located in Rack THSR103</t>
  </si>
  <si>
    <t>MADC Facility - Located in Rack THSR104</t>
  </si>
  <si>
    <t>BP Input Panel Located in Rack THSR103</t>
  </si>
  <si>
    <t>BP Input Panel Located in Rack THSR104</t>
  </si>
  <si>
    <t>MADC Facility - Located in Rack MI65103</t>
  </si>
  <si>
    <t>MADC Facility - Located in Rack MI65108</t>
  </si>
  <si>
    <t>MADC Facility - Located in Rack MSB101</t>
  </si>
  <si>
    <t>MADC Facility - Located in Rack MND101</t>
  </si>
  <si>
    <t>I:MW723D</t>
  </si>
  <si>
    <t>I:MW724D</t>
  </si>
  <si>
    <t>I:MW725D</t>
  </si>
  <si>
    <t>I:MW726D</t>
  </si>
  <si>
    <t>I:MW727D</t>
  </si>
  <si>
    <t>I:FFCCDD</t>
  </si>
  <si>
    <t>I:FFCCON</t>
  </si>
  <si>
    <t>I:FFCCOF</t>
  </si>
  <si>
    <t>I:FFPBON</t>
  </si>
  <si>
    <t>I:FFPBOF</t>
  </si>
  <si>
    <t>I:FFSPD5</t>
  </si>
  <si>
    <t>I:FFSPD6</t>
  </si>
  <si>
    <t>I:FFSPD7</t>
  </si>
  <si>
    <t>I:T902T0</t>
  </si>
  <si>
    <t>I:T902T1</t>
  </si>
  <si>
    <t>E:V108E7</t>
  </si>
  <si>
    <t>Horizontal BPM Upstream of Q107</t>
  </si>
  <si>
    <t>Horizontal Trim Element #5 Located Downstream of Q107</t>
  </si>
  <si>
    <t>Vertical BPM Upstream of Q113</t>
  </si>
  <si>
    <t>E:LM1011</t>
  </si>
  <si>
    <t>E:LM1012</t>
  </si>
  <si>
    <t>Kicker Power Supply Status OK</t>
  </si>
  <si>
    <t>V118 Power Supply</t>
  </si>
  <si>
    <t>E:MM1GF</t>
  </si>
  <si>
    <t>E:HMGF</t>
  </si>
  <si>
    <t>E:MM2GF</t>
  </si>
  <si>
    <t>E:MM3GF</t>
  </si>
  <si>
    <t>HadMon Detector Gas Flow</t>
  </si>
  <si>
    <t>AL1 MM Detector Gas Flow</t>
  </si>
  <si>
    <t>AL2 MM Detector Gas Flow</t>
  </si>
  <si>
    <t>AL3 MM Detector Gas Flow</t>
  </si>
  <si>
    <t>Monitor Gas O2 Impurity</t>
  </si>
  <si>
    <t>E:MGO2I</t>
  </si>
  <si>
    <t>E:MGSP</t>
  </si>
  <si>
    <t>Monitor Gas Supply Pres</t>
  </si>
  <si>
    <t>Hadron Monitor Gas Pressures
at AAT101 Rack and Detector
and Overall Gas Flow</t>
  </si>
  <si>
    <t>"60B" Local 200 Module Inputs Near Top of Rack MI60219.    200 Module at CC $73 N22.</t>
  </si>
  <si>
    <t>"60A" Local 200 Module Inputs Near Top of Rack MI60227.    200 Module at CC $70 N19.</t>
  </si>
  <si>
    <t>62A</t>
  </si>
  <si>
    <t>60A</t>
  </si>
  <si>
    <t>60B</t>
  </si>
  <si>
    <t>60A-1</t>
  </si>
  <si>
    <t>60A-2</t>
  </si>
  <si>
    <t>60A-3</t>
  </si>
  <si>
    <t>60A-4</t>
  </si>
  <si>
    <t>60A-5</t>
  </si>
  <si>
    <t>60A-6</t>
  </si>
  <si>
    <t>60A-7</t>
  </si>
  <si>
    <t>V118 PS I Error</t>
  </si>
  <si>
    <t>85-3</t>
  </si>
  <si>
    <t>85-4</t>
  </si>
  <si>
    <t>85-56</t>
  </si>
  <si>
    <t>Trim Element PS
Bulk Voltage Out</t>
  </si>
  <si>
    <t>QD113 PS Reference</t>
  </si>
  <si>
    <t>QD113 PS Current</t>
  </si>
  <si>
    <t>QF114 PS Reference</t>
  </si>
  <si>
    <t>QF114 PS Current</t>
  </si>
  <si>
    <t>QF115 PS Reference</t>
  </si>
  <si>
    <t>QF115 PS Current</t>
  </si>
  <si>
    <t>QD116 PS Reference</t>
  </si>
  <si>
    <t>QD116 PS Current</t>
  </si>
  <si>
    <t>QF117 PS Reference</t>
  </si>
  <si>
    <t>QF117 PS Current</t>
  </si>
  <si>
    <t>QD118 PS Reference</t>
  </si>
  <si>
    <t>QD118 PS Current</t>
  </si>
  <si>
    <t>QF119 PS Reference</t>
  </si>
  <si>
    <t>QF119 PS Current</t>
  </si>
  <si>
    <t>QD120 PS Reference</t>
  </si>
  <si>
    <t>QD120 PS Current</t>
  </si>
  <si>
    <t>QF121 PS Reference</t>
  </si>
  <si>
    <t>QF121 PS Current</t>
  </si>
  <si>
    <t>H117 PS Reference</t>
  </si>
  <si>
    <t>H117 PS Current</t>
  </si>
  <si>
    <t>85-11</t>
  </si>
  <si>
    <t>85-12</t>
  </si>
  <si>
    <t>85-15</t>
  </si>
  <si>
    <t>85-16</t>
  </si>
  <si>
    <t>85-19</t>
  </si>
  <si>
    <t>85-20</t>
  </si>
  <si>
    <t>85-23</t>
  </si>
  <si>
    <t>85-24</t>
  </si>
  <si>
    <t>"THA" at Target Hall Power Supply Support Room Underground of MI-65 Service Building</t>
  </si>
  <si>
    <t>"THB" at Target Hall Power Supply Support Room Underground of MI-65 Service Building</t>
  </si>
  <si>
    <t>"MSB" at MINOS Service Building  Northwest Mechanical/Electrical Area</t>
  </si>
  <si>
    <t>"MND" at MINOS Near Detector Hall    Underground of MINOS Service Building</t>
  </si>
  <si>
    <t>"AAT" at Absorber Access Tunnel    Upstream End    Underground of MINOS Service Building</t>
  </si>
  <si>
    <t>"60S" Local 200 Module Inputs Near Top of Rack MI60124.    200 Module at CC $63 N22.</t>
  </si>
  <si>
    <t>"60S" C204 for MADC #65 at CC $63 N21.   SAT1 SAT2 SAT3 SAT4  Required Here.
SAT4 Should Finish Just Before MIBS $74.</t>
  </si>
  <si>
    <t>CC $74 N12-13</t>
  </si>
  <si>
    <t>E:H117</t>
  </si>
  <si>
    <t>E:V118</t>
  </si>
  <si>
    <t>Loss Monitor #4 at Q121</t>
  </si>
  <si>
    <t>3</t>
  </si>
  <si>
    <t>3-1</t>
  </si>
  <si>
    <t>3-2</t>
  </si>
  <si>
    <t>3-3</t>
  </si>
  <si>
    <t>3-4</t>
  </si>
  <si>
    <t>3-5</t>
  </si>
  <si>
    <t>3-6</t>
  </si>
  <si>
    <t>Horizontal BPM Downstream of Q112</t>
  </si>
  <si>
    <t>Useful for Diagnostics if Checking Return of Permit Signal from Absorber Area.</t>
  </si>
  <si>
    <t>1</t>
  </si>
  <si>
    <t>PLC               Ethernet</t>
  </si>
  <si>
    <t>Greg Vogel      Bob Ducar</t>
  </si>
  <si>
    <t>Diagnostics and Other Potential Utility</t>
  </si>
  <si>
    <t>CC $E9 N20</t>
  </si>
  <si>
    <t>CC $E9 N21</t>
  </si>
  <si>
    <t>CC $E9 N19</t>
  </si>
  <si>
    <t>CC $E9 N1 A0</t>
  </si>
  <si>
    <t>CC $E9 N1 A1</t>
  </si>
  <si>
    <t>CC $E9 N1 A2</t>
  </si>
  <si>
    <t>CC $E9 N1 A3</t>
  </si>
  <si>
    <t>CC $E9 N2 A0</t>
  </si>
  <si>
    <t>CC $E9 N2 A1</t>
  </si>
  <si>
    <t>CC $E9 N2 A2</t>
  </si>
  <si>
    <t>CC $E9 N3 A0</t>
  </si>
  <si>
    <t>CC $E9 N3 A1</t>
  </si>
  <si>
    <t>CC $E9 N3 A2</t>
  </si>
  <si>
    <t xml:space="preserve">Target Vacuum Pirani Gauge </t>
  </si>
  <si>
    <t>2A</t>
  </si>
  <si>
    <t>Power Supply Support Room</t>
  </si>
  <si>
    <t>Al Franck          Bob Ducar</t>
  </si>
  <si>
    <t>Peter Prieto
Sam Childress</t>
  </si>
  <si>
    <t>Al Franck                         Bob Ducar</t>
  </si>
  <si>
    <t>Al Franck                    Bob Ducar</t>
  </si>
  <si>
    <t>Dixon Bogert
Ernie Villegas</t>
  </si>
  <si>
    <t>Loss Monitor Chassis #3 High Voltage Return</t>
  </si>
  <si>
    <t>Loss Mon at Q108</t>
  </si>
  <si>
    <t>Loss Mon at V108-1</t>
  </si>
  <si>
    <t>Loss Mon at V108-2</t>
  </si>
  <si>
    <t>Loss Mon at Q109</t>
  </si>
  <si>
    <t>Loss Mon at V108-3</t>
  </si>
  <si>
    <t>Gianni Tassotto      Marv Olson</t>
  </si>
  <si>
    <t>Chris Jensen    Scott Reeves</t>
  </si>
  <si>
    <t>Skid in South Power Supply Room</t>
  </si>
  <si>
    <t>PLC Ethrnt</t>
  </si>
  <si>
    <t>Various Control and Monitor Points</t>
  </si>
  <si>
    <t>NuMI Beam Permit Origin Module</t>
  </si>
  <si>
    <t>MADC #65</t>
  </si>
  <si>
    <t>CC $63 N22</t>
  </si>
  <si>
    <t>E:TR101D</t>
  </si>
  <si>
    <t>Existing Controls Infrastructure is Thought to be Adequate Here for NuMI Requirements.</t>
  </si>
  <si>
    <t>CC $74 N14-15</t>
  </si>
  <si>
    <t>CC $74 N16-17</t>
  </si>
  <si>
    <t>High Voltage Supply #1 for Muon Monitor in Alcove 1</t>
  </si>
  <si>
    <t>CC $E4 N21</t>
  </si>
  <si>
    <t>175 Volts</t>
  </si>
  <si>
    <t>150 Volts</t>
  </si>
  <si>
    <t>200 Volts</t>
  </si>
  <si>
    <t>85-27</t>
  </si>
  <si>
    <t>85-28</t>
  </si>
  <si>
    <t>85-31</t>
  </si>
  <si>
    <t>85-32</t>
  </si>
  <si>
    <t>85-35</t>
  </si>
  <si>
    <t>85-36</t>
  </si>
  <si>
    <t>85-39</t>
  </si>
  <si>
    <t>85-40</t>
  </si>
  <si>
    <t>Full Scale Value
at MADC</t>
  </si>
  <si>
    <t>216 F</t>
  </si>
  <si>
    <t>"62A" C204 for MADC #79 at CC $6C N21.    SAT1 SAT2 SAT3 Required Here.</t>
  </si>
  <si>
    <t>5 Amps</t>
  </si>
  <si>
    <t>200,000 Amps</t>
  </si>
  <si>
    <t>CC $6C N22</t>
  </si>
  <si>
    <t>Relocated From CC $6C</t>
  </si>
  <si>
    <t>CC $6C N21</t>
  </si>
  <si>
    <t>12 Bit Resolution Should be OK Here</t>
  </si>
  <si>
    <t>Decay Pipe Vacuum System</t>
  </si>
  <si>
    <t>100 F</t>
  </si>
  <si>
    <t>120 F</t>
  </si>
  <si>
    <t>60 F</t>
  </si>
  <si>
    <t>Loss Mon at Q112</t>
  </si>
  <si>
    <t>NuMI Extr Kicker Ref</t>
  </si>
  <si>
    <t>Between LAM61B and V100</t>
  </si>
  <si>
    <t>Targt Pile Fan Differential Pressure</t>
  </si>
  <si>
    <t>Targt Pile Air Supply Temperature</t>
  </si>
  <si>
    <t>E:FLXH7</t>
  </si>
  <si>
    <t>Status of Permit Loop and Diagnostics Afforded.  No Inputs Planned Here.</t>
  </si>
  <si>
    <t>60A-8</t>
  </si>
  <si>
    <t>60A-9</t>
  </si>
  <si>
    <t>60A-10</t>
  </si>
  <si>
    <t>60A-11</t>
  </si>
  <si>
    <t>60A-12</t>
  </si>
  <si>
    <t>60A-13</t>
  </si>
  <si>
    <t>60A-14</t>
  </si>
  <si>
    <t>60A-15</t>
  </si>
  <si>
    <t>60A-16</t>
  </si>
  <si>
    <t>60A-17</t>
  </si>
  <si>
    <t>60A-18</t>
  </si>
  <si>
    <t>60A-19</t>
  </si>
  <si>
    <t>60A-20</t>
  </si>
  <si>
    <t>60A-21</t>
  </si>
  <si>
    <t>60A-22</t>
  </si>
  <si>
    <t>60A-23</t>
  </si>
  <si>
    <t>60A-24</t>
  </si>
  <si>
    <t>60A-25</t>
  </si>
  <si>
    <t>60A-26</t>
  </si>
  <si>
    <t>60A-27</t>
  </si>
  <si>
    <t>60A-28</t>
  </si>
  <si>
    <t>60A-29</t>
  </si>
  <si>
    <t>12 or 14 Bit Resolution</t>
  </si>
  <si>
    <t>MADC #91</t>
  </si>
  <si>
    <t>E:MM1HV3</t>
  </si>
  <si>
    <t>E:MM2HV1</t>
  </si>
  <si>
    <t>E:MM2HV2</t>
  </si>
  <si>
    <t>E:MM2HV3</t>
  </si>
  <si>
    <t>E:MM3HV1</t>
  </si>
  <si>
    <t>Intermediate Water Cooling for Absorber RAW System</t>
  </si>
  <si>
    <t>E:ABIinn</t>
  </si>
  <si>
    <t>E:HT101K</t>
  </si>
  <si>
    <t>E:VT103K</t>
  </si>
  <si>
    <t>E:HT105K</t>
  </si>
  <si>
    <t>E:VT106K</t>
  </si>
  <si>
    <t>E:HT107K</t>
  </si>
  <si>
    <t>E:VT108K</t>
  </si>
  <si>
    <t>E:HT109K</t>
  </si>
  <si>
    <t>E:VT110K</t>
  </si>
  <si>
    <t>HT101 F(t) Table</t>
  </si>
  <si>
    <t>VT103 F(t) Table</t>
  </si>
  <si>
    <t>HT105 F(t) Table</t>
  </si>
  <si>
    <t>VT106 F(t) Table</t>
  </si>
  <si>
    <t>HT107 F(t) Table</t>
  </si>
  <si>
    <t>VT108 F(t) Table</t>
  </si>
  <si>
    <t>HT109 F(t) Table</t>
  </si>
  <si>
    <t>VT110 F(t) Table</t>
  </si>
  <si>
    <t>VT111 F(t) Table</t>
  </si>
  <si>
    <t>HT112  F(t) Table</t>
  </si>
  <si>
    <t>HT104 F(t) Table</t>
  </si>
  <si>
    <t>E:HT104K</t>
  </si>
  <si>
    <t>E:VT111K</t>
  </si>
  <si>
    <t>E:HT112K</t>
  </si>
  <si>
    <t>R:QCLPF</t>
  </si>
  <si>
    <t>R:CPS6NV</t>
  </si>
  <si>
    <t>R:CPS6N Voltage</t>
  </si>
  <si>
    <t>R:CPS6N</t>
  </si>
  <si>
    <t>R:CPS6N Current</t>
  </si>
  <si>
    <t>VT114 F(t) Table</t>
  </si>
  <si>
    <t>HT114 F(t) Table</t>
  </si>
  <si>
    <t>HT115 F(t) Table</t>
  </si>
  <si>
    <t>VT116 F(t) Table</t>
  </si>
  <si>
    <t>HT117 F(t) Table</t>
  </si>
  <si>
    <t>VT118 F(t) Table</t>
  </si>
  <si>
    <t>HT119 F(t) Table</t>
  </si>
  <si>
    <t>HT121 F(t) Table</t>
  </si>
  <si>
    <t>VT121 F(t) Table</t>
  </si>
  <si>
    <t>E:VT121K</t>
  </si>
  <si>
    <t>E:HT121K</t>
  </si>
  <si>
    <t>E:HT119K</t>
  </si>
  <si>
    <t>E:VT118K</t>
  </si>
  <si>
    <t>E:HT117K</t>
  </si>
  <si>
    <t>E:VT116K</t>
  </si>
  <si>
    <t>Tee Off Existing Monitor Channel</t>
  </si>
  <si>
    <t>12-1A</t>
  </si>
  <si>
    <t>12-1B</t>
  </si>
  <si>
    <t>E:CPS65V</t>
  </si>
  <si>
    <t>E:CPS65I</t>
  </si>
  <si>
    <t>Trim Element Bulk Power Supply             Voltage Output</t>
  </si>
  <si>
    <t>Trim Element Bulk Power Supply             RMS Current Output</t>
  </si>
  <si>
    <t>Necessary to Wire Over to MADC #85 to Afford PCI Monitoring</t>
  </si>
  <si>
    <t>Horn Timing and Also for Local Instrumentation</t>
  </si>
  <si>
    <t>Dave Pushka</t>
  </si>
  <si>
    <t>Chris Jensen              Greg Vogel</t>
  </si>
  <si>
    <t>E:100CUR</t>
  </si>
  <si>
    <t>E:100REF</t>
  </si>
  <si>
    <t>E:CPS6N</t>
  </si>
  <si>
    <t>E:CPS6NI</t>
  </si>
  <si>
    <t>Formerly E:LMH104</t>
  </si>
  <si>
    <t>MADC #38 Monitors for Q101 thru Q106</t>
  </si>
  <si>
    <t>Spare 20 kW PEI Controller
Formerly Dedicated to E:H104</t>
  </si>
  <si>
    <t>New Basic Controls Infrastructure is Required Here.  Will Link to Existing Controls at MI-62.  This Location Will Support Similar Infrastructure in the Target Hall Support Room Area ~120 Feet Below.   Room for 9 Equipment Racks in the Electronics Room.</t>
  </si>
  <si>
    <t>Necessary and Permanent</t>
  </si>
  <si>
    <t>New Controls Infrastructure Required Here Linked by Fiber to MINOS Near Detector - About 900 Feet Away.</t>
  </si>
  <si>
    <t>3 or 4</t>
  </si>
  <si>
    <t>1 or 0</t>
  </si>
  <si>
    <t>0 or 1</t>
  </si>
  <si>
    <t>MADC Utility is 14 Bit Resolution Unless Otherwise Noted</t>
  </si>
  <si>
    <t xml:space="preserve">Detectors Installed Between Decay Pipe End and Absorber.  Using SWIC Scanner Hardware for Readout.  </t>
  </si>
  <si>
    <t>PS in South PS Room.  Controls for PS in South Equipment Room.  ~MI60124</t>
  </si>
  <si>
    <t>Thought Useful for Instrumentation</t>
  </si>
  <si>
    <t>28</t>
  </si>
  <si>
    <t>Leon Beverly
Walt Jaskierny</t>
  </si>
  <si>
    <t>Needed for Sumps</t>
  </si>
  <si>
    <t>PS Sprt Rm  THSR104</t>
  </si>
  <si>
    <t xml:space="preserve">Expansion Tank Level </t>
  </si>
  <si>
    <t>Pump Motors (2) Current</t>
  </si>
  <si>
    <t>Pump Motors (2)              ON/OFF Status</t>
  </si>
  <si>
    <t>E:H1REnn</t>
  </si>
  <si>
    <t>E:H1RTnn</t>
  </si>
  <si>
    <t>E:H1RPnn</t>
  </si>
  <si>
    <t>E:H1RInn</t>
  </si>
  <si>
    <t>E:H2RPnn</t>
  </si>
  <si>
    <t>E:H2RTnn</t>
  </si>
  <si>
    <t>E:62WTnn</t>
  </si>
  <si>
    <t>60A-30</t>
  </si>
  <si>
    <t>60A-31</t>
  </si>
  <si>
    <t>60A-32</t>
  </si>
  <si>
    <t>60A-33</t>
  </si>
  <si>
    <t>60A-34</t>
  </si>
  <si>
    <t>60A-35</t>
  </si>
  <si>
    <t>60A-36</t>
  </si>
  <si>
    <t>60B-1</t>
  </si>
  <si>
    <t>60B-2</t>
  </si>
  <si>
    <t>60B-3</t>
  </si>
  <si>
    <t>60B-4</t>
  </si>
  <si>
    <t>60B-5</t>
  </si>
  <si>
    <t>60B-6</t>
  </si>
  <si>
    <t>60B-7</t>
  </si>
  <si>
    <t>60B-8</t>
  </si>
  <si>
    <t>60B-9</t>
  </si>
  <si>
    <t>60B-10</t>
  </si>
  <si>
    <t>60B-11</t>
  </si>
  <si>
    <t>60B-12</t>
  </si>
  <si>
    <t>60B-13</t>
  </si>
  <si>
    <t>60B-14</t>
  </si>
  <si>
    <t>60B-15</t>
  </si>
  <si>
    <t>60B-16</t>
  </si>
  <si>
    <t>60B-17</t>
  </si>
  <si>
    <t>60B-18</t>
  </si>
  <si>
    <t>60B-19</t>
  </si>
  <si>
    <t>60B-20</t>
  </si>
  <si>
    <t>60B-21</t>
  </si>
  <si>
    <t>60B-22</t>
  </si>
  <si>
    <t>60B-23</t>
  </si>
  <si>
    <t>60B-24</t>
  </si>
  <si>
    <t>60B-25</t>
  </si>
  <si>
    <t>60B-26</t>
  </si>
  <si>
    <t>60B-27</t>
  </si>
  <si>
    <t>60B-28</t>
  </si>
  <si>
    <t>60B-29</t>
  </si>
  <si>
    <t>Related to
I:LAM60</t>
  </si>
  <si>
    <t>Related to
I:LAM61</t>
  </si>
  <si>
    <t>Related to
E:V100</t>
  </si>
  <si>
    <t>Related to
E:HV101</t>
  </si>
  <si>
    <t>"62A" Local 200 Module Inputs Near Top of Rack MI62107.    200 Module at CC $6C N22.</t>
  </si>
  <si>
    <t>62A-1</t>
  </si>
  <si>
    <t>62A-2</t>
  </si>
  <si>
    <t>62A-3</t>
  </si>
  <si>
    <t>62A-4</t>
  </si>
  <si>
    <t>62A-5</t>
  </si>
  <si>
    <t>62A-6</t>
  </si>
  <si>
    <t>62A-7</t>
  </si>
  <si>
    <t>E:HT115K</t>
  </si>
  <si>
    <t>E:HT114K</t>
  </si>
  <si>
    <t>E:VT114K</t>
  </si>
  <si>
    <t>11-2</t>
  </si>
  <si>
    <t>11-3</t>
  </si>
  <si>
    <t>11-4</t>
  </si>
  <si>
    <t>11-5</t>
  </si>
  <si>
    <t>11-6</t>
  </si>
  <si>
    <t>11-7</t>
  </si>
  <si>
    <t>11-8</t>
  </si>
  <si>
    <t>11-9</t>
  </si>
  <si>
    <t>11-10</t>
  </si>
  <si>
    <t>11-11</t>
  </si>
  <si>
    <t>11-12</t>
  </si>
  <si>
    <t>11-13</t>
  </si>
  <si>
    <t>15-13</t>
  </si>
  <si>
    <t>E:LMHT04</t>
  </si>
  <si>
    <t>Trim Element Regulators (11)</t>
  </si>
  <si>
    <t>Spare</t>
  </si>
  <si>
    <t>Formerly E:H104</t>
  </si>
  <si>
    <t>NuMI SAMPLED CURRENT</t>
  </si>
  <si>
    <t>NuMI SAMPLED REFERENCE</t>
  </si>
  <si>
    <t>14 Bit Resolution MADC Is Required Here and Is Already Installed.  Lots of Free Channels Currently Available.</t>
  </si>
  <si>
    <t>MADC Facility - Existing in Rack MI60226</t>
  </si>
  <si>
    <t>MADC Facility - Existing in Rack MI60205</t>
  </si>
  <si>
    <t>2 thru 8</t>
  </si>
  <si>
    <t>MADC #44</t>
  </si>
  <si>
    <t>Profile Monitor Upstream of Target</t>
  </si>
  <si>
    <t>Horn Power Supply A</t>
  </si>
  <si>
    <t>Horn Power Supply B</t>
  </si>
  <si>
    <t>Reference Nominal</t>
  </si>
  <si>
    <t xml:space="preserve">Current Nominal </t>
  </si>
  <si>
    <t>Current Error Nominal</t>
  </si>
  <si>
    <t>E:NHSAF</t>
  </si>
  <si>
    <t>E:NHSBF</t>
  </si>
  <si>
    <t>E:NHSASF</t>
  </si>
  <si>
    <t>E:NHSBSF</t>
  </si>
  <si>
    <t>Slow Start                  Reference Nominal</t>
  </si>
  <si>
    <t>MI Beam Quality Loss Monitor at Q612 Area</t>
  </si>
  <si>
    <t>MADC #59</t>
  </si>
  <si>
    <t>MI Loss Mon at Q608</t>
  </si>
  <si>
    <t>MI Loss Mon at Q612</t>
  </si>
  <si>
    <t>Total Loss Mon HV Out</t>
  </si>
  <si>
    <t>Total Loss Mon HV Ret</t>
  </si>
  <si>
    <t>Total Loss Monitor High Voltage Return</t>
  </si>
  <si>
    <t>E:IP112B</t>
  </si>
  <si>
    <t>E:IP112C</t>
  </si>
  <si>
    <t>E:IP112D</t>
  </si>
  <si>
    <t>Upper Hobbit Upstream End</t>
  </si>
  <si>
    <t>Upper Hobbit Downstream End</t>
  </si>
  <si>
    <t>E:PG103</t>
  </si>
  <si>
    <t>Pirani Gauge</t>
  </si>
  <si>
    <t>Beam Valve</t>
  </si>
  <si>
    <t>CIA Crate</t>
  </si>
  <si>
    <t>E:PG110</t>
  </si>
  <si>
    <t>E:BV112A</t>
  </si>
  <si>
    <t>E:PG112A</t>
  </si>
  <si>
    <t>E:BV112B</t>
  </si>
  <si>
    <t>E:PG112B</t>
  </si>
  <si>
    <t>E:PG115</t>
  </si>
  <si>
    <t>E:PG121</t>
  </si>
  <si>
    <t>E:QD101</t>
  </si>
  <si>
    <t>E:QF102</t>
  </si>
  <si>
    <t>E:QD103</t>
  </si>
  <si>
    <t>Loss Mon at V108-5</t>
  </si>
  <si>
    <t>Loss Mon at V108-6</t>
  </si>
  <si>
    <t>Loss Mon at Q111</t>
  </si>
  <si>
    <t>Need Main Injector 53 MHz for MINOS Experiment Clocking</t>
  </si>
  <si>
    <t>13-8</t>
  </si>
  <si>
    <t>13-9</t>
  </si>
  <si>
    <t>13-10</t>
  </si>
  <si>
    <t>13-11</t>
  </si>
  <si>
    <t>14-5</t>
  </si>
  <si>
    <t>2-1</t>
  </si>
  <si>
    <t>2-2</t>
  </si>
  <si>
    <t>Fan Differential Pressure</t>
  </si>
  <si>
    <t>Custom</t>
  </si>
  <si>
    <t>Electronics Independent of PLC</t>
  </si>
  <si>
    <t>Regular Loss Monitor HV Supply Output Chassis #5</t>
  </si>
  <si>
    <t>MI60 QUD PS FILT V 1hz</t>
  </si>
  <si>
    <t>A1 LINE BLM @Q910</t>
  </si>
  <si>
    <t>A1 LINE BLM @Q911</t>
  </si>
  <si>
    <t>A1 LINE BLM @Q912</t>
  </si>
  <si>
    <t>A1 LINE BLM @Q913</t>
  </si>
  <si>
    <t>A1 LINE BLM @Q914</t>
  </si>
  <si>
    <t>62A-8</t>
  </si>
  <si>
    <t>62A-9</t>
  </si>
  <si>
    <t>62A-10</t>
  </si>
  <si>
    <t>62A-11</t>
  </si>
  <si>
    <t>62A-12</t>
  </si>
  <si>
    <t>62A-13</t>
  </si>
  <si>
    <t>62A-14</t>
  </si>
  <si>
    <t>62A-15</t>
  </si>
  <si>
    <t>62A-16</t>
  </si>
  <si>
    <t>62A-17</t>
  </si>
  <si>
    <t>62A-18</t>
  </si>
  <si>
    <t>62A-19</t>
  </si>
  <si>
    <t>62A-20</t>
  </si>
  <si>
    <t>62A-21</t>
  </si>
  <si>
    <t>62A-22</t>
  </si>
  <si>
    <t>62A-23</t>
  </si>
  <si>
    <t>62A-24</t>
  </si>
  <si>
    <t>62A-25</t>
  </si>
  <si>
    <t>62A-26</t>
  </si>
  <si>
    <t>62A-27</t>
  </si>
  <si>
    <t>62A-28</t>
  </si>
  <si>
    <t>62A-29</t>
  </si>
  <si>
    <t>62A-30</t>
  </si>
  <si>
    <t>62A-31</t>
  </si>
  <si>
    <t>62A-32</t>
  </si>
  <si>
    <t>62A-33</t>
  </si>
  <si>
    <t>62A-34</t>
  </si>
  <si>
    <t>62A-35</t>
  </si>
  <si>
    <t>62A-36</t>
  </si>
  <si>
    <t>62A-37</t>
  </si>
  <si>
    <t>62A-38</t>
  </si>
  <si>
    <t>62A-39</t>
  </si>
  <si>
    <t>62A-40</t>
  </si>
  <si>
    <t>62A-41</t>
  </si>
  <si>
    <t>62A-42</t>
  </si>
  <si>
    <t>62A-43</t>
  </si>
  <si>
    <t>62A-44</t>
  </si>
  <si>
    <t>62A-45</t>
  </si>
  <si>
    <t>62A-46</t>
  </si>
  <si>
    <t>62A-47</t>
  </si>
  <si>
    <t>65A</t>
  </si>
  <si>
    <t>65A-1</t>
  </si>
  <si>
    <t>65A-2</t>
  </si>
  <si>
    <t>65A-3</t>
  </si>
  <si>
    <t>65A-4</t>
  </si>
  <si>
    <t>65A-5</t>
  </si>
  <si>
    <t>65A-6</t>
  </si>
  <si>
    <t>65A-7</t>
  </si>
  <si>
    <t>65A-8</t>
  </si>
  <si>
    <t>65A-9</t>
  </si>
  <si>
    <t>65A-10</t>
  </si>
  <si>
    <t>65A-11</t>
  </si>
  <si>
    <t>65A-12</t>
  </si>
  <si>
    <t>65A-13</t>
  </si>
  <si>
    <t>65A-14</t>
  </si>
  <si>
    <t>65A-15</t>
  </si>
  <si>
    <t>65A-16</t>
  </si>
  <si>
    <t>65A-17</t>
  </si>
  <si>
    <t>65A-18</t>
  </si>
  <si>
    <t>65A-19</t>
  </si>
  <si>
    <t>65A-20</t>
  </si>
  <si>
    <t>65A-21</t>
  </si>
  <si>
    <t>65A-22</t>
  </si>
  <si>
    <t>65A-23</t>
  </si>
  <si>
    <t>65A-24</t>
  </si>
  <si>
    <t>65A-25</t>
  </si>
  <si>
    <t>65A-26</t>
  </si>
  <si>
    <t>65A-27</t>
  </si>
  <si>
    <t>65A-28</t>
  </si>
  <si>
    <t>THA</t>
  </si>
  <si>
    <t>"65A" Local 200 Module Inputs Near Top of Rack MI65103.  200 Module at CC $E4 N22.</t>
  </si>
  <si>
    <t>THA-1</t>
  </si>
  <si>
    <t>THA-2</t>
  </si>
  <si>
    <t>THA-3</t>
  </si>
  <si>
    <t>THA-4</t>
  </si>
  <si>
    <t>THA-5</t>
  </si>
  <si>
    <t>THA-6</t>
  </si>
  <si>
    <t>THA-7</t>
  </si>
  <si>
    <t>THA-8</t>
  </si>
  <si>
    <t>THA-9</t>
  </si>
  <si>
    <t>THA-10</t>
  </si>
  <si>
    <t>E:HFVSL</t>
  </si>
  <si>
    <t>E:HFVSH</t>
  </si>
  <si>
    <t>E:VFHSL</t>
  </si>
  <si>
    <t>E:VFHSH</t>
  </si>
  <si>
    <t>Horz Fin VertScan LoGain</t>
  </si>
  <si>
    <t>Horz Fin VertScan HiGain</t>
  </si>
  <si>
    <t>Vert Fin HorzScan LoGain</t>
  </si>
  <si>
    <t>Vert Fin HorzScan HiGain</t>
  </si>
  <si>
    <t>E:HFVSL
E:HFVSH</t>
  </si>
  <si>
    <t>E:VFHSL
E:VFHSH</t>
  </si>
  <si>
    <t>11-D37</t>
  </si>
  <si>
    <t>11-D38</t>
  </si>
  <si>
    <t>11-D39</t>
  </si>
  <si>
    <t>11-D40</t>
  </si>
  <si>
    <t>11-D41</t>
  </si>
  <si>
    <t>11-D42</t>
  </si>
  <si>
    <t>11-D43</t>
  </si>
  <si>
    <t>11-D44</t>
  </si>
  <si>
    <t>11-D45</t>
  </si>
  <si>
    <t>E:TTUHOB</t>
  </si>
  <si>
    <t>E:THUHOB</t>
  </si>
  <si>
    <t>E:TTLHOB</t>
  </si>
  <si>
    <t>Horn Stripline Current at Arrival of Beam</t>
  </si>
  <si>
    <t>E:HSLIB</t>
  </si>
  <si>
    <t>Jim Hylen
Rich Talaga</t>
  </si>
  <si>
    <t>Horn Stripline Quadrant A Current</t>
  </si>
  <si>
    <t>E:HSQAI</t>
  </si>
  <si>
    <t>E:HSQBI</t>
  </si>
  <si>
    <t>E:HSQCI</t>
  </si>
  <si>
    <t>E:HSQDI</t>
  </si>
  <si>
    <t>Horn Stripline Quadrant B Current</t>
  </si>
  <si>
    <t>Horn Stripline Quadrant C Current</t>
  </si>
  <si>
    <t>Horn Stripline Quadrant D Current</t>
  </si>
  <si>
    <t>(Mr. Biggs)</t>
  </si>
  <si>
    <t>Muon Monitor Instrumentation for Alcove 1</t>
  </si>
  <si>
    <t>Above Highlighted Channels are Not Active.  The Associated 20 kW PEI Supply is Now a Hot Spare.  H104 is Now HT104 and is Wired Up as a Trim Element.</t>
  </si>
  <si>
    <t>THA-11</t>
  </si>
  <si>
    <t>THA-12</t>
  </si>
  <si>
    <t>THA-13</t>
  </si>
  <si>
    <t>THA-14</t>
  </si>
  <si>
    <t>THA-15</t>
  </si>
  <si>
    <t>THA-16</t>
  </si>
  <si>
    <t>THA-17</t>
  </si>
  <si>
    <t>THA-18</t>
  </si>
  <si>
    <t>THA-19</t>
  </si>
  <si>
    <t>THA-20</t>
  </si>
  <si>
    <t>THA-21</t>
  </si>
  <si>
    <t>THA-22</t>
  </si>
  <si>
    <t>THA-23</t>
  </si>
  <si>
    <t>THA-24</t>
  </si>
  <si>
    <t>THA-25</t>
  </si>
  <si>
    <t>THA-26</t>
  </si>
  <si>
    <t>THA-27</t>
  </si>
  <si>
    <t>THA-28</t>
  </si>
  <si>
    <t>"THA" Local 200 Module Inputs Near Top of Rack THSR103.  200 Module at CC $E6 N20.</t>
  </si>
  <si>
    <t>"THB" Local 200 Module Inputs Near Top of Rack THSR104.  200 Module at CC $E6 N21.</t>
  </si>
  <si>
    <t>THA-29</t>
  </si>
  <si>
    <t>THA-30</t>
  </si>
  <si>
    <t>THA-31</t>
  </si>
  <si>
    <t>THB</t>
  </si>
  <si>
    <t>"AAT" Local 200 Module Inputs Near Top of Rack AAT103.  200 Module at CC $E9 N22.</t>
  </si>
  <si>
    <t>THB-1</t>
  </si>
  <si>
    <t>THB-2</t>
  </si>
  <si>
    <t>88-0</t>
  </si>
  <si>
    <t>88-1</t>
  </si>
  <si>
    <t>THB-3</t>
  </si>
  <si>
    <t>THB-4</t>
  </si>
  <si>
    <t>THB-5</t>
  </si>
  <si>
    <t>THB-6</t>
  </si>
  <si>
    <t>THB-7</t>
  </si>
  <si>
    <t>THB-8</t>
  </si>
  <si>
    <t>88-2</t>
  </si>
  <si>
    <t>88-3</t>
  </si>
  <si>
    <t>88-4</t>
  </si>
  <si>
    <t>88-5</t>
  </si>
  <si>
    <t>88-8</t>
  </si>
  <si>
    <t>88-9</t>
  </si>
  <si>
    <t>THB-9</t>
  </si>
  <si>
    <t>THB-10</t>
  </si>
  <si>
    <t>THB-11</t>
  </si>
  <si>
    <t>THB-12</t>
  </si>
  <si>
    <t>THB-13</t>
  </si>
  <si>
    <t>THB-14</t>
  </si>
  <si>
    <t>THB-15</t>
  </si>
  <si>
    <t>THB-16</t>
  </si>
  <si>
    <t>THB-17</t>
  </si>
  <si>
    <t>THB-18</t>
  </si>
  <si>
    <t>THB-19</t>
  </si>
  <si>
    <t>THB-20</t>
  </si>
  <si>
    <t>THB-21</t>
  </si>
  <si>
    <t>THB-22</t>
  </si>
  <si>
    <t>THB-23</t>
  </si>
  <si>
    <t>THB-24</t>
  </si>
  <si>
    <t>THB-25</t>
  </si>
  <si>
    <t>THB-26</t>
  </si>
  <si>
    <t>Loss Monitor Chassis #5 High Voltage Return</t>
  </si>
  <si>
    <t>Loss Mon at Q113</t>
  </si>
  <si>
    <t>Loss Mon at Q114</t>
  </si>
  <si>
    <t>Loss Mon at Q115</t>
  </si>
  <si>
    <t>Loss Mon at Q116</t>
  </si>
  <si>
    <t>Loss Mon at Q117</t>
  </si>
  <si>
    <t>Loss Mon at Q118</t>
  </si>
  <si>
    <t>Loss Mon at Q119</t>
  </si>
  <si>
    <t>Loss Mon at Q120</t>
  </si>
  <si>
    <t>MI TUNNEL HUMIDITY Q609</t>
  </si>
  <si>
    <t>MI-60 NW EQUIP RM TEMP</t>
  </si>
  <si>
    <t>MI-60 NW EQUIP RM HUMID</t>
  </si>
  <si>
    <t>A1 DNSTREAM INT</t>
  </si>
  <si>
    <t>ICF Volts US BPMs</t>
  </si>
  <si>
    <t>ICF nAmps US BPMs A</t>
  </si>
  <si>
    <t>ICF nAmps US BPMS B</t>
  </si>
  <si>
    <t>ICF Volts DS BPMs</t>
  </si>
  <si>
    <t xml:space="preserve"> ICF nAMPs DS BPMs A </t>
  </si>
  <si>
    <t xml:space="preserve">ICF nAmps  DS BPMs B </t>
  </si>
  <si>
    <r>
      <t>PCI Codes:</t>
    </r>
    <r>
      <rPr>
        <sz val="8"/>
        <rFont val="Arial"/>
        <family val="2"/>
      </rPr>
      <t xml:space="preserve">    </t>
    </r>
    <r>
      <rPr>
        <b/>
        <sz val="8"/>
        <rFont val="Arial"/>
        <family val="2"/>
      </rPr>
      <t>C</t>
    </r>
    <r>
      <rPr>
        <sz val="8"/>
        <rFont val="Arial"/>
        <family val="2"/>
      </rPr>
      <t xml:space="preserve">ontinuos - </t>
    </r>
    <r>
      <rPr>
        <b/>
        <sz val="8"/>
        <rFont val="Arial"/>
        <family val="2"/>
      </rPr>
      <t>B</t>
    </r>
    <r>
      <rPr>
        <sz val="8"/>
        <rFont val="Arial"/>
        <family val="2"/>
      </rPr>
      <t xml:space="preserve">efore </t>
    </r>
    <r>
      <rPr>
        <b/>
        <sz val="8"/>
        <rFont val="Arial"/>
        <family val="2"/>
      </rPr>
      <t>E</t>
    </r>
    <r>
      <rPr>
        <sz val="8"/>
        <rFont val="Arial"/>
        <family val="2"/>
      </rPr>
      <t xml:space="preserve">xtraction - </t>
    </r>
    <r>
      <rPr>
        <b/>
        <sz val="8"/>
        <rFont val="Arial"/>
        <family val="2"/>
      </rPr>
      <t>J</t>
    </r>
    <r>
      <rPr>
        <sz val="8"/>
        <rFont val="Arial"/>
        <family val="2"/>
      </rPr>
      <t xml:space="preserve">ust </t>
    </r>
    <r>
      <rPr>
        <b/>
        <sz val="8"/>
        <rFont val="Arial"/>
        <family val="2"/>
      </rPr>
      <t>B</t>
    </r>
    <r>
      <rPr>
        <sz val="8"/>
        <rFont val="Arial"/>
        <family val="2"/>
      </rPr>
      <t xml:space="preserve">efore </t>
    </r>
    <r>
      <rPr>
        <b/>
        <sz val="8"/>
        <rFont val="Arial"/>
        <family val="2"/>
      </rPr>
      <t>E</t>
    </r>
    <r>
      <rPr>
        <sz val="8"/>
        <rFont val="Arial"/>
        <family val="2"/>
      </rPr>
      <t xml:space="preserve">xtraction - </t>
    </r>
    <r>
      <rPr>
        <b/>
        <sz val="8"/>
        <rFont val="Arial"/>
        <family val="2"/>
      </rPr>
      <t>A</t>
    </r>
    <r>
      <rPr>
        <sz val="8"/>
        <rFont val="Arial"/>
        <family val="2"/>
      </rPr>
      <t xml:space="preserve">fter </t>
    </r>
    <r>
      <rPr>
        <b/>
        <sz val="8"/>
        <rFont val="Arial"/>
        <family val="2"/>
      </rPr>
      <t>E</t>
    </r>
    <r>
      <rPr>
        <sz val="8"/>
        <rFont val="Arial"/>
        <family val="2"/>
      </rPr>
      <t>xtraction</t>
    </r>
  </si>
  <si>
    <r>
      <t>JBE</t>
    </r>
    <r>
      <rPr>
        <sz val="8"/>
        <rFont val="Arial"/>
        <family val="2"/>
      </rPr>
      <t xml:space="preserve"> in the PCI Column Indicates Preference for Assignment at or Close to Channel 0</t>
    </r>
  </si>
  <si>
    <t>E:PM101V+</t>
  </si>
  <si>
    <t>Clearing Voltage</t>
  </si>
  <si>
    <t>I:</t>
  </si>
  <si>
    <t>Fluorinert Set Pt</t>
  </si>
  <si>
    <t>EPB String of 6</t>
  </si>
  <si>
    <t>200 Turn Trim</t>
  </si>
  <si>
    <t>R:V623T</t>
  </si>
  <si>
    <t>R:V613T</t>
  </si>
  <si>
    <t>R:V615T</t>
  </si>
  <si>
    <t>R:V617T</t>
  </si>
  <si>
    <t>R:V619T</t>
  </si>
  <si>
    <t>R:V625T</t>
  </si>
  <si>
    <t>R:V627T</t>
  </si>
  <si>
    <t>R:V633T</t>
  </si>
  <si>
    <t>R:V635T</t>
  </si>
  <si>
    <t>R:H620T</t>
  </si>
  <si>
    <t>R:H624T</t>
  </si>
  <si>
    <t>R:H632T</t>
  </si>
  <si>
    <t>R:S630T</t>
  </si>
  <si>
    <t>R:H614T</t>
  </si>
  <si>
    <t>R:H616T</t>
  </si>
  <si>
    <t>R:H618T</t>
  </si>
  <si>
    <t>R:H622T</t>
  </si>
  <si>
    <t>R:H626T</t>
  </si>
  <si>
    <t>R:H634T</t>
  </si>
  <si>
    <t>I:LAM62F</t>
  </si>
  <si>
    <t>I:K6COOL</t>
  </si>
  <si>
    <t>20 Rad/Sec</t>
  </si>
  <si>
    <t>Mainly Checking MI Loss Monitors and Position of MI Beam Before Extraction for Orbit Verifier Function.</t>
  </si>
  <si>
    <t>Some Extra Time Needed for BPM Electronics to Compute Intensity and Positions After a Shot.</t>
  </si>
  <si>
    <t>$19 $25 $A9</t>
  </si>
  <si>
    <t>V617 F(t) Table</t>
  </si>
  <si>
    <t>V619 F(t) Table</t>
  </si>
  <si>
    <t>V625 F(t) Table</t>
  </si>
  <si>
    <t>V627 F(t) Table</t>
  </si>
  <si>
    <t>V633 F(t) Table</t>
  </si>
  <si>
    <t>V635 F(t) Table</t>
  </si>
  <si>
    <t>H620 F(t) Table</t>
  </si>
  <si>
    <t>H624 F(t) Table</t>
  </si>
  <si>
    <t>H632 F(t) Table</t>
  </si>
  <si>
    <t>S630 F(t) Table</t>
  </si>
  <si>
    <t>H614 F(t) Table</t>
  </si>
  <si>
    <t>H616 F(t) Table</t>
  </si>
  <si>
    <t>H618 F(t) Table</t>
  </si>
  <si>
    <t>H622 F(t) Table</t>
  </si>
  <si>
    <t>H626 F(t) Table</t>
  </si>
  <si>
    <t>H634 F(t) Table</t>
  </si>
  <si>
    <t>Equipment Operational</t>
  </si>
  <si>
    <t>Loss Mon at HV101-1</t>
  </si>
  <si>
    <t>Loss Mon at HV101-2</t>
  </si>
  <si>
    <t>Loss Mon at Q102</t>
  </si>
  <si>
    <t>Loss Mon at HV101-3</t>
  </si>
  <si>
    <t>Loss Mon at HV101-4</t>
  </si>
  <si>
    <t>Loss Mon at HV101-5</t>
  </si>
  <si>
    <t>Loss Mon at Q103</t>
  </si>
  <si>
    <t>Loss Mon at HV101-6</t>
  </si>
  <si>
    <t>"MSB" Local 200 Module Inputs Near Top of Rack MSB101.  200 Module at CC $E7 N22.</t>
  </si>
  <si>
    <t>MI-62 MI62106</t>
  </si>
  <si>
    <t>Mid Point of Upper Hobbit</t>
  </si>
  <si>
    <t>MI-65  MI65108</t>
  </si>
  <si>
    <t>OA 0196</t>
  </si>
  <si>
    <t>OA 0197</t>
  </si>
  <si>
    <t>Mid Point of Lower Hobbit</t>
  </si>
  <si>
    <t>OA 0198</t>
  </si>
  <si>
    <t>OA 0199</t>
  </si>
  <si>
    <t>Mid Point of Pre-Target</t>
  </si>
  <si>
    <t>OA 0200</t>
  </si>
  <si>
    <t>OA 0201</t>
  </si>
  <si>
    <t>MI-65 Electronics Room</t>
  </si>
  <si>
    <t>MI-65 Electrical (PS) Room</t>
  </si>
  <si>
    <t>MI-65 Electrical Room</t>
  </si>
  <si>
    <t>OA 0294</t>
  </si>
  <si>
    <t>OA 0295</t>
  </si>
  <si>
    <t>Horn 1 Alignmnt Loss Mon</t>
  </si>
  <si>
    <t>Horn 2 Alignmnt Loss Mon</t>
  </si>
  <si>
    <t>Horn 1 Alignmnt LM HV</t>
  </si>
  <si>
    <t>Horn 2 Alignmnt LM HV</t>
  </si>
  <si>
    <t>Above Minimum</t>
  </si>
  <si>
    <t>LCW Expansion Tank Level</t>
  </si>
  <si>
    <t>LCW Pump Motors (2)              ON/OFF Status</t>
  </si>
  <si>
    <t>LCW Pump Motors (2) Current</t>
  </si>
  <si>
    <t>Pond Pump Motors (2)              ON/OFF Status</t>
  </si>
  <si>
    <t>Pond Pump Motors (2) Current</t>
  </si>
  <si>
    <t>E:V118CU</t>
  </si>
  <si>
    <t>QD113 Reference</t>
  </si>
  <si>
    <t>QD113 Current</t>
  </si>
  <si>
    <t>QD113 Voltage</t>
  </si>
  <si>
    <t>E:QD113V</t>
  </si>
  <si>
    <t>Loss Mon at V118-1</t>
  </si>
  <si>
    <t>Loss Mon at V118-2</t>
  </si>
  <si>
    <t>Loss Mon at V118-3</t>
  </si>
  <si>
    <t>Loss Mon at V118-4</t>
  </si>
  <si>
    <t>Baffle Temperature 1</t>
  </si>
  <si>
    <t>Baffle Temperature 2</t>
  </si>
  <si>
    <t>Below Extreme</t>
  </si>
  <si>
    <t>Total Loss Monitors            High Voltage Out</t>
  </si>
  <si>
    <t>E:TLMHVO</t>
  </si>
  <si>
    <t>E:TLMHVR</t>
  </si>
  <si>
    <t>Baffle Temperature #2</t>
  </si>
  <si>
    <t>E:MSP1I</t>
  </si>
  <si>
    <t>E:MSP2I</t>
  </si>
  <si>
    <t>E:MESP3I</t>
  </si>
  <si>
    <t>Absorber Access Tunnel
(Near Absorber at End of Decay Pipe)
"AAT"</t>
  </si>
  <si>
    <t>MINOS Near Detector Hall 
(350 Feet Underground of MINOS Svc Bldg)
"MND"</t>
  </si>
  <si>
    <t>1.4</t>
  </si>
  <si>
    <t>CC $E6 N1-2</t>
  </si>
  <si>
    <t>VT106 Reference</t>
  </si>
  <si>
    <t>VT106 Voltage Out</t>
  </si>
  <si>
    <t>VT106 RMS Current</t>
  </si>
  <si>
    <t>E:HT107F</t>
  </si>
  <si>
    <t>V108 B2 String Current</t>
  </si>
  <si>
    <t>V108 Current Error</t>
  </si>
  <si>
    <t>E:V108V</t>
  </si>
  <si>
    <t>E:V108P</t>
  </si>
  <si>
    <t>E:V108N</t>
  </si>
  <si>
    <t>E:QF107V</t>
  </si>
  <si>
    <t>E:QD108V</t>
  </si>
  <si>
    <t>E:QF109V</t>
  </si>
  <si>
    <t>E:QD110V</t>
  </si>
  <si>
    <t>E:QD111V</t>
  </si>
  <si>
    <t>E:QF112V</t>
  </si>
  <si>
    <t>QF107 Reference</t>
  </si>
  <si>
    <t>QF107 Current</t>
  </si>
  <si>
    <t>QF107 Voltage</t>
  </si>
  <si>
    <t>QD108 Reference</t>
  </si>
  <si>
    <t>"MND" Local 200 Module Inputs Near Top of Rack MND101.  200 Module at CC $E8 N22.</t>
  </si>
  <si>
    <t>No Permits are Connected at this Location.  All Inputs Jumpered to Current Source.</t>
  </si>
  <si>
    <t>Horn 1 RAW System</t>
  </si>
  <si>
    <t>E:H1Rinn</t>
  </si>
  <si>
    <t>Loss Monitors (Chassis #4)</t>
  </si>
  <si>
    <t>E:NOCLU1</t>
  </si>
  <si>
    <t>E:NOCLU2</t>
  </si>
  <si>
    <t>E:NOCLU3</t>
  </si>
  <si>
    <t>Arrival of Beam wrt Clock</t>
  </si>
  <si>
    <t>Horn BDOT Zero wrt Clock</t>
  </si>
  <si>
    <t>Delta Arrival of Beam wrto Horn BDOT Zero</t>
  </si>
  <si>
    <t>E:TQD113</t>
  </si>
  <si>
    <t>E:TQF114</t>
  </si>
  <si>
    <t>E:TQF117</t>
  </si>
  <si>
    <t>E:TH117</t>
  </si>
  <si>
    <t>E:TQD118</t>
  </si>
  <si>
    <t>E:TQF121</t>
  </si>
  <si>
    <t>E:TTGTBS</t>
  </si>
  <si>
    <t>Temp Mon at QD113</t>
  </si>
  <si>
    <t>Temp Mon at QD118</t>
  </si>
  <si>
    <t>Temp Mon at QD120</t>
  </si>
  <si>
    <t>Temp Mon at QF114</t>
  </si>
  <si>
    <t>Temp Mon at QF117</t>
  </si>
  <si>
    <t>Temp Mon at H117</t>
  </si>
  <si>
    <t>E:TQD120</t>
  </si>
  <si>
    <t>Temp Mon at QF121</t>
  </si>
  <si>
    <t>Temp Mon at TGT BPM Stnd</t>
  </si>
  <si>
    <t>4-9</t>
  </si>
  <si>
    <t>4-10</t>
  </si>
  <si>
    <t>4-11</t>
  </si>
  <si>
    <t>4-12</t>
  </si>
  <si>
    <t>4-13</t>
  </si>
  <si>
    <t>Gordon Koizumi
Dan Schoo</t>
  </si>
  <si>
    <t>I:ERT60N</t>
  </si>
  <si>
    <t>I:ERH60N</t>
  </si>
  <si>
    <t>I:TOR914</t>
  </si>
  <si>
    <t>R:CF60UV</t>
  </si>
  <si>
    <t>R:CF60C1</t>
  </si>
  <si>
    <t>R:CF60C2</t>
  </si>
  <si>
    <t>R:CF60DV</t>
  </si>
  <si>
    <t>R:CF60C3</t>
  </si>
  <si>
    <t>R:CF60C4</t>
  </si>
  <si>
    <t># 79</t>
  </si>
  <si>
    <t>MADC #79, Crate $6C N23, Rack MI62107</t>
  </si>
  <si>
    <t># 77</t>
  </si>
  <si>
    <t>48.9 msec</t>
  </si>
  <si>
    <t>E:HT112I</t>
  </si>
  <si>
    <t>HT112 Reference</t>
  </si>
  <si>
    <t>HT112 Voltage Out</t>
  </si>
  <si>
    <t>HT112 RMS Current</t>
  </si>
  <si>
    <t>PLC   Ethernet</t>
  </si>
  <si>
    <t>Associated Sample &amp; Hold?</t>
  </si>
  <si>
    <t>Baffle and Target Instrumentation</t>
  </si>
  <si>
    <t>2 Channels</t>
  </si>
  <si>
    <t>Anticipate Using Automation Direct PLC Hardware.  Primary Components Include a Chiller, Reheater, Fan and Filters.  Various Monitor Points of Temperature, Pressure and Humidity.</t>
  </si>
  <si>
    <t>Jim Hylen      Rich Talaga</t>
  </si>
  <si>
    <t>CDC Permit</t>
  </si>
  <si>
    <t>K6N Spare TCLK Dly Ch3</t>
  </si>
  <si>
    <t>K6N Spare TCLK Dly Ch4</t>
  </si>
  <si>
    <t>Horizontal Trim Element #7 Located Upstream of Q119</t>
  </si>
  <si>
    <t>Vacuum (All of NuMI Beamline)</t>
  </si>
  <si>
    <t>Detailed Separately</t>
  </si>
  <si>
    <t>E:62Winn</t>
  </si>
  <si>
    <t>E:62Pinn</t>
  </si>
  <si>
    <t>MIBS Timing Capability</t>
  </si>
  <si>
    <t>TCLK Timing Capability</t>
  </si>
  <si>
    <t>1-3</t>
  </si>
  <si>
    <t>1-4</t>
  </si>
  <si>
    <t>PS ON Digital Status to Beam Permit System.  2V Into 100 Ohms.</t>
  </si>
  <si>
    <t>E:NHSA Output Waveform Reference</t>
  </si>
  <si>
    <t>E:NHSB Output Waveform Reference</t>
  </si>
  <si>
    <t>1-5</t>
  </si>
  <si>
    <t>1-6</t>
  </si>
  <si>
    <t>4-1</t>
  </si>
  <si>
    <t>Andy Stefanik
Jim Hylen</t>
  </si>
  <si>
    <t>QD111 Reference</t>
  </si>
  <si>
    <t>QD111 Current</t>
  </si>
  <si>
    <t>QD111 Voltage</t>
  </si>
  <si>
    <t>QF112 Reference</t>
  </si>
  <si>
    <t>QF112 Current</t>
  </si>
  <si>
    <t>QF112 Voltage</t>
  </si>
  <si>
    <t>For Local Instrumentation &amp; Dignostics</t>
  </si>
  <si>
    <t>Greg Vogel           Bob Ducar</t>
  </si>
  <si>
    <t>Ken Bourkland       Al Franck</t>
  </si>
  <si>
    <t>Ken Bourkland     Vogel/Ducar</t>
  </si>
  <si>
    <t>CC $E6 N19</t>
  </si>
  <si>
    <t>CC $E6 N18</t>
  </si>
  <si>
    <t>Thought to Reside Here Permanently.  Definitely Necessary During Commissioning.</t>
  </si>
  <si>
    <t>E:TPCinn</t>
  </si>
  <si>
    <t>CC $E8 N19</t>
  </si>
  <si>
    <t>CC $E8 N20</t>
  </si>
  <si>
    <t>CC $E8 N21</t>
  </si>
  <si>
    <t>CC $E8 N2</t>
  </si>
  <si>
    <t>CC $E8 N22</t>
  </si>
  <si>
    <t>Al Franck               Bob Ducar</t>
  </si>
  <si>
    <t>TCLK Event Monitor and Fanout</t>
  </si>
  <si>
    <t>Al Franck              Bob Ducar</t>
  </si>
  <si>
    <t>MADC #90</t>
  </si>
  <si>
    <t>CC $E9 N22</t>
  </si>
  <si>
    <t>PEI-B Power Supply</t>
  </si>
  <si>
    <t>Flourinert Cooling System with Local PID Controller</t>
  </si>
  <si>
    <t>Quadrupole Power Supply (3Q120)</t>
  </si>
  <si>
    <t>3A 1D</t>
  </si>
  <si>
    <t>E:VT106</t>
  </si>
  <si>
    <t>E:HT109</t>
  </si>
  <si>
    <t>18</t>
  </si>
  <si>
    <t>19</t>
  </si>
  <si>
    <t>20</t>
  </si>
  <si>
    <t>21</t>
  </si>
  <si>
    <t>22</t>
  </si>
  <si>
    <t>23</t>
  </si>
  <si>
    <t>Already Exists at this Location</t>
  </si>
  <si>
    <t>T:NMICST</t>
  </si>
  <si>
    <t>CC $94 N3 A2</t>
  </si>
  <si>
    <t>Vertical BPM Downstream of Q111</t>
  </si>
  <si>
    <t>Horizontal BPM Downstream of Q102</t>
  </si>
  <si>
    <t>K6N Spare TCLK Dly Ch5</t>
  </si>
  <si>
    <t>K6N Spare TCLK Dly Ch6</t>
  </si>
  <si>
    <t>K6N Spare TCLK Dly Ch7</t>
  </si>
  <si>
    <t>$74 NuMI Kicker Dly 1</t>
  </si>
  <si>
    <t>$74 NuMI Kicker Dly 2</t>
  </si>
  <si>
    <t>$79 NuMI Kicker Test Dly</t>
  </si>
  <si>
    <t>E:HP121</t>
  </si>
  <si>
    <t>E:V118 PS in Regulation</t>
  </si>
  <si>
    <t>12-7</t>
  </si>
  <si>
    <t>12-8</t>
  </si>
  <si>
    <t>Not Thought Necessary for Equipment, But Useful for Diagnostics.</t>
  </si>
  <si>
    <t>At 60S, Mainly Checking I:BNKG Just After P-Bar Beam is Out.  The Setting for TD1 is Quite Critical Here.
Just Missed the Kicker Fire when at 49 msec.</t>
  </si>
  <si>
    <t>MADC #67</t>
  </si>
  <si>
    <t>One NIM Slot Will Be Required in the NIM Bin in Rack MI62106</t>
  </si>
  <si>
    <t>11-A1</t>
  </si>
  <si>
    <t>11-A2</t>
  </si>
  <si>
    <t>11-A3</t>
  </si>
  <si>
    <t>11-B1</t>
  </si>
  <si>
    <t>11-B2</t>
  </si>
  <si>
    <t>11-B3</t>
  </si>
  <si>
    <t>11-B4</t>
  </si>
  <si>
    <t>11-B5</t>
  </si>
  <si>
    <t>11-B6</t>
  </si>
  <si>
    <t>11-C1</t>
  </si>
  <si>
    <t>11-C2</t>
  </si>
  <si>
    <t>11-C3</t>
  </si>
  <si>
    <t>11-C4</t>
  </si>
  <si>
    <t>11-D1</t>
  </si>
  <si>
    <t>11-D2</t>
  </si>
  <si>
    <t>11-D3</t>
  </si>
  <si>
    <t>11-D4</t>
  </si>
  <si>
    <t>11-D5</t>
  </si>
  <si>
    <t>11-D6</t>
  </si>
  <si>
    <t>11-D7</t>
  </si>
  <si>
    <t>11-D8</t>
  </si>
  <si>
    <t>11-D9</t>
  </si>
  <si>
    <t>11-D10</t>
  </si>
  <si>
    <t>11-D11</t>
  </si>
  <si>
    <t>11-D12</t>
  </si>
  <si>
    <t>11-D13</t>
  </si>
  <si>
    <t>11-D14</t>
  </si>
  <si>
    <t>11-D15</t>
  </si>
  <si>
    <t>11-D16</t>
  </si>
  <si>
    <t>11-D17</t>
  </si>
  <si>
    <t>11-D18</t>
  </si>
  <si>
    <t>MI-60 SE EQUIP RM TEMP</t>
  </si>
  <si>
    <t>I:ERH60S</t>
  </si>
  <si>
    <t>MI-60 SE EQUIP RM HUMID</t>
  </si>
  <si>
    <t xml:space="preserve"> I:TOR714</t>
  </si>
  <si>
    <t>P1 DNSTREAM INT</t>
  </si>
  <si>
    <t>I:TR714S</t>
  </si>
  <si>
    <t>P1 DS INT X100 FOR PBARS</t>
  </si>
  <si>
    <t>I:61AIRP</t>
  </si>
  <si>
    <t>MI VAC AIR PRES AT MI60S</t>
  </si>
  <si>
    <t>I:LAM60E</t>
  </si>
  <si>
    <t>I:LAM60F</t>
  </si>
  <si>
    <t>I:LAM60V</t>
  </si>
  <si>
    <t>I:LAM61P</t>
  </si>
  <si>
    <t>I:LAM61N</t>
  </si>
  <si>
    <t>I:LAM61F</t>
  </si>
  <si>
    <t>I:LAM61V</t>
  </si>
  <si>
    <t>E:V100F</t>
  </si>
  <si>
    <t>E:V100V</t>
  </si>
  <si>
    <t>I:TT609</t>
  </si>
  <si>
    <t>I:TH609</t>
  </si>
  <si>
    <t>Shaded Slot Number Indicates That the Desired NuMI Module is Installed</t>
  </si>
  <si>
    <t>Crate $E4 at MI-65 SB Electronics Room</t>
  </si>
  <si>
    <t>Crate $E5 at MI-65 SB Electronics Room</t>
  </si>
  <si>
    <t>Crate $E6 at Target Hall Support Room</t>
  </si>
  <si>
    <t>Controls Three          500 kW PEIs</t>
  </si>
  <si>
    <t>Trim Elements</t>
  </si>
  <si>
    <t>NuMI Horn PS</t>
  </si>
  <si>
    <t>E:HT117                + 3 More</t>
  </si>
  <si>
    <t>E:VT121                  + 3 Spare</t>
  </si>
  <si>
    <t>Kluge</t>
  </si>
  <si>
    <t>Slow Start</t>
  </si>
  <si>
    <t>By Bourkland                     and Biggs</t>
  </si>
  <si>
    <t>E:PM114V+</t>
  </si>
  <si>
    <t>TCLK Events</t>
  </si>
  <si>
    <t>TCLK Timing</t>
  </si>
  <si>
    <t>RAW Room Temperature</t>
  </si>
  <si>
    <t>Target Hall Temperature</t>
  </si>
  <si>
    <t>PM101 Clearing Voltage</t>
  </si>
  <si>
    <t>PM105 Clearing Voltage</t>
  </si>
  <si>
    <t>PM107 Clearing Voltage</t>
  </si>
  <si>
    <t>PM108 Clearing Voltage</t>
  </si>
  <si>
    <t>PM112 Clearing Voltage</t>
  </si>
  <si>
    <t>Profile Monitor Upstream of Q115</t>
  </si>
  <si>
    <t>Profile Monitor Upstream of Q117</t>
  </si>
  <si>
    <t>MADC ASSIGNMENTS FOR NuMI                    MI-60 North, MADC #59, Crate $71 N23, Rack MI60204</t>
  </si>
  <si>
    <t>MADC #59, Crate $71 N23, Rack MI60204</t>
  </si>
  <si>
    <t>High Voltage Supply #1 for Hadron Monitor</t>
  </si>
  <si>
    <t>.25 x 052</t>
  </si>
  <si>
    <t>E:TOR101
E:TR101D</t>
  </si>
  <si>
    <t>E:TORTGT
E:TRTGTD</t>
  </si>
  <si>
    <t xml:space="preserve">NuMI UpStrm Intn at Q101 </t>
  </si>
  <si>
    <t xml:space="preserve">NuMI DnStrm Intn at TGT </t>
  </si>
  <si>
    <t>Sample Time for E:TR101D</t>
  </si>
  <si>
    <t>Sample Time for E:TRTGTD</t>
  </si>
  <si>
    <t>E:TSTGTD</t>
  </si>
  <si>
    <t>E:TS101D</t>
  </si>
  <si>
    <t>E:VT108V</t>
  </si>
  <si>
    <t>E:VT108I</t>
  </si>
  <si>
    <t>VT108 Reference</t>
  </si>
  <si>
    <t>VT108 Voltage Out</t>
  </si>
  <si>
    <t>VT108 RMS Current</t>
  </si>
  <si>
    <t>E:HT109F</t>
  </si>
  <si>
    <t>E:HT109V</t>
  </si>
  <si>
    <t>E:HT109I</t>
  </si>
  <si>
    <t>HT109 Reference</t>
  </si>
  <si>
    <t>HT109 Voltage Out</t>
  </si>
  <si>
    <t>HT109 RMS Current</t>
  </si>
  <si>
    <t>E:VT110F</t>
  </si>
  <si>
    <t>4,912 Amps</t>
  </si>
  <si>
    <t>Nom + 2%</t>
  </si>
  <si>
    <t>Nom - 2%</t>
  </si>
  <si>
    <t>Not in Active Service</t>
  </si>
  <si>
    <t>More Study Needed</t>
  </si>
  <si>
    <t>Nom + 0.5%</t>
  </si>
  <si>
    <t>Nom - 0.5%</t>
  </si>
  <si>
    <t>915.01 Amps</t>
  </si>
  <si>
    <t>2,806 Amps</t>
  </si>
  <si>
    <t>1,602.5 Amps</t>
  </si>
  <si>
    <t>60.04 Amps</t>
  </si>
  <si>
    <t>4,406.1 Amps</t>
  </si>
  <si>
    <t>78.08 Amps</t>
  </si>
  <si>
    <t>81.63 Amps</t>
  </si>
  <si>
    <t>4,125.1 Amps</t>
  </si>
  <si>
    <t>63.97 Amps</t>
  </si>
  <si>
    <t>60 kVolts</t>
  </si>
  <si>
    <t>50.001 kVolts</t>
  </si>
  <si>
    <t>I:K6AUCD</t>
  </si>
  <si>
    <t>I:K6ARTD</t>
  </si>
  <si>
    <t>I:K62GD2</t>
  </si>
  <si>
    <t>I:K62GD3</t>
  </si>
  <si>
    <t>I:K6BUCD</t>
  </si>
  <si>
    <t>I:K6BRTD</t>
  </si>
  <si>
    <t>I:K6AKD0</t>
  </si>
  <si>
    <t>I:K6AKD1</t>
  </si>
  <si>
    <t>I:K6BKD0</t>
  </si>
  <si>
    <t>AL3 MM Rack Gas Pres</t>
  </si>
  <si>
    <t>AL3 MM Detector Gas Pres</t>
  </si>
  <si>
    <t>60A-38</t>
  </si>
  <si>
    <t>V108 Neg Volts to Gnd</t>
  </si>
  <si>
    <t>V118 Pos Volts to Gnd</t>
  </si>
  <si>
    <t>V118 Neg Volts to Gnd</t>
  </si>
  <si>
    <t>V118 Filtered Volts Out</t>
  </si>
  <si>
    <t>V118A Unfilterd Volts Out</t>
  </si>
  <si>
    <t>V118C Unfilterd Volts Out</t>
  </si>
  <si>
    <t>H117 Trim Dipole Ref</t>
  </si>
  <si>
    <t>PM114 Clearing Voltage</t>
  </si>
  <si>
    <t>E:LM1015</t>
  </si>
  <si>
    <t>E:LM1016</t>
  </si>
  <si>
    <t>I:LMA1R2</t>
  </si>
  <si>
    <t>I:LMA1H2</t>
  </si>
  <si>
    <t>+ 2 Amps</t>
  </si>
  <si>
    <t>-2 Amps</t>
  </si>
  <si>
    <t>-2</t>
  </si>
  <si>
    <t>E:IP118D</t>
  </si>
  <si>
    <t>Beam Position from VTGT</t>
  </si>
  <si>
    <t>44-46</t>
  </si>
  <si>
    <t>"65A" C204 for MADC #85 at CC $E4 N21.    SAT1 SAT2 and SAT6 Required Here.</t>
  </si>
  <si>
    <t>TD3</t>
  </si>
  <si>
    <t>CC $63 N1</t>
  </si>
  <si>
    <t>CC $63 N21</t>
  </si>
  <si>
    <t>CC $73 N2-3</t>
  </si>
  <si>
    <t>CC $73 N4-5</t>
  </si>
  <si>
    <t>I:LML61B</t>
  </si>
  <si>
    <t>E:LMV100</t>
  </si>
  <si>
    <t xml:space="preserve">NuMI PLC Systems </t>
  </si>
  <si>
    <t>Summary of Instrumentation and Control Signals</t>
  </si>
  <si>
    <t>Loss Monitors (Chassis #1)</t>
  </si>
  <si>
    <t>Loss Monitors (Chassis #2)</t>
  </si>
  <si>
    <t>Regular Loss Monitor HV Supply Output Chassis #2</t>
  </si>
  <si>
    <t>SUMMARY OF CONTROLS HARDWIRE REQUIREMENTS</t>
  </si>
  <si>
    <t>60S</t>
  </si>
  <si>
    <t>60N</t>
  </si>
  <si>
    <t>NuMI Extr Kickr Bufr Ref</t>
  </si>
  <si>
    <t>NuMI Extr Kickr Voltage</t>
  </si>
  <si>
    <t>NuMI Extr Kickr Smpld I</t>
  </si>
  <si>
    <t>23 E12</t>
  </si>
  <si>
    <t>+5.75 mm</t>
  </si>
  <si>
    <t>Nom - 1.4%</t>
  </si>
  <si>
    <t>6.4 Inches H2O</t>
  </si>
  <si>
    <t>25 Inches H2O</t>
  </si>
  <si>
    <t>NuMI LCW Cooling OK E:MNWPLC</t>
  </si>
  <si>
    <t>Total Loss Mon Gas Flow OK</t>
  </si>
  <si>
    <t>Nominal Position
Before Extraction</t>
  </si>
  <si>
    <t>E:VT114</t>
  </si>
  <si>
    <t>E:VT114                       + 3 More</t>
  </si>
  <si>
    <t>Needed for Interface of Profile Monitors</t>
  </si>
  <si>
    <t>CC $E5 N8 A0</t>
  </si>
  <si>
    <t>CC $E5 N20</t>
  </si>
  <si>
    <t>CC $E5 N21</t>
  </si>
  <si>
    <t>CC $E5 N22</t>
  </si>
  <si>
    <t>E:ABRinn</t>
  </si>
  <si>
    <t>Main Injector Performance Parameters</t>
  </si>
  <si>
    <t>ACNET Console X Terminal</t>
  </si>
  <si>
    <t>Needed for Interface of Local Electronics and Console</t>
  </si>
  <si>
    <t>High Voltage Supply #2 for Muon Monitor in Alcove 1</t>
  </si>
  <si>
    <t>10-2</t>
  </si>
  <si>
    <t>Temperature and Humidity Monitors</t>
  </si>
  <si>
    <t>8,000 Amps</t>
  </si>
  <si>
    <t>I:TT624</t>
  </si>
  <si>
    <t>MI TUNNEL TEMP Q624</t>
  </si>
  <si>
    <t>I:TH624</t>
  </si>
  <si>
    <t>MI TUNNEL HUMIDITY Q624</t>
  </si>
  <si>
    <t>I:KRT62</t>
  </si>
  <si>
    <t>MI-62 KICKR RM TEMP</t>
  </si>
  <si>
    <t xml:space="preserve"> I:KRH62</t>
  </si>
  <si>
    <t>MI-62 KICKR RM HUMIDITY</t>
  </si>
  <si>
    <t>Target Hall Humidty</t>
  </si>
  <si>
    <t>1 NIM Slot Will Be Required in the NIM Bin in Rack THSR104</t>
  </si>
  <si>
    <t>CC $E9 N4 A0</t>
  </si>
  <si>
    <t>60A-37</t>
  </si>
  <si>
    <t>44-47</t>
  </si>
  <si>
    <t>58.19 E12 ppp</t>
  </si>
  <si>
    <t>Below Maximum</t>
  </si>
  <si>
    <t>Maximum Set by NuMI Run Coordinator</t>
  </si>
  <si>
    <t>Upstream Beam Intensity Toroid</t>
  </si>
  <si>
    <t>MI60 QUAD PS UNFILT V</t>
  </si>
  <si>
    <t>MI60 LOWER BEND I</t>
  </si>
  <si>
    <t>MI60 QF BUS I</t>
  </si>
  <si>
    <t>MI60 QD BUS I</t>
  </si>
  <si>
    <t>MI60 QF-BEND DIFF I</t>
  </si>
  <si>
    <t>MI60 QD-BEND DIFF I</t>
  </si>
  <si>
    <t>MI60 UPPR BEND I ERR</t>
  </si>
  <si>
    <t>MI60 LOWR BEND I ERR</t>
  </si>
  <si>
    <t>Channels Relocated to MADC #65, Channels 0 to 4 to Get Really Fast Service.
In Consultation with Sam Childress on May 31, 2005, Decided NOT to Have the Beam Permit System Monitor these P1 Line Loss Monitors.</t>
  </si>
  <si>
    <t>Vertical Trim Element #9 Located Downstream of Q121</t>
  </si>
  <si>
    <t>40 L/sec Ion Pumps (Quantity 12)</t>
  </si>
  <si>
    <t>CC $E5 N9</t>
  </si>
  <si>
    <t>12-13</t>
  </si>
  <si>
    <t>E:NCECR</t>
  </si>
  <si>
    <t>Reset All  Above Parameters to Zero Count</t>
  </si>
  <si>
    <t>Kent Triplett
Bob Ducar</t>
  </si>
  <si>
    <t>13-12</t>
  </si>
  <si>
    <t>13-13</t>
  </si>
  <si>
    <t>13-14</t>
  </si>
  <si>
    <t>13-15</t>
  </si>
  <si>
    <t>13-16</t>
  </si>
  <si>
    <t>Intensity Signal from Q121 BPM</t>
  </si>
  <si>
    <t>Yes</t>
  </si>
  <si>
    <t>This is a Special Subset of BPM System Signals that Allows the Beam Permit System to Check Positions Immediately After an Extraction from the Main Injector.  Duane Voy Assisted with Associated Implementation.</t>
  </si>
  <si>
    <t>1,967 Amps</t>
  </si>
  <si>
    <t>SAT4 = Just Before NuMI Extraction
but After P-Bar Extraction</t>
  </si>
  <si>
    <t>SAT5 = Beam Cycle Just Before NuMI Extraction but After P-Bar Extraction</t>
  </si>
  <si>
    <t>Reg Loss Monitor Electronics Packages 12 Channels in One Chassis with HV Supply</t>
  </si>
  <si>
    <t>Anticipate Using Automation Direct PLC Hardware</t>
  </si>
  <si>
    <t>Degrees C</t>
  </si>
  <si>
    <t>CC $E4 N4</t>
  </si>
  <si>
    <t>CC $73 N23</t>
  </si>
  <si>
    <t>CC $70 N23</t>
  </si>
  <si>
    <t>Debbie Harris      Sacha Kopp</t>
  </si>
  <si>
    <t>FIRUS by Legan &amp; Flores, L.L.P., P.C.</t>
  </si>
  <si>
    <t>CATV by Jackson &amp; Cunneen, L.L.P., P.C.</t>
  </si>
  <si>
    <t>Target and Horn Motion Control by Legan &amp; Flores, L.L.P., P.C.</t>
  </si>
  <si>
    <t>65-18</t>
  </si>
  <si>
    <t>Leon &amp; Jim</t>
  </si>
  <si>
    <t>E:IP100</t>
  </si>
  <si>
    <t>E:IP102</t>
  </si>
  <si>
    <t>E:IP103A</t>
  </si>
  <si>
    <t>E:IP103B</t>
  </si>
  <si>
    <t>E:IP104</t>
  </si>
  <si>
    <t>E:IP105A</t>
  </si>
  <si>
    <t>E:IP105B</t>
  </si>
  <si>
    <t>E:IP105C</t>
  </si>
  <si>
    <t>E:IP106A</t>
  </si>
  <si>
    <t>E:IP106B</t>
  </si>
  <si>
    <t>E:IP106C</t>
  </si>
  <si>
    <t>E:IP107A</t>
  </si>
  <si>
    <t>E:IP107B</t>
  </si>
  <si>
    <t>E:IP107C</t>
  </si>
  <si>
    <t>E:IP108A</t>
  </si>
  <si>
    <t>E:IP108B</t>
  </si>
  <si>
    <t>E:IP108C</t>
  </si>
  <si>
    <t>E:IP109A</t>
  </si>
  <si>
    <t>E:IP109B</t>
  </si>
  <si>
    <t>E:IP110A</t>
  </si>
  <si>
    <t>E:IP110B</t>
  </si>
  <si>
    <t>E:IP111</t>
  </si>
  <si>
    <t>E:IP114A</t>
  </si>
  <si>
    <t>E:IP114B</t>
  </si>
  <si>
    <t>E:IP114C</t>
  </si>
  <si>
    <t>E:IP114D</t>
  </si>
  <si>
    <t>E:IP115A</t>
  </si>
  <si>
    <t>E:IP115B</t>
  </si>
  <si>
    <t>E:IP116A</t>
  </si>
  <si>
    <t>E:IP116B</t>
  </si>
  <si>
    <t>E:IP116C</t>
  </si>
  <si>
    <t>E:IP116D</t>
  </si>
  <si>
    <t>E:IP116E</t>
  </si>
  <si>
    <t>E:IP117</t>
  </si>
  <si>
    <t>E:IP118A</t>
  </si>
  <si>
    <t>E:IP118B</t>
  </si>
  <si>
    <t>E:IP118C</t>
  </si>
  <si>
    <t>Nominal TBD
Alberto's Call</t>
  </si>
  <si>
    <t>1.8 Volts</t>
  </si>
  <si>
    <t>0.8 Volts</t>
  </si>
  <si>
    <t>Nom +1.5mm</t>
  </si>
  <si>
    <t>-1 mm</t>
  </si>
  <si>
    <t>Time</t>
  </si>
  <si>
    <t>Event</t>
  </si>
  <si>
    <t>$25 to MIBS $74</t>
  </si>
  <si>
    <t>Scale</t>
  </si>
  <si>
    <t>MI Rev</t>
  </si>
  <si>
    <t>micro sec</t>
  </si>
  <si>
    <t>milli sec</t>
  </si>
  <si>
    <t>sec</t>
  </si>
  <si>
    <t>Current Important Timing Information</t>
  </si>
  <si>
    <t>Hardware          Type and              Location</t>
  </si>
  <si>
    <t>Crate $63 at MI-60 South</t>
  </si>
  <si>
    <t>Crate $70 at MI-60 North</t>
  </si>
  <si>
    <t>Crate $73 at MI-60 North</t>
  </si>
  <si>
    <t>Slot</t>
  </si>
  <si>
    <t>Module</t>
  </si>
  <si>
    <t>Notes</t>
  </si>
  <si>
    <t>If Needed</t>
  </si>
  <si>
    <t xml:space="preserve">Lambertson </t>
  </si>
  <si>
    <t>Lambertson (2)</t>
  </si>
  <si>
    <t>I:MDAT60</t>
  </si>
  <si>
    <t>I:MDAT61</t>
  </si>
  <si>
    <t>C Magnet</t>
  </si>
  <si>
    <t>R:QCLF</t>
  </si>
  <si>
    <t xml:space="preserve">QCL Reference </t>
  </si>
  <si>
    <t>Quad Corr Loop Calib PS</t>
  </si>
  <si>
    <r>
      <t xml:space="preserve">500 kW PEI in North Equipment Gallery with Output Filter.  Ramped.  </t>
    </r>
    <r>
      <rPr>
        <b/>
        <sz val="10"/>
        <rFont val="Arial"/>
        <family val="2"/>
      </rPr>
      <t>Critical Device</t>
    </r>
  </si>
  <si>
    <r>
      <t xml:space="preserve">400 </t>
    </r>
    <r>
      <rPr>
        <sz val="10"/>
        <rFont val="Arial"/>
        <family val="2"/>
      </rPr>
      <t>L/sec Ion Pump</t>
    </r>
  </si>
  <si>
    <r>
      <t>40</t>
    </r>
    <r>
      <rPr>
        <sz val="10"/>
        <rFont val="Arial"/>
        <family val="2"/>
      </rPr>
      <t xml:space="preserve"> L/sec Ion Pump</t>
    </r>
  </si>
  <si>
    <t>I:TOR902</t>
  </si>
  <si>
    <t>A1 UPSTREAM INT</t>
  </si>
  <si>
    <t>R:V631F</t>
  </si>
  <si>
    <t>V631 Reference</t>
  </si>
  <si>
    <t>R:V627F</t>
  </si>
  <si>
    <t>V627 Reference</t>
  </si>
  <si>
    <t>R:V619F</t>
  </si>
  <si>
    <t>V619 Reference</t>
  </si>
  <si>
    <t>MADC ASSIGNMENTS FOR NuMI                    MI-65 Service Building, MADC #85, Crate $E4 N23, Rack MI65103</t>
  </si>
  <si>
    <t>MADC ASSIGNMENTS FOR NuMI                    MI-65 Service Building, MADC #86, Crate $E5 N23, Rack MI65108</t>
  </si>
  <si>
    <t>MADC ASSIGNMENTS FOR NuMI            MI-65 Underground - PS Support Room, MADC #87, Crate $E6 N23, Rack THSR103</t>
  </si>
  <si>
    <t>E:HSLI</t>
  </si>
  <si>
    <t>W</t>
  </si>
  <si>
    <t>Horizontal Trim Element #7 Located Upstream of Q109</t>
  </si>
  <si>
    <t>Vertical Trim Element #8 Located Upstream of Q110</t>
  </si>
  <si>
    <t>Trim Elem PS Bulk I</t>
  </si>
  <si>
    <t>Trim Elem PS Bulk RMS  I</t>
  </si>
  <si>
    <t>Trim Elem PS Bulk Volts</t>
  </si>
  <si>
    <t>High Voltage Supply #1 for Muon Monitor in Alcove 2</t>
  </si>
  <si>
    <t>High Voltage Supply #1 for Muon Monitor in Alcove 3</t>
  </si>
  <si>
    <t>CC $E6 N21</t>
  </si>
  <si>
    <t>CC $E6 N22</t>
  </si>
  <si>
    <t>CC $E6 N20</t>
  </si>
  <si>
    <t>CC $E7 N1</t>
  </si>
  <si>
    <t>CC $E7 N20</t>
  </si>
  <si>
    <t>CC $E7 N21</t>
  </si>
  <si>
    <t>CC $E7 N22</t>
  </si>
  <si>
    <t>CC $E7 N23</t>
  </si>
  <si>
    <t>H104 Trim Ref</t>
  </si>
  <si>
    <t>H104 Trim Current</t>
  </si>
  <si>
    <t>H104 Trim Current Error</t>
  </si>
  <si>
    <t>H104 Trim Voltage</t>
  </si>
  <si>
    <t>E:QF107E</t>
  </si>
  <si>
    <t>QF107 Current Error</t>
  </si>
  <si>
    <t>E:QD108E</t>
  </si>
  <si>
    <t>QD108 Current Error</t>
  </si>
  <si>
    <t>E:QF109E</t>
  </si>
  <si>
    <t>QF109 Current Error</t>
  </si>
  <si>
    <t>E:QD111E</t>
  </si>
  <si>
    <t>QD111 Current Error</t>
  </si>
  <si>
    <t>E:QF112E</t>
  </si>
  <si>
    <t>QF112 Current Error</t>
  </si>
  <si>
    <t>E:V118E</t>
  </si>
  <si>
    <t>Target to Gnd Impedance</t>
  </si>
  <si>
    <t>Total Loss Mon NuMI Stub</t>
  </si>
  <si>
    <t>Total Loss Mon Upr Hobbt</t>
  </si>
  <si>
    <t>Total Loss Mon Lwr Hobbt</t>
  </si>
  <si>
    <t>Total Loss Mon Pre-Targt</t>
  </si>
  <si>
    <t xml:space="preserve">Target Vacuum Pirani </t>
  </si>
  <si>
    <t>Beam Arvl - BDOT Zero</t>
  </si>
  <si>
    <t>CC $E5 N7 A2</t>
  </si>
  <si>
    <t>CC $E5 N7 A3</t>
  </si>
  <si>
    <t>Target Positioning System</t>
  </si>
  <si>
    <t>Contact</t>
  </si>
  <si>
    <t>Chris Jensen</t>
  </si>
  <si>
    <t>MADC     Twinax</t>
  </si>
  <si>
    <t>PLC Hardware (Automation Direct) Located in Rack MI62109</t>
  </si>
  <si>
    <t>Baffle Temperature #1</t>
  </si>
  <si>
    <t>Includes Analysis Magnet and Its Power Supply and Detector Electronics Rack Cooling.   Also Controlling Heat Exchangers Using Clean and Cold Sump Water.</t>
  </si>
  <si>
    <t>Cat James  Vogel/Ducar</t>
  </si>
  <si>
    <t>Controls Assignments</t>
  </si>
  <si>
    <t>Cat James</t>
  </si>
  <si>
    <t>Horn Power Supply</t>
  </si>
  <si>
    <t>E:H104E</t>
  </si>
  <si>
    <t>16-6</t>
  </si>
  <si>
    <t>16-7</t>
  </si>
  <si>
    <t>$A5 $00</t>
  </si>
  <si>
    <r>
      <t xml:space="preserve">E:PM112
</t>
    </r>
    <r>
      <rPr>
        <sz val="9"/>
        <rFont val="Arial"/>
        <family val="2"/>
      </rPr>
      <t>(E:M112DS)</t>
    </r>
  </si>
  <si>
    <r>
      <t xml:space="preserve">E:PM114
</t>
    </r>
    <r>
      <rPr>
        <sz val="9"/>
        <rFont val="Arial"/>
        <family val="2"/>
      </rPr>
      <t>(E:M114DS)</t>
    </r>
  </si>
  <si>
    <r>
      <t xml:space="preserve">E:PM115
</t>
    </r>
    <r>
      <rPr>
        <sz val="9"/>
        <color indexed="8"/>
        <rFont val="Arial"/>
        <family val="2"/>
      </rPr>
      <t>(E:M115DS)</t>
    </r>
  </si>
  <si>
    <r>
      <t xml:space="preserve">E:PM117
</t>
    </r>
    <r>
      <rPr>
        <sz val="9"/>
        <color indexed="8"/>
        <rFont val="Arial"/>
        <family val="2"/>
      </rPr>
      <t>(E:M117DS)</t>
    </r>
  </si>
  <si>
    <r>
      <t xml:space="preserve">E:PM121
</t>
    </r>
    <r>
      <rPr>
        <sz val="9"/>
        <color indexed="8"/>
        <rFont val="Arial"/>
        <family val="2"/>
      </rPr>
      <t>(E:M121DS)</t>
    </r>
  </si>
  <si>
    <r>
      <t xml:space="preserve">E:PMTGT
</t>
    </r>
    <r>
      <rPr>
        <sz val="9"/>
        <color indexed="8"/>
        <rFont val="Arial"/>
        <family val="2"/>
      </rPr>
      <t>(E:MTGTDS)</t>
    </r>
  </si>
  <si>
    <t>OA 0236</t>
  </si>
  <si>
    <t>OA 0237</t>
  </si>
  <si>
    <t>OA 0238</t>
  </si>
  <si>
    <t>OA 0239</t>
  </si>
  <si>
    <t>Current Reference (F), Current Out, Current Error (E), and Voltage Out (V).  First Two Analog Monitors Examined by Beam Permit.</t>
  </si>
  <si>
    <t>Targt Pile Fan Diff Pres</t>
  </si>
  <si>
    <t>Targt Pile Air Sply Temp</t>
  </si>
  <si>
    <t>Individual Regulators are 30 A.                                          Plan to Ramp to Keep RMS Power Low.</t>
  </si>
  <si>
    <t>500 kW PEI in North Equipment Gallery with Output Filter.  Ramped.</t>
  </si>
  <si>
    <t>CC $E4 N1-2</t>
  </si>
  <si>
    <t>E:LMTGTT</t>
  </si>
  <si>
    <t>Loss Mon at NuMI TORTGT</t>
  </si>
  <si>
    <t>E:LMTSW</t>
  </si>
  <si>
    <t>LMon at Tgt Shield Wall</t>
  </si>
  <si>
    <t>Loss Mon Before TORTGT Toroid</t>
  </si>
  <si>
    <t>Loss Mon at Target Shield Wall</t>
  </si>
  <si>
    <t>Loss Monitor #5 Before TORTGT Toroid</t>
  </si>
  <si>
    <t>Loss Monitor #6 at Target Shield Wall</t>
  </si>
  <si>
    <t>QD106 Current Error</t>
  </si>
  <si>
    <t>NuMI Module Installations in New CAMAC Crates</t>
  </si>
  <si>
    <t>Target/Baffle Carrier Temperatures</t>
  </si>
  <si>
    <t>Hylen Talaga Stefanik</t>
  </si>
  <si>
    <t>May Use Some Automation Direct PLC Hardware, But Largely Independent</t>
  </si>
  <si>
    <t>Baffle Thermocouples</t>
  </si>
  <si>
    <t>Primary Beam Monitoring</t>
  </si>
  <si>
    <t>BPM Electronics Independent of Beamline BPM Systems</t>
  </si>
  <si>
    <t>14 Bit Resolution Required Here for Power Supplies.</t>
  </si>
  <si>
    <t xml:space="preserve">Dedicated to Trim Elements.                                                12 Bit Resolution Probably OK.  </t>
  </si>
  <si>
    <t>Target Pile Air Cooling System</t>
  </si>
  <si>
    <t>Andy Stefanik</t>
  </si>
  <si>
    <t>E:VP110</t>
  </si>
  <si>
    <t>E:VP111</t>
  </si>
  <si>
    <t>11-1</t>
  </si>
  <si>
    <t>Ref #</t>
  </si>
  <si>
    <t>R:QCLV</t>
  </si>
  <si>
    <t xml:space="preserve">QCL Voltage </t>
  </si>
  <si>
    <t xml:space="preserve">R:QCLI </t>
  </si>
  <si>
    <t>QCL RMS Current</t>
  </si>
  <si>
    <t>R:CPS6NI</t>
  </si>
  <si>
    <t>R:CPS6N RMS Current</t>
  </si>
  <si>
    <t>Reg Loss Mon Ch#4 HV Out</t>
  </si>
  <si>
    <t>Reg Loss Mon Ch#4 HV Ret</t>
  </si>
  <si>
    <t>Reg Loss Mon Ch#2 HV Out</t>
  </si>
  <si>
    <t>Reg Loss Mon Ch#2 HV Ret</t>
  </si>
  <si>
    <t>Reg Loss Mon Ch#1 HV Out</t>
  </si>
  <si>
    <t>Reg Loss Mon Ch#1 HV Ret</t>
  </si>
  <si>
    <t>Reg Loss Mon Ch#3 HV Out</t>
  </si>
  <si>
    <t>The 216 Module Accepts 24 Volt Status.  The 217 Module Accepts 5 Volt Status.</t>
  </si>
  <si>
    <t>CAMAC CRATE    and    TSCC</t>
  </si>
  <si>
    <t>4 Used</t>
  </si>
  <si>
    <t>I:LMA1R1</t>
  </si>
  <si>
    <t>I:LMA1H1</t>
  </si>
  <si>
    <t>Loss Monitor Chassis #3 High Voltage Out</t>
  </si>
  <si>
    <t>All Installed Equipment Relates to NuMI</t>
  </si>
  <si>
    <t>Horn SL Quad A Current</t>
  </si>
  <si>
    <t>Horn SL Quad B Current</t>
  </si>
  <si>
    <t>Horn SL Quad C Current</t>
  </si>
  <si>
    <t>Vertical Trim Element #6 Located Upstream of Q108</t>
  </si>
  <si>
    <t>6</t>
  </si>
  <si>
    <t>8</t>
  </si>
  <si>
    <t>Hadron Monitor Instrumentation</t>
  </si>
  <si>
    <t xml:space="preserve">Absorber Instrumentation </t>
  </si>
  <si>
    <t>E:ABSinn</t>
  </si>
  <si>
    <t>Equipment Mostly in Rack MI60218.</t>
  </si>
  <si>
    <t>CC $70 N17</t>
  </si>
  <si>
    <t>Clearing Voltage PS for PM101</t>
  </si>
  <si>
    <t>CC $E6 N14</t>
  </si>
  <si>
    <t>NIM Module and a 284</t>
  </si>
  <si>
    <t>284</t>
  </si>
  <si>
    <t>Upstream Beam Int</t>
  </si>
  <si>
    <t>Downstrm Beam Int</t>
  </si>
  <si>
    <t>Total Loss Monitor High Voltage Out</t>
  </si>
  <si>
    <t>Approximately 220 Feet Long.</t>
  </si>
  <si>
    <t>NuMI Lower AAT Humidity</t>
  </si>
  <si>
    <t>2 NIM Slots Will Be Required in the NIM Bin in Rack AAT102</t>
  </si>
  <si>
    <t>Hadron Monitor Area Temperature</t>
  </si>
  <si>
    <t>Alcv 1 MMon HV PS 1</t>
  </si>
  <si>
    <t>Hadron Mon HV PS 1</t>
  </si>
  <si>
    <t>Hadron Mon HV PS 2</t>
  </si>
  <si>
    <t>Hadron Mon HV PS 3</t>
  </si>
  <si>
    <t>Hadron Mon HV PS 4</t>
  </si>
  <si>
    <t>Hadron Mon HV PS 5</t>
  </si>
  <si>
    <t>Hadron Mon HV PS 6</t>
  </si>
  <si>
    <t>Hadron Mon HV PS 7</t>
  </si>
  <si>
    <t>Alcv 1 MMon HV PS 2</t>
  </si>
  <si>
    <t>Alcv 1 MMon HV PS 3</t>
  </si>
  <si>
    <t>Alcv 2 MMon HV PS 1</t>
  </si>
  <si>
    <t>Alcv 2 MMon HV PS 2</t>
  </si>
  <si>
    <t>Alcv 2 MMon HV PS 3</t>
  </si>
  <si>
    <t>Alcv 3 MMon HV PS 1</t>
  </si>
  <si>
    <t>Alcv 3 MMon HV PS 2</t>
  </si>
  <si>
    <t>Alcv 3 MMon HV PS 3</t>
  </si>
  <si>
    <t>ND Magnet PS Reference</t>
  </si>
  <si>
    <t>Pre-Target Temperature</t>
  </si>
  <si>
    <t>Pre-Target Humidity</t>
  </si>
  <si>
    <t>MI-65 Electronics Room Temperature</t>
  </si>
  <si>
    <t>MI-65 Power Supply Room Temperature</t>
  </si>
  <si>
    <t>MI-65 Power Supply Room Humidity</t>
  </si>
  <si>
    <t>NuMI Stub Temperature</t>
  </si>
  <si>
    <t>NuMI Stub Humidity</t>
  </si>
  <si>
    <t>7-2</t>
  </si>
  <si>
    <t>7-3</t>
  </si>
  <si>
    <t>7-4</t>
  </si>
  <si>
    <t>7-5</t>
  </si>
  <si>
    <t>7-6</t>
  </si>
  <si>
    <t>7-7</t>
  </si>
  <si>
    <t>7-8</t>
  </si>
  <si>
    <t>7-9</t>
  </si>
  <si>
    <t>7-10</t>
  </si>
  <si>
    <t>7-11</t>
  </si>
  <si>
    <t>7-12</t>
  </si>
  <si>
    <t>7-13</t>
  </si>
  <si>
    <t>7-14</t>
  </si>
  <si>
    <t>7-15</t>
  </si>
  <si>
    <t>7-16</t>
  </si>
  <si>
    <t>Alberto March.
Alexei Semenov</t>
  </si>
  <si>
    <t>NuMI CDC Permit (Safety Sys)</t>
  </si>
  <si>
    <t>I:KPS5S Kicker Status OK</t>
  </si>
  <si>
    <t>I:KPS6N Kicker Status OK</t>
  </si>
  <si>
    <t>Loss Monitor #11 at Q102</t>
  </si>
  <si>
    <t>Detectors Installed at Muon Alcove 2.  Using SWIC Scanner Hardware for Readout.                    Gas System is Fully Manual.</t>
  </si>
  <si>
    <t>Detectors Installed at Muon Alcove 3.  Using SWIC Scanner Hardware for Readout.                    Gas System is Fully Manual.</t>
  </si>
  <si>
    <t>New CIA Crate Already Installed in Rack MI62112.  Vacuum Equipment in Controls/Kicker Room Rack MI62111 and MI62112.</t>
  </si>
  <si>
    <t>CC $6C N23</t>
  </si>
  <si>
    <t>QF115 Current</t>
  </si>
  <si>
    <t>QF115 Voltage</t>
  </si>
  <si>
    <t>QD116 Reference</t>
  </si>
  <si>
    <t>QD116 Current</t>
  </si>
  <si>
    <t>QD116 Voltage</t>
  </si>
  <si>
    <t>E:QD116V</t>
  </si>
  <si>
    <t>E:QF117V</t>
  </si>
  <si>
    <t>E:QD118V</t>
  </si>
  <si>
    <t>QD118 Reference</t>
  </si>
  <si>
    <t>QD118 Current</t>
  </si>
  <si>
    <t>QD118 Voltage</t>
  </si>
  <si>
    <t>QF119 Reference</t>
  </si>
  <si>
    <t>E:ROCK88</t>
  </si>
  <si>
    <t>E:ROCK87</t>
  </si>
  <si>
    <t>Readout Check at MADC 87</t>
  </si>
  <si>
    <t>Readout Check at MADC 88</t>
  </si>
  <si>
    <t>5,000 Amps</t>
  </si>
  <si>
    <t>1,750 Amps</t>
  </si>
  <si>
    <t>100 Amps</t>
  </si>
  <si>
    <t>50 Amps</t>
  </si>
  <si>
    <t>I:NLMC6R</t>
  </si>
  <si>
    <t>I:NLMC6H</t>
  </si>
  <si>
    <t>QD101 Current</t>
  </si>
  <si>
    <t>QD101 Voltage</t>
  </si>
  <si>
    <t>E:QF102V</t>
  </si>
  <si>
    <t>E:QD103V</t>
  </si>
  <si>
    <t>E:QF104V</t>
  </si>
  <si>
    <t>E:QF105V</t>
  </si>
  <si>
    <t>E:QD106V</t>
  </si>
  <si>
    <t>E:H104V</t>
  </si>
  <si>
    <t>QF102 Reference</t>
  </si>
  <si>
    <t>QF102 Current</t>
  </si>
  <si>
    <t>QF102 Voltage</t>
  </si>
  <si>
    <t>QD103 Reference</t>
  </si>
  <si>
    <t>QD103 Current</t>
  </si>
  <si>
    <t>QD103 Voltage</t>
  </si>
  <si>
    <t>QF104 Reference</t>
  </si>
  <si>
    <t>QF104 Current</t>
  </si>
  <si>
    <t>QF104 Voltage</t>
  </si>
  <si>
    <t>QF105 Reference</t>
  </si>
  <si>
    <t>QF105 Current</t>
  </si>
  <si>
    <t>E:TORTGT</t>
  </si>
  <si>
    <t>E:TOR101</t>
  </si>
  <si>
    <t>E:HP104</t>
  </si>
  <si>
    <t>E:HP105</t>
  </si>
  <si>
    <t>E:HP107</t>
  </si>
  <si>
    <t>E:VP108</t>
  </si>
  <si>
    <t>MI-62 LCW and Pond Water Systems</t>
  </si>
  <si>
    <t>V</t>
  </si>
  <si>
    <t>Valve</t>
  </si>
  <si>
    <t>High Voltage Supply #2 for Muon Monitor in Alcove 3</t>
  </si>
  <si>
    <t>Total Loss Monitor #1 for NuMI Stub and Peter's Porch</t>
  </si>
  <si>
    <t>Approximately 193 Feet Long.</t>
  </si>
  <si>
    <r>
      <t>TWINAX CONVENTION</t>
    </r>
    <r>
      <rPr>
        <sz val="12"/>
        <rFont val="Helv"/>
        <family val="0"/>
      </rPr>
      <t xml:space="preserve">        </t>
    </r>
    <r>
      <rPr>
        <u val="single"/>
        <sz val="12"/>
        <rFont val="Helv"/>
        <family val="0"/>
      </rPr>
      <t xml:space="preserve"> Cable End:</t>
    </r>
    <r>
      <rPr>
        <sz val="12"/>
        <rFont val="Helv"/>
        <family val="0"/>
      </rPr>
      <t xml:space="preserve"> Pin is Plus, Socket is Minus.         </t>
    </r>
    <r>
      <rPr>
        <u val="single"/>
        <sz val="12"/>
        <rFont val="Helv"/>
        <family val="0"/>
      </rPr>
      <t>Analog Entry Box Bulkhead:</t>
    </r>
    <r>
      <rPr>
        <sz val="12"/>
        <rFont val="Helv"/>
        <family val="0"/>
      </rPr>
      <t xml:space="preserve">  Socket is Plus, Pin is Minus.</t>
    </r>
  </si>
  <si>
    <t>052</t>
  </si>
  <si>
    <t>4-3</t>
  </si>
  <si>
    <t>4-2</t>
  </si>
  <si>
    <t>NEW      ACNET        CONSOLE</t>
  </si>
  <si>
    <t>Other Instrumentation</t>
  </si>
  <si>
    <t>17-1</t>
  </si>
  <si>
    <t>17-2</t>
  </si>
  <si>
    <t>17-3</t>
  </si>
  <si>
    <t>Magnetic Flux Sensors by HV101 String</t>
  </si>
  <si>
    <t>Temperature Sensors by HV101 String</t>
  </si>
  <si>
    <t>E:FLXHn -
E:FLXVn</t>
  </si>
  <si>
    <t>E:NTMP1 -
E:NTEM9</t>
  </si>
  <si>
    <t>G. Koizumi 
Dan Schoo</t>
  </si>
  <si>
    <t>MADC #87
CC $E6 N13</t>
  </si>
  <si>
    <t>MADC #44
CC $70 N15</t>
  </si>
  <si>
    <t>Clearing Voltage PS for PM105</t>
  </si>
  <si>
    <t>Clearing Voltage PS for PM107</t>
  </si>
  <si>
    <t>Loss Monitor #4 at Q103</t>
  </si>
  <si>
    <t>I:LM701</t>
  </si>
  <si>
    <t>I:LM702</t>
  </si>
  <si>
    <t>I:LM703</t>
  </si>
  <si>
    <t>I:LM707</t>
  </si>
  <si>
    <t>I:LM708</t>
  </si>
  <si>
    <t>60S-13</t>
  </si>
  <si>
    <t>18 C</t>
  </si>
  <si>
    <t>Between Extremes</t>
  </si>
  <si>
    <t>15 Inches H2O</t>
  </si>
  <si>
    <t>100 C</t>
  </si>
  <si>
    <t>E:QD108F</t>
  </si>
  <si>
    <t>E:QF109F</t>
  </si>
  <si>
    <t>E:QD110F</t>
  </si>
  <si>
    <t>E:QD111F</t>
  </si>
  <si>
    <t>E:QF112F</t>
  </si>
  <si>
    <t>E:H1FPKL</t>
  </si>
  <si>
    <t>E:H1FPKT</t>
  </si>
  <si>
    <t>E:H1FPKR</t>
  </si>
  <si>
    <t>E:H2FPKL</t>
  </si>
  <si>
    <t>E:H2FPKT</t>
  </si>
  <si>
    <t>E:H2FPKR</t>
  </si>
  <si>
    <t>*</t>
  </si>
  <si>
    <t>**</t>
  </si>
  <si>
    <t xml:space="preserve">Decay Pipe Cooling RAW System - Upstream End </t>
  </si>
  <si>
    <t>E:DURinn</t>
  </si>
  <si>
    <t>E:DDRinn</t>
  </si>
  <si>
    <t>CC $73 N6-7</t>
  </si>
  <si>
    <t>CC $73 N8-9</t>
  </si>
  <si>
    <t>CC $73 N16</t>
  </si>
  <si>
    <t>CC $73 N10</t>
  </si>
  <si>
    <t>CC $73 N11</t>
  </si>
  <si>
    <t>CC $73 N12</t>
  </si>
  <si>
    <t>CC $73 N13</t>
  </si>
  <si>
    <t>CC $73 N14</t>
  </si>
  <si>
    <t>CC $73 N15</t>
  </si>
  <si>
    <t>Absorber Temperature OK</t>
  </si>
  <si>
    <t>NuMI LCW PLC Alive</t>
  </si>
  <si>
    <t>Upper Absorber Access Tunnel Temp</t>
  </si>
  <si>
    <t>-3</t>
  </si>
  <si>
    <t>50 Rad/Sec</t>
  </si>
  <si>
    <t>Located Here at MI-60N to Save 8K Ft of Cable.   Using 3/8" Andrew Heliax LDF2RN-50 Cable.  Suggest Positioning VME Crate in Rack MI60203.</t>
  </si>
  <si>
    <t>Using 3/8" Andrew Heliax LDF2RN-50 Cable</t>
  </si>
  <si>
    <t>E:BV100</t>
  </si>
  <si>
    <t>Al Franck                Bob Ducar</t>
  </si>
  <si>
    <t>For Local Instrumentation &amp; Diagnostics</t>
  </si>
  <si>
    <t>CC $E4 N22</t>
  </si>
  <si>
    <t>Detailed Separately.  Expecting Two 20 HP Pumps at a Maximum.</t>
  </si>
  <si>
    <t>Alberto Marchionni</t>
  </si>
  <si>
    <t>P-Bar Extraction Through P150 Line Not Exceptionally Lossy</t>
  </si>
  <si>
    <t>MI-62 LCW System</t>
  </si>
  <si>
    <t xml:space="preserve">Character i = </t>
  </si>
  <si>
    <t>Description</t>
  </si>
  <si>
    <t>E:62P i nn</t>
  </si>
  <si>
    <t>Pond Water Cooling for MI-62 LCW System (PV-9)</t>
  </si>
  <si>
    <t>F</t>
  </si>
  <si>
    <t>Flow</t>
  </si>
  <si>
    <t>E:BTHinn</t>
  </si>
  <si>
    <t>Baffle, Target and Horn Instrumentation</t>
  </si>
  <si>
    <t>H</t>
  </si>
  <si>
    <t>Humidity</t>
  </si>
  <si>
    <t>E:TBR i nn</t>
  </si>
  <si>
    <t>V118 Current Error</t>
  </si>
  <si>
    <t>E:QD113E</t>
  </si>
  <si>
    <t>QD113 Current Error</t>
  </si>
  <si>
    <t>E:QF114E</t>
  </si>
  <si>
    <t>E:HT121</t>
  </si>
  <si>
    <t>E:VT121</t>
  </si>
  <si>
    <t>E:MNWinn</t>
  </si>
  <si>
    <t>E:HP101</t>
  </si>
  <si>
    <t>E:VP101</t>
  </si>
  <si>
    <t>E:VP103</t>
  </si>
  <si>
    <t>SAT4</t>
  </si>
  <si>
    <t>SAT5</t>
  </si>
  <si>
    <t>JBE
SAT4</t>
  </si>
  <si>
    <t>Current Reference (F), Current Out, Current Error (E),  Unfiltered Voltage Out (U), Filtered Voltage Out (V), Plus Volts to Gnd (P), and Neg Volts to Gnd (N).  First Three Monitors Examined by Beam Permit.  "In Regulation" Digital Status Also to Beam Permit.</t>
  </si>
  <si>
    <t>Output to Local 200 Beam Permit Module.  30 Power Supply Monitor Channels.</t>
  </si>
  <si>
    <t>MADC #85 Monitors for V118</t>
  </si>
  <si>
    <t>PCI to MADC #85</t>
  </si>
  <si>
    <t>ADR $E4</t>
  </si>
  <si>
    <t>ADR $E5</t>
  </si>
  <si>
    <t>ADR $E6</t>
  </si>
  <si>
    <t>Crate $E7 at MINOS SB Mechanical Room</t>
  </si>
  <si>
    <t>I:LAM60 PS in Regulation</t>
  </si>
  <si>
    <t>I:LAM61 PS in Regulation</t>
  </si>
  <si>
    <t>E:HV101 PS in Regulation</t>
  </si>
  <si>
    <t>Loss Monitor #8 at V108-5</t>
  </si>
  <si>
    <t>I:K6FTR</t>
  </si>
  <si>
    <t>I:K6FTE</t>
  </si>
  <si>
    <t>E:NHTD0</t>
  </si>
  <si>
    <t>E:NHTD1</t>
  </si>
  <si>
    <t>E:NHTD2</t>
  </si>
  <si>
    <t>E:NHTD3</t>
  </si>
  <si>
    <t>E:NHTD7</t>
  </si>
  <si>
    <t>NuMI Horn Time Delay 0</t>
  </si>
  <si>
    <t>NuMI Horn Time Delay 1</t>
  </si>
  <si>
    <t>NuMI Horn Time Delay 2</t>
  </si>
  <si>
    <t>NuMI Horn Time Delay 3</t>
  </si>
  <si>
    <t>NuMI Horn Time Delay 7</t>
  </si>
  <si>
    <t>Horn 1 Carriage (Hanger) Thermocouples</t>
  </si>
  <si>
    <t>Horn 1 Body (Clamp) Thermocouples</t>
  </si>
  <si>
    <t>Horn 2 Body (Clamp) Thermocouples</t>
  </si>
  <si>
    <t>Infrastructure Requirements for NuMI Beam Permit</t>
  </si>
  <si>
    <t>MI-12 Service Building Fiber Optic Repeater</t>
  </si>
  <si>
    <t>MINOS Service Building Fiber Optic Repeater and CAMAC Crate $E7</t>
  </si>
  <si>
    <t>Near Detector Hall Fiber Optic Repeater and CAMAC Crate $E8</t>
  </si>
  <si>
    <t>E:MM1HV1+</t>
  </si>
  <si>
    <t>Muon Mon 1 HV</t>
  </si>
  <si>
    <t>E:QD113F</t>
  </si>
  <si>
    <t>E:QD113</t>
  </si>
  <si>
    <t>E:QF114</t>
  </si>
  <si>
    <t>E:QF115</t>
  </si>
  <si>
    <t>E:QD116</t>
  </si>
  <si>
    <t>E:QF117</t>
  </si>
  <si>
    <t>E:QD118</t>
  </si>
  <si>
    <t>E:QF119</t>
  </si>
  <si>
    <t>E:QD120</t>
  </si>
  <si>
    <t>E:QF121</t>
  </si>
  <si>
    <t>E:QF115F</t>
  </si>
  <si>
    <t>E:QD116F</t>
  </si>
  <si>
    <t>E:QF117F</t>
  </si>
  <si>
    <t>Muon Alcove 1 Temperature</t>
  </si>
  <si>
    <t>Muon Alcove 2 Temperature</t>
  </si>
  <si>
    <t>Muon Alcove 3 Temperature</t>
  </si>
  <si>
    <t>Volts</t>
  </si>
  <si>
    <t>Vertical Trim Element #2 Located Upstream of Q103</t>
  </si>
  <si>
    <t>Horiz Flux at DS HV101-1</t>
  </si>
  <si>
    <t>Vert Flux DS HV101-1</t>
  </si>
  <si>
    <t>New Controls Infrastructure Required Here Linked by Fiber to Above MINOS Building.  Link from here to Absorber Access Tunnel.  Fiber Connectivity to Feynman Supported on Controls Singlemode Fibers.</t>
  </si>
  <si>
    <t>System / Device</t>
  </si>
  <si>
    <t>Single Turn Extraction Kicker</t>
  </si>
  <si>
    <t>E:VT114V</t>
  </si>
  <si>
    <t>E:VT114I</t>
  </si>
  <si>
    <t>E:HT114F</t>
  </si>
  <si>
    <t>E:HT114V</t>
  </si>
  <si>
    <t>E:HT114I</t>
  </si>
  <si>
    <t>E:HT115F</t>
  </si>
  <si>
    <t>E:HT115V</t>
  </si>
  <si>
    <t>E:HT115I</t>
  </si>
  <si>
    <t>E:VT116F</t>
  </si>
  <si>
    <t>VT114 Reference</t>
  </si>
  <si>
    <t>VT114 Voltage Out</t>
  </si>
  <si>
    <t>VT114 RMS Current</t>
  </si>
  <si>
    <t>HT114 Reference</t>
  </si>
  <si>
    <t>HT114 Voltage Out</t>
  </si>
  <si>
    <t>HT114 RMS Current</t>
  </si>
  <si>
    <t>E:HT117F</t>
  </si>
  <si>
    <t>E:HT117V</t>
  </si>
  <si>
    <t>NuMI Loss Mon #4 Reset</t>
  </si>
  <si>
    <t>NuMI Loss Mon #4 Hold</t>
  </si>
  <si>
    <t>NuMI Loss Mon #5 Reset</t>
  </si>
  <si>
    <t>NuMI Loss Mon #5 Hold</t>
  </si>
  <si>
    <t>Vertical Trim Element #9 Located Upstream of Q111</t>
  </si>
  <si>
    <t>Horizontal Trim Element #10 Located Upstream of Q112</t>
  </si>
  <si>
    <t>E:LMQ117</t>
  </si>
  <si>
    <t>2-8</t>
  </si>
  <si>
    <t>E:LM1084</t>
  </si>
  <si>
    <t>14 Bit Resolution MADC Is Required Here and Is Already Installed</t>
  </si>
  <si>
    <t>Loss Monitor #1 at Q113</t>
  </si>
  <si>
    <t>E:LMQ113</t>
  </si>
  <si>
    <t>2-4</t>
  </si>
  <si>
    <t>2-5</t>
  </si>
  <si>
    <t>Regular Loss Monitor HV Supply Return Chassis #3</t>
  </si>
  <si>
    <t>Mr. Biggs</t>
  </si>
  <si>
    <t>Loss Monitor #9 at V118-2</t>
  </si>
  <si>
    <t>CC $63 N17 A(0)</t>
  </si>
  <si>
    <t>NuMI Clock Event Scaler</t>
  </si>
  <si>
    <t>Rupe Crouch
Bob Ducar</t>
  </si>
  <si>
    <t>4-6</t>
  </si>
  <si>
    <t>4-7</t>
  </si>
  <si>
    <t>4-8</t>
  </si>
  <si>
    <t>CC $63 N17 A(1)</t>
  </si>
  <si>
    <t>CC $63 N17 A(2)</t>
  </si>
  <si>
    <t>CC $63 N17 A(3)</t>
  </si>
  <si>
    <t>CC $63 N17 A(4)</t>
  </si>
  <si>
    <t>CC $63 N17 A(5)</t>
  </si>
  <si>
    <t>CC $63 N17 A(6)</t>
  </si>
  <si>
    <t>CC $63 N17 A(7)</t>
  </si>
  <si>
    <t>$A5-&gt;$19-&gt;$52-&gt;$22-&gt;$A9</t>
  </si>
  <si>
    <t>$19 -&gt; $52</t>
  </si>
  <si>
    <t>$A4</t>
  </si>
  <si>
    <t>$A9</t>
  </si>
  <si>
    <t xml:space="preserve">CNTS </t>
  </si>
  <si>
    <t>Reflected MIBS $74
(Extract NuMI Beam from Main Injector)</t>
  </si>
  <si>
    <t>NuMI Beam Permit Fall
(Transition to Inhibit Beam)</t>
  </si>
  <si>
    <t>NuMI Cycle Sample Time</t>
  </si>
  <si>
    <t>Begin NuMI Cycle
(Coincident with Main Injector $23 Reset)</t>
  </si>
  <si>
    <t>NuMI Beam Cycle Counter</t>
  </si>
  <si>
    <t>Booster Beam Reset for NuMI
(With or Without Actual Beam)</t>
  </si>
  <si>
    <t>Booster Beam Reset for NuMI
(With Actual Beam)</t>
  </si>
  <si>
    <t>NuMI Beam Permit Sytem Reset
(Event Issued Twice Upon Reset)</t>
  </si>
  <si>
    <t>E:TBRTnn</t>
  </si>
  <si>
    <t>E:TBREnn</t>
  </si>
  <si>
    <t>E:TBRInn</t>
  </si>
  <si>
    <t>130 F</t>
  </si>
  <si>
    <t>Thump Thump</t>
  </si>
  <si>
    <t>THSR PLC Heartbeat</t>
  </si>
  <si>
    <t>AAT-13</t>
  </si>
  <si>
    <t>AAT-14</t>
  </si>
  <si>
    <t>E:ABRPnn</t>
  </si>
  <si>
    <t>CC $73 N22</t>
  </si>
  <si>
    <t>All Trim Elements Controlled from New Regulator System in Electronics Room</t>
  </si>
  <si>
    <t>Loss Monitor #8 at Q105</t>
  </si>
  <si>
    <t>Loss Monitor #9 at Q106</t>
  </si>
  <si>
    <t>$A6</t>
  </si>
  <si>
    <t>Quadrupole Power Supply (3Q60)</t>
  </si>
  <si>
    <t>15-9</t>
  </si>
  <si>
    <t>Chuck Worel      Bob Ducar</t>
  </si>
  <si>
    <t>14 Bit Resolution MADC Is Required Here and is Now in Place.</t>
  </si>
  <si>
    <t>E:HT117I</t>
  </si>
  <si>
    <t>HT115 Reference</t>
  </si>
  <si>
    <t>HT115 Voltage Out</t>
  </si>
  <si>
    <t>HT115 RMS Current</t>
  </si>
  <si>
    <t>These Trims Elements Controlled from Existing MI Regulator System at MI-60 North in Equipment Rack MI60205</t>
  </si>
  <si>
    <t>16-1</t>
  </si>
  <si>
    <t>16</t>
  </si>
  <si>
    <t>E:VP116</t>
  </si>
  <si>
    <t>Connects to MADC #87</t>
  </si>
  <si>
    <t>MADC #88</t>
  </si>
  <si>
    <t>MADC #89</t>
  </si>
  <si>
    <t xml:space="preserve">Little Controls Infrastructure is Required Here in Mechanical Areas.  Main Purpose is to Provide Repeater Stations for Necessary Signals Linking Controls Infrastructure.  Basic Control and Monitoring Anticipated, But Nothing Especially Complex.  </t>
  </si>
  <si>
    <t>I:LMNKMB</t>
  </si>
  <si>
    <t>I:LMNKMC</t>
  </si>
  <si>
    <t>I:LML60</t>
  </si>
  <si>
    <t>I:LML61A</t>
  </si>
  <si>
    <t>4 for Each of Three Lambertsons</t>
  </si>
  <si>
    <t>E:TRTGTD</t>
  </si>
  <si>
    <t>30</t>
  </si>
  <si>
    <t>CC $70 N16</t>
  </si>
  <si>
    <t>E:NLMC4R</t>
  </si>
  <si>
    <t>E:NLMC4H</t>
  </si>
  <si>
    <t>E:NLMC5R</t>
  </si>
  <si>
    <t>E:NLMC5H</t>
  </si>
  <si>
    <t>E:NLMC1R</t>
  </si>
  <si>
    <t>E:NLMC1H</t>
  </si>
  <si>
    <t>E:NLMC2R</t>
  </si>
  <si>
    <t>E:NLMC2H</t>
  </si>
  <si>
    <t>NuMI Loss Mon #1 Reset</t>
  </si>
  <si>
    <t>NuMI Loss Mon #1 Hold</t>
  </si>
  <si>
    <t>NuMI Loss Mon #2 Reset</t>
  </si>
  <si>
    <t>NuMI Loss Mon #2 Hold</t>
  </si>
  <si>
    <t>E:C70ST7</t>
  </si>
  <si>
    <t>E:NLMC3R</t>
  </si>
  <si>
    <t>E:NLMC3H</t>
  </si>
  <si>
    <t>NuMI Loss Mon #3 Reset</t>
  </si>
  <si>
    <t>NuMI Loss Mon #3 Hold</t>
  </si>
  <si>
    <t>E:NTLMR</t>
  </si>
  <si>
    <t>E:NTLMH</t>
  </si>
  <si>
    <t>NuMI Total Loss Mon Reset</t>
  </si>
  <si>
    <t>NuMI Total Loss Mon Hold</t>
  </si>
  <si>
    <t>Power Supply Ready    (Rectifiers On)</t>
  </si>
  <si>
    <t>TBD</t>
  </si>
  <si>
    <t>1,000 Volts</t>
  </si>
  <si>
    <t>AE</t>
  </si>
  <si>
    <t>Nominal Voltage</t>
  </si>
  <si>
    <t>60S-9</t>
  </si>
  <si>
    <t>2 V+ into 100 Ohm</t>
  </si>
  <si>
    <t>1,000 Amps</t>
  </si>
  <si>
    <t>MI-60 SB South Fiber Optic Repeater and CAMAC Crate $63</t>
  </si>
  <si>
    <t>Cross Gallery MAC Room Repeater</t>
  </si>
  <si>
    <t>E:IP112A</t>
  </si>
  <si>
    <t>NuMI Horn Pwr Sply A Ref</t>
  </si>
  <si>
    <t>NuMI Horn Pwr Sply B Ref</t>
  </si>
  <si>
    <t>NuMI Horn PS A Current</t>
  </si>
  <si>
    <t>NuMI Horn PS B Current</t>
  </si>
  <si>
    <t>Horn PS A Slow Strt Ref</t>
  </si>
  <si>
    <t>Horn PS B Slow Strt Ref</t>
  </si>
  <si>
    <t>Flourinert Temp Ref</t>
  </si>
  <si>
    <t>Flourinert Temp Error</t>
  </si>
  <si>
    <t>Heat Exchngr Output Temp</t>
  </si>
  <si>
    <t>KMagnet B Load Temp</t>
  </si>
  <si>
    <t>KMagnet C Load Temp</t>
  </si>
  <si>
    <t>4A 1D</t>
  </si>
  <si>
    <t>3A</t>
  </si>
  <si>
    <t>E:HLSI</t>
  </si>
  <si>
    <t>E:HLSIP</t>
  </si>
  <si>
    <t>E:HSLIP</t>
  </si>
  <si>
    <t>NuMI Temp Mid EPB-1</t>
  </si>
  <si>
    <t>E:E9BSD0</t>
  </si>
  <si>
    <t>E:E9BSD1</t>
  </si>
  <si>
    <t>E:E9BSD2</t>
  </si>
  <si>
    <t>E:E9BSD3</t>
  </si>
  <si>
    <t>Beam Sync Trig at $E9 N20</t>
  </si>
  <si>
    <t>E:MI65D0</t>
  </si>
  <si>
    <t>Spare TCLK Timer 0</t>
  </si>
  <si>
    <t>Spare TCLK Timer 6</t>
  </si>
  <si>
    <t>Spare TCLK Timer 7</t>
  </si>
  <si>
    <t>E:MI65D1</t>
  </si>
  <si>
    <t>Spare TCLK Timer 1</t>
  </si>
  <si>
    <t>E:MI65D2</t>
  </si>
  <si>
    <t>Spare TCLK Timer 2</t>
  </si>
  <si>
    <t>E:MI65D3</t>
  </si>
  <si>
    <t>Spare TCLK Timer 3</t>
  </si>
  <si>
    <t>E:MI65D4</t>
  </si>
  <si>
    <t>Spare TCLK Timer 4</t>
  </si>
  <si>
    <t>E:MI65D5</t>
  </si>
  <si>
    <t>Spare TCLK Timer 5</t>
  </si>
  <si>
    <t>E:MI65D6</t>
  </si>
  <si>
    <t>E:MI65D7</t>
  </si>
  <si>
    <t>E:MNDT0</t>
  </si>
  <si>
    <t>E:MNDT1</t>
  </si>
  <si>
    <t>E:MNDT2</t>
  </si>
  <si>
    <t>E:MNDT3</t>
  </si>
  <si>
    <t>E:MNDT4</t>
  </si>
  <si>
    <t>E:MNDT5</t>
  </si>
  <si>
    <t>E:MNDT6</t>
  </si>
  <si>
    <t>E:MNDT7</t>
  </si>
  <si>
    <t>Profile Monitor Downstream of Q112</t>
  </si>
  <si>
    <t>Loss Monitor #1 at HV101-3</t>
  </si>
  <si>
    <t>62A-48</t>
  </si>
  <si>
    <t>LCW System Resistivity</t>
  </si>
  <si>
    <t>E:62WA08</t>
  </si>
  <si>
    <t>1 MOhm-cm</t>
  </si>
  <si>
    <t>3 to 5 MOhm-cm</t>
  </si>
  <si>
    <t>Pressure Differential Across
Pond Pumps at PV-9</t>
  </si>
  <si>
    <t>Loss Monitor #11 at Q112</t>
  </si>
  <si>
    <t>Horizontal Trim Element #5 Located Downstream of Q117</t>
  </si>
  <si>
    <t>Vertical Trim Element #6 Located Downstream of Q118</t>
  </si>
  <si>
    <t>Vertical Trim Element #4 Located Downstream of Q116</t>
  </si>
  <si>
    <t>Loss Monitor #5 at V108-3</t>
  </si>
  <si>
    <t>Al Legan                    Kris Anderson</t>
  </si>
  <si>
    <t>Loss Monitor #3 at Q115</t>
  </si>
  <si>
    <t>E:MM2HV1+</t>
  </si>
  <si>
    <t>Muon Mon 2 HV</t>
  </si>
  <si>
    <t>E:MM3HV1+</t>
  </si>
  <si>
    <t>Muon Mon 3 HV</t>
  </si>
  <si>
    <t>Origin Module</t>
  </si>
  <si>
    <t>No Inputs</t>
  </si>
  <si>
    <t>12 or 14 Bit MADC</t>
  </si>
  <si>
    <t>ADR $E7</t>
  </si>
  <si>
    <t>ADR $E8</t>
  </si>
  <si>
    <t>OA 0234</t>
  </si>
  <si>
    <t>OA 0235</t>
  </si>
  <si>
    <t>Total Loss Monitor
Gas Flow</t>
  </si>
  <si>
    <t>(E:TLMGF)</t>
  </si>
  <si>
    <t>Gas Flowing</t>
  </si>
  <si>
    <t>Total Loss Monitor Gas Flow</t>
  </si>
  <si>
    <t>Dan Schoo</t>
  </si>
  <si>
    <t>From Gas Bottles in 
Power Supply Support Room</t>
  </si>
  <si>
    <t>MADC #77, Crate $74 N21, Rack MI60205</t>
  </si>
  <si>
    <t># 44</t>
  </si>
  <si>
    <t>MADC #44, Crate $70 N23, Rack MI60226</t>
  </si>
  <si>
    <t># 38</t>
  </si>
  <si>
    <t>MADC #38, Crate $73 N23, Rack MI60219</t>
  </si>
  <si>
    <t># 65</t>
  </si>
  <si>
    <t>MADC #65, Crate $63 N23, Rack MI60124</t>
  </si>
  <si>
    <t>R:H624F</t>
  </si>
  <si>
    <t>R:H634F</t>
  </si>
  <si>
    <t>R:H622F</t>
  </si>
  <si>
    <t>R:H628T</t>
  </si>
  <si>
    <t>R:V629T</t>
  </si>
  <si>
    <t>R:H630T</t>
  </si>
  <si>
    <t>R:V631T</t>
  </si>
  <si>
    <t>R:V621T</t>
  </si>
  <si>
    <t>HV101 Current Error</t>
  </si>
  <si>
    <t>E:QD101E</t>
  </si>
  <si>
    <t>QD101 Current Error</t>
  </si>
  <si>
    <t>E:QF102E</t>
  </si>
  <si>
    <t>QF102 Current Error</t>
  </si>
  <si>
    <t>Output to Local 200 Beam Permit Module.  24 Loss Monitor Channels.</t>
  </si>
  <si>
    <t>25</t>
  </si>
  <si>
    <t>26</t>
  </si>
  <si>
    <t>27</t>
  </si>
  <si>
    <t>15-6</t>
  </si>
  <si>
    <t>15-7</t>
  </si>
  <si>
    <t>15-8</t>
  </si>
  <si>
    <t>Loss Monitor #3 at KM602C</t>
  </si>
  <si>
    <t>15-2</t>
  </si>
  <si>
    <t>14-6</t>
  </si>
  <si>
    <t>E:TLMNS</t>
  </si>
  <si>
    <t>Detailed Separately.  Expecting Two 3 HP Pumps at a Maximum.</t>
  </si>
  <si>
    <t>E:LMQ103</t>
  </si>
  <si>
    <t>Profile Monitor Downstream of Q101</t>
  </si>
  <si>
    <t>Profile Monitor Upstream of Q105</t>
  </si>
  <si>
    <t>Profile Monitor Upstream of Q107</t>
  </si>
  <si>
    <t>Profile Monitor Upstream of Q108</t>
  </si>
  <si>
    <t>E:TLMHVS</t>
  </si>
  <si>
    <t>CC $6C N9</t>
  </si>
  <si>
    <t>MADC #90, Crate $E8 N23, Rack MND101</t>
  </si>
  <si>
    <t># 91</t>
  </si>
  <si>
    <t># 90</t>
  </si>
  <si>
    <t># 89</t>
  </si>
  <si>
    <t>MADC #89, Crate $E7 N23, Rack MSB101</t>
  </si>
  <si>
    <t># 88</t>
  </si>
  <si>
    <t>MADC #88, Crate $E6 N22, Rack THSR104</t>
  </si>
  <si>
    <t># 87</t>
  </si>
  <si>
    <t>MADC #87, Crate $E6 N23, Rack THSR103</t>
  </si>
  <si>
    <t># 86</t>
  </si>
  <si>
    <t>MADC #86, Crate $E5 N23, Rack MI65108</t>
  </si>
  <si>
    <t># 85</t>
  </si>
  <si>
    <t>MADC #85, Crate $E4 N23, Rack MI65103</t>
  </si>
  <si>
    <t># 67</t>
  </si>
  <si>
    <t>MADC #67, Crate $6B N23, Rack MI62106</t>
  </si>
  <si>
    <t>QF114 Current Error</t>
  </si>
  <si>
    <t>E:QD116E</t>
  </si>
  <si>
    <t>QD116 Current Error</t>
  </si>
  <si>
    <t>E:QF117E</t>
  </si>
  <si>
    <t>QF117 Current Error</t>
  </si>
  <si>
    <t>E:QD118E</t>
  </si>
  <si>
    <t>QD118 Current Error</t>
  </si>
  <si>
    <t>E:QF119E</t>
  </si>
  <si>
    <t>QF119 Current Error</t>
  </si>
  <si>
    <t>E:QD120E</t>
  </si>
  <si>
    <t>QD120 Current Error</t>
  </si>
  <si>
    <t>H117 Trim Current</t>
  </si>
  <si>
    <t>H117 Trim Voltage</t>
  </si>
  <si>
    <t>E:QF121E</t>
  </si>
  <si>
    <t>QF121 Current Error</t>
  </si>
  <si>
    <t>E:H117E</t>
  </si>
  <si>
    <t>H117 Trim Current Error</t>
  </si>
  <si>
    <t>4  *</t>
  </si>
  <si>
    <t>Nom - 5%</t>
  </si>
  <si>
    <t>Nom + 5%</t>
  </si>
  <si>
    <t>E:TC101D</t>
  </si>
  <si>
    <t>Clear Time for E:TR101D</t>
  </si>
  <si>
    <t>Clear Time for E:TRTGTD</t>
  </si>
  <si>
    <t>E:TCTGTD</t>
  </si>
  <si>
    <t>Requires a 479 Timing Channel (CC $70 N17 A(0)) for Sampling at the Right Time.  This Timer Or'd with a 377 Timing Channel (CC $70 N16 A(6)) to Clear/Calibrate Without Beam.</t>
  </si>
  <si>
    <t>Peter Prieto
Greg Vogel
Dallas H.</t>
  </si>
  <si>
    <t>A1 LINE BLM @C2 DNSTM</t>
  </si>
  <si>
    <t>QXR BUCKER MEMORY</t>
  </si>
  <si>
    <t>QXR DAC OUT CH0</t>
  </si>
  <si>
    <t>QXR DAC OUT CH1</t>
  </si>
  <si>
    <t>QXR DAC OUT CH2</t>
  </si>
  <si>
    <t>QXR DAC OUT CH3</t>
  </si>
  <si>
    <t>QXR DAC OUT CH4</t>
  </si>
  <si>
    <t>QXR DAC OUT CH5</t>
  </si>
  <si>
    <t>QXR DAC OUT CH6</t>
  </si>
  <si>
    <t>QXR DAC OUT CH7</t>
  </si>
  <si>
    <t>BUCKER FEEDBACK</t>
  </si>
  <si>
    <t>LAM60 Unfltrd Volts Out</t>
  </si>
  <si>
    <t>LAM60 Filterd Volts Out</t>
  </si>
  <si>
    <t>LAM61 Pos Volts to Gnd</t>
  </si>
  <si>
    <t>LAM61 Neg Volts to Gnd</t>
  </si>
  <si>
    <t>LAM61 Filterd Volts Out</t>
  </si>
  <si>
    <t>V100 C Mag Reference</t>
  </si>
  <si>
    <t>E:IP121D</t>
  </si>
  <si>
    <t>LAM62 467 Reference</t>
  </si>
  <si>
    <t>MI TUNNEL TEMP Q609</t>
  </si>
  <si>
    <t>MADC #91, Crate $E9 N23, Rack AAT103</t>
  </si>
  <si>
    <t>HPos for NuMI Orbit Verf</t>
  </si>
  <si>
    <t>VPos for NuMI Orbit Verf</t>
  </si>
  <si>
    <t>HInt for NuMI Orbit Verf</t>
  </si>
  <si>
    <t>VInt for NuMI Orbit Verf</t>
  </si>
  <si>
    <t>VT116 Voltage Out</t>
  </si>
  <si>
    <t>VT116 RMS Current</t>
  </si>
  <si>
    <t>HT117 Reference</t>
  </si>
  <si>
    <t>HT117 Voltage Out</t>
  </si>
  <si>
    <t>HT117 RMS Current</t>
  </si>
  <si>
    <t>VT118 Reference</t>
  </si>
  <si>
    <t>VT118 Voltage Out</t>
  </si>
  <si>
    <t>VT118 RMS Current</t>
  </si>
  <si>
    <t>HT119 Reference</t>
  </si>
  <si>
    <t>HT119 Voltage Out</t>
  </si>
  <si>
    <t>HT119 RMS Current</t>
  </si>
  <si>
    <t>HT121 Reference</t>
  </si>
  <si>
    <t>HT121 Voltage Out</t>
  </si>
  <si>
    <t>HT121 RMS Current</t>
  </si>
  <si>
    <t>VT121 Reference</t>
  </si>
  <si>
    <t>VT121 Voltage Out</t>
  </si>
  <si>
    <t>E:VT106F</t>
  </si>
  <si>
    <t>E:VT106V</t>
  </si>
  <si>
    <t>E:VT106I</t>
  </si>
  <si>
    <t>Current Reference (F), Current Out, Current Error (E) and Voltage Out (V).  First Two Analog Monitors Examined by Beam Permit.</t>
  </si>
  <si>
    <t>E:V100UU</t>
  </si>
  <si>
    <t>R:H602F</t>
  </si>
  <si>
    <t>H602 Reference</t>
  </si>
  <si>
    <t>R:H606F</t>
  </si>
  <si>
    <t>H606 Reference</t>
  </si>
  <si>
    <t>E:V108UV</t>
  </si>
  <si>
    <t>E:V118F</t>
  </si>
  <si>
    <t>V118 Reference</t>
  </si>
  <si>
    <t>I:63SDC0</t>
  </si>
  <si>
    <t>I:63SDC1</t>
  </si>
  <si>
    <t>I:LMNUMR</t>
  </si>
  <si>
    <t>I:LMNUMH</t>
  </si>
  <si>
    <t>I:LMP1R1</t>
  </si>
  <si>
    <t>I:LMP1R2</t>
  </si>
  <si>
    <t>17-4</t>
  </si>
  <si>
    <t>20 kW PEI.  In North Equipment Gallery.</t>
  </si>
  <si>
    <t>E:LM1081</t>
  </si>
  <si>
    <t>10</t>
  </si>
  <si>
    <t>Ken Bourkland     Jim Biggs</t>
  </si>
  <si>
    <t>5-1</t>
  </si>
  <si>
    <t>5-2</t>
  </si>
  <si>
    <r>
      <t xml:space="preserve">NuMI Vacuum Valves Open
</t>
    </r>
    <r>
      <rPr>
        <b/>
        <sz val="9"/>
        <rFont val="Helvetica"/>
        <family val="2"/>
      </rPr>
      <t>(E:BV100 E:BV112A E:BV112B)</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</si>
</sst>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dd\-mmm\-yy"/>
    <numFmt numFmtId="167" formatCode="[$-409]dddd\,\ mmmm\ dd\,\ yyyy"/>
    <numFmt numFmtId="168" formatCode="[$-409]d\-mmm\-yy;@"/>
    <numFmt numFmtId="169" formatCode="&quot;Yes&quot;;&quot;Yes&quot;;&quot;No&quot;"/>
    <numFmt numFmtId="170" formatCode="&quot;True&quot;;&quot;True&quot;;&quot;False&quot;"/>
    <numFmt numFmtId="171" formatCode="&quot;On&quot;;&quot;On&quot;;&quot;Off&quot;"/>
    <numFmt numFmtId="172" formatCode="[$€-2]\ #,##0.00_);[Red]\([$€-2]\ #,##0.00\)"/>
    <numFmt numFmtId="173" formatCode="_(&quot;$&quot;* #,##0_);_(&quot;$&quot;* \(#,##0\);_(&quot;$&quot;* &quot;-&quot;??_);_(@_)"/>
    <numFmt numFmtId="174" formatCode="_(* #,##0_);_(* \(#,##0\);_(* &quot;-&quot;??_);_(@_)"/>
    <numFmt numFmtId="175" formatCode="[$-409]dd\-mmm\-yy;@"/>
    <numFmt numFmtId="176" formatCode="[$-409]h:mm:ss\ AM/PM"/>
    <numFmt numFmtId="177" formatCode="[$-409]h:mm\ AM/PM;@"/>
  </numFmts>
  <fonts count="43">
    <font>
      <sz val="10"/>
      <name val="Geneva"/>
      <family val="0"/>
    </font>
    <font>
      <b/>
      <sz val="10"/>
      <name val="Geneva"/>
      <family val="0"/>
    </font>
    <font>
      <i/>
      <sz val="10"/>
      <name val="Geneva"/>
      <family val="0"/>
    </font>
    <font>
      <b/>
      <i/>
      <sz val="10"/>
      <name val="Geneva"/>
      <family val="0"/>
    </font>
    <font>
      <sz val="12"/>
      <name val="Helv"/>
      <family val="0"/>
    </font>
    <font>
      <b/>
      <sz val="12"/>
      <name val="Helv"/>
      <family val="0"/>
    </font>
    <font>
      <sz val="10"/>
      <name val="Arial"/>
      <family val="0"/>
    </font>
    <font>
      <sz val="10"/>
      <name val="Helv"/>
      <family val="0"/>
    </font>
    <font>
      <b/>
      <sz val="10"/>
      <name val="Helv"/>
      <family val="0"/>
    </font>
    <font>
      <b/>
      <sz val="8"/>
      <name val="Helv"/>
      <family val="0"/>
    </font>
    <font>
      <sz val="9"/>
      <name val="Geneva"/>
      <family val="0"/>
    </font>
    <font>
      <b/>
      <sz val="18"/>
      <name val="Arial"/>
      <family val="0"/>
    </font>
    <font>
      <b/>
      <sz val="12"/>
      <name val="Arial"/>
      <family val="0"/>
    </font>
    <font>
      <b/>
      <sz val="11"/>
      <name val="Arial"/>
      <family val="0"/>
    </font>
    <font>
      <b/>
      <u val="single"/>
      <sz val="12"/>
      <name val="Helv"/>
      <family val="0"/>
    </font>
    <font>
      <u val="single"/>
      <sz val="12"/>
      <name val="Helv"/>
      <family val="0"/>
    </font>
    <font>
      <sz val="8"/>
      <name val="Geneva"/>
      <family val="0"/>
    </font>
    <font>
      <b/>
      <sz val="10"/>
      <name val="Helvetica"/>
      <family val="2"/>
    </font>
    <font>
      <b/>
      <sz val="11"/>
      <name val="Helv"/>
      <family val="0"/>
    </font>
    <font>
      <b/>
      <sz val="14"/>
      <name val="Helvetica"/>
      <family val="2"/>
    </font>
    <font>
      <b/>
      <sz val="8"/>
      <name val="Helvetica"/>
      <family val="2"/>
    </font>
    <font>
      <b/>
      <sz val="10"/>
      <name val="Arial"/>
      <family val="2"/>
    </font>
    <font>
      <b/>
      <sz val="10"/>
      <color indexed="10"/>
      <name val="Arial"/>
      <family val="2"/>
    </font>
    <font>
      <b/>
      <sz val="8"/>
      <name val="Arial"/>
      <family val="2"/>
    </font>
    <font>
      <sz val="8"/>
      <name val="Arial"/>
      <family val="2"/>
    </font>
    <font>
      <b/>
      <sz val="8"/>
      <color indexed="10"/>
      <name val="Arial"/>
      <family val="2"/>
    </font>
    <font>
      <b/>
      <sz val="10"/>
      <color indexed="8"/>
      <name val="Arial"/>
      <family val="2"/>
    </font>
    <font>
      <sz val="10"/>
      <color indexed="8"/>
      <name val="Arial"/>
      <family val="2"/>
    </font>
    <font>
      <b/>
      <sz val="14"/>
      <name val="Arial"/>
      <family val="2"/>
    </font>
    <font>
      <sz val="9"/>
      <name val="Arial"/>
      <family val="2"/>
    </font>
    <font>
      <sz val="14"/>
      <name val="Arial"/>
      <family val="2"/>
    </font>
    <font>
      <sz val="10"/>
      <name val="Times New Roman"/>
      <family val="0"/>
    </font>
    <font>
      <sz val="8"/>
      <name val="Times New Roman"/>
      <family val="0"/>
    </font>
    <font>
      <sz val="10"/>
      <name val="Courier"/>
      <family val="3"/>
    </font>
    <font>
      <sz val="9"/>
      <color indexed="8"/>
      <name val="Arial"/>
      <family val="2"/>
    </font>
    <font>
      <b/>
      <sz val="9"/>
      <name val="Helvetica"/>
      <family val="2"/>
    </font>
    <font>
      <b/>
      <sz val="9"/>
      <name val="Arial"/>
      <family val="2"/>
    </font>
    <font>
      <sz val="10"/>
      <name val="Helvetica"/>
      <family val="2"/>
    </font>
    <font>
      <b/>
      <sz val="16"/>
      <name val="Arial"/>
      <family val="2"/>
    </font>
    <font>
      <b/>
      <sz val="9"/>
      <color indexed="10"/>
      <name val="Arial"/>
      <family val="2"/>
    </font>
    <font>
      <b/>
      <sz val="6"/>
      <name val="Arial"/>
      <family val="2"/>
    </font>
    <font>
      <b/>
      <sz val="5"/>
      <name val="Arial"/>
      <family val="2"/>
    </font>
    <font>
      <b/>
      <sz val="5"/>
      <color indexed="10"/>
      <name val="Arial"/>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47">
    <border>
      <left/>
      <right/>
      <top/>
      <bottom/>
      <diagonal/>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medium"/>
      <right style="thin"/>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10" fillId="0" borderId="0">
      <alignment/>
      <protection/>
    </xf>
    <xf numFmtId="0" fontId="0" fillId="0" borderId="0">
      <alignment/>
      <protection/>
    </xf>
    <xf numFmtId="0" fontId="31" fillId="0" borderId="0">
      <alignment/>
      <protection/>
    </xf>
    <xf numFmtId="9" fontId="0" fillId="0" borderId="0" applyFont="0" applyFill="0" applyBorder="0" applyAlignment="0" applyProtection="0"/>
  </cellStyleXfs>
  <cellXfs count="584">
    <xf numFmtId="0" fontId="0" fillId="0" borderId="0" xfId="0" applyAlignment="1">
      <alignment/>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6" fillId="0" borderId="0" xfId="22" applyFont="1" applyAlignment="1">
      <alignment horizontal="left" vertical="center"/>
      <protection/>
    </xf>
    <xf numFmtId="0" fontId="6" fillId="0" borderId="0" xfId="22" applyFont="1" applyAlignment="1">
      <alignment horizontal="center" vertical="center"/>
      <protection/>
    </xf>
    <xf numFmtId="0" fontId="13" fillId="0" borderId="0" xfId="22" applyFont="1" applyAlignment="1">
      <alignment horizontal="left" vertical="center"/>
      <protection/>
    </xf>
    <xf numFmtId="0" fontId="8" fillId="0" borderId="0" xfId="0" applyFont="1" applyAlignment="1">
      <alignment horizontal="center" vertical="center"/>
    </xf>
    <xf numFmtId="0" fontId="13" fillId="0" borderId="0" xfId="22" applyFont="1" applyBorder="1" applyAlignment="1">
      <alignment horizontal="center" vertical="center" wrapText="1"/>
      <protection/>
    </xf>
    <xf numFmtId="0" fontId="13" fillId="0" borderId="0" xfId="22" applyFont="1" applyBorder="1" applyAlignment="1">
      <alignment horizontal="center" vertical="center"/>
      <protection/>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8" fillId="0" borderId="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2" borderId="9" xfId="0" applyFont="1" applyFill="1" applyBorder="1" applyAlignment="1">
      <alignment horizontal="center" vertical="center"/>
    </xf>
    <xf numFmtId="0" fontId="9" fillId="0" borderId="13" xfId="0" applyFont="1" applyBorder="1" applyAlignment="1">
      <alignment horizontal="center" vertical="center" wrapText="1"/>
    </xf>
    <xf numFmtId="0" fontId="8" fillId="2" borderId="13" xfId="0" applyFont="1" applyFill="1" applyBorder="1" applyAlignment="1">
      <alignment horizontal="center" vertical="center"/>
    </xf>
    <xf numFmtId="0" fontId="9" fillId="0" borderId="14" xfId="0" applyFont="1"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7" fillId="0" borderId="1" xfId="0" applyNumberFormat="1" applyFont="1" applyBorder="1" applyAlignment="1">
      <alignment horizontal="center" vertical="center" wrapText="1"/>
    </xf>
    <xf numFmtId="0" fontId="13" fillId="0" borderId="0" xfId="24" applyFont="1" applyAlignment="1">
      <alignment horizontal="center" vertical="center"/>
      <protection/>
    </xf>
    <xf numFmtId="0" fontId="6" fillId="0" borderId="0" xfId="24" applyFont="1" applyAlignment="1">
      <alignment horizontal="center" vertical="center"/>
      <protection/>
    </xf>
    <xf numFmtId="0" fontId="6" fillId="0" borderId="0" xfId="24" applyFont="1" applyAlignment="1">
      <alignment horizontal="center" vertical="center" wrapText="1"/>
      <protection/>
    </xf>
    <xf numFmtId="0" fontId="6" fillId="0" borderId="1" xfId="24" applyFont="1" applyFill="1" applyBorder="1" applyAlignment="1">
      <alignment horizontal="center" vertical="center"/>
      <protection/>
    </xf>
    <xf numFmtId="0" fontId="6" fillId="3" borderId="1" xfId="24" applyFont="1" applyFill="1" applyBorder="1" applyAlignment="1">
      <alignment horizontal="center" vertical="center"/>
      <protection/>
    </xf>
    <xf numFmtId="0" fontId="6" fillId="3" borderId="1" xfId="24" applyFont="1" applyFill="1" applyBorder="1" applyAlignment="1">
      <alignment horizontal="center" vertical="center" wrapText="1"/>
      <protection/>
    </xf>
    <xf numFmtId="0" fontId="6" fillId="0" borderId="7" xfId="24" applyFont="1" applyBorder="1" applyAlignment="1">
      <alignment horizontal="center" vertical="center"/>
      <protection/>
    </xf>
    <xf numFmtId="0" fontId="6" fillId="0" borderId="1" xfId="24" applyFont="1" applyBorder="1" applyAlignment="1">
      <alignment horizontal="center" vertical="center"/>
      <protection/>
    </xf>
    <xf numFmtId="0" fontId="6" fillId="0" borderId="1" xfId="24" applyFont="1" applyBorder="1" applyAlignment="1">
      <alignment horizontal="center" vertical="center" wrapText="1"/>
      <protection/>
    </xf>
    <xf numFmtId="0" fontId="6" fillId="0" borderId="18" xfId="24" applyFont="1" applyBorder="1" applyAlignment="1">
      <alignment horizontal="center" vertical="center"/>
      <protection/>
    </xf>
    <xf numFmtId="0" fontId="6" fillId="3" borderId="7" xfId="24" applyFont="1" applyFill="1" applyBorder="1" applyAlignment="1">
      <alignment horizontal="center" vertical="center"/>
      <protection/>
    </xf>
    <xf numFmtId="0" fontId="6" fillId="3" borderId="3" xfId="24" applyFont="1" applyFill="1" applyBorder="1" applyAlignment="1">
      <alignment horizontal="center" vertical="center"/>
      <protection/>
    </xf>
    <xf numFmtId="49" fontId="6" fillId="3" borderId="1" xfId="24" applyNumberFormat="1" applyFont="1" applyFill="1" applyBorder="1" applyAlignment="1">
      <alignment horizontal="center" vertical="center"/>
      <protection/>
    </xf>
    <xf numFmtId="49" fontId="6" fillId="0" borderId="1" xfId="24" applyNumberFormat="1" applyFont="1" applyFill="1" applyBorder="1" applyAlignment="1">
      <alignment horizontal="center" vertical="center"/>
      <protection/>
    </xf>
    <xf numFmtId="0" fontId="6" fillId="0" borderId="1" xfId="24" applyFont="1" applyFill="1" applyBorder="1" applyAlignment="1">
      <alignment horizontal="center" vertical="center" wrapText="1"/>
      <protection/>
    </xf>
    <xf numFmtId="0" fontId="6" fillId="0" borderId="3" xfId="24" applyFont="1" applyBorder="1" applyAlignment="1">
      <alignment horizontal="center" vertical="center"/>
      <protection/>
    </xf>
    <xf numFmtId="49" fontId="6" fillId="0" borderId="1" xfId="24" applyNumberFormat="1" applyFont="1" applyBorder="1" applyAlignment="1">
      <alignment horizontal="center" vertical="center"/>
      <protection/>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1" xfId="0" applyFont="1" applyBorder="1" applyAlignment="1">
      <alignment horizontal="center" vertical="center" wrapText="1"/>
    </xf>
    <xf numFmtId="0" fontId="13" fillId="0" borderId="1" xfId="22" applyFont="1" applyBorder="1" applyAlignment="1">
      <alignment horizontal="center" vertical="center"/>
      <protection/>
    </xf>
    <xf numFmtId="0" fontId="6" fillId="0" borderId="1" xfId="22" applyFont="1" applyBorder="1" applyAlignment="1">
      <alignment horizontal="left" vertical="center"/>
      <protection/>
    </xf>
    <xf numFmtId="0" fontId="13" fillId="0" borderId="22" xfId="22" applyFont="1" applyBorder="1" applyAlignment="1">
      <alignment horizontal="center" vertical="center"/>
      <protection/>
    </xf>
    <xf numFmtId="0" fontId="6" fillId="0" borderId="22" xfId="22" applyFont="1" applyBorder="1" applyAlignment="1">
      <alignment horizontal="left" vertical="center"/>
      <protection/>
    </xf>
    <xf numFmtId="0" fontId="13" fillId="0" borderId="3" xfId="22" applyFont="1" applyBorder="1" applyAlignment="1">
      <alignment horizontal="center" vertical="center"/>
      <protection/>
    </xf>
    <xf numFmtId="0" fontId="6" fillId="0" borderId="3" xfId="22" applyFont="1" applyBorder="1" applyAlignment="1">
      <alignment horizontal="left" vertical="center"/>
      <protection/>
    </xf>
    <xf numFmtId="0" fontId="6" fillId="0" borderId="22" xfId="22" applyFont="1" applyBorder="1" applyAlignment="1">
      <alignment vertical="center"/>
      <protection/>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6" fillId="0" borderId="0" xfId="0" applyFont="1" applyAlignment="1">
      <alignment horizontal="center" vertical="center" wrapText="1"/>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6" fillId="2" borderId="0" xfId="0" applyFont="1" applyFill="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26" xfId="0" applyFont="1" applyFill="1" applyBorder="1" applyAlignment="1">
      <alignment horizontal="center" vertical="center" wrapText="1"/>
    </xf>
    <xf numFmtId="0" fontId="21" fillId="0" borderId="0" xfId="0" applyFont="1" applyBorder="1" applyAlignment="1">
      <alignment horizontal="center" vertical="center" wrapText="1"/>
    </xf>
    <xf numFmtId="0" fontId="27" fillId="0" borderId="0" xfId="0" applyFont="1" applyAlignment="1">
      <alignment horizontal="center" vertical="center"/>
    </xf>
    <xf numFmtId="0" fontId="21" fillId="0" borderId="0" xfId="0" applyFont="1" applyBorder="1" applyAlignment="1">
      <alignment horizontal="center" vertical="center"/>
    </xf>
    <xf numFmtId="0" fontId="6" fillId="0" borderId="0" xfId="0" applyFont="1" applyAlignment="1">
      <alignment horizontal="center" vertical="center"/>
    </xf>
    <xf numFmtId="0" fontId="26" fillId="0" borderId="0" xfId="23" applyFont="1" applyBorder="1" applyAlignment="1">
      <alignment horizontal="center" vertical="center"/>
      <protection/>
    </xf>
    <xf numFmtId="0" fontId="21"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21" fillId="0" borderId="0" xfId="0" applyFont="1" applyBorder="1" applyAlignment="1">
      <alignment vertical="center" textRotation="90" wrapText="1"/>
    </xf>
    <xf numFmtId="0" fontId="6" fillId="0" borderId="0" xfId="0" applyFont="1" applyAlignment="1">
      <alignment vertical="center"/>
    </xf>
    <xf numFmtId="0" fontId="6" fillId="0" borderId="0" xfId="0" applyFont="1" applyAlignment="1">
      <alignment/>
    </xf>
    <xf numFmtId="0" fontId="21" fillId="0" borderId="27" xfId="0" applyFont="1" applyBorder="1" applyAlignment="1">
      <alignment horizontal="center" vertical="center"/>
    </xf>
    <xf numFmtId="0" fontId="21" fillId="0" borderId="28" xfId="0" applyFont="1" applyBorder="1" applyAlignment="1">
      <alignment vertical="center"/>
    </xf>
    <xf numFmtId="0" fontId="26" fillId="0" borderId="28" xfId="23" applyFont="1" applyBorder="1" applyAlignment="1">
      <alignment horizontal="center" vertical="center"/>
      <protection/>
    </xf>
    <xf numFmtId="0" fontId="26" fillId="0" borderId="28" xfId="23" applyFont="1" applyBorder="1" applyAlignment="1">
      <alignment horizontal="center" vertical="center" wrapText="1"/>
      <protection/>
    </xf>
    <xf numFmtId="0" fontId="21" fillId="0" borderId="28" xfId="0" applyFont="1" applyBorder="1" applyAlignment="1">
      <alignment horizontal="center" vertical="center" wrapText="1"/>
    </xf>
    <xf numFmtId="0" fontId="21" fillId="0" borderId="29" xfId="0" applyFont="1" applyBorder="1" applyAlignment="1">
      <alignment horizontal="center" vertical="center"/>
    </xf>
    <xf numFmtId="0" fontId="6" fillId="0" borderId="26" xfId="0" applyFont="1" applyBorder="1" applyAlignment="1">
      <alignment horizontal="center" vertical="center" wrapText="1"/>
    </xf>
    <xf numFmtId="49" fontId="6" fillId="0" borderId="0" xfId="0" applyNumberFormat="1" applyFont="1" applyAlignment="1">
      <alignment horizontal="center" vertical="center"/>
    </xf>
    <xf numFmtId="0" fontId="27" fillId="0" borderId="0" xfId="23" applyFont="1" applyBorder="1" applyAlignment="1">
      <alignment horizontal="center" vertical="center"/>
      <protection/>
    </xf>
    <xf numFmtId="0" fontId="27" fillId="0" borderId="0" xfId="23" applyFont="1" applyBorder="1" applyAlignment="1">
      <alignment horizontal="center" vertical="center" wrapText="1"/>
      <protection/>
    </xf>
    <xf numFmtId="49" fontId="6" fillId="0" borderId="0" xfId="0" applyNumberFormat="1" applyFont="1" applyAlignment="1">
      <alignment horizontal="right" vertical="center"/>
    </xf>
    <xf numFmtId="0" fontId="6" fillId="0" borderId="0" xfId="0" applyFont="1" applyAlignment="1">
      <alignment horizontal="right" vertical="center" wrapText="1"/>
    </xf>
    <xf numFmtId="49" fontId="6" fillId="0" borderId="0" xfId="0" applyNumberFormat="1" applyFont="1" applyFill="1" applyAlignment="1">
      <alignment horizontal="center" vertical="center"/>
    </xf>
    <xf numFmtId="0" fontId="6" fillId="0" borderId="0" xfId="0" applyFont="1" applyFill="1" applyAlignment="1">
      <alignment vertical="center" wrapText="1"/>
    </xf>
    <xf numFmtId="0" fontId="27" fillId="0" borderId="0" xfId="23" applyFont="1" applyFill="1" applyBorder="1" applyAlignment="1">
      <alignment horizontal="center" vertical="center"/>
      <protection/>
    </xf>
    <xf numFmtId="0" fontId="27" fillId="0" borderId="0" xfId="23"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xf>
    <xf numFmtId="49" fontId="6" fillId="0" borderId="0" xfId="0" applyNumberFormat="1" applyFont="1" applyFill="1" applyAlignment="1">
      <alignment horizontal="right" vertical="center"/>
    </xf>
    <xf numFmtId="49" fontId="6" fillId="2" borderId="0" xfId="0" applyNumberFormat="1"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49" fontId="6" fillId="0" borderId="24" xfId="0" applyNumberFormat="1" applyFont="1" applyBorder="1" applyAlignment="1">
      <alignment horizontal="center" vertical="center"/>
    </xf>
    <xf numFmtId="0" fontId="6" fillId="0" borderId="24" xfId="0" applyFont="1" applyBorder="1" applyAlignment="1">
      <alignment vertical="center"/>
    </xf>
    <xf numFmtId="0" fontId="27" fillId="0" borderId="24" xfId="23" applyFont="1" applyBorder="1" applyAlignment="1">
      <alignment horizontal="center" vertical="center"/>
      <protection/>
    </xf>
    <xf numFmtId="0" fontId="27" fillId="0" borderId="24" xfId="23" applyFont="1" applyBorder="1" applyAlignment="1">
      <alignment horizontal="center" vertical="center" wrapText="1"/>
      <protection/>
    </xf>
    <xf numFmtId="0" fontId="6" fillId="0" borderId="24"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26" xfId="0" applyNumberFormat="1" applyFont="1" applyBorder="1" applyAlignment="1">
      <alignment horizontal="center" vertical="center"/>
    </xf>
    <xf numFmtId="0" fontId="21" fillId="0" borderId="0" xfId="0" applyFont="1" applyAlignment="1">
      <alignment vertical="center"/>
    </xf>
    <xf numFmtId="0" fontId="6" fillId="0" borderId="0" xfId="0" applyFont="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xf>
    <xf numFmtId="49" fontId="6" fillId="0" borderId="24" xfId="0" applyNumberFormat="1" applyFont="1" applyBorder="1" applyAlignment="1">
      <alignment horizontal="right" vertical="center"/>
    </xf>
    <xf numFmtId="49" fontId="21" fillId="0" borderId="30" xfId="0" applyNumberFormat="1"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right" vertical="center" wrapText="1"/>
    </xf>
    <xf numFmtId="0" fontId="27" fillId="0" borderId="24" xfId="0" applyFont="1" applyBorder="1" applyAlignment="1">
      <alignment horizontal="center" vertical="center"/>
    </xf>
    <xf numFmtId="49" fontId="6" fillId="0" borderId="0" xfId="0" applyNumberFormat="1" applyFont="1" applyBorder="1" applyAlignment="1">
      <alignment horizontal="center" vertical="center"/>
    </xf>
    <xf numFmtId="0" fontId="6" fillId="0" borderId="24" xfId="0"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0" xfId="0" applyFont="1" applyFill="1" applyBorder="1" applyAlignment="1">
      <alignment horizontal="right"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left" vertical="center"/>
    </xf>
    <xf numFmtId="0" fontId="6" fillId="0" borderId="0" xfId="0" applyFont="1" applyBorder="1" applyAlignment="1">
      <alignment horizontal="right" vertical="center" wrapText="1"/>
    </xf>
    <xf numFmtId="0" fontId="6" fillId="0" borderId="24" xfId="0" applyFont="1" applyBorder="1" applyAlignment="1">
      <alignment horizontal="right" vertical="center"/>
    </xf>
    <xf numFmtId="0" fontId="6" fillId="0" borderId="0" xfId="0" applyNumberFormat="1" applyFont="1" applyAlignment="1">
      <alignment horizontal="center" vertical="center"/>
    </xf>
    <xf numFmtId="0" fontId="6" fillId="0" borderId="0" xfId="0" applyFont="1" applyBorder="1" applyAlignment="1">
      <alignment horizontal="left" vertical="center"/>
    </xf>
    <xf numFmtId="0" fontId="27" fillId="2" borderId="0" xfId="23" applyFont="1" applyFill="1" applyBorder="1" applyAlignment="1">
      <alignment horizontal="center" vertical="center"/>
      <protection/>
    </xf>
    <xf numFmtId="0" fontId="27" fillId="2" borderId="0" xfId="23" applyFont="1" applyFill="1" applyBorder="1" applyAlignment="1">
      <alignment horizontal="center" vertical="center" wrapText="1"/>
      <protection/>
    </xf>
    <xf numFmtId="0" fontId="6" fillId="0" borderId="0" xfId="0" applyFont="1" applyFill="1" applyAlignment="1">
      <alignment horizontal="right" vertical="center" wrapText="1"/>
    </xf>
    <xf numFmtId="0" fontId="24" fillId="0" borderId="0" xfId="0" applyFont="1" applyAlignment="1">
      <alignment horizontal="right" vertical="center"/>
    </xf>
    <xf numFmtId="0" fontId="27" fillId="0" borderId="0" xfId="19" applyFont="1" applyBorder="1" applyAlignment="1">
      <alignment horizontal="center" vertical="center"/>
      <protection/>
    </xf>
    <xf numFmtId="0" fontId="27" fillId="0" borderId="0" xfId="19" applyFont="1" applyFill="1" applyBorder="1" applyAlignment="1">
      <alignment horizontal="center" vertical="center"/>
      <protection/>
    </xf>
    <xf numFmtId="49" fontId="24" fillId="0" borderId="0" xfId="0" applyNumberFormat="1" applyFont="1" applyAlignment="1">
      <alignment horizontal="right" vertical="center"/>
    </xf>
    <xf numFmtId="0" fontId="12" fillId="0" borderId="26" xfId="0" applyFont="1" applyBorder="1" applyAlignment="1">
      <alignment vertical="center" wrapText="1"/>
    </xf>
    <xf numFmtId="0" fontId="6" fillId="0" borderId="24" xfId="0" applyFont="1" applyBorder="1" applyAlignment="1">
      <alignment vertical="center" wrapText="1"/>
    </xf>
    <xf numFmtId="0" fontId="27" fillId="0" borderId="0" xfId="0" applyFont="1" applyBorder="1" applyAlignment="1">
      <alignment horizontal="center" vertical="center"/>
    </xf>
    <xf numFmtId="0" fontId="21" fillId="0" borderId="0" xfId="0" applyFont="1" applyBorder="1" applyAlignment="1">
      <alignment vertical="center"/>
    </xf>
    <xf numFmtId="0" fontId="6" fillId="0" borderId="31" xfId="0" applyFont="1" applyBorder="1" applyAlignment="1">
      <alignment horizontal="center" vertical="center" wrapText="1"/>
    </xf>
    <xf numFmtId="0" fontId="6" fillId="2" borderId="0" xfId="0" applyFont="1" applyFill="1" applyAlignment="1">
      <alignment horizontal="left" vertical="center"/>
    </xf>
    <xf numFmtId="49" fontId="6" fillId="0" borderId="31" xfId="0" applyNumberFormat="1" applyFont="1" applyBorder="1" applyAlignment="1">
      <alignment horizontal="center" vertical="center"/>
    </xf>
    <xf numFmtId="0" fontId="21" fillId="0" borderId="31" xfId="0" applyFont="1" applyBorder="1" applyAlignment="1">
      <alignment vertical="center" wrapText="1"/>
    </xf>
    <xf numFmtId="0" fontId="6" fillId="0" borderId="31" xfId="0" applyFont="1" applyFill="1" applyBorder="1" applyAlignment="1">
      <alignment horizontal="center" vertical="center" wrapText="1"/>
    </xf>
    <xf numFmtId="49" fontId="6"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6" fillId="2" borderId="0" xfId="0" applyFont="1" applyFill="1" applyAlignment="1">
      <alignment vertical="center" wrapText="1"/>
    </xf>
    <xf numFmtId="0" fontId="6" fillId="0" borderId="0" xfId="0" applyFont="1" applyBorder="1" applyAlignment="1">
      <alignment vertical="center" wrapText="1"/>
    </xf>
    <xf numFmtId="0" fontId="6" fillId="0" borderId="32" xfId="0" applyFont="1" applyBorder="1" applyAlignment="1">
      <alignment horizontal="center" vertical="center" wrapText="1"/>
    </xf>
    <xf numFmtId="0" fontId="21" fillId="0" borderId="24" xfId="0" applyFont="1" applyBorder="1" applyAlignment="1">
      <alignment horizontal="center" vertical="center"/>
    </xf>
    <xf numFmtId="0" fontId="6" fillId="0" borderId="0" xfId="0" applyFont="1" applyFill="1" applyBorder="1" applyAlignment="1">
      <alignment horizontal="center" vertical="center" wrapText="1"/>
    </xf>
    <xf numFmtId="0" fontId="24" fillId="0" borderId="24" xfId="0" applyFont="1" applyBorder="1" applyAlignment="1">
      <alignment horizontal="right" vertical="center"/>
    </xf>
    <xf numFmtId="0" fontId="27" fillId="0" borderId="24" xfId="19" applyFont="1" applyFill="1" applyBorder="1" applyAlignment="1">
      <alignment horizontal="center" vertical="center"/>
      <protection/>
    </xf>
    <xf numFmtId="0" fontId="27" fillId="0" borderId="24" xfId="19" applyFont="1" applyBorder="1" applyAlignment="1">
      <alignment horizontal="center" vertical="center"/>
      <protection/>
    </xf>
    <xf numFmtId="49" fontId="24" fillId="0" borderId="24" xfId="0" applyNumberFormat="1" applyFont="1" applyBorder="1" applyAlignment="1">
      <alignment horizontal="right" vertical="center"/>
    </xf>
    <xf numFmtId="0" fontId="21" fillId="0" borderId="24" xfId="0" applyFont="1" applyBorder="1" applyAlignment="1">
      <alignment vertical="center"/>
    </xf>
    <xf numFmtId="49" fontId="21" fillId="0" borderId="24" xfId="0" applyNumberFormat="1" applyFont="1" applyBorder="1" applyAlignment="1">
      <alignment horizontal="center" vertical="center"/>
    </xf>
    <xf numFmtId="49" fontId="21" fillId="0" borderId="25"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4"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7" fillId="0" borderId="23" xfId="23" applyFont="1" applyBorder="1" applyAlignment="1">
      <alignment horizontal="center" vertical="center"/>
      <protection/>
    </xf>
    <xf numFmtId="0" fontId="6" fillId="0" borderId="23" xfId="0" applyFont="1" applyBorder="1" applyAlignment="1">
      <alignment horizontal="center" vertical="center" wrapText="1"/>
    </xf>
    <xf numFmtId="49"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0" fontId="29" fillId="0" borderId="0" xfId="0" applyFont="1" applyBorder="1" applyAlignment="1">
      <alignment horizontal="right" vertical="center" wrapText="1"/>
    </xf>
    <xf numFmtId="0" fontId="24" fillId="0" borderId="26" xfId="0" applyFont="1" applyBorder="1" applyAlignment="1">
      <alignment horizontal="center" vertical="center" wrapText="1"/>
    </xf>
    <xf numFmtId="0" fontId="6" fillId="2" borderId="28" xfId="0" applyFont="1" applyFill="1" applyBorder="1" applyAlignment="1">
      <alignment horizontal="center" vertical="center" wrapText="1"/>
    </xf>
    <xf numFmtId="0" fontId="24" fillId="0" borderId="0" xfId="0" applyFont="1" applyAlignment="1">
      <alignment horizontal="center" vertical="center" wrapText="1"/>
    </xf>
    <xf numFmtId="0" fontId="24" fillId="0" borderId="3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4" fillId="0" borderId="25" xfId="0" applyFont="1" applyBorder="1" applyAlignment="1">
      <alignment horizontal="center" vertical="center" wrapText="1"/>
    </xf>
    <xf numFmtId="0" fontId="24" fillId="2" borderId="9" xfId="0" applyFont="1" applyFill="1" applyBorder="1" applyAlignment="1">
      <alignment horizontal="center" vertical="center" wrapText="1"/>
    </xf>
    <xf numFmtId="0" fontId="24" fillId="2" borderId="28" xfId="0" applyFont="1" applyFill="1" applyBorder="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Fill="1" applyAlignment="1">
      <alignment horizontal="center" vertical="center" wrapText="1"/>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24"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0" xfId="0" applyFont="1" applyAlignment="1">
      <alignment horizontal="center" vertical="center" wrapText="1"/>
    </xf>
    <xf numFmtId="0" fontId="21" fillId="0" borderId="25" xfId="0" applyFont="1" applyBorder="1" applyAlignment="1">
      <alignment horizontal="center" vertical="center" wrapText="1"/>
    </xf>
    <xf numFmtId="0" fontId="26" fillId="0" borderId="0" xfId="23" applyFont="1" applyFill="1" applyBorder="1" applyAlignment="1">
      <alignment horizontal="center" vertical="center"/>
      <protection/>
    </xf>
    <xf numFmtId="0" fontId="26" fillId="0" borderId="24" xfId="23" applyFont="1" applyFill="1" applyBorder="1" applyAlignment="1">
      <alignment horizontal="center" vertical="center"/>
      <protection/>
    </xf>
    <xf numFmtId="0" fontId="29" fillId="0" borderId="1" xfId="24" applyFont="1" applyFill="1" applyBorder="1" applyAlignment="1">
      <alignment horizontal="center" vertical="center" wrapText="1"/>
      <protection/>
    </xf>
    <xf numFmtId="0" fontId="21"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6" xfId="0" applyFont="1" applyFill="1" applyBorder="1" applyAlignment="1">
      <alignment horizontal="center" vertical="center" wrapText="1"/>
    </xf>
    <xf numFmtId="0" fontId="21"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1" fillId="0" borderId="0" xfId="0" applyFont="1" applyBorder="1" applyAlignment="1">
      <alignment vertical="center" wrapText="1"/>
    </xf>
    <xf numFmtId="0" fontId="6" fillId="0" borderId="35" xfId="0" applyFont="1" applyFill="1" applyBorder="1" applyAlignment="1">
      <alignment horizontal="center" vertical="center" wrapText="1"/>
    </xf>
    <xf numFmtId="0" fontId="21"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 fillId="2" borderId="3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2" borderId="20" xfId="0" applyFont="1" applyFill="1" applyBorder="1" applyAlignment="1">
      <alignment horizontal="center" vertical="center" wrapText="1"/>
    </xf>
    <xf numFmtId="0" fontId="27" fillId="2" borderId="33" xfId="0" applyFont="1" applyFill="1" applyBorder="1" applyAlignment="1">
      <alignment horizontal="center" vertical="center"/>
    </xf>
    <xf numFmtId="0" fontId="6" fillId="0" borderId="3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7" fillId="2" borderId="10" xfId="0" applyFont="1" applyFill="1" applyBorder="1" applyAlignment="1">
      <alignment horizontal="center" vertical="center"/>
    </xf>
    <xf numFmtId="0" fontId="21" fillId="0" borderId="33" xfId="0" applyFont="1" applyBorder="1" applyAlignment="1">
      <alignment vertical="center" wrapText="1"/>
    </xf>
    <xf numFmtId="0" fontId="21" fillId="0" borderId="24"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24"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 fillId="0" borderId="35" xfId="0" applyFont="1" applyBorder="1" applyAlignment="1">
      <alignment horizontal="center" vertical="center" wrapText="1"/>
    </xf>
    <xf numFmtId="0" fontId="21" fillId="2" borderId="2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vertical="center" wrapText="1"/>
    </xf>
    <xf numFmtId="0" fontId="26" fillId="2" borderId="26"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6" fillId="0" borderId="0" xfId="0" applyFont="1" applyFill="1" applyBorder="1" applyAlignment="1">
      <alignment vertical="center" wrapText="1"/>
    </xf>
    <xf numFmtId="0" fontId="21" fillId="0" borderId="1" xfId="0" applyFont="1" applyBorder="1" applyAlignment="1">
      <alignment horizontal="center" vertical="center" textRotation="90" wrapText="1"/>
    </xf>
    <xf numFmtId="0" fontId="6" fillId="0" borderId="22" xfId="0" applyFont="1" applyBorder="1" applyAlignment="1">
      <alignment horizontal="center" vertical="center" wrapText="1"/>
    </xf>
    <xf numFmtId="0" fontId="6" fillId="0" borderId="33" xfId="0" applyFont="1" applyFill="1" applyBorder="1" applyAlignment="1">
      <alignment vertical="center" wrapText="1"/>
    </xf>
    <xf numFmtId="0" fontId="27" fillId="0" borderId="33" xfId="0" applyFont="1" applyFill="1" applyBorder="1" applyAlignment="1">
      <alignment horizontal="center" vertical="center"/>
    </xf>
    <xf numFmtId="6" fontId="6" fillId="0" borderId="0" xfId="0" applyNumberFormat="1" applyFont="1" applyAlignment="1">
      <alignment horizontal="center" vertical="center"/>
    </xf>
    <xf numFmtId="0" fontId="6" fillId="0" borderId="24" xfId="0" applyFont="1" applyBorder="1" applyAlignment="1">
      <alignment horizontal="center"/>
    </xf>
    <xf numFmtId="0" fontId="6" fillId="0" borderId="12"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21" fillId="0" borderId="23" xfId="0" applyFont="1" applyBorder="1" applyAlignment="1">
      <alignment horizontal="center" vertical="center" wrapText="1"/>
    </xf>
    <xf numFmtId="0" fontId="26" fillId="0" borderId="23" xfId="23" applyFont="1" applyBorder="1" applyAlignment="1">
      <alignment horizontal="center" vertical="center"/>
      <protection/>
    </xf>
    <xf numFmtId="0" fontId="21" fillId="0" borderId="23" xfId="0" applyFont="1" applyFill="1" applyBorder="1" applyAlignment="1">
      <alignment horizontal="center" vertical="center" wrapText="1"/>
    </xf>
    <xf numFmtId="49" fontId="24" fillId="0" borderId="23" xfId="0" applyNumberFormat="1" applyFont="1" applyBorder="1" applyAlignment="1">
      <alignment horizontal="right" vertical="center"/>
    </xf>
    <xf numFmtId="49" fontId="24" fillId="0" borderId="0" xfId="0" applyNumberFormat="1" applyFont="1" applyBorder="1" applyAlignment="1">
      <alignment horizontal="right" vertical="center"/>
    </xf>
    <xf numFmtId="0" fontId="6" fillId="0" borderId="0" xfId="0" applyNumberFormat="1" applyFont="1" applyBorder="1" applyAlignment="1">
      <alignment horizontal="right" vertical="center"/>
    </xf>
    <xf numFmtId="0" fontId="6" fillId="0" borderId="24" xfId="0" applyNumberFormat="1" applyFont="1" applyBorder="1" applyAlignment="1">
      <alignment horizontal="right" vertical="center"/>
    </xf>
    <xf numFmtId="0" fontId="6" fillId="0" borderId="0"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24" xfId="0" applyNumberFormat="1" applyFont="1" applyBorder="1" applyAlignment="1">
      <alignment horizontal="center" vertical="center"/>
    </xf>
    <xf numFmtId="0" fontId="26" fillId="0" borderId="0" xfId="19" applyFont="1" applyBorder="1" applyAlignment="1">
      <alignment horizontal="center" vertical="center"/>
      <protection/>
    </xf>
    <xf numFmtId="0" fontId="26" fillId="0" borderId="26" xfId="19" applyFont="1" applyBorder="1" applyAlignment="1">
      <alignment horizontal="center" vertical="center"/>
      <protection/>
    </xf>
    <xf numFmtId="0" fontId="6" fillId="0" borderId="0" xfId="26" applyNumberFormat="1" applyFont="1" applyBorder="1" applyAlignment="1">
      <alignment horizontal="center" vertical="center"/>
      <protection/>
    </xf>
    <xf numFmtId="0" fontId="21" fillId="0" borderId="20" xfId="26" applyNumberFormat="1" applyFont="1" applyBorder="1" applyAlignment="1">
      <alignment horizontal="center" vertical="center"/>
      <protection/>
    </xf>
    <xf numFmtId="0" fontId="21" fillId="0" borderId="0" xfId="26" applyNumberFormat="1" applyFont="1" applyBorder="1" applyAlignment="1">
      <alignment horizontal="center" vertical="center"/>
      <protection/>
    </xf>
    <xf numFmtId="0" fontId="6" fillId="0" borderId="3" xfId="26" applyNumberFormat="1" applyFont="1" applyBorder="1" applyAlignment="1">
      <alignment horizontal="center" vertical="center"/>
      <protection/>
    </xf>
    <xf numFmtId="0" fontId="27" fillId="0" borderId="3" xfId="19" applyFont="1" applyBorder="1" applyAlignment="1">
      <alignment horizontal="center" vertical="center"/>
      <protection/>
    </xf>
    <xf numFmtId="0" fontId="6" fillId="0" borderId="3" xfId="26" applyFont="1" applyFill="1" applyBorder="1" applyAlignment="1">
      <alignment horizontal="center" vertical="center" wrapText="1"/>
      <protection/>
    </xf>
    <xf numFmtId="0" fontId="6" fillId="0" borderId="22" xfId="26" applyNumberFormat="1" applyFont="1" applyBorder="1" applyAlignment="1">
      <alignment horizontal="center" vertical="center"/>
      <protection/>
    </xf>
    <xf numFmtId="0" fontId="27" fillId="0" borderId="22" xfId="19" applyFont="1" applyBorder="1" applyAlignment="1">
      <alignment horizontal="center" vertical="center"/>
      <protection/>
    </xf>
    <xf numFmtId="0" fontId="6" fillId="0" borderId="22" xfId="26" applyFont="1" applyFill="1" applyBorder="1" applyAlignment="1">
      <alignment horizontal="center" vertical="center" wrapText="1"/>
      <protection/>
    </xf>
    <xf numFmtId="0" fontId="6" fillId="0" borderId="1" xfId="26" applyNumberFormat="1" applyFont="1" applyBorder="1" applyAlignment="1">
      <alignment horizontal="center" vertical="center"/>
      <protection/>
    </xf>
    <xf numFmtId="0" fontId="27" fillId="0" borderId="1" xfId="19" applyFont="1" applyBorder="1" applyAlignment="1">
      <alignment horizontal="center" vertical="center"/>
      <protection/>
    </xf>
    <xf numFmtId="0" fontId="6" fillId="0" borderId="1" xfId="26" applyFont="1" applyFill="1" applyBorder="1" applyAlignment="1">
      <alignment horizontal="center" vertical="center" wrapText="1"/>
      <protection/>
    </xf>
    <xf numFmtId="49" fontId="33" fillId="0" borderId="0" xfId="21" applyNumberFormat="1" applyFont="1" applyAlignment="1">
      <alignment horizontal="center" vertical="center"/>
      <protection/>
    </xf>
    <xf numFmtId="0" fontId="33" fillId="0" borderId="0" xfId="21" applyFont="1" applyAlignment="1">
      <alignment horizontal="center" vertical="center"/>
      <protection/>
    </xf>
    <xf numFmtId="0" fontId="6" fillId="0" borderId="3" xfId="26" applyNumberFormat="1" applyFont="1" applyFill="1" applyBorder="1" applyAlignment="1">
      <alignment horizontal="center" vertical="center"/>
      <protection/>
    </xf>
    <xf numFmtId="0" fontId="6" fillId="0" borderId="1" xfId="26" applyNumberFormat="1" applyFont="1" applyFill="1" applyBorder="1" applyAlignment="1">
      <alignment horizontal="center" vertical="center"/>
      <protection/>
    </xf>
    <xf numFmtId="49" fontId="6" fillId="0" borderId="23" xfId="0" applyNumberFormat="1" applyFont="1" applyBorder="1" applyAlignment="1">
      <alignment horizontal="right" vertical="center"/>
    </xf>
    <xf numFmtId="49" fontId="6" fillId="0" borderId="24" xfId="0" applyNumberFormat="1" applyFont="1" applyFill="1" applyBorder="1" applyAlignment="1">
      <alignment horizontal="right" vertical="center"/>
    </xf>
    <xf numFmtId="0" fontId="6" fillId="0" borderId="24" xfId="0" applyFont="1" applyFill="1" applyBorder="1" applyAlignment="1">
      <alignment horizontal="lef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right" vertical="center" wrapText="1"/>
    </xf>
    <xf numFmtId="0" fontId="6" fillId="0" borderId="33"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0" xfId="0" applyNumberFormat="1" applyFont="1" applyBorder="1" applyAlignment="1">
      <alignment horizontal="center" vertical="center"/>
    </xf>
    <xf numFmtId="168" fontId="28" fillId="0" borderId="10" xfId="0" applyNumberFormat="1" applyFont="1" applyBorder="1" applyAlignment="1">
      <alignment horizontal="center" vertical="center" wrapText="1"/>
    </xf>
    <xf numFmtId="0" fontId="6" fillId="0" borderId="33" xfId="0" applyFont="1" applyBorder="1" applyAlignment="1">
      <alignment horizontal="left" vertical="center" wrapText="1"/>
    </xf>
    <xf numFmtId="0" fontId="6" fillId="0" borderId="33" xfId="0" applyFont="1" applyBorder="1" applyAlignment="1">
      <alignment vertical="center" wrapText="1"/>
    </xf>
    <xf numFmtId="0" fontId="6" fillId="0" borderId="33" xfId="0" applyFont="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24" xfId="0" applyFont="1" applyBorder="1" applyAlignment="1">
      <alignment horizontal="center" vertical="center" wrapText="1"/>
    </xf>
    <xf numFmtId="0" fontId="6" fillId="0" borderId="1" xfId="24" applyNumberFormat="1" applyFont="1" applyFill="1" applyBorder="1" applyAlignment="1">
      <alignment horizontal="center" vertical="center"/>
      <protection/>
    </xf>
    <xf numFmtId="0" fontId="6" fillId="0" borderId="24" xfId="0" applyFont="1" applyFill="1" applyBorder="1" applyAlignment="1">
      <alignment vertical="center" wrapText="1"/>
    </xf>
    <xf numFmtId="0" fontId="6" fillId="0" borderId="10" xfId="0" applyFont="1" applyFill="1" applyBorder="1" applyAlignment="1">
      <alignment vertical="center" wrapText="1"/>
    </xf>
    <xf numFmtId="0" fontId="26" fillId="0" borderId="2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21" fillId="4" borderId="0" xfId="0" applyFont="1" applyFill="1" applyBorder="1" applyAlignment="1">
      <alignment horizontal="center" vertical="center" wrapText="1"/>
    </xf>
    <xf numFmtId="175" fontId="12" fillId="0" borderId="24" xfId="0" applyNumberFormat="1" applyFont="1" applyBorder="1" applyAlignment="1">
      <alignment horizontal="center" vertical="center"/>
    </xf>
    <xf numFmtId="0" fontId="29" fillId="0" borderId="0" xfId="0" applyFont="1" applyBorder="1" applyAlignment="1">
      <alignment horizontal="center" vertical="center" wrapText="1"/>
    </xf>
    <xf numFmtId="0" fontId="6" fillId="3" borderId="18" xfId="24" applyFont="1" applyFill="1" applyBorder="1" applyAlignment="1">
      <alignment horizontal="center" vertical="center"/>
      <protection/>
    </xf>
    <xf numFmtId="0" fontId="21" fillId="0" borderId="0" xfId="0" applyFont="1" applyAlignment="1">
      <alignment horizontal="left" vertical="center" wrapText="1"/>
    </xf>
    <xf numFmtId="0" fontId="29" fillId="0" borderId="0" xfId="0" applyFont="1" applyAlignment="1">
      <alignment horizontal="center" vertical="center" wrapText="1"/>
    </xf>
    <xf numFmtId="0" fontId="29"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1" fillId="0" borderId="0" xfId="0" applyFont="1" applyAlignment="1">
      <alignment vertical="center" wrapText="1"/>
    </xf>
    <xf numFmtId="0" fontId="21" fillId="0" borderId="0" xfId="0" applyFont="1" applyFill="1" applyAlignment="1">
      <alignment horizontal="center" vertical="center" wrapText="1"/>
    </xf>
    <xf numFmtId="49" fontId="6" fillId="0" borderId="0" xfId="0" applyNumberFormat="1" applyFont="1" applyFill="1" applyBorder="1" applyAlignment="1">
      <alignment horizontal="right" vertical="center"/>
    </xf>
    <xf numFmtId="0" fontId="21" fillId="0" borderId="0" xfId="0" applyNumberFormat="1" applyFont="1" applyBorder="1" applyAlignment="1">
      <alignment horizontal="left" vertical="center"/>
    </xf>
    <xf numFmtId="0" fontId="6" fillId="0" borderId="24" xfId="0" applyNumberFormat="1" applyFont="1" applyBorder="1" applyAlignment="1">
      <alignment horizontal="right" vertical="center" wrapText="1"/>
    </xf>
    <xf numFmtId="0" fontId="6" fillId="0" borderId="24"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5" borderId="0" xfId="0" applyFont="1" applyFill="1" applyAlignment="1">
      <alignment horizontal="center" vertical="center"/>
    </xf>
    <xf numFmtId="0" fontId="6" fillId="5" borderId="24" xfId="0" applyFont="1" applyFill="1" applyBorder="1" applyAlignment="1">
      <alignment horizontal="center" vertical="center"/>
    </xf>
    <xf numFmtId="0" fontId="6" fillId="5" borderId="0" xfId="0" applyFont="1" applyFill="1" applyBorder="1" applyAlignment="1">
      <alignment horizontal="center" vertical="center"/>
    </xf>
    <xf numFmtId="0" fontId="26" fillId="0" borderId="0" xfId="25" applyFont="1" applyFill="1" applyBorder="1" applyAlignment="1">
      <alignment horizontal="center" vertical="center" wrapText="1"/>
      <protection/>
    </xf>
    <xf numFmtId="0" fontId="27" fillId="0" borderId="33" xfId="25" applyFont="1" applyFill="1" applyBorder="1" applyAlignment="1">
      <alignment horizontal="center" vertical="center" wrapText="1"/>
      <protection/>
    </xf>
    <xf numFmtId="0" fontId="35" fillId="0" borderId="0" xfId="0" applyFont="1" applyFill="1" applyBorder="1" applyAlignment="1">
      <alignment horizontal="center" vertical="center" wrapText="1"/>
    </xf>
    <xf numFmtId="0" fontId="17" fillId="0" borderId="0" xfId="20" applyFont="1" applyFill="1" applyBorder="1" applyAlignment="1">
      <alignment horizontal="center" vertical="center" wrapText="1"/>
      <protection/>
    </xf>
    <xf numFmtId="6" fontId="6" fillId="0" borderId="0" xfId="0" applyNumberFormat="1" applyFont="1" applyFill="1" applyAlignment="1">
      <alignment horizontal="center" vertical="center" wrapText="1"/>
    </xf>
    <xf numFmtId="0" fontId="29" fillId="0" borderId="2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4" xfId="0" applyFont="1" applyBorder="1" applyAlignment="1">
      <alignment horizontal="center" vertical="center" wrapText="1"/>
    </xf>
    <xf numFmtId="0" fontId="29" fillId="0" borderId="26" xfId="0" applyFont="1" applyBorder="1" applyAlignment="1">
      <alignment horizontal="center" vertical="center" wrapText="1"/>
    </xf>
    <xf numFmtId="49" fontId="24"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4" xfId="0" applyFont="1" applyBorder="1" applyAlignment="1">
      <alignment horizontal="right" vertical="center" wrapText="1"/>
    </xf>
    <xf numFmtId="0" fontId="21" fillId="0" borderId="24" xfId="0" applyFont="1" applyBorder="1" applyAlignment="1">
      <alignment vertical="center" wrapText="1"/>
    </xf>
    <xf numFmtId="0" fontId="29" fillId="0" borderId="32" xfId="0" applyFont="1" applyBorder="1" applyAlignment="1">
      <alignment horizontal="right" vertical="center" wrapText="1"/>
    </xf>
    <xf numFmtId="0" fontId="21" fillId="0" borderId="9"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23" fillId="0" borderId="33" xfId="0" applyFont="1" applyBorder="1" applyAlignment="1">
      <alignment horizontal="center" vertical="center" wrapText="1"/>
    </xf>
    <xf numFmtId="0" fontId="21" fillId="0" borderId="25" xfId="0" applyFont="1" applyBorder="1" applyAlignment="1">
      <alignment vertical="center" wrapText="1"/>
    </xf>
    <xf numFmtId="0" fontId="36" fillId="0" borderId="25" xfId="0" applyFont="1" applyBorder="1" applyAlignment="1">
      <alignment horizontal="center" vertical="center" wrapText="1"/>
    </xf>
    <xf numFmtId="0" fontId="6" fillId="0" borderId="32" xfId="0" applyFont="1" applyBorder="1" applyAlignment="1">
      <alignment horizontal="right" vertical="center" wrapText="1"/>
    </xf>
    <xf numFmtId="49" fontId="6" fillId="0" borderId="0" xfId="0" applyNumberFormat="1" applyFont="1" applyFill="1" applyBorder="1" applyAlignment="1">
      <alignment horizontal="center" vertical="center"/>
    </xf>
    <xf numFmtId="0" fontId="27" fillId="0" borderId="25" xfId="23" applyFont="1" applyBorder="1" applyAlignment="1">
      <alignment horizontal="center" vertical="center" wrapText="1"/>
      <protection/>
    </xf>
    <xf numFmtId="0" fontId="21" fillId="0" borderId="1" xfId="0" applyFont="1" applyBorder="1" applyAlignment="1">
      <alignment horizontal="center" vertical="center" wrapText="1"/>
    </xf>
    <xf numFmtId="0" fontId="21" fillId="6" borderId="0" xfId="0" applyFont="1" applyFill="1" applyAlignment="1">
      <alignment horizontal="center" vertical="center" wrapText="1"/>
    </xf>
    <xf numFmtId="0" fontId="21" fillId="6" borderId="0" xfId="0" applyFont="1" applyFill="1" applyBorder="1" applyAlignment="1">
      <alignment horizontal="center" vertical="center" wrapText="1"/>
    </xf>
    <xf numFmtId="0" fontId="26" fillId="6" borderId="0" xfId="23" applyFont="1" applyFill="1" applyBorder="1" applyAlignment="1">
      <alignment horizontal="center" vertical="center"/>
      <protection/>
    </xf>
    <xf numFmtId="0" fontId="6" fillId="0" borderId="33" xfId="26" applyNumberFormat="1" applyFont="1" applyBorder="1" applyAlignment="1">
      <alignment horizontal="center" vertical="center"/>
      <protection/>
    </xf>
    <xf numFmtId="0" fontId="27" fillId="0" borderId="3" xfId="19" applyFont="1" applyFill="1" applyBorder="1" applyAlignment="1">
      <alignment horizontal="center" vertical="center"/>
      <protection/>
    </xf>
    <xf numFmtId="0" fontId="27" fillId="0" borderId="22" xfId="19" applyFont="1" applyFill="1" applyBorder="1" applyAlignment="1">
      <alignment horizontal="center" vertical="center"/>
      <protection/>
    </xf>
    <xf numFmtId="0" fontId="6" fillId="0" borderId="37" xfId="0" applyFont="1" applyFill="1" applyBorder="1" applyAlignment="1">
      <alignment horizontal="center" vertical="center" wrapText="1"/>
    </xf>
    <xf numFmtId="0" fontId="6" fillId="0" borderId="25" xfId="0" applyFont="1" applyFill="1" applyBorder="1" applyAlignment="1">
      <alignment horizontal="center" vertical="center" wrapText="1"/>
    </xf>
    <xf numFmtId="168" fontId="13" fillId="0" borderId="7" xfId="0" applyNumberFormat="1" applyFont="1" applyBorder="1" applyAlignment="1">
      <alignment horizontal="center" vertical="center" wrapText="1"/>
    </xf>
    <xf numFmtId="177" fontId="21" fillId="0" borderId="3" xfId="0"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6" fillId="4" borderId="0" xfId="0" applyFont="1" applyFill="1" applyAlignment="1">
      <alignment horizontal="center" vertical="center"/>
    </xf>
    <xf numFmtId="0" fontId="6" fillId="4" borderId="24" xfId="0" applyFont="1" applyFill="1" applyBorder="1" applyAlignment="1">
      <alignment horizontal="center" vertical="center"/>
    </xf>
    <xf numFmtId="0" fontId="1" fillId="4" borderId="0" xfId="0" applyFont="1" applyFill="1" applyAlignment="1">
      <alignment horizontal="center"/>
    </xf>
    <xf numFmtId="0" fontId="21" fillId="4" borderId="0" xfId="0" applyFont="1" applyFill="1" applyAlignment="1">
      <alignment horizontal="center" vertical="center"/>
    </xf>
    <xf numFmtId="6" fontId="23" fillId="0" borderId="24" xfId="0" applyNumberFormat="1" applyFont="1" applyBorder="1" applyAlignment="1">
      <alignment horizontal="center" vertical="center" wrapText="1"/>
    </xf>
    <xf numFmtId="6" fontId="21" fillId="0" borderId="0" xfId="0" applyNumberFormat="1" applyFont="1" applyAlignment="1">
      <alignment horizontal="center" vertical="center"/>
    </xf>
    <xf numFmtId="6" fontId="21" fillId="0" borderId="24" xfId="0" applyNumberFormat="1" applyFont="1" applyBorder="1" applyAlignment="1">
      <alignment horizontal="center" vertical="center"/>
    </xf>
    <xf numFmtId="0" fontId="24" fillId="0" borderId="0" xfId="0" applyFont="1" applyAlignment="1">
      <alignment horizontal="center" vertical="center"/>
    </xf>
    <xf numFmtId="6" fontId="6" fillId="0" borderId="0" xfId="0" applyNumberFormat="1" applyFont="1" applyBorder="1" applyAlignment="1">
      <alignment horizontal="center" vertical="center"/>
    </xf>
    <xf numFmtId="0" fontId="24" fillId="0" borderId="0" xfId="0" applyFont="1" applyAlignment="1">
      <alignment vertical="center" wrapText="1"/>
    </xf>
    <xf numFmtId="0" fontId="24" fillId="0" borderId="24" xfId="0" applyFont="1" applyBorder="1" applyAlignment="1">
      <alignment vertical="center" wrapText="1"/>
    </xf>
    <xf numFmtId="0" fontId="24" fillId="0" borderId="0" xfId="0" applyFont="1" applyBorder="1" applyAlignment="1">
      <alignment vertical="center" wrapText="1"/>
    </xf>
    <xf numFmtId="0" fontId="6" fillId="4" borderId="0" xfId="0" applyFont="1" applyFill="1" applyBorder="1" applyAlignment="1">
      <alignment horizontal="center" vertical="center"/>
    </xf>
    <xf numFmtId="0" fontId="21" fillId="5" borderId="0" xfId="0" applyFont="1" applyFill="1" applyAlignment="1">
      <alignment horizontal="center" vertical="center"/>
    </xf>
    <xf numFmtId="0" fontId="21" fillId="5" borderId="24" xfId="0" applyFont="1" applyFill="1" applyBorder="1" applyAlignment="1">
      <alignment horizontal="center" vertical="center"/>
    </xf>
    <xf numFmtId="0" fontId="21" fillId="5" borderId="0"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0" xfId="0" applyFont="1" applyFill="1" applyBorder="1" applyAlignment="1">
      <alignment horizontal="center" vertical="center"/>
    </xf>
    <xf numFmtId="0" fontId="26" fillId="4" borderId="0" xfId="0" applyFont="1" applyFill="1" applyAlignment="1">
      <alignment horizontal="center" vertical="center"/>
    </xf>
    <xf numFmtId="0" fontId="39" fillId="0" borderId="0" xfId="0" applyFont="1" applyBorder="1" applyAlignment="1">
      <alignment horizontal="center" vertical="center" wrapText="1"/>
    </xf>
    <xf numFmtId="0" fontId="21" fillId="0" borderId="0" xfId="0" applyFont="1" applyFill="1" applyBorder="1" applyAlignment="1">
      <alignment vertical="center" wrapText="1"/>
    </xf>
    <xf numFmtId="0" fontId="21" fillId="0" borderId="33" xfId="0" applyFont="1" applyFill="1" applyBorder="1" applyAlignment="1">
      <alignment vertical="center" wrapText="1"/>
    </xf>
    <xf numFmtId="0" fontId="6" fillId="0" borderId="0" xfId="0" applyFont="1" applyFill="1" applyAlignment="1">
      <alignment horizontal="right" vertical="center"/>
    </xf>
    <xf numFmtId="49" fontId="6" fillId="0" borderId="24" xfId="0" applyNumberFormat="1" applyFont="1" applyFill="1" applyBorder="1" applyAlignment="1">
      <alignment horizontal="center" vertical="center"/>
    </xf>
    <xf numFmtId="0" fontId="27" fillId="0" borderId="24" xfId="23" applyFont="1" applyFill="1" applyBorder="1" applyAlignment="1">
      <alignment horizontal="center" vertical="center"/>
      <protection/>
    </xf>
    <xf numFmtId="0" fontId="27" fillId="0" borderId="24" xfId="23" applyFont="1" applyFill="1" applyBorder="1" applyAlignment="1">
      <alignment horizontal="center" vertical="center" wrapText="1"/>
      <protection/>
    </xf>
    <xf numFmtId="0" fontId="6" fillId="0" borderId="24" xfId="0" applyFont="1" applyFill="1" applyBorder="1" applyAlignment="1">
      <alignment horizontal="center" vertical="center"/>
    </xf>
    <xf numFmtId="0" fontId="21" fillId="5" borderId="0"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23" fillId="0" borderId="38" xfId="0" applyFont="1" applyBorder="1" applyAlignment="1">
      <alignment horizontal="center" vertical="center" wrapText="1"/>
    </xf>
    <xf numFmtId="0" fontId="21" fillId="0" borderId="37" xfId="0" applyFont="1" applyBorder="1" applyAlignment="1">
      <alignment horizontal="center" vertical="center" wrapText="1"/>
    </xf>
    <xf numFmtId="0" fontId="37" fillId="0" borderId="0"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39" xfId="0" applyFont="1" applyBorder="1" applyAlignment="1">
      <alignment horizontal="center" vertical="center" wrapText="1"/>
    </xf>
    <xf numFmtId="6" fontId="21" fillId="0" borderId="37" xfId="0" applyNumberFormat="1" applyFont="1" applyBorder="1" applyAlignment="1">
      <alignment horizontal="center" vertical="center" wrapText="1"/>
    </xf>
    <xf numFmtId="0" fontId="40" fillId="0" borderId="38" xfId="0" applyFont="1" applyBorder="1" applyAlignment="1">
      <alignment horizontal="center" vertical="center" wrapText="1"/>
    </xf>
    <xf numFmtId="0" fontId="36"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4" fontId="21" fillId="0" borderId="0" xfId="0" applyNumberFormat="1" applyFont="1" applyFill="1" applyBorder="1" applyAlignment="1">
      <alignment horizontal="center" vertical="center" wrapText="1"/>
    </xf>
    <xf numFmtId="0" fontId="6" fillId="0" borderId="24" xfId="0" applyFont="1" applyBorder="1" applyAlignment="1">
      <alignment horizontal="left" vertical="center" wrapText="1"/>
    </xf>
    <xf numFmtId="0" fontId="42"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27" fillId="0" borderId="25" xfId="23" applyFont="1" applyBorder="1" applyAlignment="1">
      <alignment horizontal="center" vertical="center"/>
      <protection/>
    </xf>
    <xf numFmtId="3"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21" fillId="0" borderId="0" xfId="0" applyNumberFormat="1" applyFont="1" applyFill="1" applyAlignment="1">
      <alignment horizontal="center" vertical="center" wrapText="1"/>
    </xf>
    <xf numFmtId="4" fontId="6" fillId="0" borderId="0" xfId="0"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4" fontId="6" fillId="0" borderId="0" xfId="0" applyNumberFormat="1" applyFont="1" applyAlignment="1">
      <alignment horizontal="center" vertical="center" wrapText="1"/>
    </xf>
    <xf numFmtId="4" fontId="6"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17" fillId="6" borderId="0" xfId="20" applyFont="1" applyFill="1" applyBorder="1" applyAlignment="1">
      <alignment horizontal="center" vertical="center" wrapText="1"/>
      <protection/>
    </xf>
    <xf numFmtId="0" fontId="17" fillId="0" borderId="3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1" fillId="0" borderId="34" xfId="0" applyFont="1" applyBorder="1" applyAlignment="1">
      <alignment horizontal="center" vertical="center" wrapText="1"/>
    </xf>
    <xf numFmtId="0" fontId="17" fillId="0" borderId="33" xfId="0" applyFont="1" applyFill="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1" fillId="0" borderId="40" xfId="0" applyFont="1" applyBorder="1" applyAlignment="1">
      <alignment horizontal="center" vertical="center" wrapText="1"/>
    </xf>
    <xf numFmtId="0" fontId="24" fillId="4" borderId="0" xfId="0" applyFont="1" applyFill="1" applyAlignment="1">
      <alignment horizontal="center" vertical="center" wrapText="1"/>
    </xf>
    <xf numFmtId="0" fontId="6" fillId="4"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6" borderId="0" xfId="0"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21" fillId="4" borderId="1"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7" fillId="0" borderId="26" xfId="23" applyNumberFormat="1" applyFont="1" applyBorder="1" applyAlignment="1">
      <alignment horizontal="center" vertical="center" wrapText="1"/>
      <protection/>
    </xf>
    <xf numFmtId="0" fontId="27" fillId="0" borderId="26" xfId="23" applyFont="1" applyBorder="1" applyAlignment="1">
      <alignment horizontal="center" vertical="center" wrapText="1"/>
      <protection/>
    </xf>
    <xf numFmtId="0" fontId="27" fillId="0" borderId="0" xfId="23" applyFont="1" applyBorder="1" applyAlignment="1">
      <alignment horizontal="center" vertical="center"/>
      <protection/>
    </xf>
    <xf numFmtId="0" fontId="27" fillId="0" borderId="24" xfId="23" applyNumberFormat="1" applyFont="1" applyBorder="1" applyAlignment="1">
      <alignment horizontal="center" vertical="center" wrapText="1"/>
      <protection/>
    </xf>
    <xf numFmtId="0" fontId="27" fillId="0" borderId="24" xfId="23" applyFont="1" applyBorder="1" applyAlignment="1">
      <alignment horizontal="center" vertical="center" wrapText="1"/>
      <protection/>
    </xf>
    <xf numFmtId="0" fontId="27" fillId="0" borderId="23" xfId="23" applyFont="1" applyBorder="1" applyAlignment="1">
      <alignment horizontal="center" vertical="center"/>
      <protection/>
    </xf>
    <xf numFmtId="0" fontId="6" fillId="3" borderId="41" xfId="0" applyFont="1" applyFill="1" applyBorder="1" applyAlignment="1">
      <alignment horizontal="center" vertical="center"/>
    </xf>
    <xf numFmtId="0" fontId="12" fillId="0" borderId="24" xfId="0" applyFont="1" applyBorder="1" applyAlignment="1">
      <alignment horizontal="center" vertical="center"/>
    </xf>
    <xf numFmtId="0" fontId="21" fillId="5" borderId="37"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11" xfId="0" applyFont="1"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1" fillId="5" borderId="1" xfId="0" applyFont="1" applyFill="1" applyBorder="1" applyAlignment="1">
      <alignment horizontal="center" vertical="center"/>
    </xf>
    <xf numFmtId="0" fontId="11" fillId="0" borderId="0" xfId="0" applyFont="1" applyAlignment="1">
      <alignment horizontal="center" vertical="center" wrapText="1"/>
    </xf>
    <xf numFmtId="15" fontId="28" fillId="0" borderId="26"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21" fillId="5" borderId="3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12" fillId="0" borderId="26" xfId="0" applyFont="1" applyBorder="1" applyAlignment="1">
      <alignment horizontal="center" vertical="center" wrapText="1"/>
    </xf>
    <xf numFmtId="0" fontId="27" fillId="0" borderId="0" xfId="23" applyFont="1" applyBorder="1" applyAlignment="1">
      <alignment horizontal="center" vertical="center" wrapText="1"/>
      <protection/>
    </xf>
    <xf numFmtId="0" fontId="28" fillId="3" borderId="42" xfId="0" applyFont="1" applyFill="1" applyBorder="1" applyAlignment="1">
      <alignment horizontal="center" vertical="center" wrapText="1"/>
    </xf>
    <xf numFmtId="0" fontId="6" fillId="0" borderId="0" xfId="0" applyFont="1" applyAlignment="1">
      <alignment horizontal="center" vertical="center" wrapText="1"/>
    </xf>
    <xf numFmtId="0" fontId="6" fillId="0" borderId="25"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21" fillId="0" borderId="0" xfId="0" applyFont="1" applyBorder="1" applyAlignment="1">
      <alignment horizontal="left" vertical="center"/>
    </xf>
    <xf numFmtId="0" fontId="0" fillId="0" borderId="3" xfId="0" applyBorder="1" applyAlignment="1">
      <alignment/>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6" fillId="0" borderId="26" xfId="0" applyFont="1" applyBorder="1" applyAlignment="1">
      <alignment horizontal="center" vertical="center" wrapText="1"/>
    </xf>
    <xf numFmtId="0" fontId="24"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3" xfId="0" applyFont="1" applyBorder="1" applyAlignment="1">
      <alignment horizontal="center" vertical="center" wrapText="1"/>
    </xf>
    <xf numFmtId="0" fontId="28" fillId="0" borderId="24" xfId="0" applyFont="1" applyBorder="1" applyAlignment="1">
      <alignment horizontal="center" vertical="center" wrapText="1"/>
    </xf>
    <xf numFmtId="0" fontId="21" fillId="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1" fillId="0" borderId="18" xfId="0" applyFont="1" applyBorder="1" applyAlignment="1">
      <alignment horizontal="center" vertical="center" textRotation="90" wrapText="1"/>
    </xf>
    <xf numFmtId="0" fontId="21" fillId="0" borderId="3" xfId="0" applyFont="1" applyBorder="1" applyAlignment="1">
      <alignment horizontal="center" vertical="center" textRotation="90" wrapText="1"/>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21" fillId="2" borderId="25"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0" xfId="0" applyFont="1" applyBorder="1" applyAlignment="1">
      <alignment horizontal="center" vertical="center" wrapText="1"/>
    </xf>
    <xf numFmtId="0" fontId="21" fillId="0" borderId="7" xfId="0" applyFont="1" applyBorder="1" applyAlignment="1">
      <alignment horizontal="center" vertical="center" textRotation="90" wrapText="1"/>
    </xf>
    <xf numFmtId="0" fontId="24" fillId="0" borderId="0"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44" xfId="0" applyFont="1" applyBorder="1" applyAlignment="1">
      <alignment horizontal="center" vertical="center" wrapText="1"/>
    </xf>
    <xf numFmtId="0" fontId="23"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3"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21" fillId="0" borderId="20" xfId="0" applyFont="1" applyBorder="1" applyAlignment="1">
      <alignment horizontal="center" vertical="center" textRotation="90" wrapText="1"/>
    </xf>
    <xf numFmtId="0" fontId="0" fillId="0" borderId="18" xfId="0" applyBorder="1" applyAlignment="1">
      <alignment/>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6" fillId="0" borderId="38" xfId="0" applyFont="1" applyBorder="1" applyAlignment="1">
      <alignment horizontal="center" vertical="center" wrapText="1"/>
    </xf>
    <xf numFmtId="0" fontId="21" fillId="5" borderId="32"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39"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43" xfId="0" applyFont="1" applyFill="1" applyBorder="1" applyAlignment="1">
      <alignment horizontal="center" vertical="center" wrapText="1"/>
    </xf>
    <xf numFmtId="0" fontId="23" fillId="0" borderId="3" xfId="0" applyFont="1" applyBorder="1" applyAlignment="1">
      <alignment horizontal="center" vertical="center" wrapText="1"/>
    </xf>
    <xf numFmtId="0" fontId="21" fillId="5" borderId="37"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32" xfId="0" applyFont="1" applyBorder="1" applyAlignment="1">
      <alignment horizontal="center" vertical="center" wrapText="1"/>
    </xf>
    <xf numFmtId="0" fontId="28" fillId="4" borderId="40"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6" fillId="6" borderId="41"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3"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11" xfId="0" applyFont="1" applyFill="1" applyBorder="1" applyAlignment="1">
      <alignment horizontal="center" vertical="center" wrapText="1"/>
    </xf>
    <xf numFmtId="168" fontId="17" fillId="5" borderId="37" xfId="0" applyNumberFormat="1" applyFont="1" applyFill="1" applyBorder="1" applyAlignment="1">
      <alignment horizontal="center" vertical="center" wrapText="1"/>
    </xf>
    <xf numFmtId="168" fontId="17" fillId="5" borderId="25" xfId="0" applyNumberFormat="1" applyFont="1" applyFill="1" applyBorder="1" applyAlignment="1">
      <alignment horizontal="center" vertical="center" wrapText="1"/>
    </xf>
    <xf numFmtId="168" fontId="17" fillId="5" borderId="11"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5" fillId="0" borderId="0" xfId="0" applyFont="1" applyBorder="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Alignment="1">
      <alignment horizontal="left" vertical="center"/>
    </xf>
    <xf numFmtId="0" fontId="12" fillId="0" borderId="0" xfId="24" applyFont="1" applyAlignment="1">
      <alignment horizontal="center" vertical="center"/>
      <protection/>
    </xf>
    <xf numFmtId="0" fontId="6" fillId="3" borderId="1" xfId="24" applyFont="1" applyFill="1" applyBorder="1" applyAlignment="1">
      <alignment horizontal="center" vertical="center" wrapText="1"/>
      <protection/>
    </xf>
    <xf numFmtId="0" fontId="6" fillId="3" borderId="1" xfId="24" applyFont="1" applyFill="1" applyBorder="1" applyAlignment="1">
      <alignment horizontal="center" vertical="center"/>
      <protection/>
    </xf>
    <xf numFmtId="0" fontId="6" fillId="3" borderId="0" xfId="24" applyFont="1" applyFill="1" applyAlignment="1">
      <alignment horizontal="center" vertical="center"/>
      <protection/>
    </xf>
    <xf numFmtId="0" fontId="6" fillId="0" borderId="1" xfId="24" applyFont="1" applyBorder="1" applyAlignment="1">
      <alignment horizontal="center" vertical="center"/>
      <protection/>
    </xf>
    <xf numFmtId="0" fontId="13" fillId="0" borderId="0" xfId="24" applyFont="1" applyAlignment="1">
      <alignment horizontal="center" vertical="center"/>
      <protection/>
    </xf>
    <xf numFmtId="0" fontId="6" fillId="0" borderId="1" xfId="24" applyFont="1" applyBorder="1" applyAlignment="1">
      <alignment horizontal="center" vertical="center" wrapText="1"/>
      <protection/>
    </xf>
    <xf numFmtId="0" fontId="6" fillId="0" borderId="11" xfId="24" applyFont="1" applyBorder="1" applyAlignment="1">
      <alignment horizontal="center" vertical="center"/>
      <protection/>
    </xf>
    <xf numFmtId="0" fontId="6" fillId="0" borderId="0" xfId="24" applyFont="1" applyFill="1" applyAlignment="1">
      <alignment horizontal="center" vertical="center"/>
      <protection/>
    </xf>
    <xf numFmtId="0" fontId="12" fillId="0" borderId="26" xfId="26" applyNumberFormat="1" applyFont="1" applyBorder="1" applyAlignment="1">
      <alignment horizontal="center" vertical="center"/>
      <protection/>
    </xf>
    <xf numFmtId="0" fontId="21" fillId="0" borderId="41" xfId="26" applyNumberFormat="1" applyFont="1" applyBorder="1" applyAlignment="1">
      <alignment horizontal="center" vertical="center"/>
      <protection/>
    </xf>
    <xf numFmtId="0" fontId="13" fillId="0" borderId="0" xfId="22" applyFont="1" applyAlignment="1">
      <alignment horizontal="center" vertical="center"/>
      <protection/>
    </xf>
    <xf numFmtId="0" fontId="11" fillId="0" borderId="0" xfId="22" applyFont="1" applyAlignment="1">
      <alignment horizontal="center" vertical="center"/>
      <protection/>
    </xf>
    <xf numFmtId="0" fontId="12" fillId="0" borderId="0" xfId="22" applyFont="1" applyAlignment="1">
      <alignment horizontal="center" vertical="center"/>
      <protection/>
    </xf>
  </cellXfs>
  <cellStyles count="14">
    <cellStyle name="Normal" xfId="0"/>
    <cellStyle name="Comma" xfId="15"/>
    <cellStyle name="Comma [0]" xfId="16"/>
    <cellStyle name="Currency" xfId="17"/>
    <cellStyle name="Currency [0]" xfId="18"/>
    <cellStyle name="Normal_121102_bBSht.xls" xfId="19"/>
    <cellStyle name="Normal_Cntrls Rqmnts NuMI" xfId="20"/>
    <cellStyle name="Normal_NuMI Cable Pulls/To Do" xfId="21"/>
    <cellStyle name="Normal_PLC Database.xls" xfId="22"/>
    <cellStyle name="Normal_PS_8_28_98.xls" xfId="23"/>
    <cellStyle name="Normal_Rack &amp; Crate Space" xfId="24"/>
    <cellStyle name="Normal_Sheet1" xfId="25"/>
    <cellStyle name="Normal_T&amp;H Monitors"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96"/>
  <sheetViews>
    <sheetView workbookViewId="0" topLeftCell="A1">
      <selection activeCell="N667" sqref="N667"/>
    </sheetView>
  </sheetViews>
  <sheetFormatPr defaultColWidth="9.00390625" defaultRowHeight="12.75"/>
  <cols>
    <col min="1" max="1" width="3.625" style="67" customWidth="1"/>
    <col min="2" max="2" width="6.625" style="67" customWidth="1"/>
    <col min="3" max="4" width="5.75390625" style="67" customWidth="1"/>
    <col min="5" max="6" width="5.75390625" style="69" customWidth="1"/>
    <col min="7" max="7" width="13.75390625" style="67" customWidth="1"/>
    <col min="8" max="8" width="32.75390625" style="67" customWidth="1"/>
    <col min="9" max="9" width="3.375" style="67" customWidth="1"/>
    <col min="10" max="10" width="6.625" style="104" customWidth="1"/>
    <col min="11" max="13" width="5.75390625" style="67" customWidth="1"/>
    <col min="14" max="14" width="13.75390625" style="67" customWidth="1"/>
    <col min="15" max="15" width="35.75390625" style="67" customWidth="1"/>
    <col min="16" max="16" width="44.125" style="67" customWidth="1"/>
    <col min="17" max="17" width="11.125" style="67" customWidth="1"/>
    <col min="18" max="18" width="12.25390625" style="67" customWidth="1"/>
    <col min="19" max="16384" width="9.125" style="67" customWidth="1"/>
  </cols>
  <sheetData>
    <row r="1" spans="1:15" s="196" customFormat="1" ht="22.5" customHeight="1">
      <c r="A1" s="478" t="s">
        <v>638</v>
      </c>
      <c r="B1" s="478"/>
      <c r="C1" s="478"/>
      <c r="D1" s="478"/>
      <c r="E1" s="478"/>
      <c r="F1" s="478"/>
      <c r="G1" s="478"/>
      <c r="H1" s="478"/>
      <c r="I1" s="478"/>
      <c r="J1" s="478"/>
      <c r="K1" s="478"/>
      <c r="L1" s="478"/>
      <c r="M1" s="478"/>
      <c r="N1" s="478"/>
      <c r="O1" s="290">
        <v>37112</v>
      </c>
    </row>
    <row r="2" spans="1:15" s="69" customFormat="1" ht="24" customHeight="1">
      <c r="A2" s="481" t="s">
        <v>4023</v>
      </c>
      <c r="B2" s="483" t="s">
        <v>1656</v>
      </c>
      <c r="C2" s="483"/>
      <c r="D2" s="483"/>
      <c r="E2" s="483"/>
      <c r="F2" s="483"/>
      <c r="G2" s="483"/>
      <c r="H2" s="483"/>
      <c r="I2" s="483"/>
      <c r="J2" s="483"/>
      <c r="K2" s="483"/>
      <c r="L2" s="483"/>
      <c r="M2" s="483"/>
      <c r="N2" s="483"/>
      <c r="O2" s="484"/>
    </row>
    <row r="3" spans="1:15" s="69" customFormat="1" ht="27" customHeight="1">
      <c r="A3" s="482"/>
      <c r="B3" s="487" t="s">
        <v>1254</v>
      </c>
      <c r="C3" s="488"/>
      <c r="D3" s="488"/>
      <c r="E3" s="488"/>
      <c r="F3" s="489"/>
      <c r="G3" s="485" t="s">
        <v>593</v>
      </c>
      <c r="H3" s="486"/>
      <c r="I3" s="222"/>
      <c r="J3" s="487" t="s">
        <v>1255</v>
      </c>
      <c r="K3" s="488"/>
      <c r="L3" s="488"/>
      <c r="M3" s="488"/>
      <c r="N3" s="488"/>
      <c r="O3" s="489"/>
    </row>
    <row r="4" spans="1:15" s="69" customFormat="1" ht="18" customHeight="1">
      <c r="A4" s="493" t="s">
        <v>4024</v>
      </c>
      <c r="B4" s="68" t="s">
        <v>184</v>
      </c>
      <c r="C4" s="68" t="s">
        <v>185</v>
      </c>
      <c r="D4" s="68" t="s">
        <v>186</v>
      </c>
      <c r="E4" s="68" t="s">
        <v>1385</v>
      </c>
      <c r="F4" s="68" t="s">
        <v>440</v>
      </c>
      <c r="G4" s="68" t="s">
        <v>1290</v>
      </c>
      <c r="H4" s="213" t="s">
        <v>751</v>
      </c>
      <c r="I4" s="222"/>
      <c r="J4" s="205" t="s">
        <v>184</v>
      </c>
      <c r="K4" s="68" t="s">
        <v>185</v>
      </c>
      <c r="L4" s="68" t="s">
        <v>186</v>
      </c>
      <c r="M4" s="68" t="s">
        <v>1385</v>
      </c>
      <c r="N4" s="68" t="s">
        <v>1290</v>
      </c>
      <c r="O4" s="213" t="s">
        <v>3731</v>
      </c>
    </row>
    <row r="5" spans="1:15" ht="12.75">
      <c r="A5" s="481"/>
      <c r="B5" s="75">
        <v>0</v>
      </c>
      <c r="C5" s="75" t="s">
        <v>1305</v>
      </c>
      <c r="D5" s="75"/>
      <c r="E5" s="207" t="s">
        <v>1204</v>
      </c>
      <c r="F5" s="330" t="s">
        <v>3751</v>
      </c>
      <c r="G5" s="208" t="s">
        <v>3680</v>
      </c>
      <c r="H5" s="249" t="s">
        <v>1661</v>
      </c>
      <c r="I5" s="74"/>
      <c r="J5" s="206">
        <v>0</v>
      </c>
      <c r="K5" s="75" t="s">
        <v>1305</v>
      </c>
      <c r="L5" s="75"/>
      <c r="M5" s="207" t="s">
        <v>1204</v>
      </c>
      <c r="N5" s="208" t="s">
        <v>3680</v>
      </c>
      <c r="O5" s="221" t="s">
        <v>1661</v>
      </c>
    </row>
    <row r="6" spans="1:15" ht="12.75">
      <c r="A6" s="481"/>
      <c r="B6" s="75">
        <v>1</v>
      </c>
      <c r="C6" s="75" t="s">
        <v>1305</v>
      </c>
      <c r="D6" s="75"/>
      <c r="E6" s="207" t="s">
        <v>1204</v>
      </c>
      <c r="F6" s="330" t="s">
        <v>3751</v>
      </c>
      <c r="G6" s="208" t="s">
        <v>3681</v>
      </c>
      <c r="H6" s="221" t="s">
        <v>1662</v>
      </c>
      <c r="I6" s="74"/>
      <c r="J6" s="206">
        <v>1</v>
      </c>
      <c r="K6" s="75" t="s">
        <v>1305</v>
      </c>
      <c r="L6" s="75"/>
      <c r="M6" s="207" t="s">
        <v>1204</v>
      </c>
      <c r="N6" s="208" t="s">
        <v>3681</v>
      </c>
      <c r="O6" s="221" t="s">
        <v>1662</v>
      </c>
    </row>
    <row r="7" spans="1:15" ht="12.75">
      <c r="A7" s="481"/>
      <c r="B7" s="75">
        <v>2</v>
      </c>
      <c r="C7" s="75" t="s">
        <v>1305</v>
      </c>
      <c r="D7" s="75"/>
      <c r="E7" s="207" t="s">
        <v>1204</v>
      </c>
      <c r="F7" s="330" t="s">
        <v>3751</v>
      </c>
      <c r="G7" s="208" t="s">
        <v>3682</v>
      </c>
      <c r="H7" s="221" t="s">
        <v>1663</v>
      </c>
      <c r="I7" s="74"/>
      <c r="J7" s="206">
        <v>2</v>
      </c>
      <c r="K7" s="75" t="s">
        <v>1305</v>
      </c>
      <c r="L7" s="75"/>
      <c r="M7" s="207" t="s">
        <v>1204</v>
      </c>
      <c r="N7" s="208" t="s">
        <v>3682</v>
      </c>
      <c r="O7" s="221" t="s">
        <v>1663</v>
      </c>
    </row>
    <row r="8" spans="1:15" ht="12.75">
      <c r="A8" s="481"/>
      <c r="B8" s="75">
        <v>3</v>
      </c>
      <c r="C8" s="75" t="s">
        <v>1305</v>
      </c>
      <c r="D8" s="75"/>
      <c r="E8" s="207" t="s">
        <v>1204</v>
      </c>
      <c r="F8" s="330" t="s">
        <v>3751</v>
      </c>
      <c r="G8" s="208" t="s">
        <v>3683</v>
      </c>
      <c r="H8" s="221" t="s">
        <v>1664</v>
      </c>
      <c r="I8" s="74"/>
      <c r="J8" s="206">
        <v>3</v>
      </c>
      <c r="K8" s="75" t="s">
        <v>1305</v>
      </c>
      <c r="L8" s="75"/>
      <c r="M8" s="207" t="s">
        <v>1204</v>
      </c>
      <c r="N8" s="208" t="s">
        <v>3683</v>
      </c>
      <c r="O8" s="221" t="s">
        <v>1664</v>
      </c>
    </row>
    <row r="9" spans="1:15" ht="12.75">
      <c r="A9" s="481"/>
      <c r="B9" s="75">
        <v>4</v>
      </c>
      <c r="C9" s="75" t="s">
        <v>1305</v>
      </c>
      <c r="D9" s="75"/>
      <c r="E9" s="207" t="s">
        <v>1204</v>
      </c>
      <c r="F9" s="330" t="s">
        <v>3751</v>
      </c>
      <c r="G9" s="208" t="s">
        <v>3684</v>
      </c>
      <c r="H9" s="221" t="s">
        <v>1665</v>
      </c>
      <c r="I9" s="74"/>
      <c r="J9" s="206">
        <v>4</v>
      </c>
      <c r="K9" s="75" t="s">
        <v>1305</v>
      </c>
      <c r="L9" s="75"/>
      <c r="M9" s="207" t="s">
        <v>1204</v>
      </c>
      <c r="N9" s="208" t="s">
        <v>3684</v>
      </c>
      <c r="O9" s="221" t="s">
        <v>1665</v>
      </c>
    </row>
    <row r="10" spans="1:15" ht="12.75">
      <c r="A10" s="481"/>
      <c r="B10" s="75">
        <v>5</v>
      </c>
      <c r="C10" s="75" t="s">
        <v>1305</v>
      </c>
      <c r="D10" s="75"/>
      <c r="E10" s="77" t="s">
        <v>1397</v>
      </c>
      <c r="F10" s="330" t="s">
        <v>3752</v>
      </c>
      <c r="G10" s="198" t="s">
        <v>274</v>
      </c>
      <c r="H10" s="250" t="s">
        <v>2390</v>
      </c>
      <c r="I10" s="74"/>
      <c r="J10" s="206">
        <v>5</v>
      </c>
      <c r="K10" s="75" t="s">
        <v>1305</v>
      </c>
      <c r="L10" s="75"/>
      <c r="M10" s="77" t="s">
        <v>1397</v>
      </c>
      <c r="N10" s="198" t="s">
        <v>274</v>
      </c>
      <c r="O10" s="250" t="s">
        <v>2390</v>
      </c>
    </row>
    <row r="11" spans="1:15" ht="12.75">
      <c r="A11" s="481"/>
      <c r="B11" s="75">
        <v>6</v>
      </c>
      <c r="C11" s="75" t="s">
        <v>1305</v>
      </c>
      <c r="D11" s="75"/>
      <c r="E11" s="207" t="s">
        <v>1204</v>
      </c>
      <c r="F11" s="330" t="s">
        <v>3751</v>
      </c>
      <c r="G11" s="77" t="s">
        <v>741</v>
      </c>
      <c r="H11" s="214" t="s">
        <v>742</v>
      </c>
      <c r="I11" s="74"/>
      <c r="J11" s="206">
        <v>6</v>
      </c>
      <c r="K11" s="75" t="s">
        <v>1305</v>
      </c>
      <c r="L11" s="75"/>
      <c r="M11" s="207" t="s">
        <v>1204</v>
      </c>
      <c r="N11" s="77" t="s">
        <v>741</v>
      </c>
      <c r="O11" s="214" t="s">
        <v>742</v>
      </c>
    </row>
    <row r="12" spans="1:15" ht="12.75">
      <c r="A12" s="481"/>
      <c r="B12" s="75">
        <v>7</v>
      </c>
      <c r="C12" s="75" t="s">
        <v>1305</v>
      </c>
      <c r="D12" s="75"/>
      <c r="E12" s="77"/>
      <c r="F12" s="77"/>
      <c r="G12" s="75"/>
      <c r="H12" s="214"/>
      <c r="I12" s="74"/>
      <c r="J12" s="206">
        <v>7</v>
      </c>
      <c r="K12" s="75" t="s">
        <v>1305</v>
      </c>
      <c r="L12" s="75"/>
      <c r="M12" s="75"/>
      <c r="N12" s="75"/>
      <c r="O12" s="214"/>
    </row>
    <row r="13" spans="1:15" ht="12.75">
      <c r="A13" s="481"/>
      <c r="B13" s="75">
        <v>8</v>
      </c>
      <c r="C13" s="75" t="s">
        <v>1305</v>
      </c>
      <c r="D13" s="75"/>
      <c r="E13" s="77"/>
      <c r="F13" s="77"/>
      <c r="G13" s="75"/>
      <c r="H13" s="214"/>
      <c r="I13" s="74"/>
      <c r="J13" s="206">
        <v>8</v>
      </c>
      <c r="K13" s="75" t="s">
        <v>1305</v>
      </c>
      <c r="L13" s="75"/>
      <c r="M13" s="75"/>
      <c r="N13" s="75"/>
      <c r="O13" s="214"/>
    </row>
    <row r="14" spans="1:15" ht="12.75">
      <c r="A14" s="481"/>
      <c r="B14" s="75">
        <v>9</v>
      </c>
      <c r="C14" s="75" t="s">
        <v>1305</v>
      </c>
      <c r="D14" s="75"/>
      <c r="E14" s="77"/>
      <c r="F14" s="77"/>
      <c r="G14" s="75"/>
      <c r="H14" s="214"/>
      <c r="I14" s="74"/>
      <c r="J14" s="206">
        <v>9</v>
      </c>
      <c r="K14" s="75" t="s">
        <v>1305</v>
      </c>
      <c r="L14" s="75"/>
      <c r="M14" s="75"/>
      <c r="N14" s="75"/>
      <c r="O14" s="214"/>
    </row>
    <row r="15" spans="1:15" ht="12.75">
      <c r="A15" s="481"/>
      <c r="B15" s="75">
        <v>10</v>
      </c>
      <c r="C15" s="75" t="s">
        <v>1305</v>
      </c>
      <c r="D15" s="75"/>
      <c r="E15" s="77"/>
      <c r="F15" s="77"/>
      <c r="G15" s="77"/>
      <c r="H15" s="214"/>
      <c r="I15" s="74"/>
      <c r="J15" s="206">
        <v>10</v>
      </c>
      <c r="K15" s="75" t="s">
        <v>1305</v>
      </c>
      <c r="L15" s="75"/>
      <c r="M15" s="75"/>
      <c r="N15" s="75"/>
      <c r="O15" s="214"/>
    </row>
    <row r="16" spans="1:15" ht="12.75">
      <c r="A16" s="481"/>
      <c r="B16" s="75">
        <v>11</v>
      </c>
      <c r="C16" s="75" t="s">
        <v>1305</v>
      </c>
      <c r="D16" s="75"/>
      <c r="E16" s="77"/>
      <c r="F16" s="77"/>
      <c r="G16" s="75"/>
      <c r="H16" s="214"/>
      <c r="I16" s="74"/>
      <c r="J16" s="206">
        <v>11</v>
      </c>
      <c r="K16" s="75" t="s">
        <v>1305</v>
      </c>
      <c r="L16" s="75"/>
      <c r="M16" s="75"/>
      <c r="N16" s="162"/>
      <c r="O16" s="221"/>
    </row>
    <row r="17" spans="1:15" ht="12.75">
      <c r="A17" s="481"/>
      <c r="B17" s="75">
        <v>12</v>
      </c>
      <c r="C17" s="75"/>
      <c r="D17" s="75" t="s">
        <v>1305</v>
      </c>
      <c r="E17" s="77" t="s">
        <v>1397</v>
      </c>
      <c r="F17" s="330" t="s">
        <v>3752</v>
      </c>
      <c r="G17" s="198" t="s">
        <v>1456</v>
      </c>
      <c r="H17" s="250" t="s">
        <v>3259</v>
      </c>
      <c r="I17" s="74"/>
      <c r="J17" s="206">
        <v>12</v>
      </c>
      <c r="K17" s="75"/>
      <c r="L17" s="75" t="s">
        <v>1305</v>
      </c>
      <c r="M17" s="77" t="s">
        <v>1397</v>
      </c>
      <c r="N17" s="198" t="s">
        <v>1456</v>
      </c>
      <c r="O17" s="250" t="s">
        <v>3259</v>
      </c>
    </row>
    <row r="18" spans="1:15" ht="12.75">
      <c r="A18" s="481"/>
      <c r="B18" s="75">
        <v>13</v>
      </c>
      <c r="C18" s="75"/>
      <c r="D18" s="75" t="s">
        <v>1305</v>
      </c>
      <c r="E18" s="77" t="s">
        <v>1397</v>
      </c>
      <c r="F18" s="330" t="s">
        <v>443</v>
      </c>
      <c r="G18" s="198" t="s">
        <v>68</v>
      </c>
      <c r="H18" s="250" t="s">
        <v>3260</v>
      </c>
      <c r="I18" s="74"/>
      <c r="J18" s="206">
        <v>13</v>
      </c>
      <c r="K18" s="75"/>
      <c r="L18" s="75" t="s">
        <v>1305</v>
      </c>
      <c r="M18" s="77" t="s">
        <v>1397</v>
      </c>
      <c r="N18" s="198" t="s">
        <v>68</v>
      </c>
      <c r="O18" s="250" t="s">
        <v>3260</v>
      </c>
    </row>
    <row r="19" spans="1:15" ht="12.75">
      <c r="A19" s="481"/>
      <c r="B19" s="75">
        <v>14</v>
      </c>
      <c r="C19" s="75"/>
      <c r="D19" s="75" t="s">
        <v>1305</v>
      </c>
      <c r="E19" s="77" t="s">
        <v>3932</v>
      </c>
      <c r="F19" s="330" t="s">
        <v>444</v>
      </c>
      <c r="G19" s="198" t="s">
        <v>1452</v>
      </c>
      <c r="H19" s="250" t="s">
        <v>3261</v>
      </c>
      <c r="I19" s="74"/>
      <c r="J19" s="206">
        <v>14</v>
      </c>
      <c r="K19" s="75"/>
      <c r="L19" s="75" t="s">
        <v>1305</v>
      </c>
      <c r="M19" s="77" t="s">
        <v>3932</v>
      </c>
      <c r="N19" s="198" t="s">
        <v>1452</v>
      </c>
      <c r="O19" s="250" t="s">
        <v>3261</v>
      </c>
    </row>
    <row r="20" spans="1:15" ht="12.75">
      <c r="A20" s="481"/>
      <c r="B20" s="75">
        <v>15</v>
      </c>
      <c r="C20" s="75"/>
      <c r="D20" s="75" t="s">
        <v>1305</v>
      </c>
      <c r="E20" s="77" t="s">
        <v>599</v>
      </c>
      <c r="F20" s="330" t="s">
        <v>441</v>
      </c>
      <c r="G20" s="208" t="s">
        <v>3766</v>
      </c>
      <c r="H20" s="221" t="s">
        <v>3946</v>
      </c>
      <c r="I20" s="74"/>
      <c r="J20" s="206">
        <v>15</v>
      </c>
      <c r="K20" s="75"/>
      <c r="L20" s="75" t="s">
        <v>1305</v>
      </c>
      <c r="M20" s="77" t="s">
        <v>599</v>
      </c>
      <c r="N20" s="208" t="s">
        <v>3766</v>
      </c>
      <c r="O20" s="221" t="s">
        <v>3946</v>
      </c>
    </row>
    <row r="21" spans="1:15" ht="12.75">
      <c r="A21" s="481"/>
      <c r="B21" s="75">
        <v>16</v>
      </c>
      <c r="C21" s="75"/>
      <c r="D21" s="75" t="s">
        <v>1305</v>
      </c>
      <c r="E21" s="77" t="s">
        <v>599</v>
      </c>
      <c r="F21" s="330" t="s">
        <v>441</v>
      </c>
      <c r="G21" s="208" t="s">
        <v>3767</v>
      </c>
      <c r="H21" s="221" t="s">
        <v>3947</v>
      </c>
      <c r="I21" s="74"/>
      <c r="J21" s="206">
        <v>16</v>
      </c>
      <c r="K21" s="75"/>
      <c r="L21" s="75" t="s">
        <v>1305</v>
      </c>
      <c r="M21" s="77" t="s">
        <v>599</v>
      </c>
      <c r="N21" s="208" t="s">
        <v>3767</v>
      </c>
      <c r="O21" s="221" t="s">
        <v>3947</v>
      </c>
    </row>
    <row r="22" spans="1:15" ht="12.75">
      <c r="A22" s="481"/>
      <c r="B22" s="75">
        <v>17</v>
      </c>
      <c r="C22" s="75"/>
      <c r="D22" s="75" t="s">
        <v>1305</v>
      </c>
      <c r="E22" s="77"/>
      <c r="F22" s="77"/>
      <c r="G22" s="208" t="s">
        <v>582</v>
      </c>
      <c r="H22" s="221" t="s">
        <v>3948</v>
      </c>
      <c r="I22" s="74"/>
      <c r="J22" s="206">
        <v>17</v>
      </c>
      <c r="K22" s="75"/>
      <c r="L22" s="75" t="s">
        <v>1305</v>
      </c>
      <c r="M22" s="77"/>
      <c r="N22" s="208" t="s">
        <v>582</v>
      </c>
      <c r="O22" s="221" t="s">
        <v>3948</v>
      </c>
    </row>
    <row r="23" spans="1:15" ht="12.75">
      <c r="A23" s="481"/>
      <c r="B23" s="75">
        <v>18</v>
      </c>
      <c r="C23" s="75"/>
      <c r="D23" s="75" t="s">
        <v>1305</v>
      </c>
      <c r="E23" s="77" t="s">
        <v>599</v>
      </c>
      <c r="F23" s="330" t="s">
        <v>441</v>
      </c>
      <c r="G23" s="208" t="s">
        <v>583</v>
      </c>
      <c r="H23" s="221" t="s">
        <v>584</v>
      </c>
      <c r="I23" s="74"/>
      <c r="J23" s="206">
        <v>18</v>
      </c>
      <c r="K23" s="75"/>
      <c r="L23" s="75" t="s">
        <v>1305</v>
      </c>
      <c r="M23" s="77" t="s">
        <v>599</v>
      </c>
      <c r="N23" s="208" t="s">
        <v>583</v>
      </c>
      <c r="O23" s="221" t="s">
        <v>584</v>
      </c>
    </row>
    <row r="24" spans="1:15" ht="12.75">
      <c r="A24" s="481"/>
      <c r="B24" s="75">
        <v>19</v>
      </c>
      <c r="C24" s="75"/>
      <c r="D24" s="75" t="s">
        <v>1305</v>
      </c>
      <c r="E24" s="77"/>
      <c r="F24" s="77"/>
      <c r="G24" s="208" t="s">
        <v>585</v>
      </c>
      <c r="H24" s="221" t="s">
        <v>3949</v>
      </c>
      <c r="I24" s="74"/>
      <c r="J24" s="206">
        <v>19</v>
      </c>
      <c r="K24" s="75"/>
      <c r="L24" s="75" t="s">
        <v>1305</v>
      </c>
      <c r="M24" s="77"/>
      <c r="N24" s="208" t="s">
        <v>585</v>
      </c>
      <c r="O24" s="221" t="s">
        <v>3949</v>
      </c>
    </row>
    <row r="25" spans="1:15" ht="12.75">
      <c r="A25" s="481"/>
      <c r="B25" s="75">
        <v>20</v>
      </c>
      <c r="C25" s="75"/>
      <c r="D25" s="75" t="s">
        <v>1305</v>
      </c>
      <c r="E25" s="77"/>
      <c r="F25" s="77"/>
      <c r="G25" s="208" t="s">
        <v>586</v>
      </c>
      <c r="H25" s="221" t="s">
        <v>3949</v>
      </c>
      <c r="I25" s="74"/>
      <c r="J25" s="206">
        <v>20</v>
      </c>
      <c r="K25" s="75"/>
      <c r="L25" s="75" t="s">
        <v>1305</v>
      </c>
      <c r="M25" s="77"/>
      <c r="N25" s="208" t="s">
        <v>586</v>
      </c>
      <c r="O25" s="221" t="s">
        <v>3949</v>
      </c>
    </row>
    <row r="26" spans="1:15" ht="12.75">
      <c r="A26" s="481"/>
      <c r="B26" s="75">
        <v>21</v>
      </c>
      <c r="C26" s="75"/>
      <c r="D26" s="75" t="s">
        <v>1305</v>
      </c>
      <c r="E26" s="77"/>
      <c r="F26" s="77"/>
      <c r="G26" s="208" t="s">
        <v>587</v>
      </c>
      <c r="H26" s="221" t="s">
        <v>3950</v>
      </c>
      <c r="I26" s="74"/>
      <c r="J26" s="206">
        <v>21</v>
      </c>
      <c r="K26" s="75"/>
      <c r="L26" s="75" t="s">
        <v>1305</v>
      </c>
      <c r="M26" s="77"/>
      <c r="N26" s="208" t="s">
        <v>587</v>
      </c>
      <c r="O26" s="221" t="s">
        <v>3950</v>
      </c>
    </row>
    <row r="27" spans="1:15" ht="12.75">
      <c r="A27" s="481"/>
      <c r="B27" s="75">
        <v>22</v>
      </c>
      <c r="C27" s="75"/>
      <c r="D27" s="75" t="s">
        <v>1305</v>
      </c>
      <c r="E27" s="77"/>
      <c r="F27" s="77"/>
      <c r="G27" s="208" t="s">
        <v>588</v>
      </c>
      <c r="H27" s="221" t="s">
        <v>3950</v>
      </c>
      <c r="I27" s="74"/>
      <c r="J27" s="206">
        <v>22</v>
      </c>
      <c r="K27" s="75"/>
      <c r="L27" s="75" t="s">
        <v>1305</v>
      </c>
      <c r="M27" s="77"/>
      <c r="N27" s="208" t="s">
        <v>588</v>
      </c>
      <c r="O27" s="221" t="s">
        <v>3950</v>
      </c>
    </row>
    <row r="28" spans="1:15" ht="12.75">
      <c r="A28" s="481"/>
      <c r="B28" s="75">
        <v>23</v>
      </c>
      <c r="C28" s="75"/>
      <c r="D28" s="75" t="s">
        <v>1305</v>
      </c>
      <c r="E28" s="77"/>
      <c r="F28" s="77"/>
      <c r="G28" s="208" t="s">
        <v>591</v>
      </c>
      <c r="H28" s="221" t="s">
        <v>589</v>
      </c>
      <c r="I28" s="74"/>
      <c r="J28" s="206">
        <v>23</v>
      </c>
      <c r="K28" s="75"/>
      <c r="L28" s="75" t="s">
        <v>1305</v>
      </c>
      <c r="M28" s="77"/>
      <c r="N28" s="208" t="s">
        <v>591</v>
      </c>
      <c r="O28" s="221" t="s">
        <v>589</v>
      </c>
    </row>
    <row r="29" spans="1:15" ht="12.75">
      <c r="A29" s="481"/>
      <c r="B29" s="75">
        <v>24</v>
      </c>
      <c r="C29" s="75"/>
      <c r="D29" s="75" t="s">
        <v>1305</v>
      </c>
      <c r="E29" s="77"/>
      <c r="F29" s="77"/>
      <c r="G29" s="208" t="s">
        <v>592</v>
      </c>
      <c r="H29" s="221" t="s">
        <v>590</v>
      </c>
      <c r="I29" s="74"/>
      <c r="J29" s="206">
        <v>24</v>
      </c>
      <c r="K29" s="75"/>
      <c r="L29" s="75" t="s">
        <v>1305</v>
      </c>
      <c r="M29" s="77"/>
      <c r="N29" s="208" t="s">
        <v>592</v>
      </c>
      <c r="O29" s="221" t="s">
        <v>590</v>
      </c>
    </row>
    <row r="30" spans="1:15" ht="12.75">
      <c r="A30" s="481"/>
      <c r="B30" s="75">
        <v>25</v>
      </c>
      <c r="C30" s="75"/>
      <c r="D30" s="75" t="s">
        <v>1305</v>
      </c>
      <c r="E30" s="77"/>
      <c r="F30" s="77"/>
      <c r="G30" s="208" t="s">
        <v>1227</v>
      </c>
      <c r="H30" s="221" t="s">
        <v>1230</v>
      </c>
      <c r="I30" s="74"/>
      <c r="J30" s="206">
        <v>25</v>
      </c>
      <c r="K30" s="75"/>
      <c r="L30" s="75" t="s">
        <v>1305</v>
      </c>
      <c r="M30" s="75"/>
      <c r="N30" s="208" t="s">
        <v>1227</v>
      </c>
      <c r="O30" s="221" t="s">
        <v>1230</v>
      </c>
    </row>
    <row r="31" spans="1:15" ht="12.75">
      <c r="A31" s="481"/>
      <c r="B31" s="75">
        <v>26</v>
      </c>
      <c r="C31" s="75"/>
      <c r="D31" s="75" t="s">
        <v>1305</v>
      </c>
      <c r="E31" s="77"/>
      <c r="F31" s="77"/>
      <c r="G31" s="208" t="s">
        <v>1228</v>
      </c>
      <c r="H31" s="221" t="s">
        <v>1229</v>
      </c>
      <c r="I31" s="74"/>
      <c r="J31" s="206">
        <v>26</v>
      </c>
      <c r="K31" s="75"/>
      <c r="L31" s="75" t="s">
        <v>1305</v>
      </c>
      <c r="M31" s="75"/>
      <c r="N31" s="208" t="s">
        <v>1228</v>
      </c>
      <c r="O31" s="221" t="s">
        <v>1229</v>
      </c>
    </row>
    <row r="32" spans="1:15" ht="12.75">
      <c r="A32" s="481"/>
      <c r="B32" s="75">
        <v>27</v>
      </c>
      <c r="C32" s="75"/>
      <c r="D32" s="75" t="s">
        <v>1305</v>
      </c>
      <c r="E32" s="77"/>
      <c r="F32" s="77"/>
      <c r="G32" s="77"/>
      <c r="H32" s="214"/>
      <c r="I32" s="74"/>
      <c r="J32" s="206">
        <v>27</v>
      </c>
      <c r="K32" s="75"/>
      <c r="L32" s="75" t="s">
        <v>1305</v>
      </c>
      <c r="M32" s="75"/>
      <c r="N32" s="75"/>
      <c r="O32" s="214"/>
    </row>
    <row r="33" spans="1:15" ht="12.75">
      <c r="A33" s="481"/>
      <c r="B33" s="75">
        <v>28</v>
      </c>
      <c r="C33" s="75"/>
      <c r="D33" s="75" t="s">
        <v>1305</v>
      </c>
      <c r="E33" s="77"/>
      <c r="F33" s="77"/>
      <c r="G33" s="77"/>
      <c r="H33" s="214"/>
      <c r="I33" s="74"/>
      <c r="J33" s="206">
        <v>28</v>
      </c>
      <c r="K33" s="75"/>
      <c r="L33" s="75" t="s">
        <v>1305</v>
      </c>
      <c r="M33" s="75"/>
      <c r="N33" s="75"/>
      <c r="O33" s="214"/>
    </row>
    <row r="34" spans="1:15" ht="12.75">
      <c r="A34" s="481"/>
      <c r="B34" s="75">
        <v>29</v>
      </c>
      <c r="C34" s="75"/>
      <c r="D34" s="75" t="s">
        <v>1305</v>
      </c>
      <c r="E34" s="77"/>
      <c r="F34" s="77"/>
      <c r="G34" s="173" t="s">
        <v>1657</v>
      </c>
      <c r="H34" s="215" t="s">
        <v>1658</v>
      </c>
      <c r="I34" s="74"/>
      <c r="J34" s="206">
        <v>29</v>
      </c>
      <c r="K34" s="75"/>
      <c r="L34" s="75" t="s">
        <v>1305</v>
      </c>
      <c r="M34" s="77"/>
      <c r="N34" s="75"/>
      <c r="O34" s="214"/>
    </row>
    <row r="35" spans="1:15" ht="12.75" customHeight="1">
      <c r="A35" s="481"/>
      <c r="B35" s="162">
        <v>30</v>
      </c>
      <c r="C35" s="162"/>
      <c r="D35" s="162" t="s">
        <v>1305</v>
      </c>
      <c r="E35" s="208"/>
      <c r="F35" s="208"/>
      <c r="G35" s="242"/>
      <c r="H35" s="245"/>
      <c r="I35" s="74"/>
      <c r="J35" s="209">
        <v>30</v>
      </c>
      <c r="K35" s="75"/>
      <c r="L35" s="75" t="s">
        <v>1305</v>
      </c>
      <c r="M35" s="77"/>
      <c r="N35" s="75"/>
      <c r="O35" s="214"/>
    </row>
    <row r="36" spans="1:15" ht="12.75">
      <c r="A36" s="482"/>
      <c r="B36" s="171">
        <v>31</v>
      </c>
      <c r="C36" s="71"/>
      <c r="D36" s="71" t="s">
        <v>1305</v>
      </c>
      <c r="E36" s="68"/>
      <c r="F36" s="68"/>
      <c r="G36" s="302"/>
      <c r="H36" s="252"/>
      <c r="I36" s="74"/>
      <c r="J36" s="210">
        <v>31</v>
      </c>
      <c r="K36" s="71"/>
      <c r="L36" s="71" t="s">
        <v>1305</v>
      </c>
      <c r="M36" s="71"/>
      <c r="N36" s="300"/>
      <c r="O36" s="301"/>
    </row>
    <row r="37" spans="1:15" ht="15" customHeight="1">
      <c r="A37" s="232"/>
      <c r="B37" s="472" t="s">
        <v>2839</v>
      </c>
      <c r="C37" s="498"/>
      <c r="D37" s="498"/>
      <c r="E37" s="498"/>
      <c r="F37" s="498"/>
      <c r="G37" s="498"/>
      <c r="H37" s="499"/>
      <c r="I37" s="231"/>
      <c r="J37" s="210"/>
      <c r="K37" s="490" t="s">
        <v>2840</v>
      </c>
      <c r="L37" s="490"/>
      <c r="M37" s="490"/>
      <c r="N37" s="490"/>
      <c r="O37" s="500"/>
    </row>
    <row r="38" spans="1:15" ht="24" customHeight="1">
      <c r="A38" s="481" t="s">
        <v>4023</v>
      </c>
      <c r="B38" s="483" t="s">
        <v>1656</v>
      </c>
      <c r="C38" s="483"/>
      <c r="D38" s="483"/>
      <c r="E38" s="483"/>
      <c r="F38" s="483"/>
      <c r="G38" s="483"/>
      <c r="H38" s="483"/>
      <c r="I38" s="483"/>
      <c r="J38" s="483"/>
      <c r="K38" s="483"/>
      <c r="L38" s="483"/>
      <c r="M38" s="483"/>
      <c r="N38" s="483"/>
      <c r="O38" s="484"/>
    </row>
    <row r="39" spans="1:15" ht="27" customHeight="1">
      <c r="A39" s="482"/>
      <c r="B39" s="487" t="s">
        <v>1254</v>
      </c>
      <c r="C39" s="488"/>
      <c r="D39" s="488"/>
      <c r="E39" s="488"/>
      <c r="F39" s="489"/>
      <c r="G39" s="485" t="s">
        <v>593</v>
      </c>
      <c r="H39" s="486"/>
      <c r="I39" s="222"/>
      <c r="J39" s="487" t="s">
        <v>1255</v>
      </c>
      <c r="K39" s="488"/>
      <c r="L39" s="488"/>
      <c r="M39" s="488"/>
      <c r="N39" s="488"/>
      <c r="O39" s="489"/>
    </row>
    <row r="40" spans="1:15" s="69" customFormat="1" ht="18" customHeight="1">
      <c r="A40" s="493" t="s">
        <v>4024</v>
      </c>
      <c r="B40" s="68" t="s">
        <v>184</v>
      </c>
      <c r="C40" s="68" t="s">
        <v>185</v>
      </c>
      <c r="D40" s="68" t="s">
        <v>186</v>
      </c>
      <c r="E40" s="68" t="s">
        <v>1385</v>
      </c>
      <c r="F40" s="68" t="s">
        <v>440</v>
      </c>
      <c r="G40" s="68" t="s">
        <v>1290</v>
      </c>
      <c r="H40" s="213" t="s">
        <v>751</v>
      </c>
      <c r="I40" s="222"/>
      <c r="J40" s="205" t="s">
        <v>184</v>
      </c>
      <c r="K40" s="68" t="s">
        <v>185</v>
      </c>
      <c r="L40" s="68" t="s">
        <v>186</v>
      </c>
      <c r="M40" s="68" t="s">
        <v>1385</v>
      </c>
      <c r="N40" s="68" t="s">
        <v>1290</v>
      </c>
      <c r="O40" s="213" t="s">
        <v>3731</v>
      </c>
    </row>
    <row r="41" spans="1:15" ht="12.75">
      <c r="A41" s="481"/>
      <c r="B41" s="75">
        <v>32</v>
      </c>
      <c r="C41" s="75" t="s">
        <v>1305</v>
      </c>
      <c r="D41" s="75"/>
      <c r="E41" s="77"/>
      <c r="F41" s="77"/>
      <c r="G41" s="208" t="s">
        <v>1818</v>
      </c>
      <c r="H41" s="221" t="s">
        <v>567</v>
      </c>
      <c r="I41" s="74"/>
      <c r="J41" s="206">
        <v>32</v>
      </c>
      <c r="K41" s="75" t="s">
        <v>1305</v>
      </c>
      <c r="L41" s="75"/>
      <c r="M41" s="75"/>
      <c r="N41" s="208" t="s">
        <v>1818</v>
      </c>
      <c r="O41" s="221" t="s">
        <v>567</v>
      </c>
    </row>
    <row r="42" spans="1:15" ht="12.75">
      <c r="A42" s="481"/>
      <c r="B42" s="75">
        <v>33</v>
      </c>
      <c r="C42" s="75" t="s">
        <v>1305</v>
      </c>
      <c r="D42" s="75"/>
      <c r="E42" s="77"/>
      <c r="F42" s="77"/>
      <c r="G42" s="77" t="s">
        <v>1819</v>
      </c>
      <c r="H42" s="221" t="s">
        <v>568</v>
      </c>
      <c r="I42" s="74"/>
      <c r="J42" s="206">
        <v>33</v>
      </c>
      <c r="K42" s="75" t="s">
        <v>1305</v>
      </c>
      <c r="L42" s="75"/>
      <c r="M42" s="77"/>
      <c r="N42" s="77" t="s">
        <v>1819</v>
      </c>
      <c r="O42" s="221" t="s">
        <v>568</v>
      </c>
    </row>
    <row r="43" spans="1:15" ht="12.75">
      <c r="A43" s="481"/>
      <c r="B43" s="75">
        <v>34</v>
      </c>
      <c r="C43" s="75" t="s">
        <v>1305</v>
      </c>
      <c r="D43" s="75"/>
      <c r="E43" s="77"/>
      <c r="F43" s="77"/>
      <c r="G43" s="77" t="s">
        <v>1820</v>
      </c>
      <c r="H43" s="221" t="s">
        <v>569</v>
      </c>
      <c r="I43" s="74"/>
      <c r="J43" s="206">
        <v>34</v>
      </c>
      <c r="K43" s="75" t="s">
        <v>1305</v>
      </c>
      <c r="L43" s="75"/>
      <c r="M43" s="77"/>
      <c r="N43" s="77" t="s">
        <v>1820</v>
      </c>
      <c r="O43" s="221" t="s">
        <v>569</v>
      </c>
    </row>
    <row r="44" spans="1:15" ht="12.75">
      <c r="A44" s="481"/>
      <c r="B44" s="75">
        <v>35</v>
      </c>
      <c r="C44" s="75" t="s">
        <v>1305</v>
      </c>
      <c r="D44" s="75"/>
      <c r="E44" s="77"/>
      <c r="F44" s="77"/>
      <c r="G44" s="77"/>
      <c r="H44" s="214"/>
      <c r="I44" s="74"/>
      <c r="J44" s="206">
        <v>35</v>
      </c>
      <c r="K44" s="75" t="s">
        <v>1305</v>
      </c>
      <c r="L44" s="75"/>
      <c r="M44" s="77"/>
      <c r="N44" s="77"/>
      <c r="O44" s="214"/>
    </row>
    <row r="45" spans="1:15" ht="12.75">
      <c r="A45" s="481"/>
      <c r="B45" s="75">
        <v>36</v>
      </c>
      <c r="C45" s="75" t="s">
        <v>1305</v>
      </c>
      <c r="D45" s="75"/>
      <c r="E45" s="77"/>
      <c r="F45" s="77"/>
      <c r="G45" s="77"/>
      <c r="H45" s="214"/>
      <c r="I45" s="74"/>
      <c r="J45" s="206">
        <v>36</v>
      </c>
      <c r="K45" s="75" t="s">
        <v>1305</v>
      </c>
      <c r="L45" s="75"/>
      <c r="M45" s="77"/>
      <c r="N45" s="77"/>
      <c r="O45" s="214"/>
    </row>
    <row r="46" spans="1:15" ht="12.75">
      <c r="A46" s="481"/>
      <c r="B46" s="75">
        <v>37</v>
      </c>
      <c r="C46" s="75" t="s">
        <v>1305</v>
      </c>
      <c r="D46" s="75"/>
      <c r="E46" s="77"/>
      <c r="F46" s="77"/>
      <c r="G46" s="77"/>
      <c r="H46" s="214"/>
      <c r="I46" s="74"/>
      <c r="J46" s="206">
        <v>37</v>
      </c>
      <c r="K46" s="75" t="s">
        <v>1305</v>
      </c>
      <c r="L46" s="75"/>
      <c r="M46" s="77"/>
      <c r="N46" s="77"/>
      <c r="O46" s="291"/>
    </row>
    <row r="47" spans="1:15" ht="12.75">
      <c r="A47" s="481"/>
      <c r="B47" s="75">
        <v>38</v>
      </c>
      <c r="C47" s="75" t="s">
        <v>1305</v>
      </c>
      <c r="D47" s="75"/>
      <c r="E47" s="77"/>
      <c r="F47" s="77"/>
      <c r="G47" s="77"/>
      <c r="H47" s="214"/>
      <c r="I47" s="74"/>
      <c r="J47" s="206">
        <v>38</v>
      </c>
      <c r="K47" s="75" t="s">
        <v>1305</v>
      </c>
      <c r="L47" s="75"/>
      <c r="M47" s="77"/>
      <c r="N47" s="77"/>
      <c r="O47" s="214"/>
    </row>
    <row r="48" spans="1:15" ht="12.75">
      <c r="A48" s="481"/>
      <c r="B48" s="75">
        <v>39</v>
      </c>
      <c r="C48" s="75" t="s">
        <v>1305</v>
      </c>
      <c r="D48" s="75"/>
      <c r="E48" s="77"/>
      <c r="F48" s="77"/>
      <c r="G48" s="77"/>
      <c r="H48" s="214"/>
      <c r="I48" s="74"/>
      <c r="J48" s="206">
        <v>39</v>
      </c>
      <c r="K48" s="75" t="s">
        <v>1305</v>
      </c>
      <c r="L48" s="75"/>
      <c r="M48" s="77"/>
      <c r="N48" s="77"/>
      <c r="O48" s="214"/>
    </row>
    <row r="49" spans="1:15" ht="12.75">
      <c r="A49" s="481"/>
      <c r="B49" s="75">
        <v>40</v>
      </c>
      <c r="C49" s="75" t="s">
        <v>1305</v>
      </c>
      <c r="D49" s="75"/>
      <c r="E49" s="77"/>
      <c r="F49" s="77"/>
      <c r="G49" s="77"/>
      <c r="H49" s="214"/>
      <c r="I49" s="74"/>
      <c r="J49" s="206">
        <v>40</v>
      </c>
      <c r="K49" s="75" t="s">
        <v>1305</v>
      </c>
      <c r="L49" s="75"/>
      <c r="M49" s="77"/>
      <c r="N49" s="77"/>
      <c r="O49" s="214"/>
    </row>
    <row r="50" spans="1:15" ht="12.75">
      <c r="A50" s="481"/>
      <c r="B50" s="75">
        <v>41</v>
      </c>
      <c r="C50" s="75" t="s">
        <v>1305</v>
      </c>
      <c r="D50" s="75"/>
      <c r="E50" s="77"/>
      <c r="F50" s="77"/>
      <c r="G50" s="77"/>
      <c r="H50" s="214"/>
      <c r="I50" s="74"/>
      <c r="J50" s="206">
        <v>41</v>
      </c>
      <c r="K50" s="75" t="s">
        <v>1305</v>
      </c>
      <c r="L50" s="75"/>
      <c r="M50" s="77"/>
      <c r="N50" s="77"/>
      <c r="O50" s="292"/>
    </row>
    <row r="51" spans="1:15" ht="12.75">
      <c r="A51" s="481"/>
      <c r="B51" s="75">
        <v>42</v>
      </c>
      <c r="C51" s="75" t="s">
        <v>1305</v>
      </c>
      <c r="D51" s="75"/>
      <c r="E51" s="77"/>
      <c r="F51" s="77"/>
      <c r="G51" s="77"/>
      <c r="H51" s="214"/>
      <c r="I51" s="74"/>
      <c r="J51" s="206">
        <v>42</v>
      </c>
      <c r="K51" s="75" t="s">
        <v>1305</v>
      </c>
      <c r="L51" s="75"/>
      <c r="M51" s="77"/>
      <c r="N51" s="77"/>
      <c r="O51" s="214"/>
    </row>
    <row r="52" spans="1:15" ht="12.75" customHeight="1">
      <c r="A52" s="481"/>
      <c r="B52" s="75">
        <v>43</v>
      </c>
      <c r="C52" s="75" t="s">
        <v>1305</v>
      </c>
      <c r="D52" s="75"/>
      <c r="E52" s="77"/>
      <c r="F52" s="77"/>
      <c r="G52" s="77"/>
      <c r="H52" s="214"/>
      <c r="I52" s="74"/>
      <c r="J52" s="206">
        <v>43</v>
      </c>
      <c r="K52" s="75" t="s">
        <v>1305</v>
      </c>
      <c r="L52" s="75"/>
      <c r="M52" s="75"/>
      <c r="N52" s="211"/>
      <c r="O52" s="224"/>
    </row>
    <row r="53" spans="1:15" ht="12.75">
      <c r="A53" s="481"/>
      <c r="B53" s="75">
        <v>44</v>
      </c>
      <c r="C53" s="75" t="s">
        <v>1305</v>
      </c>
      <c r="D53" s="75"/>
      <c r="E53" s="77"/>
      <c r="F53" s="77"/>
      <c r="G53" s="77"/>
      <c r="H53" s="214"/>
      <c r="I53" s="74"/>
      <c r="J53" s="206">
        <v>44</v>
      </c>
      <c r="K53" s="75" t="s">
        <v>1305</v>
      </c>
      <c r="L53" s="75"/>
      <c r="M53" s="75"/>
      <c r="N53" s="75"/>
      <c r="O53" s="214"/>
    </row>
    <row r="54" spans="1:15" ht="12.75">
      <c r="A54" s="481"/>
      <c r="B54" s="75">
        <v>45</v>
      </c>
      <c r="C54" s="75" t="s">
        <v>1305</v>
      </c>
      <c r="D54" s="75"/>
      <c r="E54" s="77"/>
      <c r="F54" s="77"/>
      <c r="G54" s="77"/>
      <c r="H54" s="214"/>
      <c r="I54" s="74"/>
      <c r="J54" s="206">
        <v>45</v>
      </c>
      <c r="K54" s="75" t="s">
        <v>1305</v>
      </c>
      <c r="L54" s="75"/>
      <c r="M54" s="75"/>
      <c r="N54" s="75"/>
      <c r="O54" s="214"/>
    </row>
    <row r="55" spans="1:15" ht="12.75">
      <c r="A55" s="481"/>
      <c r="B55" s="75">
        <v>46</v>
      </c>
      <c r="C55" s="75" t="s">
        <v>1305</v>
      </c>
      <c r="D55" s="75"/>
      <c r="E55" s="77"/>
      <c r="F55" s="77"/>
      <c r="G55" s="77"/>
      <c r="H55" s="214"/>
      <c r="I55" s="74"/>
      <c r="J55" s="206">
        <v>46</v>
      </c>
      <c r="K55" s="75" t="s">
        <v>1305</v>
      </c>
      <c r="L55" s="75"/>
      <c r="M55" s="75"/>
      <c r="N55" s="75"/>
      <c r="O55" s="214"/>
    </row>
    <row r="56" spans="1:15" ht="12.75">
      <c r="A56" s="481"/>
      <c r="B56" s="75">
        <v>47</v>
      </c>
      <c r="C56" s="75" t="s">
        <v>1305</v>
      </c>
      <c r="D56" s="75"/>
      <c r="E56" s="77"/>
      <c r="F56" s="77"/>
      <c r="G56" s="77"/>
      <c r="H56" s="214"/>
      <c r="I56" s="74"/>
      <c r="J56" s="206">
        <v>47</v>
      </c>
      <c r="K56" s="75" t="s">
        <v>1305</v>
      </c>
      <c r="L56" s="75"/>
      <c r="M56" s="211"/>
      <c r="N56" s="211"/>
      <c r="O56" s="224"/>
    </row>
    <row r="57" spans="1:15" ht="12.75">
      <c r="A57" s="481"/>
      <c r="B57" s="75">
        <v>48</v>
      </c>
      <c r="C57" s="75" t="s">
        <v>1305</v>
      </c>
      <c r="D57" s="75"/>
      <c r="E57" s="77"/>
      <c r="F57" s="77"/>
      <c r="G57" s="173" t="s">
        <v>1666</v>
      </c>
      <c r="H57" s="217" t="s">
        <v>1667</v>
      </c>
      <c r="I57" s="74"/>
      <c r="J57" s="206">
        <v>48</v>
      </c>
      <c r="K57" s="75" t="s">
        <v>1305</v>
      </c>
      <c r="L57" s="75"/>
      <c r="M57" s="159"/>
      <c r="N57" s="159"/>
      <c r="O57" s="292"/>
    </row>
    <row r="58" spans="1:15" ht="12.75">
      <c r="A58" s="481"/>
      <c r="B58" s="75">
        <v>49</v>
      </c>
      <c r="C58" s="75" t="s">
        <v>1305</v>
      </c>
      <c r="D58" s="75"/>
      <c r="E58" s="77"/>
      <c r="F58" s="77"/>
      <c r="G58" s="173" t="s">
        <v>1668</v>
      </c>
      <c r="H58" s="217" t="s">
        <v>1669</v>
      </c>
      <c r="I58" s="74"/>
      <c r="J58" s="206">
        <v>49</v>
      </c>
      <c r="K58" s="75" t="s">
        <v>1305</v>
      </c>
      <c r="L58" s="75"/>
      <c r="M58" s="77"/>
      <c r="N58" s="211"/>
      <c r="O58" s="214"/>
    </row>
    <row r="59" spans="1:15" ht="12.75">
      <c r="A59" s="481"/>
      <c r="B59" s="75">
        <v>50</v>
      </c>
      <c r="C59" s="75" t="s">
        <v>1305</v>
      </c>
      <c r="D59" s="75"/>
      <c r="E59" s="77"/>
      <c r="F59" s="77"/>
      <c r="G59" s="77"/>
      <c r="H59" s="214"/>
      <c r="I59" s="74"/>
      <c r="J59" s="206">
        <v>50</v>
      </c>
      <c r="K59" s="75" t="s">
        <v>1305</v>
      </c>
      <c r="L59" s="75"/>
      <c r="M59" s="77"/>
      <c r="N59" s="77"/>
      <c r="O59" s="214"/>
    </row>
    <row r="60" spans="1:15" ht="12.75">
      <c r="A60" s="481"/>
      <c r="B60" s="75">
        <v>51</v>
      </c>
      <c r="C60" s="75" t="s">
        <v>1305</v>
      </c>
      <c r="D60" s="75"/>
      <c r="E60" s="77"/>
      <c r="F60" s="77"/>
      <c r="G60" s="77"/>
      <c r="H60" s="214"/>
      <c r="I60" s="74"/>
      <c r="J60" s="206">
        <v>51</v>
      </c>
      <c r="K60" s="75" t="s">
        <v>1305</v>
      </c>
      <c r="L60" s="75"/>
      <c r="M60" s="77"/>
      <c r="N60" s="77"/>
      <c r="O60" s="214"/>
    </row>
    <row r="61" spans="1:15" ht="12.75">
      <c r="A61" s="481"/>
      <c r="B61" s="75">
        <v>52</v>
      </c>
      <c r="C61" s="75" t="s">
        <v>1305</v>
      </c>
      <c r="D61" s="75"/>
      <c r="E61" s="77"/>
      <c r="F61" s="77"/>
      <c r="G61" s="77"/>
      <c r="H61" s="214"/>
      <c r="I61" s="74"/>
      <c r="J61" s="206">
        <v>52</v>
      </c>
      <c r="K61" s="75" t="s">
        <v>1305</v>
      </c>
      <c r="L61" s="75"/>
      <c r="M61" s="77"/>
      <c r="N61" s="77"/>
      <c r="O61" s="214"/>
    </row>
    <row r="62" spans="1:15" ht="12.75">
      <c r="A62" s="481"/>
      <c r="B62" s="75">
        <v>53</v>
      </c>
      <c r="C62" s="75" t="s">
        <v>1305</v>
      </c>
      <c r="D62" s="75"/>
      <c r="E62" s="77"/>
      <c r="F62" s="77"/>
      <c r="G62" s="173" t="s">
        <v>1670</v>
      </c>
      <c r="H62" s="217" t="s">
        <v>1671</v>
      </c>
      <c r="I62" s="74"/>
      <c r="J62" s="206">
        <v>53</v>
      </c>
      <c r="K62" s="75" t="s">
        <v>1305</v>
      </c>
      <c r="L62" s="75"/>
      <c r="M62" s="77"/>
      <c r="N62" s="77"/>
      <c r="O62" s="214"/>
    </row>
    <row r="63" spans="1:15" ht="12.75">
      <c r="A63" s="481"/>
      <c r="B63" s="75">
        <v>54</v>
      </c>
      <c r="C63" s="75" t="s">
        <v>1305</v>
      </c>
      <c r="D63" s="75"/>
      <c r="E63" s="77"/>
      <c r="F63" s="77"/>
      <c r="G63" s="173" t="s">
        <v>1672</v>
      </c>
      <c r="H63" s="217" t="s">
        <v>1673</v>
      </c>
      <c r="I63" s="74"/>
      <c r="J63" s="206">
        <v>54</v>
      </c>
      <c r="K63" s="75" t="s">
        <v>1305</v>
      </c>
      <c r="L63" s="75"/>
      <c r="M63" s="77"/>
      <c r="N63" s="77"/>
      <c r="O63" s="214"/>
    </row>
    <row r="64" spans="1:15" ht="12.75">
      <c r="A64" s="481"/>
      <c r="B64" s="75">
        <v>55</v>
      </c>
      <c r="C64" s="75" t="s">
        <v>1305</v>
      </c>
      <c r="D64" s="75"/>
      <c r="E64" s="77"/>
      <c r="F64" s="77"/>
      <c r="G64" s="173" t="s">
        <v>1651</v>
      </c>
      <c r="H64" s="217" t="s">
        <v>3127</v>
      </c>
      <c r="I64" s="74"/>
      <c r="J64" s="206">
        <v>55</v>
      </c>
      <c r="K64" s="75" t="s">
        <v>1305</v>
      </c>
      <c r="L64" s="75"/>
      <c r="M64" s="77"/>
      <c r="N64" s="77"/>
      <c r="O64" s="214"/>
    </row>
    <row r="65" spans="1:15" ht="12.75">
      <c r="A65" s="481"/>
      <c r="B65" s="75">
        <v>56</v>
      </c>
      <c r="C65" s="75" t="s">
        <v>1305</v>
      </c>
      <c r="D65" s="75"/>
      <c r="E65" s="77"/>
      <c r="F65" s="77"/>
      <c r="G65" s="173" t="s">
        <v>3128</v>
      </c>
      <c r="H65" s="217" t="s">
        <v>3129</v>
      </c>
      <c r="I65" s="74"/>
      <c r="J65" s="206">
        <v>56</v>
      </c>
      <c r="K65" s="75" t="s">
        <v>1305</v>
      </c>
      <c r="L65" s="75"/>
      <c r="M65" s="77"/>
      <c r="N65" s="77"/>
      <c r="O65" s="214"/>
    </row>
    <row r="66" spans="1:15" ht="12.75">
      <c r="A66" s="481"/>
      <c r="B66" s="75">
        <v>57</v>
      </c>
      <c r="C66" s="75" t="s">
        <v>1305</v>
      </c>
      <c r="D66" s="75"/>
      <c r="E66" s="77"/>
      <c r="F66" s="77"/>
      <c r="G66" s="77"/>
      <c r="H66" s="214"/>
      <c r="I66" s="74"/>
      <c r="J66" s="206">
        <v>57</v>
      </c>
      <c r="K66" s="75" t="s">
        <v>1305</v>
      </c>
      <c r="L66" s="75"/>
      <c r="M66" s="77"/>
      <c r="N66" s="77"/>
      <c r="O66" s="214"/>
    </row>
    <row r="67" spans="1:15" ht="12.75">
      <c r="A67" s="481"/>
      <c r="B67" s="75">
        <v>58</v>
      </c>
      <c r="C67" s="75" t="s">
        <v>1305</v>
      </c>
      <c r="D67" s="75"/>
      <c r="E67" s="77"/>
      <c r="F67" s="77"/>
      <c r="G67" s="173" t="s">
        <v>3130</v>
      </c>
      <c r="H67" s="217" t="s">
        <v>3131</v>
      </c>
      <c r="I67" s="74"/>
      <c r="J67" s="206">
        <v>58</v>
      </c>
      <c r="K67" s="75" t="s">
        <v>1305</v>
      </c>
      <c r="L67" s="75"/>
      <c r="M67" s="77"/>
      <c r="N67" s="77"/>
      <c r="O67" s="214"/>
    </row>
    <row r="68" spans="1:15" ht="12.75">
      <c r="A68" s="481"/>
      <c r="B68" s="75">
        <v>59</v>
      </c>
      <c r="C68" s="75" t="s">
        <v>1305</v>
      </c>
      <c r="D68" s="75"/>
      <c r="E68" s="77"/>
      <c r="F68" s="77"/>
      <c r="G68" s="173" t="s">
        <v>3132</v>
      </c>
      <c r="H68" s="217" t="s">
        <v>3133</v>
      </c>
      <c r="I68" s="74"/>
      <c r="J68" s="206">
        <v>59</v>
      </c>
      <c r="K68" s="75" t="s">
        <v>1305</v>
      </c>
      <c r="L68" s="75"/>
      <c r="M68" s="77"/>
      <c r="N68" s="77"/>
      <c r="O68" s="214"/>
    </row>
    <row r="69" spans="1:15" ht="12.75">
      <c r="A69" s="481"/>
      <c r="B69" s="75">
        <v>60</v>
      </c>
      <c r="C69" s="75" t="s">
        <v>1305</v>
      </c>
      <c r="D69" s="75"/>
      <c r="E69" s="77"/>
      <c r="F69" s="77"/>
      <c r="G69" s="173" t="s">
        <v>3134</v>
      </c>
      <c r="H69" s="217" t="s">
        <v>3135</v>
      </c>
      <c r="I69" s="74"/>
      <c r="J69" s="206">
        <v>60</v>
      </c>
      <c r="K69" s="75" t="s">
        <v>1305</v>
      </c>
      <c r="L69" s="75"/>
      <c r="M69" s="77"/>
      <c r="N69" s="77"/>
      <c r="O69" s="214"/>
    </row>
    <row r="70" spans="1:15" ht="12.75">
      <c r="A70" s="481"/>
      <c r="B70" s="75">
        <v>61</v>
      </c>
      <c r="C70" s="75" t="s">
        <v>1305</v>
      </c>
      <c r="D70" s="75"/>
      <c r="E70" s="77"/>
      <c r="F70" s="77"/>
      <c r="G70" s="234" t="s">
        <v>1659</v>
      </c>
      <c r="H70" s="221" t="s">
        <v>1660</v>
      </c>
      <c r="I70" s="74"/>
      <c r="J70" s="206">
        <v>61</v>
      </c>
      <c r="K70" s="75" t="s">
        <v>1305</v>
      </c>
      <c r="L70" s="75"/>
      <c r="M70" s="77"/>
      <c r="N70" s="234" t="s">
        <v>1659</v>
      </c>
      <c r="O70" s="162" t="s">
        <v>1660</v>
      </c>
    </row>
    <row r="71" spans="1:15" ht="12.75">
      <c r="A71" s="481"/>
      <c r="B71" s="75">
        <v>62</v>
      </c>
      <c r="C71" s="75" t="s">
        <v>1305</v>
      </c>
      <c r="D71" s="75"/>
      <c r="E71" s="77"/>
      <c r="F71" s="77"/>
      <c r="G71" s="77" t="s">
        <v>639</v>
      </c>
      <c r="H71" s="221" t="s">
        <v>641</v>
      </c>
      <c r="I71" s="74"/>
      <c r="J71" s="206">
        <v>62</v>
      </c>
      <c r="K71" s="75" t="s">
        <v>1305</v>
      </c>
      <c r="L71" s="75"/>
      <c r="M71" s="77"/>
      <c r="N71" s="77" t="s">
        <v>639</v>
      </c>
      <c r="O71" s="162" t="s">
        <v>641</v>
      </c>
    </row>
    <row r="72" spans="1:15" s="75" customFormat="1" ht="12.75">
      <c r="A72" s="482"/>
      <c r="B72" s="71">
        <v>63</v>
      </c>
      <c r="C72" s="71" t="s">
        <v>1305</v>
      </c>
      <c r="D72" s="71"/>
      <c r="E72" s="68"/>
      <c r="F72" s="68"/>
      <c r="G72" s="68" t="s">
        <v>640</v>
      </c>
      <c r="H72" s="218" t="s">
        <v>642</v>
      </c>
      <c r="I72" s="74"/>
      <c r="J72" s="160">
        <v>63</v>
      </c>
      <c r="K72" s="71" t="s">
        <v>1305</v>
      </c>
      <c r="L72" s="71"/>
      <c r="M72" s="68"/>
      <c r="N72" s="68" t="s">
        <v>640</v>
      </c>
      <c r="O72" s="218" t="s">
        <v>642</v>
      </c>
    </row>
    <row r="73" spans="1:15" ht="15" customHeight="1" thickBot="1">
      <c r="A73" s="244"/>
      <c r="B73" s="501" t="s">
        <v>2839</v>
      </c>
      <c r="C73" s="502"/>
      <c r="D73" s="502"/>
      <c r="E73" s="502"/>
      <c r="F73" s="502"/>
      <c r="G73" s="502"/>
      <c r="H73" s="503"/>
      <c r="I73" s="76"/>
      <c r="J73" s="212"/>
      <c r="K73" s="495" t="s">
        <v>2840</v>
      </c>
      <c r="L73" s="495"/>
      <c r="M73" s="495"/>
      <c r="N73" s="495"/>
      <c r="O73" s="496"/>
    </row>
    <row r="74" spans="1:15" s="69" customFormat="1" ht="24" customHeight="1">
      <c r="A74" s="493" t="s">
        <v>4019</v>
      </c>
      <c r="B74" s="483" t="s">
        <v>1654</v>
      </c>
      <c r="C74" s="483"/>
      <c r="D74" s="483"/>
      <c r="E74" s="483"/>
      <c r="F74" s="483"/>
      <c r="G74" s="483"/>
      <c r="H74" s="483"/>
      <c r="I74" s="483"/>
      <c r="J74" s="483"/>
      <c r="K74" s="483"/>
      <c r="L74" s="483"/>
      <c r="M74" s="483"/>
      <c r="N74" s="483"/>
      <c r="O74" s="484"/>
    </row>
    <row r="75" spans="1:15" s="69" customFormat="1" ht="27" customHeight="1">
      <c r="A75" s="482"/>
      <c r="B75" s="487" t="s">
        <v>1254</v>
      </c>
      <c r="C75" s="488"/>
      <c r="D75" s="488"/>
      <c r="E75" s="488"/>
      <c r="F75" s="489"/>
      <c r="G75" s="485" t="s">
        <v>593</v>
      </c>
      <c r="H75" s="486"/>
      <c r="I75" s="222"/>
      <c r="J75" s="487" t="s">
        <v>1255</v>
      </c>
      <c r="K75" s="488"/>
      <c r="L75" s="488"/>
      <c r="M75" s="488"/>
      <c r="N75" s="488"/>
      <c r="O75" s="489"/>
    </row>
    <row r="76" spans="1:15" s="69" customFormat="1" ht="18" customHeight="1">
      <c r="A76" s="493" t="s">
        <v>4020</v>
      </c>
      <c r="B76" s="68" t="s">
        <v>184</v>
      </c>
      <c r="C76" s="68" t="s">
        <v>185</v>
      </c>
      <c r="D76" s="68" t="s">
        <v>186</v>
      </c>
      <c r="E76" s="68" t="s">
        <v>1385</v>
      </c>
      <c r="F76" s="68" t="s">
        <v>440</v>
      </c>
      <c r="G76" s="197" t="s">
        <v>1290</v>
      </c>
      <c r="H76" s="201" t="s">
        <v>751</v>
      </c>
      <c r="I76" s="222"/>
      <c r="J76" s="205" t="s">
        <v>184</v>
      </c>
      <c r="K76" s="68" t="s">
        <v>185</v>
      </c>
      <c r="L76" s="68" t="s">
        <v>186</v>
      </c>
      <c r="M76" s="68" t="s">
        <v>1385</v>
      </c>
      <c r="N76" s="68" t="s">
        <v>1290</v>
      </c>
      <c r="O76" s="213" t="s">
        <v>3731</v>
      </c>
    </row>
    <row r="77" spans="1:15" ht="20.25">
      <c r="A77" s="481"/>
      <c r="B77" s="75">
        <v>0</v>
      </c>
      <c r="C77" s="75" t="s">
        <v>1305</v>
      </c>
      <c r="D77" s="75"/>
      <c r="E77" s="401" t="s">
        <v>1674</v>
      </c>
      <c r="F77" s="330" t="s">
        <v>3752</v>
      </c>
      <c r="G77" s="313" t="s">
        <v>1833</v>
      </c>
      <c r="H77" s="214" t="s">
        <v>4121</v>
      </c>
      <c r="I77" s="74"/>
      <c r="J77" s="206">
        <v>0</v>
      </c>
      <c r="K77" s="75" t="s">
        <v>1305</v>
      </c>
      <c r="L77" s="75"/>
      <c r="M77" s="401" t="s">
        <v>1674</v>
      </c>
      <c r="N77" s="313" t="s">
        <v>1833</v>
      </c>
      <c r="O77" s="214" t="s">
        <v>4121</v>
      </c>
    </row>
    <row r="78" spans="1:15" ht="12.75">
      <c r="A78" s="481"/>
      <c r="B78" s="75">
        <v>1</v>
      </c>
      <c r="C78" s="75" t="s">
        <v>1305</v>
      </c>
      <c r="D78" s="75"/>
      <c r="E78" s="377" t="s">
        <v>2165</v>
      </c>
      <c r="F78" s="330" t="s">
        <v>3752</v>
      </c>
      <c r="G78" s="81" t="s">
        <v>237</v>
      </c>
      <c r="H78" s="214" t="s">
        <v>2600</v>
      </c>
      <c r="I78" s="74"/>
      <c r="J78" s="206">
        <v>1</v>
      </c>
      <c r="K78" s="75" t="s">
        <v>1305</v>
      </c>
      <c r="L78" s="75"/>
      <c r="M78" s="377" t="s">
        <v>2165</v>
      </c>
      <c r="N78" s="81" t="s">
        <v>237</v>
      </c>
      <c r="O78" s="214" t="s">
        <v>2600</v>
      </c>
    </row>
    <row r="79" spans="1:15" ht="12.75">
      <c r="A79" s="481"/>
      <c r="B79" s="75">
        <v>2</v>
      </c>
      <c r="C79" s="75" t="s">
        <v>1305</v>
      </c>
      <c r="D79" s="75"/>
      <c r="E79" s="77" t="s">
        <v>599</v>
      </c>
      <c r="F79" s="330" t="s">
        <v>441</v>
      </c>
      <c r="G79" s="79" t="s">
        <v>1822</v>
      </c>
      <c r="H79" s="221" t="s">
        <v>3428</v>
      </c>
      <c r="I79" s="74"/>
      <c r="J79" s="206">
        <v>2</v>
      </c>
      <c r="K79" s="75" t="s">
        <v>1305</v>
      </c>
      <c r="L79" s="75"/>
      <c r="M79" s="77" t="s">
        <v>599</v>
      </c>
      <c r="N79" s="79" t="s">
        <v>1822</v>
      </c>
      <c r="O79" s="221" t="s">
        <v>3428</v>
      </c>
    </row>
    <row r="80" spans="1:15" ht="12.75">
      <c r="A80" s="481"/>
      <c r="B80" s="75">
        <v>3</v>
      </c>
      <c r="C80" s="75" t="s">
        <v>1305</v>
      </c>
      <c r="D80" s="75"/>
      <c r="E80" s="77" t="s">
        <v>599</v>
      </c>
      <c r="F80" s="330" t="s">
        <v>441</v>
      </c>
      <c r="G80" s="81" t="s">
        <v>315</v>
      </c>
      <c r="H80" s="214" t="s">
        <v>3528</v>
      </c>
      <c r="I80" s="74"/>
      <c r="J80" s="206">
        <v>3</v>
      </c>
      <c r="K80" s="75" t="s">
        <v>1305</v>
      </c>
      <c r="L80" s="75"/>
      <c r="M80" s="77" t="s">
        <v>599</v>
      </c>
      <c r="N80" s="81" t="s">
        <v>315</v>
      </c>
      <c r="O80" s="214" t="s">
        <v>3528</v>
      </c>
    </row>
    <row r="81" spans="1:15" ht="12.75">
      <c r="A81" s="481"/>
      <c r="B81" s="75">
        <v>4</v>
      </c>
      <c r="C81" s="75" t="s">
        <v>1305</v>
      </c>
      <c r="D81" s="75"/>
      <c r="E81" s="77" t="s">
        <v>599</v>
      </c>
      <c r="F81" s="330" t="s">
        <v>441</v>
      </c>
      <c r="G81" s="81" t="s">
        <v>326</v>
      </c>
      <c r="H81" s="214" t="s">
        <v>3529</v>
      </c>
      <c r="I81" s="74"/>
      <c r="J81" s="206">
        <v>4</v>
      </c>
      <c r="K81" s="75" t="s">
        <v>1305</v>
      </c>
      <c r="L81" s="75"/>
      <c r="M81" s="77" t="s">
        <v>599</v>
      </c>
      <c r="N81" s="81" t="s">
        <v>326</v>
      </c>
      <c r="O81" s="214" t="s">
        <v>3529</v>
      </c>
    </row>
    <row r="82" spans="1:15" ht="12.75">
      <c r="A82" s="481"/>
      <c r="B82" s="75">
        <v>5</v>
      </c>
      <c r="C82" s="75" t="s">
        <v>1305</v>
      </c>
      <c r="D82" s="75"/>
      <c r="E82" s="77" t="s">
        <v>3932</v>
      </c>
      <c r="F82" s="330" t="s">
        <v>444</v>
      </c>
      <c r="G82" s="79" t="s">
        <v>1490</v>
      </c>
      <c r="H82" s="293" t="s">
        <v>865</v>
      </c>
      <c r="I82" s="74"/>
      <c r="J82" s="206">
        <v>5</v>
      </c>
      <c r="K82" s="75" t="s">
        <v>1305</v>
      </c>
      <c r="L82" s="75"/>
      <c r="M82" s="77" t="s">
        <v>3932</v>
      </c>
      <c r="N82" s="79" t="s">
        <v>1490</v>
      </c>
      <c r="O82" s="293" t="s">
        <v>865</v>
      </c>
    </row>
    <row r="83" spans="1:15" ht="12.75">
      <c r="A83" s="481"/>
      <c r="B83" s="75">
        <v>6</v>
      </c>
      <c r="C83" s="75" t="s">
        <v>1305</v>
      </c>
      <c r="D83" s="75"/>
      <c r="E83" s="77" t="s">
        <v>3932</v>
      </c>
      <c r="F83" s="330" t="s">
        <v>444</v>
      </c>
      <c r="G83" s="79" t="s">
        <v>3900</v>
      </c>
      <c r="H83" s="293" t="s">
        <v>866</v>
      </c>
      <c r="I83" s="74"/>
      <c r="J83" s="206">
        <v>6</v>
      </c>
      <c r="K83" s="75" t="s">
        <v>1305</v>
      </c>
      <c r="L83" s="75"/>
      <c r="M83" s="77" t="s">
        <v>3932</v>
      </c>
      <c r="N83" s="79" t="s">
        <v>3900</v>
      </c>
      <c r="O83" s="293" t="s">
        <v>866</v>
      </c>
    </row>
    <row r="84" spans="1:15" ht="12.75">
      <c r="A84" s="481"/>
      <c r="B84" s="75">
        <v>7</v>
      </c>
      <c r="C84" s="75" t="s">
        <v>1305</v>
      </c>
      <c r="D84" s="75"/>
      <c r="E84" s="77" t="s">
        <v>3932</v>
      </c>
      <c r="F84" s="330" t="s">
        <v>444</v>
      </c>
      <c r="G84" s="79" t="s">
        <v>3901</v>
      </c>
      <c r="H84" s="293" t="s">
        <v>4045</v>
      </c>
      <c r="I84" s="74"/>
      <c r="J84" s="206">
        <v>7</v>
      </c>
      <c r="K84" s="75" t="s">
        <v>1305</v>
      </c>
      <c r="L84" s="75"/>
      <c r="M84" s="77" t="s">
        <v>3932</v>
      </c>
      <c r="N84" s="79" t="s">
        <v>3901</v>
      </c>
      <c r="O84" s="293" t="s">
        <v>4045</v>
      </c>
    </row>
    <row r="85" spans="1:15" ht="12.75">
      <c r="A85" s="481"/>
      <c r="B85" s="75">
        <v>8</v>
      </c>
      <c r="C85" s="75" t="s">
        <v>1305</v>
      </c>
      <c r="D85" s="75"/>
      <c r="E85" s="77" t="s">
        <v>3932</v>
      </c>
      <c r="F85" s="330" t="s">
        <v>444</v>
      </c>
      <c r="G85" s="79" t="s">
        <v>3902</v>
      </c>
      <c r="H85" s="293" t="s">
        <v>1089</v>
      </c>
      <c r="I85" s="74"/>
      <c r="J85" s="206">
        <v>8</v>
      </c>
      <c r="K85" s="75" t="s">
        <v>1305</v>
      </c>
      <c r="L85" s="75"/>
      <c r="M85" s="77" t="s">
        <v>3932</v>
      </c>
      <c r="N85" s="79" t="s">
        <v>3902</v>
      </c>
      <c r="O85" s="293" t="s">
        <v>1089</v>
      </c>
    </row>
    <row r="86" spans="1:15" ht="12.75">
      <c r="A86" s="481"/>
      <c r="B86" s="75">
        <v>9</v>
      </c>
      <c r="C86" s="75" t="s">
        <v>1305</v>
      </c>
      <c r="D86" s="75"/>
      <c r="E86" s="77" t="s">
        <v>3932</v>
      </c>
      <c r="F86" s="330" t="s">
        <v>444</v>
      </c>
      <c r="G86" s="79" t="s">
        <v>3903</v>
      </c>
      <c r="H86" s="293" t="s">
        <v>1090</v>
      </c>
      <c r="I86" s="74"/>
      <c r="J86" s="206">
        <v>9</v>
      </c>
      <c r="K86" s="75" t="s">
        <v>1305</v>
      </c>
      <c r="L86" s="75"/>
      <c r="M86" s="77" t="s">
        <v>3932</v>
      </c>
      <c r="N86" s="79" t="s">
        <v>3903</v>
      </c>
      <c r="O86" s="293" t="s">
        <v>1090</v>
      </c>
    </row>
    <row r="87" spans="1:15" ht="12.75" customHeight="1">
      <c r="A87" s="481"/>
      <c r="B87" s="75">
        <v>10</v>
      </c>
      <c r="C87" s="75" t="s">
        <v>1305</v>
      </c>
      <c r="D87" s="75"/>
      <c r="E87" s="77" t="s">
        <v>3932</v>
      </c>
      <c r="F87" s="330" t="s">
        <v>444</v>
      </c>
      <c r="G87" s="79" t="s">
        <v>3249</v>
      </c>
      <c r="H87" s="293" t="s">
        <v>709</v>
      </c>
      <c r="I87" s="74"/>
      <c r="J87" s="206">
        <v>10</v>
      </c>
      <c r="K87" s="75" t="s">
        <v>1305</v>
      </c>
      <c r="L87" s="75"/>
      <c r="M87" s="77" t="s">
        <v>3932</v>
      </c>
      <c r="N87" s="79" t="s">
        <v>3249</v>
      </c>
      <c r="O87" s="293" t="s">
        <v>709</v>
      </c>
    </row>
    <row r="88" spans="1:15" ht="12.75">
      <c r="A88" s="481"/>
      <c r="B88" s="75">
        <v>11</v>
      </c>
      <c r="C88" s="75" t="s">
        <v>1305</v>
      </c>
      <c r="D88" s="75"/>
      <c r="E88" s="77" t="s">
        <v>3932</v>
      </c>
      <c r="F88" s="330" t="s">
        <v>444</v>
      </c>
      <c r="G88" s="81" t="s">
        <v>3250</v>
      </c>
      <c r="H88" s="293" t="s">
        <v>710</v>
      </c>
      <c r="I88" s="74"/>
      <c r="J88" s="206">
        <v>11</v>
      </c>
      <c r="K88" s="75" t="s">
        <v>1305</v>
      </c>
      <c r="L88" s="75"/>
      <c r="M88" s="77" t="s">
        <v>3932</v>
      </c>
      <c r="N88" s="81" t="s">
        <v>3250</v>
      </c>
      <c r="O88" s="293" t="s">
        <v>710</v>
      </c>
    </row>
    <row r="89" spans="1:15" ht="12.75">
      <c r="A89" s="481"/>
      <c r="B89" s="75">
        <v>12</v>
      </c>
      <c r="C89" s="75" t="s">
        <v>1305</v>
      </c>
      <c r="D89" s="75"/>
      <c r="E89" s="77" t="s">
        <v>3932</v>
      </c>
      <c r="F89" s="330" t="s">
        <v>444</v>
      </c>
      <c r="G89" s="81" t="s">
        <v>84</v>
      </c>
      <c r="H89" s="293" t="s">
        <v>977</v>
      </c>
      <c r="I89" s="74"/>
      <c r="J89" s="206">
        <v>12</v>
      </c>
      <c r="K89" s="75" t="s">
        <v>1305</v>
      </c>
      <c r="L89" s="75"/>
      <c r="M89" s="77" t="s">
        <v>3932</v>
      </c>
      <c r="N89" s="81" t="s">
        <v>84</v>
      </c>
      <c r="O89" s="293" t="s">
        <v>977</v>
      </c>
    </row>
    <row r="90" spans="1:15" ht="12.75">
      <c r="A90" s="481"/>
      <c r="B90" s="75">
        <v>13</v>
      </c>
      <c r="C90" s="75" t="s">
        <v>1305</v>
      </c>
      <c r="D90" s="75"/>
      <c r="E90" s="77" t="s">
        <v>3932</v>
      </c>
      <c r="F90" s="330" t="s">
        <v>444</v>
      </c>
      <c r="G90" s="81" t="s">
        <v>2238</v>
      </c>
      <c r="H90" s="293" t="s">
        <v>964</v>
      </c>
      <c r="I90" s="74"/>
      <c r="J90" s="206">
        <v>13</v>
      </c>
      <c r="K90" s="75" t="s">
        <v>1305</v>
      </c>
      <c r="L90" s="75"/>
      <c r="M90" s="77" t="s">
        <v>3932</v>
      </c>
      <c r="N90" s="81" t="s">
        <v>2238</v>
      </c>
      <c r="O90" s="293" t="s">
        <v>964</v>
      </c>
    </row>
    <row r="91" spans="1:15" ht="12.75">
      <c r="A91" s="481"/>
      <c r="B91" s="75">
        <v>14</v>
      </c>
      <c r="C91" s="75" t="s">
        <v>1305</v>
      </c>
      <c r="D91" s="75"/>
      <c r="E91" s="77" t="s">
        <v>3932</v>
      </c>
      <c r="F91" s="330" t="s">
        <v>444</v>
      </c>
      <c r="G91" s="81" t="s">
        <v>2239</v>
      </c>
      <c r="H91" s="293" t="s">
        <v>965</v>
      </c>
      <c r="I91" s="74"/>
      <c r="J91" s="206">
        <v>14</v>
      </c>
      <c r="K91" s="75" t="s">
        <v>1305</v>
      </c>
      <c r="L91" s="75"/>
      <c r="M91" s="77" t="s">
        <v>3932</v>
      </c>
      <c r="N91" s="81" t="s">
        <v>2239</v>
      </c>
      <c r="O91" s="293" t="s">
        <v>965</v>
      </c>
    </row>
    <row r="92" spans="1:15" ht="12.75">
      <c r="A92" s="481"/>
      <c r="B92" s="75">
        <v>15</v>
      </c>
      <c r="C92" s="75" t="s">
        <v>1305</v>
      </c>
      <c r="D92" s="75"/>
      <c r="E92" s="77" t="s">
        <v>3932</v>
      </c>
      <c r="F92" s="330" t="s">
        <v>444</v>
      </c>
      <c r="G92" s="81" t="s">
        <v>90</v>
      </c>
      <c r="H92" s="293" t="s">
        <v>3603</v>
      </c>
      <c r="I92" s="74"/>
      <c r="J92" s="206">
        <v>15</v>
      </c>
      <c r="K92" s="75" t="s">
        <v>1305</v>
      </c>
      <c r="L92" s="75"/>
      <c r="M92" s="77" t="s">
        <v>3932</v>
      </c>
      <c r="N92" s="81" t="s">
        <v>90</v>
      </c>
      <c r="O92" s="293" t="s">
        <v>3603</v>
      </c>
    </row>
    <row r="93" spans="1:15" ht="12.75">
      <c r="A93" s="481"/>
      <c r="B93" s="75">
        <v>16</v>
      </c>
      <c r="C93" s="75" t="s">
        <v>1305</v>
      </c>
      <c r="D93" s="75"/>
      <c r="E93" s="77" t="s">
        <v>599</v>
      </c>
      <c r="F93" s="330" t="s">
        <v>441</v>
      </c>
      <c r="G93" s="81" t="s">
        <v>1488</v>
      </c>
      <c r="H93" s="214" t="s">
        <v>3526</v>
      </c>
      <c r="I93" s="74"/>
      <c r="J93" s="206">
        <v>16</v>
      </c>
      <c r="K93" s="75" t="s">
        <v>1305</v>
      </c>
      <c r="L93" s="75"/>
      <c r="M93" s="77" t="s">
        <v>599</v>
      </c>
      <c r="N93" s="81" t="s">
        <v>1488</v>
      </c>
      <c r="O93" s="214" t="s">
        <v>3526</v>
      </c>
    </row>
    <row r="94" spans="1:15" ht="12.75">
      <c r="A94" s="481"/>
      <c r="B94" s="75">
        <v>17</v>
      </c>
      <c r="C94" s="75" t="s">
        <v>1305</v>
      </c>
      <c r="D94" s="75"/>
      <c r="E94" s="77" t="s">
        <v>599</v>
      </c>
      <c r="F94" s="330" t="s">
        <v>441</v>
      </c>
      <c r="G94" s="81" t="s">
        <v>1489</v>
      </c>
      <c r="H94" s="214" t="s">
        <v>3527</v>
      </c>
      <c r="I94" s="74"/>
      <c r="J94" s="206">
        <v>17</v>
      </c>
      <c r="K94" s="75" t="s">
        <v>1305</v>
      </c>
      <c r="L94" s="75"/>
      <c r="M94" s="77" t="s">
        <v>599</v>
      </c>
      <c r="N94" s="81" t="s">
        <v>1489</v>
      </c>
      <c r="O94" s="214" t="s">
        <v>3527</v>
      </c>
    </row>
    <row r="95" spans="1:15" ht="12.75">
      <c r="A95" s="481"/>
      <c r="B95" s="75">
        <v>18</v>
      </c>
      <c r="C95" s="75" t="s">
        <v>1305</v>
      </c>
      <c r="D95" s="75"/>
      <c r="E95" s="77" t="s">
        <v>3932</v>
      </c>
      <c r="F95" s="330" t="s">
        <v>444</v>
      </c>
      <c r="G95" s="81" t="s">
        <v>91</v>
      </c>
      <c r="H95" s="293" t="s">
        <v>3987</v>
      </c>
      <c r="I95" s="74"/>
      <c r="J95" s="206">
        <v>18</v>
      </c>
      <c r="K95" s="75" t="s">
        <v>1305</v>
      </c>
      <c r="L95" s="75"/>
      <c r="M95" s="77" t="s">
        <v>3932</v>
      </c>
      <c r="N95" s="81" t="s">
        <v>91</v>
      </c>
      <c r="O95" s="293" t="s">
        <v>3987</v>
      </c>
    </row>
    <row r="96" spans="1:15" ht="12.75">
      <c r="A96" s="481"/>
      <c r="B96" s="75">
        <v>19</v>
      </c>
      <c r="C96" s="75" t="s">
        <v>1305</v>
      </c>
      <c r="D96" s="75"/>
      <c r="E96" s="77" t="s">
        <v>3932</v>
      </c>
      <c r="F96" s="330" t="s">
        <v>444</v>
      </c>
      <c r="G96" s="81" t="s">
        <v>92</v>
      </c>
      <c r="H96" s="293" t="s">
        <v>1167</v>
      </c>
      <c r="I96" s="74"/>
      <c r="J96" s="206">
        <v>19</v>
      </c>
      <c r="K96" s="75" t="s">
        <v>1305</v>
      </c>
      <c r="L96" s="75"/>
      <c r="M96" s="77" t="s">
        <v>3932</v>
      </c>
      <c r="N96" s="81" t="s">
        <v>92</v>
      </c>
      <c r="O96" s="293" t="s">
        <v>1167</v>
      </c>
    </row>
    <row r="97" spans="1:15" ht="12.75">
      <c r="A97" s="481"/>
      <c r="B97" s="75">
        <v>20</v>
      </c>
      <c r="C97" s="75" t="s">
        <v>1305</v>
      </c>
      <c r="D97" s="75"/>
      <c r="E97" s="77" t="s">
        <v>3932</v>
      </c>
      <c r="F97" s="330" t="s">
        <v>444</v>
      </c>
      <c r="G97" s="81" t="s">
        <v>3233</v>
      </c>
      <c r="H97" s="293" t="s">
        <v>1168</v>
      </c>
      <c r="I97" s="74"/>
      <c r="J97" s="206">
        <v>20</v>
      </c>
      <c r="K97" s="75" t="s">
        <v>1305</v>
      </c>
      <c r="L97" s="75"/>
      <c r="M97" s="77" t="s">
        <v>3932</v>
      </c>
      <c r="N97" s="81" t="s">
        <v>3233</v>
      </c>
      <c r="O97" s="293" t="s">
        <v>1168</v>
      </c>
    </row>
    <row r="98" spans="1:15" ht="12.75">
      <c r="A98" s="481"/>
      <c r="B98" s="75">
        <v>21</v>
      </c>
      <c r="C98" s="75" t="s">
        <v>1305</v>
      </c>
      <c r="D98" s="75"/>
      <c r="E98" s="77" t="s">
        <v>3932</v>
      </c>
      <c r="F98" s="330" t="s">
        <v>444</v>
      </c>
      <c r="G98" s="81" t="s">
        <v>4050</v>
      </c>
      <c r="H98" s="293" t="s">
        <v>3679</v>
      </c>
      <c r="I98" s="74"/>
      <c r="J98" s="206">
        <v>21</v>
      </c>
      <c r="K98" s="75" t="s">
        <v>1305</v>
      </c>
      <c r="L98" s="75"/>
      <c r="M98" s="77" t="s">
        <v>3932</v>
      </c>
      <c r="N98" s="81" t="s">
        <v>4050</v>
      </c>
      <c r="O98" s="293" t="s">
        <v>3679</v>
      </c>
    </row>
    <row r="99" spans="1:15" ht="12.75">
      <c r="A99" s="481"/>
      <c r="B99" s="75">
        <v>22</v>
      </c>
      <c r="C99" s="75" t="s">
        <v>1305</v>
      </c>
      <c r="D99" s="75"/>
      <c r="E99" s="77" t="s">
        <v>3932</v>
      </c>
      <c r="F99" s="330" t="s">
        <v>444</v>
      </c>
      <c r="G99" s="81" t="s">
        <v>3234</v>
      </c>
      <c r="H99" s="293" t="s">
        <v>1707</v>
      </c>
      <c r="I99" s="74"/>
      <c r="J99" s="206">
        <v>22</v>
      </c>
      <c r="K99" s="75" t="s">
        <v>1305</v>
      </c>
      <c r="L99" s="75"/>
      <c r="M99" s="77" t="s">
        <v>3932</v>
      </c>
      <c r="N99" s="81" t="s">
        <v>3234</v>
      </c>
      <c r="O99" s="293" t="s">
        <v>1707</v>
      </c>
    </row>
    <row r="100" spans="1:15" ht="12.75">
      <c r="A100" s="481"/>
      <c r="B100" s="75">
        <v>23</v>
      </c>
      <c r="C100" s="75" t="s">
        <v>1305</v>
      </c>
      <c r="D100" s="75"/>
      <c r="E100" s="77" t="s">
        <v>3932</v>
      </c>
      <c r="F100" s="330" t="s">
        <v>444</v>
      </c>
      <c r="G100" s="81" t="s">
        <v>1750</v>
      </c>
      <c r="H100" s="293" t="s">
        <v>1708</v>
      </c>
      <c r="I100" s="74"/>
      <c r="J100" s="206">
        <v>23</v>
      </c>
      <c r="K100" s="75" t="s">
        <v>1305</v>
      </c>
      <c r="L100" s="75"/>
      <c r="M100" s="77" t="s">
        <v>3932</v>
      </c>
      <c r="N100" s="81" t="s">
        <v>1750</v>
      </c>
      <c r="O100" s="293" t="s">
        <v>1708</v>
      </c>
    </row>
    <row r="101" spans="1:15" ht="12.75">
      <c r="A101" s="481"/>
      <c r="B101" s="75">
        <v>24</v>
      </c>
      <c r="C101" s="75" t="s">
        <v>1305</v>
      </c>
      <c r="D101" s="75"/>
      <c r="E101" s="77" t="s">
        <v>3932</v>
      </c>
      <c r="F101" s="330" t="s">
        <v>444</v>
      </c>
      <c r="G101" s="198" t="s">
        <v>2575</v>
      </c>
      <c r="H101" s="250" t="s">
        <v>1431</v>
      </c>
      <c r="I101" s="74"/>
      <c r="J101" s="206">
        <v>24</v>
      </c>
      <c r="K101" s="75" t="s">
        <v>1305</v>
      </c>
      <c r="L101" s="75"/>
      <c r="M101" s="77" t="s">
        <v>3932</v>
      </c>
      <c r="N101" s="198" t="s">
        <v>2575</v>
      </c>
      <c r="O101" s="250" t="s">
        <v>1431</v>
      </c>
    </row>
    <row r="102" spans="1:15" ht="12.75">
      <c r="A102" s="481"/>
      <c r="B102" s="75">
        <v>25</v>
      </c>
      <c r="C102" s="75" t="s">
        <v>1305</v>
      </c>
      <c r="D102" s="75"/>
      <c r="E102" s="77" t="s">
        <v>3932</v>
      </c>
      <c r="F102" s="330" t="s">
        <v>444</v>
      </c>
      <c r="G102" s="81" t="s">
        <v>1751</v>
      </c>
      <c r="H102" s="293" t="s">
        <v>3881</v>
      </c>
      <c r="I102" s="74"/>
      <c r="J102" s="206">
        <v>25</v>
      </c>
      <c r="K102" s="75" t="s">
        <v>1305</v>
      </c>
      <c r="L102" s="75"/>
      <c r="M102" s="77" t="s">
        <v>3932</v>
      </c>
      <c r="N102" s="81" t="s">
        <v>1751</v>
      </c>
      <c r="O102" s="293" t="s">
        <v>3881</v>
      </c>
    </row>
    <row r="103" spans="1:15" ht="12.75">
      <c r="A103" s="481"/>
      <c r="B103" s="75">
        <v>26</v>
      </c>
      <c r="C103" s="75" t="s">
        <v>1305</v>
      </c>
      <c r="D103" s="75"/>
      <c r="E103" s="77" t="s">
        <v>3932</v>
      </c>
      <c r="F103" s="330" t="s">
        <v>444</v>
      </c>
      <c r="G103" s="81" t="s">
        <v>1752</v>
      </c>
      <c r="H103" s="293" t="s">
        <v>3882</v>
      </c>
      <c r="I103" s="74"/>
      <c r="J103" s="206">
        <v>26</v>
      </c>
      <c r="K103" s="75" t="s">
        <v>1305</v>
      </c>
      <c r="L103" s="75"/>
      <c r="M103" s="77" t="s">
        <v>3932</v>
      </c>
      <c r="N103" s="81" t="s">
        <v>1752</v>
      </c>
      <c r="O103" s="293" t="s">
        <v>3882</v>
      </c>
    </row>
    <row r="104" spans="1:15" ht="12.75">
      <c r="A104" s="481"/>
      <c r="B104" s="75">
        <v>27</v>
      </c>
      <c r="C104" s="75" t="s">
        <v>1305</v>
      </c>
      <c r="D104" s="75"/>
      <c r="E104" s="77" t="s">
        <v>3932</v>
      </c>
      <c r="F104" s="330" t="s">
        <v>444</v>
      </c>
      <c r="G104" s="81" t="s">
        <v>85</v>
      </c>
      <c r="H104" s="293" t="s">
        <v>325</v>
      </c>
      <c r="I104" s="74"/>
      <c r="J104" s="206">
        <v>27</v>
      </c>
      <c r="K104" s="75" t="s">
        <v>1305</v>
      </c>
      <c r="L104" s="75"/>
      <c r="M104" s="77" t="s">
        <v>3932</v>
      </c>
      <c r="N104" s="81" t="s">
        <v>85</v>
      </c>
      <c r="O104" s="293" t="s">
        <v>325</v>
      </c>
    </row>
    <row r="105" spans="1:15" ht="12.75">
      <c r="A105" s="481"/>
      <c r="B105" s="75">
        <v>28</v>
      </c>
      <c r="C105" s="75" t="s">
        <v>1305</v>
      </c>
      <c r="D105" s="75"/>
      <c r="E105" s="77" t="s">
        <v>599</v>
      </c>
      <c r="F105" s="330" t="s">
        <v>441</v>
      </c>
      <c r="G105" s="198" t="s">
        <v>277</v>
      </c>
      <c r="H105" s="221" t="s">
        <v>1605</v>
      </c>
      <c r="I105" s="74"/>
      <c r="J105" s="206">
        <v>28</v>
      </c>
      <c r="K105" s="75" t="s">
        <v>1305</v>
      </c>
      <c r="L105" s="75"/>
      <c r="M105" s="77" t="s">
        <v>599</v>
      </c>
      <c r="N105" s="198" t="s">
        <v>277</v>
      </c>
      <c r="O105" s="221" t="s">
        <v>1605</v>
      </c>
    </row>
    <row r="106" spans="1:15" ht="12.75">
      <c r="A106" s="481"/>
      <c r="B106" s="75">
        <v>29</v>
      </c>
      <c r="C106" s="75" t="s">
        <v>1305</v>
      </c>
      <c r="D106" s="75"/>
      <c r="E106" s="77" t="s">
        <v>599</v>
      </c>
      <c r="F106" s="330" t="s">
        <v>441</v>
      </c>
      <c r="G106" s="198" t="s">
        <v>278</v>
      </c>
      <c r="H106" s="221" t="s">
        <v>1606</v>
      </c>
      <c r="I106" s="74"/>
      <c r="J106" s="206">
        <v>29</v>
      </c>
      <c r="K106" s="75" t="s">
        <v>1305</v>
      </c>
      <c r="L106" s="75"/>
      <c r="M106" s="77" t="s">
        <v>599</v>
      </c>
      <c r="N106" s="198" t="s">
        <v>278</v>
      </c>
      <c r="O106" s="221" t="s">
        <v>1606</v>
      </c>
    </row>
    <row r="107" spans="1:15" ht="12.75">
      <c r="A107" s="481"/>
      <c r="B107" s="75">
        <v>30</v>
      </c>
      <c r="C107" s="75" t="s">
        <v>1305</v>
      </c>
      <c r="D107" s="75"/>
      <c r="E107" s="77"/>
      <c r="F107" s="77"/>
      <c r="G107" s="173" t="s">
        <v>4144</v>
      </c>
      <c r="H107" s="220" t="s">
        <v>4145</v>
      </c>
      <c r="I107" s="74"/>
      <c r="J107" s="209">
        <v>30</v>
      </c>
      <c r="K107" s="75" t="s">
        <v>1305</v>
      </c>
      <c r="L107" s="75"/>
      <c r="M107" s="75"/>
      <c r="O107" s="214"/>
    </row>
    <row r="108" spans="1:15" ht="12.75">
      <c r="A108" s="482"/>
      <c r="B108" s="160">
        <v>31</v>
      </c>
      <c r="C108" s="71" t="s">
        <v>1305</v>
      </c>
      <c r="D108" s="71"/>
      <c r="E108" s="68"/>
      <c r="F108" s="77"/>
      <c r="G108" s="173" t="s">
        <v>4146</v>
      </c>
      <c r="H108" s="220" t="s">
        <v>4147</v>
      </c>
      <c r="I108" s="74"/>
      <c r="J108" s="210">
        <v>31</v>
      </c>
      <c r="K108" s="71" t="s">
        <v>1305</v>
      </c>
      <c r="L108" s="71"/>
      <c r="M108" s="71"/>
      <c r="N108" s="75"/>
      <c r="O108" s="214"/>
    </row>
    <row r="109" spans="1:15" ht="15" customHeight="1">
      <c r="A109" s="232"/>
      <c r="B109" s="497" t="s">
        <v>2839</v>
      </c>
      <c r="C109" s="498"/>
      <c r="D109" s="498"/>
      <c r="E109" s="498"/>
      <c r="F109" s="498"/>
      <c r="G109" s="498"/>
      <c r="H109" s="499"/>
      <c r="I109" s="233"/>
      <c r="J109" s="171"/>
      <c r="K109" s="490" t="s">
        <v>2840</v>
      </c>
      <c r="L109" s="490"/>
      <c r="M109" s="490"/>
      <c r="N109" s="490"/>
      <c r="O109" s="500"/>
    </row>
    <row r="110" spans="1:15" s="69" customFormat="1" ht="24" customHeight="1">
      <c r="A110" s="481" t="s">
        <v>4019</v>
      </c>
      <c r="B110" s="483" t="s">
        <v>1654</v>
      </c>
      <c r="C110" s="483"/>
      <c r="D110" s="483"/>
      <c r="E110" s="483"/>
      <c r="F110" s="483"/>
      <c r="G110" s="483"/>
      <c r="H110" s="483"/>
      <c r="I110" s="483"/>
      <c r="J110" s="483"/>
      <c r="K110" s="483"/>
      <c r="L110" s="483"/>
      <c r="M110" s="483"/>
      <c r="N110" s="483"/>
      <c r="O110" s="484"/>
    </row>
    <row r="111" spans="1:15" s="69" customFormat="1" ht="27" customHeight="1">
      <c r="A111" s="482"/>
      <c r="B111" s="487" t="s">
        <v>1254</v>
      </c>
      <c r="C111" s="488"/>
      <c r="D111" s="488"/>
      <c r="E111" s="488"/>
      <c r="F111" s="489"/>
      <c r="G111" s="485" t="s">
        <v>593</v>
      </c>
      <c r="H111" s="486"/>
      <c r="I111" s="222"/>
      <c r="J111" s="487" t="s">
        <v>1255</v>
      </c>
      <c r="K111" s="488"/>
      <c r="L111" s="488"/>
      <c r="M111" s="488"/>
      <c r="N111" s="488"/>
      <c r="O111" s="489"/>
    </row>
    <row r="112" spans="1:15" s="69" customFormat="1" ht="18" customHeight="1">
      <c r="A112" s="493" t="s">
        <v>4020</v>
      </c>
      <c r="B112" s="68" t="s">
        <v>184</v>
      </c>
      <c r="C112" s="68" t="s">
        <v>185</v>
      </c>
      <c r="D112" s="68" t="s">
        <v>186</v>
      </c>
      <c r="E112" s="68" t="s">
        <v>1385</v>
      </c>
      <c r="F112" s="68" t="s">
        <v>440</v>
      </c>
      <c r="G112" s="68" t="s">
        <v>1290</v>
      </c>
      <c r="H112" s="213" t="s">
        <v>751</v>
      </c>
      <c r="I112" s="222"/>
      <c r="J112" s="205" t="s">
        <v>184</v>
      </c>
      <c r="K112" s="68" t="s">
        <v>185</v>
      </c>
      <c r="L112" s="68" t="s">
        <v>186</v>
      </c>
      <c r="M112" s="68" t="s">
        <v>1385</v>
      </c>
      <c r="N112" s="68" t="s">
        <v>1290</v>
      </c>
      <c r="O112" s="213" t="s">
        <v>3731</v>
      </c>
    </row>
    <row r="113" spans="1:15" ht="12.75">
      <c r="A113" s="481"/>
      <c r="B113" s="75">
        <v>32</v>
      </c>
      <c r="C113" s="75" t="s">
        <v>1305</v>
      </c>
      <c r="D113" s="75"/>
      <c r="E113" s="77"/>
      <c r="F113" s="77"/>
      <c r="G113" s="208" t="s">
        <v>1499</v>
      </c>
      <c r="H113" s="249" t="s">
        <v>211</v>
      </c>
      <c r="I113" s="74"/>
      <c r="J113" s="206">
        <v>32</v>
      </c>
      <c r="K113" s="75" t="s">
        <v>1305</v>
      </c>
      <c r="L113" s="75"/>
      <c r="M113" s="75"/>
      <c r="N113" s="208" t="s">
        <v>1499</v>
      </c>
      <c r="O113" s="221" t="s">
        <v>211</v>
      </c>
    </row>
    <row r="114" spans="1:15" ht="12.75">
      <c r="A114" s="481"/>
      <c r="B114" s="75">
        <v>33</v>
      </c>
      <c r="C114" s="75" t="s">
        <v>1305</v>
      </c>
      <c r="D114" s="75"/>
      <c r="E114" s="77"/>
      <c r="F114" s="77"/>
      <c r="G114" s="208" t="s">
        <v>1500</v>
      </c>
      <c r="H114" s="221" t="s">
        <v>3956</v>
      </c>
      <c r="I114" s="74"/>
      <c r="J114" s="206">
        <v>33</v>
      </c>
      <c r="K114" s="75" t="s">
        <v>1305</v>
      </c>
      <c r="L114" s="75"/>
      <c r="M114" s="75"/>
      <c r="N114" s="208" t="s">
        <v>1500</v>
      </c>
      <c r="O114" s="221" t="s">
        <v>3956</v>
      </c>
    </row>
    <row r="115" spans="1:15" ht="12.75">
      <c r="A115" s="481"/>
      <c r="B115" s="75">
        <v>34</v>
      </c>
      <c r="C115" s="75" t="s">
        <v>1305</v>
      </c>
      <c r="D115" s="75"/>
      <c r="E115" s="77"/>
      <c r="F115" s="77"/>
      <c r="G115" s="208" t="s">
        <v>1501</v>
      </c>
      <c r="H115" s="221" t="s">
        <v>212</v>
      </c>
      <c r="I115" s="74"/>
      <c r="J115" s="206">
        <v>34</v>
      </c>
      <c r="K115" s="75" t="s">
        <v>1305</v>
      </c>
      <c r="L115" s="75"/>
      <c r="M115" s="75"/>
      <c r="N115" s="208" t="s">
        <v>1501</v>
      </c>
      <c r="O115" s="221" t="s">
        <v>212</v>
      </c>
    </row>
    <row r="116" spans="1:15" ht="12.75">
      <c r="A116" s="481"/>
      <c r="B116" s="75">
        <v>35</v>
      </c>
      <c r="C116" s="75" t="s">
        <v>1305</v>
      </c>
      <c r="D116" s="75"/>
      <c r="E116" s="77"/>
      <c r="F116" s="77"/>
      <c r="G116" s="208" t="s">
        <v>1502</v>
      </c>
      <c r="H116" s="221" t="s">
        <v>1717</v>
      </c>
      <c r="I116" s="74"/>
      <c r="J116" s="206">
        <v>35</v>
      </c>
      <c r="K116" s="75" t="s">
        <v>1305</v>
      </c>
      <c r="L116" s="75"/>
      <c r="M116" s="75"/>
      <c r="N116" s="208" t="s">
        <v>1502</v>
      </c>
      <c r="O116" s="221" t="s">
        <v>1717</v>
      </c>
    </row>
    <row r="117" spans="1:15" ht="12.75">
      <c r="A117" s="481"/>
      <c r="B117" s="75">
        <v>36</v>
      </c>
      <c r="C117" s="75" t="s">
        <v>1305</v>
      </c>
      <c r="D117" s="75"/>
      <c r="E117" s="77"/>
      <c r="F117" s="77"/>
      <c r="G117" s="208" t="s">
        <v>1503</v>
      </c>
      <c r="H117" s="221" t="s">
        <v>1718</v>
      </c>
      <c r="I117" s="74"/>
      <c r="J117" s="206">
        <v>36</v>
      </c>
      <c r="K117" s="75" t="s">
        <v>1305</v>
      </c>
      <c r="L117" s="75"/>
      <c r="M117" s="75"/>
      <c r="N117" s="208" t="s">
        <v>1503</v>
      </c>
      <c r="O117" s="221" t="s">
        <v>1718</v>
      </c>
    </row>
    <row r="118" spans="1:15" ht="12.75">
      <c r="A118" s="481"/>
      <c r="B118" s="75">
        <v>37</v>
      </c>
      <c r="C118" s="75" t="s">
        <v>1305</v>
      </c>
      <c r="D118" s="75"/>
      <c r="E118" s="77"/>
      <c r="F118" s="77"/>
      <c r="G118" s="208" t="s">
        <v>1504</v>
      </c>
      <c r="H118" s="221" t="s">
        <v>1719</v>
      </c>
      <c r="I118" s="74"/>
      <c r="J118" s="206">
        <v>37</v>
      </c>
      <c r="K118" s="75" t="s">
        <v>1305</v>
      </c>
      <c r="L118" s="75"/>
      <c r="M118" s="75"/>
      <c r="N118" s="208" t="s">
        <v>1504</v>
      </c>
      <c r="O118" s="221" t="s">
        <v>1719</v>
      </c>
    </row>
    <row r="119" spans="1:15" ht="12.75">
      <c r="A119" s="481"/>
      <c r="B119" s="75">
        <v>38</v>
      </c>
      <c r="C119" s="75" t="s">
        <v>1305</v>
      </c>
      <c r="D119" s="75"/>
      <c r="E119" s="77"/>
      <c r="F119" s="77"/>
      <c r="G119" s="208" t="s">
        <v>208</v>
      </c>
      <c r="H119" s="221" t="s">
        <v>1720</v>
      </c>
      <c r="I119" s="74"/>
      <c r="J119" s="206">
        <v>38</v>
      </c>
      <c r="K119" s="75" t="s">
        <v>1305</v>
      </c>
      <c r="L119" s="75"/>
      <c r="M119" s="75"/>
      <c r="N119" s="208" t="s">
        <v>208</v>
      </c>
      <c r="O119" s="221" t="s">
        <v>1720</v>
      </c>
    </row>
    <row r="120" spans="1:15" ht="12.75" customHeight="1">
      <c r="A120" s="481"/>
      <c r="B120" s="75">
        <v>39</v>
      </c>
      <c r="C120" s="75" t="s">
        <v>1305</v>
      </c>
      <c r="D120" s="75"/>
      <c r="E120" s="77"/>
      <c r="F120" s="77"/>
      <c r="G120" s="208" t="s">
        <v>209</v>
      </c>
      <c r="H120" s="221" t="s">
        <v>1721</v>
      </c>
      <c r="I120" s="74"/>
      <c r="J120" s="206">
        <v>39</v>
      </c>
      <c r="K120" s="75" t="s">
        <v>1305</v>
      </c>
      <c r="L120" s="75"/>
      <c r="M120" s="75"/>
      <c r="N120" s="208" t="s">
        <v>209</v>
      </c>
      <c r="O120" s="221" t="s">
        <v>1721</v>
      </c>
    </row>
    <row r="121" spans="1:15" ht="12.75">
      <c r="A121" s="481"/>
      <c r="B121" s="75">
        <v>40</v>
      </c>
      <c r="C121" s="75" t="s">
        <v>1305</v>
      </c>
      <c r="D121" s="75"/>
      <c r="E121" s="77"/>
      <c r="F121" s="77"/>
      <c r="G121" s="208" t="s">
        <v>210</v>
      </c>
      <c r="H121" s="221" t="s">
        <v>1722</v>
      </c>
      <c r="I121" s="74"/>
      <c r="J121" s="206">
        <v>40</v>
      </c>
      <c r="K121" s="75" t="s">
        <v>1305</v>
      </c>
      <c r="L121" s="75"/>
      <c r="M121" s="75"/>
      <c r="N121" s="208" t="s">
        <v>210</v>
      </c>
      <c r="O121" s="221" t="s">
        <v>1722</v>
      </c>
    </row>
    <row r="122" spans="1:15" ht="12.75">
      <c r="A122" s="481"/>
      <c r="B122" s="75">
        <v>41</v>
      </c>
      <c r="C122" s="75" t="s">
        <v>1305</v>
      </c>
      <c r="D122" s="75"/>
      <c r="E122" s="77"/>
      <c r="F122" s="77"/>
      <c r="G122" s="208" t="s">
        <v>1094</v>
      </c>
      <c r="H122" s="221" t="s">
        <v>3164</v>
      </c>
      <c r="I122" s="74"/>
      <c r="J122" s="206">
        <v>41</v>
      </c>
      <c r="K122" s="75" t="s">
        <v>1305</v>
      </c>
      <c r="L122" s="75"/>
      <c r="M122" s="77"/>
      <c r="N122" s="208" t="s">
        <v>1094</v>
      </c>
      <c r="O122" s="221" t="s">
        <v>3164</v>
      </c>
    </row>
    <row r="123" spans="1:15" ht="12.75">
      <c r="A123" s="481"/>
      <c r="B123" s="75">
        <v>42</v>
      </c>
      <c r="C123" s="75" t="s">
        <v>1305</v>
      </c>
      <c r="D123" s="75"/>
      <c r="E123" s="77"/>
      <c r="F123" s="77"/>
      <c r="G123" s="208" t="s">
        <v>1095</v>
      </c>
      <c r="H123" s="221" t="s">
        <v>3165</v>
      </c>
      <c r="I123" s="74"/>
      <c r="J123" s="206">
        <v>42</v>
      </c>
      <c r="K123" s="75" t="s">
        <v>1305</v>
      </c>
      <c r="L123" s="75"/>
      <c r="M123" s="77"/>
      <c r="N123" s="208" t="s">
        <v>1095</v>
      </c>
      <c r="O123" s="221" t="s">
        <v>3165</v>
      </c>
    </row>
    <row r="124" spans="1:15" ht="12.75">
      <c r="A124" s="481"/>
      <c r="B124" s="75">
        <v>43</v>
      </c>
      <c r="C124" s="75" t="s">
        <v>1305</v>
      </c>
      <c r="D124" s="75"/>
      <c r="E124" s="77"/>
      <c r="F124" s="77"/>
      <c r="G124" s="208" t="s">
        <v>1096</v>
      </c>
      <c r="H124" s="221" t="s">
        <v>3166</v>
      </c>
      <c r="I124" s="74"/>
      <c r="J124" s="206">
        <v>43</v>
      </c>
      <c r="K124" s="75" t="s">
        <v>1305</v>
      </c>
      <c r="L124" s="75"/>
      <c r="M124" s="77"/>
      <c r="N124" s="208" t="s">
        <v>1096</v>
      </c>
      <c r="O124" s="221" t="s">
        <v>3166</v>
      </c>
    </row>
    <row r="125" spans="1:15" ht="12.75">
      <c r="A125" s="481"/>
      <c r="B125" s="75">
        <v>44</v>
      </c>
      <c r="C125" s="75" t="s">
        <v>1305</v>
      </c>
      <c r="D125" s="75"/>
      <c r="E125" s="77"/>
      <c r="F125" s="77"/>
      <c r="G125" s="208" t="s">
        <v>1097</v>
      </c>
      <c r="H125" s="221" t="s">
        <v>3167</v>
      </c>
      <c r="I125" s="74"/>
      <c r="J125" s="206">
        <v>44</v>
      </c>
      <c r="K125" s="75" t="s">
        <v>1305</v>
      </c>
      <c r="L125" s="75"/>
      <c r="M125" s="77"/>
      <c r="N125" s="208" t="s">
        <v>1097</v>
      </c>
      <c r="O125" s="221" t="s">
        <v>3167</v>
      </c>
    </row>
    <row r="126" spans="1:15" ht="12.75">
      <c r="A126" s="481"/>
      <c r="B126" s="75">
        <v>45</v>
      </c>
      <c r="C126" s="75" t="s">
        <v>1305</v>
      </c>
      <c r="D126" s="75"/>
      <c r="E126" s="77"/>
      <c r="F126" s="77"/>
      <c r="G126" s="208" t="s">
        <v>1098</v>
      </c>
      <c r="H126" s="221" t="s">
        <v>3168</v>
      </c>
      <c r="I126" s="74"/>
      <c r="J126" s="206">
        <v>45</v>
      </c>
      <c r="K126" s="75" t="s">
        <v>1305</v>
      </c>
      <c r="L126" s="75"/>
      <c r="M126" s="77"/>
      <c r="N126" s="208" t="s">
        <v>1098</v>
      </c>
      <c r="O126" s="221" t="s">
        <v>3168</v>
      </c>
    </row>
    <row r="127" spans="1:15" ht="12.75">
      <c r="A127" s="481"/>
      <c r="B127" s="75">
        <v>46</v>
      </c>
      <c r="C127" s="75" t="s">
        <v>1305</v>
      </c>
      <c r="D127" s="75"/>
      <c r="E127" s="377" t="s">
        <v>2165</v>
      </c>
      <c r="F127" s="330" t="s">
        <v>3752</v>
      </c>
      <c r="G127" s="81" t="s">
        <v>236</v>
      </c>
      <c r="H127" s="214" t="s">
        <v>2599</v>
      </c>
      <c r="I127" s="74"/>
      <c r="J127" s="206">
        <v>46</v>
      </c>
      <c r="K127" s="75" t="s">
        <v>1305</v>
      </c>
      <c r="L127" s="75"/>
      <c r="M127" s="377" t="s">
        <v>2165</v>
      </c>
      <c r="N127" s="81" t="s">
        <v>236</v>
      </c>
      <c r="O127" s="214" t="s">
        <v>2599</v>
      </c>
    </row>
    <row r="128" spans="1:15" ht="12.75">
      <c r="A128" s="481"/>
      <c r="B128" s="75">
        <v>47</v>
      </c>
      <c r="C128" s="75" t="s">
        <v>1305</v>
      </c>
      <c r="D128" s="75"/>
      <c r="E128" s="77" t="s">
        <v>3932</v>
      </c>
      <c r="F128" s="330" t="s">
        <v>444</v>
      </c>
      <c r="G128" s="79" t="s">
        <v>3650</v>
      </c>
      <c r="H128" s="214" t="s">
        <v>3177</v>
      </c>
      <c r="I128" s="74"/>
      <c r="J128" s="206">
        <v>47</v>
      </c>
      <c r="K128" s="75" t="s">
        <v>1305</v>
      </c>
      <c r="L128" s="75"/>
      <c r="M128" s="77" t="s">
        <v>3932</v>
      </c>
      <c r="N128" s="79" t="s">
        <v>3650</v>
      </c>
      <c r="O128" s="214" t="s">
        <v>3177</v>
      </c>
    </row>
    <row r="129" spans="1:15" ht="12.75">
      <c r="A129" s="481"/>
      <c r="B129" s="75">
        <v>48</v>
      </c>
      <c r="C129" s="75"/>
      <c r="D129" s="75" t="s">
        <v>1305</v>
      </c>
      <c r="E129" s="77"/>
      <c r="F129" s="77"/>
      <c r="G129" s="173" t="s">
        <v>71</v>
      </c>
      <c r="H129" s="220" t="s">
        <v>1141</v>
      </c>
      <c r="I129" s="74"/>
      <c r="J129" s="206">
        <v>48</v>
      </c>
      <c r="K129" s="75"/>
      <c r="L129" s="75" t="s">
        <v>1305</v>
      </c>
      <c r="M129" s="75"/>
      <c r="N129" s="75"/>
      <c r="O129" s="214"/>
    </row>
    <row r="130" spans="1:15" ht="12.75">
      <c r="A130" s="481"/>
      <c r="B130" s="75">
        <v>49</v>
      </c>
      <c r="C130" s="75"/>
      <c r="D130" s="75" t="s">
        <v>1305</v>
      </c>
      <c r="E130" s="77"/>
      <c r="F130" s="77"/>
      <c r="G130" s="173" t="s">
        <v>72</v>
      </c>
      <c r="H130" s="220" t="s">
        <v>1142</v>
      </c>
      <c r="I130" s="74"/>
      <c r="J130" s="206">
        <v>49</v>
      </c>
      <c r="K130" s="75"/>
      <c r="L130" s="75" t="s">
        <v>1305</v>
      </c>
      <c r="M130" s="75"/>
      <c r="N130" s="75"/>
      <c r="O130" s="214"/>
    </row>
    <row r="131" spans="1:15" ht="12.75">
      <c r="A131" s="481"/>
      <c r="B131" s="75">
        <v>50</v>
      </c>
      <c r="C131" s="75"/>
      <c r="D131" s="75" t="s">
        <v>1305</v>
      </c>
      <c r="E131" s="77"/>
      <c r="F131" s="77"/>
      <c r="G131" s="173" t="s">
        <v>73</v>
      </c>
      <c r="H131" s="220" t="s">
        <v>1143</v>
      </c>
      <c r="I131" s="74"/>
      <c r="J131" s="206">
        <v>50</v>
      </c>
      <c r="K131" s="75"/>
      <c r="L131" s="75" t="s">
        <v>1305</v>
      </c>
      <c r="M131" s="75"/>
      <c r="N131" s="75"/>
      <c r="O131" s="214"/>
    </row>
    <row r="132" spans="1:15" ht="12.75">
      <c r="A132" s="481"/>
      <c r="B132" s="75">
        <v>51</v>
      </c>
      <c r="C132" s="75"/>
      <c r="D132" s="75" t="s">
        <v>1305</v>
      </c>
      <c r="E132" s="77"/>
      <c r="F132" s="77"/>
      <c r="G132" s="173" t="s">
        <v>74</v>
      </c>
      <c r="H132" s="220" t="s">
        <v>1144</v>
      </c>
      <c r="I132" s="74"/>
      <c r="J132" s="206">
        <v>51</v>
      </c>
      <c r="K132" s="75"/>
      <c r="L132" s="75" t="s">
        <v>1305</v>
      </c>
      <c r="M132" s="75"/>
      <c r="N132" s="75"/>
      <c r="O132" s="214"/>
    </row>
    <row r="133" spans="1:15" ht="12.75">
      <c r="A133" s="481"/>
      <c r="B133" s="75">
        <v>52</v>
      </c>
      <c r="C133" s="75"/>
      <c r="D133" s="75" t="s">
        <v>1305</v>
      </c>
      <c r="E133" s="77"/>
      <c r="F133" s="77"/>
      <c r="G133" s="173" t="s">
        <v>75</v>
      </c>
      <c r="H133" s="220" t="s">
        <v>1145</v>
      </c>
      <c r="I133" s="74"/>
      <c r="J133" s="206">
        <v>52</v>
      </c>
      <c r="K133" s="75"/>
      <c r="L133" s="75" t="s">
        <v>1305</v>
      </c>
      <c r="M133" s="75"/>
      <c r="N133" s="75"/>
      <c r="O133" s="214"/>
    </row>
    <row r="134" spans="1:15" ht="12.75">
      <c r="A134" s="481"/>
      <c r="B134" s="75">
        <v>53</v>
      </c>
      <c r="C134" s="75"/>
      <c r="D134" s="75" t="s">
        <v>1305</v>
      </c>
      <c r="E134" s="77"/>
      <c r="F134" s="77"/>
      <c r="G134" s="173" t="s">
        <v>76</v>
      </c>
      <c r="H134" s="220" t="s">
        <v>1146</v>
      </c>
      <c r="I134" s="74"/>
      <c r="J134" s="206">
        <v>53</v>
      </c>
      <c r="K134" s="75"/>
      <c r="L134" s="75" t="s">
        <v>1305</v>
      </c>
      <c r="M134" s="75"/>
      <c r="N134" s="75"/>
      <c r="O134" s="214"/>
    </row>
    <row r="135" spans="1:15" ht="12.75">
      <c r="A135" s="481"/>
      <c r="B135" s="75">
        <v>54</v>
      </c>
      <c r="C135" s="75"/>
      <c r="D135" s="75" t="s">
        <v>1305</v>
      </c>
      <c r="E135" s="377" t="s">
        <v>2165</v>
      </c>
      <c r="F135" s="330" t="s">
        <v>3752</v>
      </c>
      <c r="G135" s="313" t="s">
        <v>1825</v>
      </c>
      <c r="H135" s="214" t="s">
        <v>4119</v>
      </c>
      <c r="I135" s="74"/>
      <c r="J135" s="206">
        <v>54</v>
      </c>
      <c r="K135" s="75"/>
      <c r="L135" s="75" t="s">
        <v>1305</v>
      </c>
      <c r="M135" s="377" t="s">
        <v>2165</v>
      </c>
      <c r="N135" s="313" t="s">
        <v>1825</v>
      </c>
      <c r="O135" s="214" t="s">
        <v>4119</v>
      </c>
    </row>
    <row r="136" spans="1:15" ht="12.75" customHeight="1">
      <c r="A136" s="481"/>
      <c r="B136" s="75">
        <v>55</v>
      </c>
      <c r="C136" s="75"/>
      <c r="D136" s="75" t="s">
        <v>1305</v>
      </c>
      <c r="E136" s="377" t="s">
        <v>2165</v>
      </c>
      <c r="F136" s="330" t="s">
        <v>3752</v>
      </c>
      <c r="G136" s="313" t="s">
        <v>1826</v>
      </c>
      <c r="H136" s="214" t="s">
        <v>4120</v>
      </c>
      <c r="I136" s="74"/>
      <c r="J136" s="206">
        <v>55</v>
      </c>
      <c r="K136" s="75"/>
      <c r="L136" s="75" t="s">
        <v>1305</v>
      </c>
      <c r="M136" s="377" t="s">
        <v>2165</v>
      </c>
      <c r="N136" s="313" t="s">
        <v>1826</v>
      </c>
      <c r="O136" s="214" t="s">
        <v>4120</v>
      </c>
    </row>
    <row r="137" spans="1:15" ht="12.75" customHeight="1">
      <c r="A137" s="481"/>
      <c r="B137" s="75">
        <v>56</v>
      </c>
      <c r="C137" s="75"/>
      <c r="D137" s="75" t="s">
        <v>1305</v>
      </c>
      <c r="E137" s="377" t="s">
        <v>2165</v>
      </c>
      <c r="F137" s="330" t="s">
        <v>3752</v>
      </c>
      <c r="G137" s="313" t="s">
        <v>1827</v>
      </c>
      <c r="H137" s="214" t="s">
        <v>4119</v>
      </c>
      <c r="I137" s="74"/>
      <c r="J137" s="206">
        <v>56</v>
      </c>
      <c r="K137" s="75"/>
      <c r="L137" s="75" t="s">
        <v>1305</v>
      </c>
      <c r="M137" s="377" t="s">
        <v>2165</v>
      </c>
      <c r="N137" s="313" t="s">
        <v>1827</v>
      </c>
      <c r="O137" s="214" t="s">
        <v>4119</v>
      </c>
    </row>
    <row r="138" spans="1:15" ht="12.75">
      <c r="A138" s="481"/>
      <c r="B138" s="75">
        <v>57</v>
      </c>
      <c r="C138" s="75"/>
      <c r="D138" s="75" t="s">
        <v>1305</v>
      </c>
      <c r="E138" s="377" t="s">
        <v>2165</v>
      </c>
      <c r="F138" s="330" t="s">
        <v>3752</v>
      </c>
      <c r="G138" s="313" t="s">
        <v>1828</v>
      </c>
      <c r="H138" s="214" t="s">
        <v>4120</v>
      </c>
      <c r="I138" s="74"/>
      <c r="J138" s="206">
        <v>57</v>
      </c>
      <c r="K138" s="75"/>
      <c r="L138" s="75" t="s">
        <v>1305</v>
      </c>
      <c r="M138" s="377" t="s">
        <v>2165</v>
      </c>
      <c r="N138" s="313" t="s">
        <v>1828</v>
      </c>
      <c r="O138" s="214" t="s">
        <v>4120</v>
      </c>
    </row>
    <row r="139" spans="1:15" ht="12.75">
      <c r="A139" s="481"/>
      <c r="B139" s="75">
        <v>58</v>
      </c>
      <c r="C139" s="75"/>
      <c r="D139" s="75" t="s">
        <v>1305</v>
      </c>
      <c r="E139" s="377"/>
      <c r="F139" s="77"/>
      <c r="G139" s="173" t="s">
        <v>77</v>
      </c>
      <c r="H139" s="220" t="s">
        <v>1140</v>
      </c>
      <c r="I139" s="74"/>
      <c r="J139" s="206">
        <v>58</v>
      </c>
      <c r="K139" s="75"/>
      <c r="L139" s="75" t="s">
        <v>1305</v>
      </c>
      <c r="M139" s="377"/>
      <c r="N139" s="208"/>
      <c r="O139" s="214"/>
    </row>
    <row r="140" spans="1:15" ht="12.75">
      <c r="A140" s="481"/>
      <c r="B140" s="75">
        <v>59</v>
      </c>
      <c r="C140" s="75"/>
      <c r="D140" s="75" t="s">
        <v>1305</v>
      </c>
      <c r="E140" s="377"/>
      <c r="F140" s="77"/>
      <c r="G140" s="313" t="s">
        <v>1831</v>
      </c>
      <c r="H140" s="214" t="s">
        <v>4121</v>
      </c>
      <c r="I140" s="74"/>
      <c r="J140" s="206">
        <v>59</v>
      </c>
      <c r="K140" s="75"/>
      <c r="L140" s="75" t="s">
        <v>1305</v>
      </c>
      <c r="M140" s="377"/>
      <c r="N140" s="313" t="s">
        <v>1831</v>
      </c>
      <c r="O140" s="214" t="s">
        <v>4121</v>
      </c>
    </row>
    <row r="141" spans="1:15" ht="12.75" customHeight="1">
      <c r="A141" s="481"/>
      <c r="B141" s="75">
        <v>60</v>
      </c>
      <c r="C141" s="75"/>
      <c r="D141" s="75" t="s">
        <v>1305</v>
      </c>
      <c r="E141" s="330" t="s">
        <v>1204</v>
      </c>
      <c r="F141" s="330" t="s">
        <v>3751</v>
      </c>
      <c r="G141" s="313" t="s">
        <v>1832</v>
      </c>
      <c r="H141" s="214" t="s">
        <v>4122</v>
      </c>
      <c r="I141" s="74"/>
      <c r="J141" s="206">
        <v>60</v>
      </c>
      <c r="K141" s="75"/>
      <c r="L141" s="75" t="s">
        <v>1305</v>
      </c>
      <c r="M141" s="330" t="s">
        <v>1204</v>
      </c>
      <c r="N141" s="313" t="s">
        <v>1832</v>
      </c>
      <c r="O141" s="214" t="s">
        <v>4122</v>
      </c>
    </row>
    <row r="142" spans="1:15" ht="12.75">
      <c r="A142" s="481"/>
      <c r="B142" s="75">
        <v>61</v>
      </c>
      <c r="C142" s="75"/>
      <c r="D142" s="75" t="s">
        <v>1305</v>
      </c>
      <c r="E142" s="377"/>
      <c r="F142" s="330"/>
      <c r="G142" s="313"/>
      <c r="H142" s="214"/>
      <c r="I142" s="74"/>
      <c r="J142" s="206">
        <v>61</v>
      </c>
      <c r="K142" s="75"/>
      <c r="L142" s="75" t="s">
        <v>1305</v>
      </c>
      <c r="M142" s="377"/>
      <c r="N142" s="313"/>
      <c r="O142" s="214"/>
    </row>
    <row r="143" spans="1:15" ht="12.75">
      <c r="A143" s="481"/>
      <c r="B143" s="75">
        <v>62</v>
      </c>
      <c r="C143" s="75"/>
      <c r="D143" s="75" t="s">
        <v>1305</v>
      </c>
      <c r="E143" s="377"/>
      <c r="F143" s="330"/>
      <c r="G143" s="313" t="s">
        <v>1834</v>
      </c>
      <c r="H143" s="214" t="s">
        <v>4122</v>
      </c>
      <c r="I143" s="74"/>
      <c r="J143" s="206">
        <v>62</v>
      </c>
      <c r="K143" s="75"/>
      <c r="L143" s="75" t="s">
        <v>1305</v>
      </c>
      <c r="M143" s="377"/>
      <c r="N143" s="313" t="s">
        <v>1834</v>
      </c>
      <c r="O143" s="214" t="s">
        <v>4122</v>
      </c>
    </row>
    <row r="144" spans="1:15" s="75" customFormat="1" ht="12.75">
      <c r="A144" s="482"/>
      <c r="B144" s="75">
        <v>63</v>
      </c>
      <c r="D144" s="75" t="s">
        <v>1305</v>
      </c>
      <c r="E144" s="77"/>
      <c r="F144" s="77"/>
      <c r="G144" s="77"/>
      <c r="H144" s="214"/>
      <c r="I144" s="74"/>
      <c r="J144" s="160">
        <v>63</v>
      </c>
      <c r="L144" s="75" t="s">
        <v>1305</v>
      </c>
      <c r="O144" s="214"/>
    </row>
    <row r="145" spans="1:15" ht="15" customHeight="1" thickBot="1">
      <c r="A145" s="203"/>
      <c r="B145" s="501" t="s">
        <v>2839</v>
      </c>
      <c r="C145" s="502"/>
      <c r="D145" s="502"/>
      <c r="E145" s="502"/>
      <c r="F145" s="502"/>
      <c r="G145" s="502"/>
      <c r="H145" s="503"/>
      <c r="I145" s="219"/>
      <c r="J145" s="204"/>
      <c r="K145" s="495" t="s">
        <v>2840</v>
      </c>
      <c r="L145" s="495"/>
      <c r="M145" s="495"/>
      <c r="N145" s="495"/>
      <c r="O145" s="496"/>
    </row>
    <row r="146" spans="1:15" s="69" customFormat="1" ht="24" customHeight="1">
      <c r="A146" s="481" t="s">
        <v>4021</v>
      </c>
      <c r="B146" s="476" t="s">
        <v>1655</v>
      </c>
      <c r="C146" s="476"/>
      <c r="D146" s="476"/>
      <c r="E146" s="476"/>
      <c r="F146" s="476"/>
      <c r="G146" s="476"/>
      <c r="H146" s="476"/>
      <c r="I146" s="476"/>
      <c r="J146" s="476"/>
      <c r="K146" s="476"/>
      <c r="L146" s="476"/>
      <c r="M146" s="476"/>
      <c r="N146" s="476"/>
      <c r="O146" s="477"/>
    </row>
    <row r="147" spans="1:15" s="69" customFormat="1" ht="27" customHeight="1">
      <c r="A147" s="482"/>
      <c r="B147" s="487" t="s">
        <v>1254</v>
      </c>
      <c r="C147" s="488"/>
      <c r="D147" s="488"/>
      <c r="E147" s="488"/>
      <c r="F147" s="489"/>
      <c r="G147" s="485" t="s">
        <v>593</v>
      </c>
      <c r="H147" s="486"/>
      <c r="I147" s="222"/>
      <c r="J147" s="487" t="s">
        <v>1255</v>
      </c>
      <c r="K147" s="488"/>
      <c r="L147" s="488"/>
      <c r="M147" s="488"/>
      <c r="N147" s="488"/>
      <c r="O147" s="489"/>
    </row>
    <row r="148" spans="1:15" s="69" customFormat="1" ht="18" customHeight="1">
      <c r="A148" s="493" t="s">
        <v>4022</v>
      </c>
      <c r="B148" s="68" t="s">
        <v>184</v>
      </c>
      <c r="C148" s="68" t="s">
        <v>185</v>
      </c>
      <c r="D148" s="68" t="s">
        <v>186</v>
      </c>
      <c r="E148" s="68" t="s">
        <v>1385</v>
      </c>
      <c r="F148" s="68" t="s">
        <v>440</v>
      </c>
      <c r="G148" s="197" t="s">
        <v>1290</v>
      </c>
      <c r="H148" s="201" t="s">
        <v>751</v>
      </c>
      <c r="I148" s="222"/>
      <c r="J148" s="205" t="s">
        <v>184</v>
      </c>
      <c r="K148" s="68" t="s">
        <v>185</v>
      </c>
      <c r="L148" s="68" t="s">
        <v>186</v>
      </c>
      <c r="M148" s="68" t="s">
        <v>1385</v>
      </c>
      <c r="N148" s="68" t="s">
        <v>1290</v>
      </c>
      <c r="O148" s="213" t="s">
        <v>3731</v>
      </c>
    </row>
    <row r="149" spans="1:15" ht="12.75">
      <c r="A149" s="508"/>
      <c r="B149" s="75">
        <v>0</v>
      </c>
      <c r="C149" s="75"/>
      <c r="D149" s="75" t="s">
        <v>1305</v>
      </c>
      <c r="E149" s="77" t="s">
        <v>1397</v>
      </c>
      <c r="F149" s="330" t="s">
        <v>443</v>
      </c>
      <c r="G149" s="77" t="s">
        <v>3137</v>
      </c>
      <c r="H149" s="251" t="s">
        <v>884</v>
      </c>
      <c r="I149" s="74"/>
      <c r="J149" s="206">
        <v>0</v>
      </c>
      <c r="K149" s="75"/>
      <c r="L149" s="75" t="s">
        <v>1305</v>
      </c>
      <c r="M149" s="77" t="s">
        <v>1397</v>
      </c>
      <c r="N149" s="77" t="s">
        <v>3137</v>
      </c>
      <c r="O149" s="214" t="s">
        <v>884</v>
      </c>
    </row>
    <row r="150" spans="1:15" ht="12.75">
      <c r="A150" s="508"/>
      <c r="B150" s="75">
        <v>1</v>
      </c>
      <c r="C150" s="75"/>
      <c r="D150" s="75" t="s">
        <v>1305</v>
      </c>
      <c r="E150" s="77" t="s">
        <v>1397</v>
      </c>
      <c r="F150" s="330" t="s">
        <v>443</v>
      </c>
      <c r="G150" s="77" t="s">
        <v>1293</v>
      </c>
      <c r="H150" s="214" t="s">
        <v>885</v>
      </c>
      <c r="I150" s="74"/>
      <c r="J150" s="206">
        <v>1</v>
      </c>
      <c r="K150" s="75"/>
      <c r="L150" s="75" t="s">
        <v>1305</v>
      </c>
      <c r="M150" s="77" t="s">
        <v>1397</v>
      </c>
      <c r="N150" s="77" t="s">
        <v>1293</v>
      </c>
      <c r="O150" s="214" t="s">
        <v>885</v>
      </c>
    </row>
    <row r="151" spans="1:15" ht="12.75">
      <c r="A151" s="508"/>
      <c r="B151" s="75">
        <v>2</v>
      </c>
      <c r="C151" s="75"/>
      <c r="D151" s="75" t="s">
        <v>1305</v>
      </c>
      <c r="E151" s="77" t="s">
        <v>1397</v>
      </c>
      <c r="F151" s="330" t="s">
        <v>443</v>
      </c>
      <c r="G151" s="77" t="s">
        <v>3136</v>
      </c>
      <c r="H151" s="214" t="s">
        <v>886</v>
      </c>
      <c r="I151" s="74"/>
      <c r="J151" s="206">
        <v>2</v>
      </c>
      <c r="K151" s="75"/>
      <c r="L151" s="75" t="s">
        <v>1305</v>
      </c>
      <c r="M151" s="77" t="s">
        <v>1397</v>
      </c>
      <c r="N151" s="77" t="s">
        <v>3136</v>
      </c>
      <c r="O151" s="214" t="s">
        <v>886</v>
      </c>
    </row>
    <row r="152" spans="1:15" ht="12.75">
      <c r="A152" s="508"/>
      <c r="B152" s="75">
        <v>3</v>
      </c>
      <c r="C152" s="75"/>
      <c r="D152" s="75" t="s">
        <v>1305</v>
      </c>
      <c r="E152" s="77"/>
      <c r="F152" s="77"/>
      <c r="G152" s="77" t="s">
        <v>732</v>
      </c>
      <c r="H152" s="214" t="s">
        <v>4109</v>
      </c>
      <c r="I152" s="74"/>
      <c r="J152" s="206">
        <v>3</v>
      </c>
      <c r="K152" s="75"/>
      <c r="L152" s="75" t="s">
        <v>1305</v>
      </c>
      <c r="M152" s="77"/>
      <c r="N152" s="77" t="s">
        <v>732</v>
      </c>
      <c r="O152" s="214" t="s">
        <v>4109</v>
      </c>
    </row>
    <row r="153" spans="1:15" ht="12.75">
      <c r="A153" s="508"/>
      <c r="B153" s="75">
        <v>4</v>
      </c>
      <c r="C153" s="75"/>
      <c r="D153" s="75" t="s">
        <v>1305</v>
      </c>
      <c r="E153" s="77"/>
      <c r="F153" s="77"/>
      <c r="G153" s="77" t="s">
        <v>3138</v>
      </c>
      <c r="H153" s="214" t="s">
        <v>4110</v>
      </c>
      <c r="I153" s="74"/>
      <c r="J153" s="206">
        <v>4</v>
      </c>
      <c r="K153" s="75"/>
      <c r="L153" s="75" t="s">
        <v>1305</v>
      </c>
      <c r="M153" s="77"/>
      <c r="N153" s="77" t="s">
        <v>3138</v>
      </c>
      <c r="O153" s="214" t="s">
        <v>4110</v>
      </c>
    </row>
    <row r="154" spans="1:15" ht="12.75">
      <c r="A154" s="508"/>
      <c r="B154" s="75">
        <v>5</v>
      </c>
      <c r="C154" s="75"/>
      <c r="D154" s="75" t="s">
        <v>1305</v>
      </c>
      <c r="E154" s="77" t="s">
        <v>1397</v>
      </c>
      <c r="F154" s="330" t="s">
        <v>443</v>
      </c>
      <c r="G154" s="77" t="s">
        <v>3141</v>
      </c>
      <c r="H154" s="214" t="s">
        <v>888</v>
      </c>
      <c r="I154" s="74"/>
      <c r="J154" s="206">
        <v>5</v>
      </c>
      <c r="K154" s="75"/>
      <c r="L154" s="75" t="s">
        <v>1305</v>
      </c>
      <c r="M154" s="77" t="s">
        <v>1397</v>
      </c>
      <c r="N154" s="77" t="s">
        <v>3141</v>
      </c>
      <c r="O154" s="214" t="s">
        <v>888</v>
      </c>
    </row>
    <row r="155" spans="1:15" ht="12.75">
      <c r="A155" s="508"/>
      <c r="B155" s="75">
        <v>6</v>
      </c>
      <c r="C155" s="75"/>
      <c r="D155" s="75" t="s">
        <v>1305</v>
      </c>
      <c r="E155" s="77" t="s">
        <v>1397</v>
      </c>
      <c r="F155" s="330" t="s">
        <v>443</v>
      </c>
      <c r="G155" s="77" t="s">
        <v>1294</v>
      </c>
      <c r="H155" s="214" t="s">
        <v>889</v>
      </c>
      <c r="I155" s="74"/>
      <c r="J155" s="206">
        <v>6</v>
      </c>
      <c r="K155" s="75"/>
      <c r="L155" s="75" t="s">
        <v>1305</v>
      </c>
      <c r="M155" s="77" t="s">
        <v>1397</v>
      </c>
      <c r="N155" s="77" t="s">
        <v>1294</v>
      </c>
      <c r="O155" s="214" t="s">
        <v>889</v>
      </c>
    </row>
    <row r="156" spans="1:15" ht="12.75">
      <c r="A156" s="508"/>
      <c r="B156" s="75">
        <v>7</v>
      </c>
      <c r="C156" s="75"/>
      <c r="D156" s="75" t="s">
        <v>1305</v>
      </c>
      <c r="E156" s="77" t="s">
        <v>1397</v>
      </c>
      <c r="F156" s="330" t="s">
        <v>443</v>
      </c>
      <c r="G156" s="77" t="s">
        <v>1054</v>
      </c>
      <c r="H156" s="214" t="s">
        <v>890</v>
      </c>
      <c r="I156" s="74"/>
      <c r="J156" s="206">
        <v>7</v>
      </c>
      <c r="K156" s="75"/>
      <c r="L156" s="75" t="s">
        <v>1305</v>
      </c>
      <c r="M156" s="77" t="s">
        <v>1397</v>
      </c>
      <c r="N156" s="77" t="s">
        <v>1054</v>
      </c>
      <c r="O156" s="214" t="s">
        <v>890</v>
      </c>
    </row>
    <row r="157" spans="1:15" ht="12.75">
      <c r="A157" s="508"/>
      <c r="B157" s="75">
        <v>8</v>
      </c>
      <c r="C157" s="75"/>
      <c r="D157" s="75" t="s">
        <v>1305</v>
      </c>
      <c r="E157" s="77"/>
      <c r="F157" s="77"/>
      <c r="G157" s="77" t="s">
        <v>3139</v>
      </c>
      <c r="H157" s="214" t="s">
        <v>4111</v>
      </c>
      <c r="I157" s="74"/>
      <c r="J157" s="206">
        <v>8</v>
      </c>
      <c r="K157" s="75"/>
      <c r="L157" s="75" t="s">
        <v>1305</v>
      </c>
      <c r="M157" s="77"/>
      <c r="N157" s="77" t="s">
        <v>3139</v>
      </c>
      <c r="O157" s="214" t="s">
        <v>4111</v>
      </c>
    </row>
    <row r="158" spans="1:15" ht="12.75">
      <c r="A158" s="508"/>
      <c r="B158" s="75">
        <v>9</v>
      </c>
      <c r="C158" s="75"/>
      <c r="D158" s="75" t="s">
        <v>1305</v>
      </c>
      <c r="E158" s="77"/>
      <c r="F158" s="77"/>
      <c r="G158" s="77" t="s">
        <v>3140</v>
      </c>
      <c r="H158" s="214" t="s">
        <v>4112</v>
      </c>
      <c r="I158" s="74"/>
      <c r="J158" s="206">
        <v>9</v>
      </c>
      <c r="K158" s="75"/>
      <c r="L158" s="75" t="s">
        <v>1305</v>
      </c>
      <c r="M158" s="77"/>
      <c r="N158" s="77" t="s">
        <v>3140</v>
      </c>
      <c r="O158" s="214" t="s">
        <v>4112</v>
      </c>
    </row>
    <row r="159" spans="1:15" ht="12.75">
      <c r="A159" s="508"/>
      <c r="B159" s="75">
        <v>10</v>
      </c>
      <c r="C159" s="75"/>
      <c r="D159" s="75" t="s">
        <v>1305</v>
      </c>
      <c r="E159" s="77"/>
      <c r="F159" s="77"/>
      <c r="G159" s="77" t="s">
        <v>3142</v>
      </c>
      <c r="H159" s="214" t="s">
        <v>4113</v>
      </c>
      <c r="I159" s="74"/>
      <c r="J159" s="206">
        <v>10</v>
      </c>
      <c r="K159" s="75"/>
      <c r="L159" s="75" t="s">
        <v>1305</v>
      </c>
      <c r="M159" s="77"/>
      <c r="N159" s="77" t="s">
        <v>3142</v>
      </c>
      <c r="O159" s="214" t="s">
        <v>4113</v>
      </c>
    </row>
    <row r="160" spans="1:15" ht="12.75">
      <c r="A160" s="508"/>
      <c r="B160" s="75">
        <v>11</v>
      </c>
      <c r="C160" s="75"/>
      <c r="D160" s="75" t="s">
        <v>1305</v>
      </c>
      <c r="E160" s="77" t="s">
        <v>1397</v>
      </c>
      <c r="F160" s="330" t="s">
        <v>443</v>
      </c>
      <c r="G160" s="77" t="s">
        <v>3143</v>
      </c>
      <c r="H160" s="214" t="s">
        <v>4114</v>
      </c>
      <c r="I160" s="74"/>
      <c r="J160" s="206">
        <v>11</v>
      </c>
      <c r="K160" s="75"/>
      <c r="L160" s="75" t="s">
        <v>1305</v>
      </c>
      <c r="M160" s="77" t="s">
        <v>1397</v>
      </c>
      <c r="N160" s="77" t="s">
        <v>3143</v>
      </c>
      <c r="O160" s="214" t="s">
        <v>4114</v>
      </c>
    </row>
    <row r="161" spans="1:15" ht="12.75">
      <c r="A161" s="508"/>
      <c r="B161" s="75">
        <v>12</v>
      </c>
      <c r="C161" s="75"/>
      <c r="D161" s="75" t="s">
        <v>1305</v>
      </c>
      <c r="E161" s="77" t="s">
        <v>1397</v>
      </c>
      <c r="F161" s="330" t="s">
        <v>443</v>
      </c>
      <c r="G161" s="77" t="s">
        <v>1291</v>
      </c>
      <c r="H161" s="214" t="s">
        <v>363</v>
      </c>
      <c r="I161" s="74"/>
      <c r="J161" s="206">
        <v>12</v>
      </c>
      <c r="K161" s="75"/>
      <c r="L161" s="75" t="s">
        <v>1305</v>
      </c>
      <c r="M161" s="77" t="s">
        <v>1397</v>
      </c>
      <c r="N161" s="77" t="s">
        <v>1291</v>
      </c>
      <c r="O161" s="214" t="s">
        <v>363</v>
      </c>
    </row>
    <row r="162" spans="1:15" ht="12.75">
      <c r="A162" s="508"/>
      <c r="B162" s="75">
        <v>13</v>
      </c>
      <c r="C162" s="75"/>
      <c r="D162" s="75" t="s">
        <v>1305</v>
      </c>
      <c r="E162" s="77" t="s">
        <v>1397</v>
      </c>
      <c r="F162" s="330" t="s">
        <v>443</v>
      </c>
      <c r="G162" s="77" t="s">
        <v>1053</v>
      </c>
      <c r="H162" s="214" t="s">
        <v>832</v>
      </c>
      <c r="I162" s="74"/>
      <c r="J162" s="206">
        <v>13</v>
      </c>
      <c r="K162" s="75"/>
      <c r="L162" s="75" t="s">
        <v>1305</v>
      </c>
      <c r="M162" s="77" t="s">
        <v>1397</v>
      </c>
      <c r="N162" s="77" t="s">
        <v>1053</v>
      </c>
      <c r="O162" s="214" t="s">
        <v>832</v>
      </c>
    </row>
    <row r="163" spans="1:15" ht="12.75">
      <c r="A163" s="508"/>
      <c r="B163" s="75">
        <v>14</v>
      </c>
      <c r="C163" s="75"/>
      <c r="D163" s="75" t="s">
        <v>1305</v>
      </c>
      <c r="E163" s="77"/>
      <c r="F163" s="77"/>
      <c r="G163" s="77" t="s">
        <v>4143</v>
      </c>
      <c r="H163" s="214" t="s">
        <v>364</v>
      </c>
      <c r="I163" s="74"/>
      <c r="J163" s="206">
        <v>14</v>
      </c>
      <c r="K163" s="75"/>
      <c r="L163" s="75" t="s">
        <v>1305</v>
      </c>
      <c r="M163" s="77"/>
      <c r="N163" s="77" t="s">
        <v>4143</v>
      </c>
      <c r="O163" s="214" t="s">
        <v>364</v>
      </c>
    </row>
    <row r="164" spans="1:15" ht="12.75">
      <c r="A164" s="508"/>
      <c r="B164" s="75">
        <v>15</v>
      </c>
      <c r="C164" s="75"/>
      <c r="D164" s="75" t="s">
        <v>1305</v>
      </c>
      <c r="E164" s="77"/>
      <c r="F164" s="77"/>
      <c r="G164" s="77" t="s">
        <v>3144</v>
      </c>
      <c r="H164" s="214" t="s">
        <v>365</v>
      </c>
      <c r="I164" s="74"/>
      <c r="J164" s="206">
        <v>15</v>
      </c>
      <c r="K164" s="75"/>
      <c r="L164" s="75" t="s">
        <v>1305</v>
      </c>
      <c r="M164" s="77"/>
      <c r="N164" s="77" t="s">
        <v>3144</v>
      </c>
      <c r="O164" s="214" t="s">
        <v>365</v>
      </c>
    </row>
    <row r="165" spans="1:15" ht="12.75">
      <c r="A165" s="508"/>
      <c r="B165" s="75">
        <v>16</v>
      </c>
      <c r="C165" s="75"/>
      <c r="D165" s="75" t="s">
        <v>1305</v>
      </c>
      <c r="E165" s="77"/>
      <c r="F165" s="77"/>
      <c r="G165" s="77" t="s">
        <v>833</v>
      </c>
      <c r="H165" s="214" t="s">
        <v>839</v>
      </c>
      <c r="I165" s="74"/>
      <c r="J165" s="206">
        <v>16</v>
      </c>
      <c r="K165" s="75"/>
      <c r="L165" s="75" t="s">
        <v>1305</v>
      </c>
      <c r="M165" s="77"/>
      <c r="N165" s="77" t="s">
        <v>833</v>
      </c>
      <c r="O165" s="214" t="s">
        <v>839</v>
      </c>
    </row>
    <row r="166" spans="1:15" ht="12.75">
      <c r="A166" s="508"/>
      <c r="B166" s="75">
        <v>17</v>
      </c>
      <c r="C166" s="75"/>
      <c r="D166" s="75" t="s">
        <v>1305</v>
      </c>
      <c r="E166" s="77"/>
      <c r="F166" s="77"/>
      <c r="G166" s="77" t="s">
        <v>834</v>
      </c>
      <c r="H166" s="214" t="s">
        <v>840</v>
      </c>
      <c r="I166" s="74"/>
      <c r="J166" s="206">
        <v>17</v>
      </c>
      <c r="K166" s="75"/>
      <c r="L166" s="75" t="s">
        <v>1305</v>
      </c>
      <c r="M166" s="77"/>
      <c r="N166" s="77" t="s">
        <v>834</v>
      </c>
      <c r="O166" s="214" t="s">
        <v>840</v>
      </c>
    </row>
    <row r="167" spans="1:15" ht="12.75">
      <c r="A167" s="508"/>
      <c r="B167" s="75">
        <v>18</v>
      </c>
      <c r="C167" s="75"/>
      <c r="D167" s="75" t="s">
        <v>1305</v>
      </c>
      <c r="E167" s="208"/>
      <c r="F167" s="396"/>
      <c r="G167" s="208"/>
      <c r="H167" s="221"/>
      <c r="I167" s="74"/>
      <c r="J167" s="206">
        <v>18</v>
      </c>
      <c r="K167" s="75"/>
      <c r="L167" s="75" t="s">
        <v>1305</v>
      </c>
      <c r="M167" s="208"/>
      <c r="N167" s="208"/>
      <c r="O167" s="221"/>
    </row>
    <row r="168" spans="1:15" ht="12.75">
      <c r="A168" s="508"/>
      <c r="B168" s="75">
        <v>19</v>
      </c>
      <c r="C168" s="75"/>
      <c r="D168" s="75" t="s">
        <v>1305</v>
      </c>
      <c r="E168" s="77" t="s">
        <v>1397</v>
      </c>
      <c r="F168" s="330" t="s">
        <v>443</v>
      </c>
      <c r="G168" s="208" t="s">
        <v>1292</v>
      </c>
      <c r="H168" s="221" t="s">
        <v>841</v>
      </c>
      <c r="I168" s="74"/>
      <c r="J168" s="206">
        <v>19</v>
      </c>
      <c r="K168" s="75"/>
      <c r="L168" s="75" t="s">
        <v>1305</v>
      </c>
      <c r="M168" s="77" t="s">
        <v>1397</v>
      </c>
      <c r="N168" s="208" t="s">
        <v>1292</v>
      </c>
      <c r="O168" s="221" t="s">
        <v>841</v>
      </c>
    </row>
    <row r="169" spans="1:15" ht="12.75">
      <c r="A169" s="508"/>
      <c r="B169" s="75">
        <v>20</v>
      </c>
      <c r="C169" s="75"/>
      <c r="D169" s="75" t="s">
        <v>1305</v>
      </c>
      <c r="E169" s="77" t="s">
        <v>1397</v>
      </c>
      <c r="F169" s="330" t="s">
        <v>443</v>
      </c>
      <c r="G169" s="208" t="s">
        <v>663</v>
      </c>
      <c r="H169" s="221" t="s">
        <v>4033</v>
      </c>
      <c r="I169" s="74"/>
      <c r="J169" s="206">
        <v>20</v>
      </c>
      <c r="K169" s="75"/>
      <c r="L169" s="75" t="s">
        <v>1305</v>
      </c>
      <c r="M169" s="77" t="s">
        <v>1397</v>
      </c>
      <c r="N169" s="208" t="s">
        <v>663</v>
      </c>
      <c r="O169" s="221" t="s">
        <v>4033</v>
      </c>
    </row>
    <row r="170" spans="1:15" ht="12.75">
      <c r="A170" s="508"/>
      <c r="B170" s="75">
        <v>21</v>
      </c>
      <c r="C170" s="75"/>
      <c r="D170" s="75" t="s">
        <v>1305</v>
      </c>
      <c r="E170" s="77"/>
      <c r="F170" s="77"/>
      <c r="G170" s="208" t="s">
        <v>835</v>
      </c>
      <c r="H170" s="221" t="s">
        <v>366</v>
      </c>
      <c r="I170" s="74"/>
      <c r="J170" s="206">
        <v>21</v>
      </c>
      <c r="K170" s="75"/>
      <c r="L170" s="75" t="s">
        <v>1305</v>
      </c>
      <c r="M170" s="77"/>
      <c r="N170" s="208" t="s">
        <v>835</v>
      </c>
      <c r="O170" s="221" t="s">
        <v>366</v>
      </c>
    </row>
    <row r="171" spans="1:15" ht="12.75">
      <c r="A171" s="508"/>
      <c r="B171" s="75">
        <v>22</v>
      </c>
      <c r="C171" s="75"/>
      <c r="D171" s="75" t="s">
        <v>1305</v>
      </c>
      <c r="E171" s="77"/>
      <c r="F171" s="77"/>
      <c r="G171" s="208" t="s">
        <v>836</v>
      </c>
      <c r="H171" s="221" t="s">
        <v>367</v>
      </c>
      <c r="I171" s="74"/>
      <c r="J171" s="206">
        <v>22</v>
      </c>
      <c r="K171" s="75"/>
      <c r="L171" s="75" t="s">
        <v>1305</v>
      </c>
      <c r="M171" s="77"/>
      <c r="N171" s="208" t="s">
        <v>836</v>
      </c>
      <c r="O171" s="221" t="s">
        <v>367</v>
      </c>
    </row>
    <row r="172" spans="1:15" ht="12.75">
      <c r="A172" s="508"/>
      <c r="B172" s="75">
        <v>23</v>
      </c>
      <c r="C172" s="75"/>
      <c r="D172" s="75" t="s">
        <v>1305</v>
      </c>
      <c r="E172" s="77"/>
      <c r="F172" s="77"/>
      <c r="G172" s="208" t="s">
        <v>837</v>
      </c>
      <c r="H172" s="221" t="s">
        <v>842</v>
      </c>
      <c r="I172" s="74"/>
      <c r="J172" s="206">
        <v>23</v>
      </c>
      <c r="K172" s="75"/>
      <c r="L172" s="75" t="s">
        <v>1305</v>
      </c>
      <c r="M172" s="77"/>
      <c r="N172" s="208" t="s">
        <v>837</v>
      </c>
      <c r="O172" s="221" t="s">
        <v>842</v>
      </c>
    </row>
    <row r="173" spans="1:15" ht="12.75">
      <c r="A173" s="508"/>
      <c r="B173" s="75">
        <v>24</v>
      </c>
      <c r="C173" s="75"/>
      <c r="D173" s="75" t="s">
        <v>1305</v>
      </c>
      <c r="E173" s="77"/>
      <c r="F173" s="77"/>
      <c r="G173" s="208" t="s">
        <v>838</v>
      </c>
      <c r="H173" s="221" t="s">
        <v>368</v>
      </c>
      <c r="I173" s="74"/>
      <c r="J173" s="206">
        <v>24</v>
      </c>
      <c r="K173" s="75"/>
      <c r="L173" s="75" t="s">
        <v>1305</v>
      </c>
      <c r="M173" s="77"/>
      <c r="N173" s="208" t="s">
        <v>838</v>
      </c>
      <c r="O173" s="221" t="s">
        <v>368</v>
      </c>
    </row>
    <row r="174" spans="1:15" ht="12.75">
      <c r="A174" s="508"/>
      <c r="B174" s="75">
        <v>25</v>
      </c>
      <c r="C174" s="75"/>
      <c r="D174" s="75" t="s">
        <v>1305</v>
      </c>
      <c r="E174" s="77" t="s">
        <v>1397</v>
      </c>
      <c r="F174" s="330" t="s">
        <v>443</v>
      </c>
      <c r="G174" s="208" t="s">
        <v>15</v>
      </c>
      <c r="H174" s="221" t="s">
        <v>16</v>
      </c>
      <c r="I174" s="74"/>
      <c r="J174" s="206">
        <v>25</v>
      </c>
      <c r="K174" s="75"/>
      <c r="L174" s="75" t="s">
        <v>1305</v>
      </c>
      <c r="M174" s="77" t="s">
        <v>1397</v>
      </c>
      <c r="N174" s="208" t="s">
        <v>15</v>
      </c>
      <c r="O174" s="221" t="s">
        <v>16</v>
      </c>
    </row>
    <row r="175" spans="1:15" ht="12.75">
      <c r="A175" s="508"/>
      <c r="B175" s="75">
        <v>26</v>
      </c>
      <c r="C175" s="75"/>
      <c r="D175" s="75" t="s">
        <v>1305</v>
      </c>
      <c r="E175" s="77"/>
      <c r="F175" s="77"/>
      <c r="G175" s="208"/>
      <c r="H175" s="221"/>
      <c r="I175" s="74"/>
      <c r="J175" s="206">
        <v>26</v>
      </c>
      <c r="K175" s="75"/>
      <c r="L175" s="75" t="s">
        <v>1305</v>
      </c>
      <c r="M175" s="77"/>
      <c r="N175" s="208"/>
      <c r="O175" s="221"/>
    </row>
    <row r="176" spans="1:15" ht="12.75" customHeight="1">
      <c r="A176" s="508"/>
      <c r="B176" s="75">
        <v>27</v>
      </c>
      <c r="C176" s="75"/>
      <c r="D176" s="75" t="s">
        <v>1305</v>
      </c>
      <c r="E176" s="77" t="s">
        <v>1397</v>
      </c>
      <c r="F176" s="330" t="s">
        <v>443</v>
      </c>
      <c r="G176" s="198" t="s">
        <v>1047</v>
      </c>
      <c r="H176" s="221" t="s">
        <v>1026</v>
      </c>
      <c r="I176" s="74"/>
      <c r="J176" s="206">
        <v>27</v>
      </c>
      <c r="K176" s="75"/>
      <c r="L176" s="75" t="s">
        <v>1305</v>
      </c>
      <c r="M176" s="77" t="s">
        <v>1397</v>
      </c>
      <c r="N176" s="198" t="s">
        <v>1047</v>
      </c>
      <c r="O176" s="221" t="s">
        <v>1026</v>
      </c>
    </row>
    <row r="177" spans="1:15" ht="12.75">
      <c r="A177" s="508"/>
      <c r="B177" s="75">
        <v>28</v>
      </c>
      <c r="C177" s="75"/>
      <c r="D177" s="75" t="s">
        <v>1305</v>
      </c>
      <c r="E177" s="77" t="s">
        <v>1397</v>
      </c>
      <c r="F177" s="330" t="s">
        <v>443</v>
      </c>
      <c r="G177" s="198" t="s">
        <v>2620</v>
      </c>
      <c r="H177" s="221" t="s">
        <v>3630</v>
      </c>
      <c r="I177" s="74"/>
      <c r="J177" s="206">
        <v>28</v>
      </c>
      <c r="K177" s="75"/>
      <c r="L177" s="75" t="s">
        <v>1305</v>
      </c>
      <c r="M177" s="77" t="s">
        <v>1397</v>
      </c>
      <c r="N177" s="198" t="s">
        <v>2620</v>
      </c>
      <c r="O177" s="221" t="s">
        <v>3630</v>
      </c>
    </row>
    <row r="178" spans="1:15" ht="12.75">
      <c r="A178" s="508"/>
      <c r="B178" s="75">
        <v>29</v>
      </c>
      <c r="C178" s="75"/>
      <c r="D178" s="75" t="s">
        <v>1305</v>
      </c>
      <c r="E178" s="77"/>
      <c r="F178" s="77"/>
      <c r="G178" s="198" t="s">
        <v>4034</v>
      </c>
      <c r="H178" s="221" t="s">
        <v>4035</v>
      </c>
      <c r="I178" s="74"/>
      <c r="J178" s="206">
        <v>29</v>
      </c>
      <c r="K178" s="75"/>
      <c r="L178" s="75" t="s">
        <v>1305</v>
      </c>
      <c r="M178" s="77"/>
      <c r="N178" s="198" t="s">
        <v>4034</v>
      </c>
      <c r="O178" s="221" t="s">
        <v>4035</v>
      </c>
    </row>
    <row r="179" spans="1:15" ht="12.75">
      <c r="A179" s="508"/>
      <c r="B179" s="75">
        <v>30</v>
      </c>
      <c r="C179" s="75"/>
      <c r="D179" s="75" t="s">
        <v>1305</v>
      </c>
      <c r="E179" s="77"/>
      <c r="F179" s="77"/>
      <c r="G179" s="198" t="s">
        <v>1025</v>
      </c>
      <c r="H179" s="221" t="s">
        <v>3631</v>
      </c>
      <c r="I179" s="74"/>
      <c r="J179" s="209">
        <v>30</v>
      </c>
      <c r="K179" s="75"/>
      <c r="L179" s="75" t="s">
        <v>1305</v>
      </c>
      <c r="M179" s="77"/>
      <c r="N179" s="198" t="s">
        <v>1025</v>
      </c>
      <c r="O179" s="221" t="s">
        <v>3631</v>
      </c>
    </row>
    <row r="180" spans="1:15" ht="12.75">
      <c r="A180" s="470"/>
      <c r="B180" s="160">
        <v>31</v>
      </c>
      <c r="C180" s="71"/>
      <c r="D180" s="71" t="s">
        <v>1305</v>
      </c>
      <c r="E180" s="68" t="s">
        <v>1397</v>
      </c>
      <c r="F180" s="330" t="s">
        <v>443</v>
      </c>
      <c r="G180" s="199" t="s">
        <v>1048</v>
      </c>
      <c r="H180" s="252" t="s">
        <v>3638</v>
      </c>
      <c r="I180" s="74"/>
      <c r="J180" s="210">
        <v>31</v>
      </c>
      <c r="K180" s="71"/>
      <c r="L180" s="71" t="s">
        <v>1305</v>
      </c>
      <c r="M180" s="68" t="s">
        <v>1397</v>
      </c>
      <c r="N180" s="199" t="s">
        <v>1048</v>
      </c>
      <c r="O180" s="252" t="s">
        <v>3638</v>
      </c>
    </row>
    <row r="181" spans="1:15" ht="15" customHeight="1">
      <c r="A181" s="232"/>
      <c r="B181" s="472" t="s">
        <v>2839</v>
      </c>
      <c r="C181" s="498"/>
      <c r="D181" s="498"/>
      <c r="E181" s="498"/>
      <c r="F181" s="498"/>
      <c r="G181" s="498"/>
      <c r="H181" s="499"/>
      <c r="I181" s="231"/>
      <c r="J181" s="210"/>
      <c r="K181" s="490" t="s">
        <v>2840</v>
      </c>
      <c r="L181" s="490"/>
      <c r="M181" s="490"/>
      <c r="N181" s="490"/>
      <c r="O181" s="500"/>
    </row>
    <row r="182" spans="1:15" s="69" customFormat="1" ht="24" customHeight="1">
      <c r="A182" s="493" t="s">
        <v>4021</v>
      </c>
      <c r="B182" s="483" t="s">
        <v>1655</v>
      </c>
      <c r="C182" s="483"/>
      <c r="D182" s="483"/>
      <c r="E182" s="483"/>
      <c r="F182" s="483"/>
      <c r="G182" s="483"/>
      <c r="H182" s="483"/>
      <c r="I182" s="483"/>
      <c r="J182" s="483"/>
      <c r="K182" s="483"/>
      <c r="L182" s="483"/>
      <c r="M182" s="483"/>
      <c r="N182" s="483"/>
      <c r="O182" s="484"/>
    </row>
    <row r="183" spans="1:15" s="69" customFormat="1" ht="27" customHeight="1">
      <c r="A183" s="482"/>
      <c r="B183" s="487" t="s">
        <v>1254</v>
      </c>
      <c r="C183" s="488"/>
      <c r="D183" s="488"/>
      <c r="E183" s="488"/>
      <c r="F183" s="489"/>
      <c r="G183" s="485" t="s">
        <v>593</v>
      </c>
      <c r="H183" s="486"/>
      <c r="I183" s="222"/>
      <c r="J183" s="487" t="s">
        <v>1255</v>
      </c>
      <c r="K183" s="488"/>
      <c r="L183" s="488"/>
      <c r="M183" s="488"/>
      <c r="N183" s="488"/>
      <c r="O183" s="489"/>
    </row>
    <row r="184" spans="1:15" s="69" customFormat="1" ht="18" customHeight="1">
      <c r="A184" s="493" t="s">
        <v>4022</v>
      </c>
      <c r="B184" s="68" t="s">
        <v>184</v>
      </c>
      <c r="C184" s="68" t="s">
        <v>185</v>
      </c>
      <c r="D184" s="68" t="s">
        <v>186</v>
      </c>
      <c r="E184" s="68" t="s">
        <v>1385</v>
      </c>
      <c r="F184" s="68" t="s">
        <v>440</v>
      </c>
      <c r="G184" s="68" t="s">
        <v>1290</v>
      </c>
      <c r="H184" s="213" t="s">
        <v>751</v>
      </c>
      <c r="I184" s="222"/>
      <c r="J184" s="205" t="s">
        <v>184</v>
      </c>
      <c r="K184" s="68" t="s">
        <v>185</v>
      </c>
      <c r="L184" s="68" t="s">
        <v>186</v>
      </c>
      <c r="M184" s="68" t="s">
        <v>1385</v>
      </c>
      <c r="N184" s="68" t="s">
        <v>1290</v>
      </c>
      <c r="O184" s="213" t="s">
        <v>3731</v>
      </c>
    </row>
    <row r="185" spans="1:15" ht="12.75">
      <c r="A185" s="481"/>
      <c r="B185" s="75">
        <v>32</v>
      </c>
      <c r="C185" s="75"/>
      <c r="D185" s="75" t="s">
        <v>1305</v>
      </c>
      <c r="E185" s="253" t="s">
        <v>1397</v>
      </c>
      <c r="F185" s="330" t="s">
        <v>443</v>
      </c>
      <c r="G185" s="254" t="s">
        <v>2621</v>
      </c>
      <c r="H185" s="251" t="s">
        <v>3639</v>
      </c>
      <c r="I185" s="74"/>
      <c r="J185" s="206">
        <v>32</v>
      </c>
      <c r="K185" s="75"/>
      <c r="L185" s="75" t="s">
        <v>1305</v>
      </c>
      <c r="M185" s="77" t="s">
        <v>1397</v>
      </c>
      <c r="N185" s="81" t="s">
        <v>2621</v>
      </c>
      <c r="O185" s="214" t="s">
        <v>3639</v>
      </c>
    </row>
    <row r="186" spans="1:15" ht="12.75">
      <c r="A186" s="481"/>
      <c r="B186" s="75">
        <v>33</v>
      </c>
      <c r="C186" s="75"/>
      <c r="D186" s="75" t="s">
        <v>1305</v>
      </c>
      <c r="E186" s="75"/>
      <c r="F186" s="75"/>
      <c r="G186" s="81" t="s">
        <v>4036</v>
      </c>
      <c r="H186" s="214" t="s">
        <v>4037</v>
      </c>
      <c r="I186" s="74"/>
      <c r="J186" s="206">
        <v>33</v>
      </c>
      <c r="K186" s="75"/>
      <c r="L186" s="75" t="s">
        <v>1305</v>
      </c>
      <c r="M186" s="75"/>
      <c r="N186" s="81" t="s">
        <v>4036</v>
      </c>
      <c r="O186" s="214" t="s">
        <v>4037</v>
      </c>
    </row>
    <row r="187" spans="1:15" ht="12.75">
      <c r="A187" s="481"/>
      <c r="B187" s="75">
        <v>34</v>
      </c>
      <c r="C187" s="75"/>
      <c r="D187" s="75" t="s">
        <v>1305</v>
      </c>
      <c r="E187" s="77"/>
      <c r="F187" s="77"/>
      <c r="G187" s="81" t="s">
        <v>3632</v>
      </c>
      <c r="H187" s="214" t="s">
        <v>3640</v>
      </c>
      <c r="I187" s="74"/>
      <c r="J187" s="206">
        <v>34</v>
      </c>
      <c r="K187" s="75"/>
      <c r="L187" s="75" t="s">
        <v>1305</v>
      </c>
      <c r="M187" s="77"/>
      <c r="N187" s="81" t="s">
        <v>3632</v>
      </c>
      <c r="O187" s="214" t="s">
        <v>3640</v>
      </c>
    </row>
    <row r="188" spans="1:15" ht="12.75">
      <c r="A188" s="481"/>
      <c r="B188" s="75">
        <v>35</v>
      </c>
      <c r="C188" s="75"/>
      <c r="D188" s="75" t="s">
        <v>1305</v>
      </c>
      <c r="E188" s="77" t="s">
        <v>1397</v>
      </c>
      <c r="F188" s="330" t="s">
        <v>443</v>
      </c>
      <c r="G188" s="81" t="s">
        <v>1049</v>
      </c>
      <c r="H188" s="214" t="s">
        <v>3641</v>
      </c>
      <c r="I188" s="74"/>
      <c r="J188" s="206">
        <v>35</v>
      </c>
      <c r="K188" s="75"/>
      <c r="L188" s="75" t="s">
        <v>1305</v>
      </c>
      <c r="M188" s="77" t="s">
        <v>1397</v>
      </c>
      <c r="N188" s="81" t="s">
        <v>1049</v>
      </c>
      <c r="O188" s="214" t="s">
        <v>3641</v>
      </c>
    </row>
    <row r="189" spans="1:15" ht="12.75">
      <c r="A189" s="481"/>
      <c r="B189" s="75">
        <v>36</v>
      </c>
      <c r="C189" s="75"/>
      <c r="D189" s="75" t="s">
        <v>1305</v>
      </c>
      <c r="E189" s="77" t="s">
        <v>1397</v>
      </c>
      <c r="F189" s="330" t="s">
        <v>443</v>
      </c>
      <c r="G189" s="81" t="s">
        <v>2622</v>
      </c>
      <c r="H189" s="214" t="s">
        <v>3642</v>
      </c>
      <c r="I189" s="74"/>
      <c r="J189" s="206">
        <v>36</v>
      </c>
      <c r="K189" s="75"/>
      <c r="L189" s="75" t="s">
        <v>1305</v>
      </c>
      <c r="M189" s="77" t="s">
        <v>1397</v>
      </c>
      <c r="N189" s="81" t="s">
        <v>2622</v>
      </c>
      <c r="O189" s="214" t="s">
        <v>3642</v>
      </c>
    </row>
    <row r="190" spans="1:15" ht="12.75">
      <c r="A190" s="481"/>
      <c r="B190" s="75">
        <v>37</v>
      </c>
      <c r="C190" s="75"/>
      <c r="D190" s="75" t="s">
        <v>1305</v>
      </c>
      <c r="E190" s="75"/>
      <c r="F190" s="75"/>
      <c r="G190" s="81" t="s">
        <v>1359</v>
      </c>
      <c r="H190" s="214" t="s">
        <v>1360</v>
      </c>
      <c r="I190" s="74"/>
      <c r="J190" s="206">
        <v>37</v>
      </c>
      <c r="K190" s="75"/>
      <c r="L190" s="75" t="s">
        <v>1305</v>
      </c>
      <c r="M190" s="75"/>
      <c r="N190" s="81" t="s">
        <v>1359</v>
      </c>
      <c r="O190" s="214" t="s">
        <v>1360</v>
      </c>
    </row>
    <row r="191" spans="1:15" ht="12.75">
      <c r="A191" s="481"/>
      <c r="B191" s="75">
        <v>38</v>
      </c>
      <c r="C191" s="75"/>
      <c r="D191" s="75" t="s">
        <v>1305</v>
      </c>
      <c r="E191" s="77"/>
      <c r="F191" s="77"/>
      <c r="G191" s="81" t="s">
        <v>3633</v>
      </c>
      <c r="H191" s="214" t="s">
        <v>3643</v>
      </c>
      <c r="I191" s="74"/>
      <c r="J191" s="206">
        <v>38</v>
      </c>
      <c r="K191" s="75"/>
      <c r="L191" s="75" t="s">
        <v>1305</v>
      </c>
      <c r="M191" s="77"/>
      <c r="N191" s="81" t="s">
        <v>3633</v>
      </c>
      <c r="O191" s="214" t="s">
        <v>3643</v>
      </c>
    </row>
    <row r="192" spans="1:15" ht="12.75">
      <c r="A192" s="481"/>
      <c r="B192" s="75">
        <v>39</v>
      </c>
      <c r="C192" s="75"/>
      <c r="D192" s="75" t="s">
        <v>1305</v>
      </c>
      <c r="E192" s="77" t="s">
        <v>1397</v>
      </c>
      <c r="F192" s="330" t="s">
        <v>443</v>
      </c>
      <c r="G192" s="81" t="s">
        <v>1050</v>
      </c>
      <c r="H192" s="214" t="s">
        <v>3644</v>
      </c>
      <c r="I192" s="74"/>
      <c r="J192" s="206">
        <v>39</v>
      </c>
      <c r="K192" s="75"/>
      <c r="L192" s="75" t="s">
        <v>1305</v>
      </c>
      <c r="M192" s="77" t="s">
        <v>1397</v>
      </c>
      <c r="N192" s="81" t="s">
        <v>1050</v>
      </c>
      <c r="O192" s="214" t="s">
        <v>3644</v>
      </c>
    </row>
    <row r="193" spans="1:15" ht="12.75">
      <c r="A193" s="481"/>
      <c r="B193" s="75">
        <v>40</v>
      </c>
      <c r="C193" s="75"/>
      <c r="D193" s="75" t="s">
        <v>1305</v>
      </c>
      <c r="E193" s="77" t="s">
        <v>1397</v>
      </c>
      <c r="F193" s="330" t="s">
        <v>443</v>
      </c>
      <c r="G193" s="81" t="s">
        <v>1206</v>
      </c>
      <c r="H193" s="214" t="s">
        <v>3645</v>
      </c>
      <c r="I193" s="74"/>
      <c r="J193" s="206">
        <v>40</v>
      </c>
      <c r="K193" s="75"/>
      <c r="L193" s="75" t="s">
        <v>1305</v>
      </c>
      <c r="M193" s="77" t="s">
        <v>1397</v>
      </c>
      <c r="N193" s="81" t="s">
        <v>1206</v>
      </c>
      <c r="O193" s="214" t="s">
        <v>3645</v>
      </c>
    </row>
    <row r="194" spans="1:15" ht="12.75">
      <c r="A194" s="481"/>
      <c r="B194" s="75">
        <v>41</v>
      </c>
      <c r="C194" s="75"/>
      <c r="D194" s="75" t="s">
        <v>1305</v>
      </c>
      <c r="E194" s="77"/>
      <c r="F194" s="77"/>
      <c r="G194" s="198" t="s">
        <v>1319</v>
      </c>
      <c r="H194" s="221" t="s">
        <v>1320</v>
      </c>
      <c r="I194" s="74"/>
      <c r="J194" s="206">
        <v>41</v>
      </c>
      <c r="K194" s="75"/>
      <c r="L194" s="75" t="s">
        <v>1305</v>
      </c>
      <c r="M194" s="75"/>
      <c r="N194" s="198" t="s">
        <v>1319</v>
      </c>
      <c r="O194" s="221" t="s">
        <v>1320</v>
      </c>
    </row>
    <row r="195" spans="1:15" ht="12.75">
      <c r="A195" s="481"/>
      <c r="B195" s="75">
        <v>42</v>
      </c>
      <c r="C195" s="75"/>
      <c r="D195" s="75" t="s">
        <v>1305</v>
      </c>
      <c r="E195" s="77"/>
      <c r="F195" s="77"/>
      <c r="G195" s="81" t="s">
        <v>3634</v>
      </c>
      <c r="H195" s="214" t="s">
        <v>3646</v>
      </c>
      <c r="I195" s="74"/>
      <c r="J195" s="206">
        <v>42</v>
      </c>
      <c r="K195" s="75"/>
      <c r="L195" s="75" t="s">
        <v>1305</v>
      </c>
      <c r="M195" s="77"/>
      <c r="N195" s="81" t="s">
        <v>3634</v>
      </c>
      <c r="O195" s="214" t="s">
        <v>3646</v>
      </c>
    </row>
    <row r="196" spans="1:15" ht="12.75" customHeight="1">
      <c r="A196" s="481"/>
      <c r="B196" s="75">
        <v>43</v>
      </c>
      <c r="C196" s="75"/>
      <c r="D196" s="75" t="s">
        <v>1305</v>
      </c>
      <c r="E196" s="77" t="s">
        <v>1397</v>
      </c>
      <c r="F196" s="330" t="s">
        <v>443</v>
      </c>
      <c r="G196" s="81" t="s">
        <v>1051</v>
      </c>
      <c r="H196" s="214" t="s">
        <v>3647</v>
      </c>
      <c r="I196" s="74"/>
      <c r="J196" s="206">
        <v>43</v>
      </c>
      <c r="K196" s="75"/>
      <c r="L196" s="75" t="s">
        <v>1305</v>
      </c>
      <c r="M196" s="77" t="s">
        <v>1397</v>
      </c>
      <c r="N196" s="81" t="s">
        <v>1051</v>
      </c>
      <c r="O196" s="214" t="s">
        <v>3647</v>
      </c>
    </row>
    <row r="197" spans="1:15" ht="12.75">
      <c r="A197" s="481"/>
      <c r="B197" s="75">
        <v>44</v>
      </c>
      <c r="C197" s="75"/>
      <c r="D197" s="75" t="s">
        <v>1305</v>
      </c>
      <c r="E197" s="77" t="s">
        <v>1397</v>
      </c>
      <c r="F197" s="330" t="s">
        <v>443</v>
      </c>
      <c r="G197" s="81" t="s">
        <v>1207</v>
      </c>
      <c r="H197" s="214" t="s">
        <v>3648</v>
      </c>
      <c r="I197" s="74"/>
      <c r="J197" s="206">
        <v>44</v>
      </c>
      <c r="K197" s="75"/>
      <c r="L197" s="75" t="s">
        <v>1305</v>
      </c>
      <c r="M197" s="77" t="s">
        <v>1397</v>
      </c>
      <c r="N197" s="81" t="s">
        <v>1207</v>
      </c>
      <c r="O197" s="214" t="s">
        <v>3648</v>
      </c>
    </row>
    <row r="198" spans="1:15" ht="12.75">
      <c r="A198" s="481"/>
      <c r="B198" s="75">
        <v>45</v>
      </c>
      <c r="C198" s="75"/>
      <c r="D198" s="75" t="s">
        <v>1305</v>
      </c>
      <c r="E198" s="75"/>
      <c r="F198" s="75"/>
      <c r="G198" s="81" t="s">
        <v>1361</v>
      </c>
      <c r="H198" s="214" t="s">
        <v>1362</v>
      </c>
      <c r="I198" s="74"/>
      <c r="J198" s="206">
        <v>45</v>
      </c>
      <c r="K198" s="75"/>
      <c r="L198" s="75" t="s">
        <v>1305</v>
      </c>
      <c r="M198" s="75"/>
      <c r="N198" s="81" t="s">
        <v>1361</v>
      </c>
      <c r="O198" s="214" t="s">
        <v>1362</v>
      </c>
    </row>
    <row r="199" spans="1:15" ht="12.75">
      <c r="A199" s="481"/>
      <c r="B199" s="75">
        <v>46</v>
      </c>
      <c r="C199" s="75"/>
      <c r="D199" s="75" t="s">
        <v>1305</v>
      </c>
      <c r="E199" s="77"/>
      <c r="F199" s="77"/>
      <c r="G199" s="81" t="s">
        <v>3635</v>
      </c>
      <c r="H199" s="214" t="s">
        <v>1330</v>
      </c>
      <c r="I199" s="74"/>
      <c r="J199" s="206">
        <v>46</v>
      </c>
      <c r="K199" s="75"/>
      <c r="L199" s="75" t="s">
        <v>1305</v>
      </c>
      <c r="M199" s="77"/>
      <c r="N199" s="81" t="s">
        <v>3635</v>
      </c>
      <c r="O199" s="214" t="s">
        <v>1330</v>
      </c>
    </row>
    <row r="200" spans="1:15" ht="12.75">
      <c r="A200" s="481"/>
      <c r="B200" s="75">
        <v>47</v>
      </c>
      <c r="C200" s="75"/>
      <c r="D200" s="75" t="s">
        <v>1305</v>
      </c>
      <c r="E200" s="77" t="s">
        <v>1397</v>
      </c>
      <c r="F200" s="330" t="s">
        <v>443</v>
      </c>
      <c r="G200" s="81" t="s">
        <v>1052</v>
      </c>
      <c r="H200" s="214" t="s">
        <v>1331</v>
      </c>
      <c r="I200" s="74"/>
      <c r="J200" s="206">
        <v>47</v>
      </c>
      <c r="K200" s="75"/>
      <c r="L200" s="75" t="s">
        <v>1305</v>
      </c>
      <c r="M200" s="77" t="s">
        <v>1397</v>
      </c>
      <c r="N200" s="81" t="s">
        <v>1052</v>
      </c>
      <c r="O200" s="214" t="s">
        <v>1331</v>
      </c>
    </row>
    <row r="201" spans="1:15" ht="12.75">
      <c r="A201" s="481"/>
      <c r="B201" s="75">
        <v>48</v>
      </c>
      <c r="C201" s="75"/>
      <c r="D201" s="75" t="s">
        <v>1305</v>
      </c>
      <c r="E201" s="77" t="s">
        <v>1397</v>
      </c>
      <c r="F201" s="330" t="s">
        <v>443</v>
      </c>
      <c r="G201" s="81" t="s">
        <v>1208</v>
      </c>
      <c r="H201" s="214" t="s">
        <v>1332</v>
      </c>
      <c r="I201" s="74"/>
      <c r="J201" s="206">
        <v>48</v>
      </c>
      <c r="K201" s="75"/>
      <c r="L201" s="75" t="s">
        <v>1305</v>
      </c>
      <c r="M201" s="77" t="s">
        <v>1397</v>
      </c>
      <c r="N201" s="81" t="s">
        <v>1208</v>
      </c>
      <c r="O201" s="214" t="s">
        <v>1332</v>
      </c>
    </row>
    <row r="202" spans="1:15" ht="12.75">
      <c r="A202" s="481"/>
      <c r="B202" s="75">
        <v>49</v>
      </c>
      <c r="C202" s="75"/>
      <c r="D202" s="75" t="s">
        <v>1305</v>
      </c>
      <c r="E202" s="75"/>
      <c r="F202" s="75"/>
      <c r="G202" s="81" t="s">
        <v>1363</v>
      </c>
      <c r="H202" s="214" t="s">
        <v>3502</v>
      </c>
      <c r="I202" s="74"/>
      <c r="J202" s="206">
        <v>49</v>
      </c>
      <c r="K202" s="75"/>
      <c r="L202" s="75" t="s">
        <v>1305</v>
      </c>
      <c r="M202" s="75"/>
      <c r="N202" s="81" t="s">
        <v>1363</v>
      </c>
      <c r="O202" s="214" t="s">
        <v>3502</v>
      </c>
    </row>
    <row r="203" spans="1:15" ht="12.75">
      <c r="A203" s="481"/>
      <c r="B203" s="75">
        <v>50</v>
      </c>
      <c r="C203" s="75"/>
      <c r="D203" s="75" t="s">
        <v>1305</v>
      </c>
      <c r="E203" s="77"/>
      <c r="F203" s="77"/>
      <c r="G203" s="81" t="s">
        <v>3636</v>
      </c>
      <c r="H203" s="214" t="s">
        <v>1333</v>
      </c>
      <c r="I203" s="74"/>
      <c r="J203" s="206">
        <v>50</v>
      </c>
      <c r="K203" s="75"/>
      <c r="L203" s="75" t="s">
        <v>1305</v>
      </c>
      <c r="M203" s="77"/>
      <c r="N203" s="81" t="s">
        <v>3636</v>
      </c>
      <c r="O203" s="214" t="s">
        <v>1333</v>
      </c>
    </row>
    <row r="204" spans="1:15" ht="12.75" customHeight="1">
      <c r="A204" s="481"/>
      <c r="B204" s="75">
        <v>51</v>
      </c>
      <c r="C204" s="75"/>
      <c r="D204" s="75" t="s">
        <v>1305</v>
      </c>
      <c r="E204" s="77"/>
      <c r="F204" s="77"/>
      <c r="G204" s="385" t="s">
        <v>1046</v>
      </c>
      <c r="H204" s="386" t="s">
        <v>3439</v>
      </c>
      <c r="I204" s="74"/>
      <c r="J204" s="206">
        <v>51</v>
      </c>
      <c r="K204" s="75"/>
      <c r="L204" s="75" t="s">
        <v>1305</v>
      </c>
      <c r="M204" s="77"/>
      <c r="N204" s="385" t="s">
        <v>1046</v>
      </c>
      <c r="O204" s="386" t="s">
        <v>3439</v>
      </c>
    </row>
    <row r="205" spans="1:15" ht="12.75">
      <c r="A205" s="481"/>
      <c r="B205" s="75">
        <v>52</v>
      </c>
      <c r="C205" s="75"/>
      <c r="D205" s="75" t="s">
        <v>1305</v>
      </c>
      <c r="E205" s="77"/>
      <c r="F205" s="77"/>
      <c r="G205" s="385" t="s">
        <v>629</v>
      </c>
      <c r="H205" s="386" t="s">
        <v>3440</v>
      </c>
      <c r="I205" s="74"/>
      <c r="J205" s="206">
        <v>52</v>
      </c>
      <c r="K205" s="75"/>
      <c r="L205" s="75" t="s">
        <v>1305</v>
      </c>
      <c r="M205" s="77"/>
      <c r="N205" s="385" t="s">
        <v>629</v>
      </c>
      <c r="O205" s="386" t="s">
        <v>3440</v>
      </c>
    </row>
    <row r="206" spans="1:15" ht="12.75" customHeight="1">
      <c r="A206" s="481"/>
      <c r="B206" s="75">
        <v>53</v>
      </c>
      <c r="C206" s="75"/>
      <c r="D206" s="75" t="s">
        <v>1305</v>
      </c>
      <c r="E206" s="77"/>
      <c r="F206" s="77"/>
      <c r="G206" s="385" t="s">
        <v>3474</v>
      </c>
      <c r="H206" s="386" t="s">
        <v>3441</v>
      </c>
      <c r="I206" s="74"/>
      <c r="J206" s="206">
        <v>53</v>
      </c>
      <c r="K206" s="75"/>
      <c r="L206" s="75" t="s">
        <v>1305</v>
      </c>
      <c r="M206" s="77"/>
      <c r="N206" s="385" t="s">
        <v>3474</v>
      </c>
      <c r="O206" s="386" t="s">
        <v>3441</v>
      </c>
    </row>
    <row r="207" spans="1:15" ht="12.75">
      <c r="A207" s="481"/>
      <c r="B207" s="75">
        <v>54</v>
      </c>
      <c r="C207" s="75"/>
      <c r="D207" s="75" t="s">
        <v>1305</v>
      </c>
      <c r="E207" s="77"/>
      <c r="F207" s="77"/>
      <c r="G207" s="385" t="s">
        <v>3637</v>
      </c>
      <c r="H207" s="386" t="s">
        <v>3442</v>
      </c>
      <c r="I207" s="74"/>
      <c r="J207" s="206">
        <v>54</v>
      </c>
      <c r="K207" s="75"/>
      <c r="L207" s="75" t="s">
        <v>1305</v>
      </c>
      <c r="M207" s="77"/>
      <c r="N207" s="385" t="s">
        <v>3637</v>
      </c>
      <c r="O207" s="386" t="s">
        <v>3442</v>
      </c>
    </row>
    <row r="208" spans="1:15" ht="12.75">
      <c r="A208" s="481"/>
      <c r="B208" s="75">
        <v>55</v>
      </c>
      <c r="C208" s="75"/>
      <c r="D208" s="75" t="s">
        <v>1305</v>
      </c>
      <c r="E208" s="77"/>
      <c r="F208" s="77"/>
      <c r="G208" s="304" t="s">
        <v>2480</v>
      </c>
      <c r="H208" s="303" t="s">
        <v>2579</v>
      </c>
      <c r="I208" s="74"/>
      <c r="J208" s="206">
        <v>55</v>
      </c>
      <c r="K208" s="75"/>
      <c r="L208" s="75" t="s">
        <v>1305</v>
      </c>
      <c r="M208" s="77"/>
      <c r="N208" s="75"/>
      <c r="O208" s="214"/>
    </row>
    <row r="209" spans="1:15" ht="12.75" customHeight="1">
      <c r="A209" s="481"/>
      <c r="B209" s="75">
        <v>56</v>
      </c>
      <c r="C209" s="75" t="s">
        <v>1305</v>
      </c>
      <c r="D209" s="75"/>
      <c r="E209" s="77"/>
      <c r="F209" s="77"/>
      <c r="G209" s="173" t="s">
        <v>3001</v>
      </c>
      <c r="H209" s="217" t="s">
        <v>2832</v>
      </c>
      <c r="I209" s="74"/>
      <c r="J209" s="206">
        <v>56</v>
      </c>
      <c r="K209" s="75" t="s">
        <v>1305</v>
      </c>
      <c r="L209" s="75"/>
      <c r="M209" s="75"/>
      <c r="N209" s="479" t="s">
        <v>2760</v>
      </c>
      <c r="O209" s="460"/>
    </row>
    <row r="210" spans="1:15" ht="12.75">
      <c r="A210" s="481"/>
      <c r="B210" s="75">
        <v>57</v>
      </c>
      <c r="C210" s="75" t="s">
        <v>1305</v>
      </c>
      <c r="D210" s="75"/>
      <c r="E210" s="77"/>
      <c r="F210" s="77"/>
      <c r="G210" s="304" t="s">
        <v>2481</v>
      </c>
      <c r="H210" s="303" t="s">
        <v>2580</v>
      </c>
      <c r="I210" s="74"/>
      <c r="J210" s="206">
        <v>57</v>
      </c>
      <c r="K210" s="75" t="s">
        <v>1305</v>
      </c>
      <c r="L210" s="75"/>
      <c r="M210" s="75"/>
      <c r="N210" s="479"/>
      <c r="O210" s="460"/>
    </row>
    <row r="211" spans="1:15" ht="12.75" customHeight="1">
      <c r="A211" s="481"/>
      <c r="B211" s="75">
        <v>58</v>
      </c>
      <c r="C211" s="75" t="s">
        <v>1305</v>
      </c>
      <c r="D211" s="75"/>
      <c r="E211" s="77"/>
      <c r="F211" s="77"/>
      <c r="G211" s="173" t="s">
        <v>3002</v>
      </c>
      <c r="H211" s="217" t="s">
        <v>2833</v>
      </c>
      <c r="I211" s="74"/>
      <c r="J211" s="206">
        <v>58</v>
      </c>
      <c r="K211" s="75" t="s">
        <v>1305</v>
      </c>
      <c r="L211" s="75"/>
      <c r="M211" s="75"/>
      <c r="N211" s="479"/>
      <c r="O211" s="460"/>
    </row>
    <row r="212" spans="1:15" ht="12.75">
      <c r="A212" s="481"/>
      <c r="B212" s="75">
        <v>59</v>
      </c>
      <c r="C212" s="75" t="s">
        <v>1305</v>
      </c>
      <c r="D212" s="75"/>
      <c r="E212" s="77"/>
      <c r="F212" s="77"/>
      <c r="G212" s="173" t="s">
        <v>3003</v>
      </c>
      <c r="H212" s="217" t="s">
        <v>2834</v>
      </c>
      <c r="I212" s="74"/>
      <c r="J212" s="206">
        <v>59</v>
      </c>
      <c r="K212" s="75" t="s">
        <v>1305</v>
      </c>
      <c r="L212" s="75"/>
      <c r="M212" s="75"/>
      <c r="N212" s="479"/>
      <c r="O212" s="460"/>
    </row>
    <row r="213" spans="1:15" ht="12.75">
      <c r="A213" s="481"/>
      <c r="B213" s="75">
        <v>60</v>
      </c>
      <c r="C213" s="75" t="s">
        <v>1305</v>
      </c>
      <c r="D213" s="75"/>
      <c r="E213" s="77"/>
      <c r="F213" s="77"/>
      <c r="G213" s="173" t="s">
        <v>3004</v>
      </c>
      <c r="H213" s="217" t="s">
        <v>2835</v>
      </c>
      <c r="I213" s="74"/>
      <c r="J213" s="206">
        <v>60</v>
      </c>
      <c r="K213" s="75" t="s">
        <v>1305</v>
      </c>
      <c r="L213" s="75"/>
      <c r="M213" s="75"/>
      <c r="N213" s="75"/>
      <c r="O213" s="214"/>
    </row>
    <row r="214" spans="1:15" ht="12.75">
      <c r="A214" s="481"/>
      <c r="B214" s="75">
        <v>61</v>
      </c>
      <c r="C214" s="75" t="s">
        <v>1305</v>
      </c>
      <c r="D214" s="75"/>
      <c r="E214" s="77"/>
      <c r="F214" s="77"/>
      <c r="G214" s="173" t="s">
        <v>3005</v>
      </c>
      <c r="H214" s="217" t="s">
        <v>2836</v>
      </c>
      <c r="I214" s="74"/>
      <c r="J214" s="206">
        <v>61</v>
      </c>
      <c r="K214" s="75" t="s">
        <v>1305</v>
      </c>
      <c r="L214" s="75"/>
      <c r="M214" s="75"/>
      <c r="N214" s="75"/>
      <c r="O214" s="214"/>
    </row>
    <row r="215" spans="1:15" ht="12.75">
      <c r="A215" s="481"/>
      <c r="B215" s="75">
        <v>62</v>
      </c>
      <c r="C215" s="75" t="s">
        <v>1305</v>
      </c>
      <c r="D215" s="75"/>
      <c r="E215" s="77"/>
      <c r="F215" s="77"/>
      <c r="G215" s="173" t="s">
        <v>3006</v>
      </c>
      <c r="H215" s="217" t="s">
        <v>2837</v>
      </c>
      <c r="I215" s="74"/>
      <c r="J215" s="206">
        <v>62</v>
      </c>
      <c r="K215" s="75" t="s">
        <v>1305</v>
      </c>
      <c r="L215" s="75"/>
      <c r="M215" s="75"/>
      <c r="N215" s="75"/>
      <c r="O215" s="214"/>
    </row>
    <row r="216" spans="1:15" s="75" customFormat="1" ht="12.75">
      <c r="A216" s="482"/>
      <c r="B216" s="75">
        <v>63</v>
      </c>
      <c r="C216" s="75" t="s">
        <v>1305</v>
      </c>
      <c r="E216" s="77"/>
      <c r="F216" s="77"/>
      <c r="G216" s="173" t="s">
        <v>3007</v>
      </c>
      <c r="H216" s="217" t="s">
        <v>2838</v>
      </c>
      <c r="I216" s="74"/>
      <c r="J216" s="160">
        <v>63</v>
      </c>
      <c r="K216" s="75" t="s">
        <v>1305</v>
      </c>
      <c r="O216" s="214"/>
    </row>
    <row r="217" spans="1:15" ht="15" customHeight="1" thickBot="1">
      <c r="A217" s="232"/>
      <c r="B217" s="501" t="s">
        <v>2839</v>
      </c>
      <c r="C217" s="502"/>
      <c r="D217" s="502"/>
      <c r="E217" s="502"/>
      <c r="F217" s="502"/>
      <c r="G217" s="502"/>
      <c r="H217" s="503"/>
      <c r="I217" s="219"/>
      <c r="J217" s="204"/>
      <c r="K217" s="495" t="s">
        <v>2840</v>
      </c>
      <c r="L217" s="495"/>
      <c r="M217" s="495"/>
      <c r="N217" s="495"/>
      <c r="O217" s="496"/>
    </row>
    <row r="218" spans="1:15" s="77" customFormat="1" ht="24" customHeight="1">
      <c r="A218" s="481" t="s">
        <v>1613</v>
      </c>
      <c r="B218" s="483" t="s">
        <v>3171</v>
      </c>
      <c r="C218" s="483"/>
      <c r="D218" s="483"/>
      <c r="E218" s="483"/>
      <c r="F218" s="483"/>
      <c r="G218" s="483"/>
      <c r="H218" s="483"/>
      <c r="I218" s="483"/>
      <c r="J218" s="483"/>
      <c r="K218" s="483"/>
      <c r="L218" s="483"/>
      <c r="M218" s="483"/>
      <c r="N218" s="483"/>
      <c r="O218" s="484"/>
    </row>
    <row r="219" spans="1:15" s="69" customFormat="1" ht="27" customHeight="1">
      <c r="A219" s="482"/>
      <c r="B219" s="487" t="s">
        <v>1254</v>
      </c>
      <c r="C219" s="488"/>
      <c r="D219" s="488"/>
      <c r="E219" s="488"/>
      <c r="F219" s="489"/>
      <c r="G219" s="485" t="s">
        <v>593</v>
      </c>
      <c r="H219" s="486"/>
      <c r="I219" s="222"/>
      <c r="J219" s="487" t="s">
        <v>1255</v>
      </c>
      <c r="K219" s="488"/>
      <c r="L219" s="488"/>
      <c r="M219" s="488"/>
      <c r="N219" s="488"/>
      <c r="O219" s="489"/>
    </row>
    <row r="220" spans="1:15" s="69" customFormat="1" ht="18" customHeight="1">
      <c r="A220" s="493" t="s">
        <v>3172</v>
      </c>
      <c r="B220" s="68" t="s">
        <v>184</v>
      </c>
      <c r="C220" s="68" t="s">
        <v>185</v>
      </c>
      <c r="D220" s="68" t="s">
        <v>186</v>
      </c>
      <c r="E220" s="68" t="s">
        <v>1385</v>
      </c>
      <c r="F220" s="68" t="s">
        <v>440</v>
      </c>
      <c r="G220" s="197" t="s">
        <v>1290</v>
      </c>
      <c r="H220" s="201" t="s">
        <v>751</v>
      </c>
      <c r="I220" s="222"/>
      <c r="J220" s="205" t="s">
        <v>184</v>
      </c>
      <c r="K220" s="68" t="s">
        <v>185</v>
      </c>
      <c r="L220" s="68" t="s">
        <v>186</v>
      </c>
      <c r="M220" s="68" t="s">
        <v>1385</v>
      </c>
      <c r="N220" s="68" t="s">
        <v>1290</v>
      </c>
      <c r="O220" s="213" t="s">
        <v>3731</v>
      </c>
    </row>
    <row r="221" spans="1:15" ht="12.75">
      <c r="A221" s="481"/>
      <c r="B221" s="206">
        <v>0</v>
      </c>
      <c r="C221" s="75"/>
      <c r="D221" s="75" t="s">
        <v>1305</v>
      </c>
      <c r="E221" s="474" t="s">
        <v>442</v>
      </c>
      <c r="F221" s="474"/>
      <c r="G221" s="222" t="s">
        <v>1614</v>
      </c>
      <c r="H221" s="215" t="s">
        <v>333</v>
      </c>
      <c r="I221" s="74"/>
      <c r="J221" s="206">
        <v>0</v>
      </c>
      <c r="K221" s="75"/>
      <c r="L221" s="75" t="s">
        <v>1305</v>
      </c>
      <c r="M221" s="77" t="s">
        <v>1055</v>
      </c>
      <c r="N221" s="77"/>
      <c r="O221" s="214"/>
    </row>
    <row r="222" spans="1:15" ht="12.75">
      <c r="A222" s="481"/>
      <c r="B222" s="206">
        <v>1</v>
      </c>
      <c r="C222" s="75"/>
      <c r="D222" s="75" t="s">
        <v>1305</v>
      </c>
      <c r="E222" s="494" t="s">
        <v>442</v>
      </c>
      <c r="F222" s="494"/>
      <c r="G222" s="222" t="s">
        <v>1615</v>
      </c>
      <c r="H222" s="215" t="s">
        <v>334</v>
      </c>
      <c r="I222" s="74"/>
      <c r="J222" s="206">
        <v>1</v>
      </c>
      <c r="K222" s="75"/>
      <c r="L222" s="75" t="s">
        <v>1305</v>
      </c>
      <c r="M222" s="77" t="s">
        <v>1055</v>
      </c>
      <c r="N222" s="77"/>
      <c r="O222" s="214"/>
    </row>
    <row r="223" spans="1:15" ht="12.75">
      <c r="A223" s="481"/>
      <c r="B223" s="206">
        <v>2</v>
      </c>
      <c r="C223" s="75"/>
      <c r="D223" s="75" t="s">
        <v>1305</v>
      </c>
      <c r="E223" s="494" t="s">
        <v>442</v>
      </c>
      <c r="F223" s="494"/>
      <c r="G223" s="222" t="s">
        <v>1616</v>
      </c>
      <c r="H223" s="215" t="s">
        <v>335</v>
      </c>
      <c r="I223" s="74"/>
      <c r="J223" s="206">
        <v>2</v>
      </c>
      <c r="K223" s="75"/>
      <c r="L223" s="75" t="s">
        <v>1305</v>
      </c>
      <c r="M223" s="77" t="s">
        <v>1055</v>
      </c>
      <c r="N223" s="77"/>
      <c r="O223" s="214"/>
    </row>
    <row r="224" spans="1:15" ht="12.75">
      <c r="A224" s="481"/>
      <c r="B224" s="206">
        <v>3</v>
      </c>
      <c r="C224" s="75"/>
      <c r="D224" s="75" t="s">
        <v>1305</v>
      </c>
      <c r="E224" s="494" t="s">
        <v>442</v>
      </c>
      <c r="F224" s="494"/>
      <c r="G224" s="222" t="s">
        <v>1617</v>
      </c>
      <c r="H224" s="215" t="s">
        <v>336</v>
      </c>
      <c r="I224" s="74"/>
      <c r="J224" s="206">
        <v>3</v>
      </c>
      <c r="K224" s="75"/>
      <c r="L224" s="75" t="s">
        <v>1305</v>
      </c>
      <c r="M224" s="77" t="s">
        <v>1055</v>
      </c>
      <c r="N224" s="75"/>
      <c r="O224" s="214"/>
    </row>
    <row r="225" spans="1:15" ht="12.75">
      <c r="A225" s="481"/>
      <c r="B225" s="206">
        <v>4</v>
      </c>
      <c r="C225" s="75"/>
      <c r="D225" s="75" t="s">
        <v>1305</v>
      </c>
      <c r="E225" s="494" t="s">
        <v>442</v>
      </c>
      <c r="F225" s="494"/>
      <c r="G225" s="222" t="s">
        <v>1618</v>
      </c>
      <c r="H225" s="215" t="s">
        <v>337</v>
      </c>
      <c r="I225" s="74"/>
      <c r="J225" s="206">
        <v>4</v>
      </c>
      <c r="K225" s="75"/>
      <c r="L225" s="75" t="s">
        <v>1305</v>
      </c>
      <c r="M225" s="77" t="s">
        <v>1055</v>
      </c>
      <c r="N225" s="75"/>
      <c r="O225" s="214"/>
    </row>
    <row r="226" spans="1:15" ht="12.75">
      <c r="A226" s="481"/>
      <c r="B226" s="206">
        <v>5</v>
      </c>
      <c r="C226" s="75"/>
      <c r="D226" s="75" t="s">
        <v>1305</v>
      </c>
      <c r="E226" s="494" t="s">
        <v>442</v>
      </c>
      <c r="F226" s="494"/>
      <c r="G226" s="222" t="s">
        <v>1619</v>
      </c>
      <c r="H226" s="215" t="s">
        <v>338</v>
      </c>
      <c r="I226" s="74"/>
      <c r="J226" s="206">
        <v>5</v>
      </c>
      <c r="K226" s="75"/>
      <c r="L226" s="75" t="s">
        <v>1305</v>
      </c>
      <c r="M226" s="77" t="s">
        <v>1055</v>
      </c>
      <c r="N226" s="75"/>
      <c r="O226" s="214"/>
    </row>
    <row r="227" spans="1:15" ht="12.75">
      <c r="A227" s="481"/>
      <c r="B227" s="206">
        <v>6</v>
      </c>
      <c r="C227" s="75"/>
      <c r="D227" s="75" t="s">
        <v>1305</v>
      </c>
      <c r="E227" s="494" t="s">
        <v>442</v>
      </c>
      <c r="F227" s="494"/>
      <c r="G227" s="222" t="s">
        <v>1620</v>
      </c>
      <c r="H227" s="215" t="s">
        <v>1602</v>
      </c>
      <c r="I227" s="74"/>
      <c r="J227" s="206">
        <v>6</v>
      </c>
      <c r="K227" s="75"/>
      <c r="L227" s="75" t="s">
        <v>1305</v>
      </c>
      <c r="M227" s="77" t="s">
        <v>1055</v>
      </c>
      <c r="N227" s="75"/>
      <c r="O227" s="214"/>
    </row>
    <row r="228" spans="1:15" ht="12.75">
      <c r="A228" s="481"/>
      <c r="B228" s="206">
        <v>7</v>
      </c>
      <c r="C228" s="75"/>
      <c r="D228" s="75" t="s">
        <v>1305</v>
      </c>
      <c r="E228" s="494" t="s">
        <v>442</v>
      </c>
      <c r="F228" s="494"/>
      <c r="G228" s="222" t="s">
        <v>1621</v>
      </c>
      <c r="H228" s="215" t="s">
        <v>1600</v>
      </c>
      <c r="I228" s="74"/>
      <c r="J228" s="206">
        <v>7</v>
      </c>
      <c r="K228" s="75"/>
      <c r="L228" s="75" t="s">
        <v>1305</v>
      </c>
      <c r="M228" s="77" t="s">
        <v>1055</v>
      </c>
      <c r="N228" s="75"/>
      <c r="O228" s="214"/>
    </row>
    <row r="229" spans="1:15" ht="12.75">
      <c r="A229" s="481"/>
      <c r="B229" s="206">
        <v>8</v>
      </c>
      <c r="C229" s="75"/>
      <c r="D229" s="75" t="s">
        <v>1305</v>
      </c>
      <c r="E229" s="494" t="s">
        <v>442</v>
      </c>
      <c r="F229" s="494"/>
      <c r="G229" s="222" t="s">
        <v>1622</v>
      </c>
      <c r="H229" s="215" t="s">
        <v>1601</v>
      </c>
      <c r="I229" s="74"/>
      <c r="J229" s="206">
        <v>8</v>
      </c>
      <c r="K229" s="75"/>
      <c r="L229" s="75" t="s">
        <v>1305</v>
      </c>
      <c r="M229" s="77" t="s">
        <v>1055</v>
      </c>
      <c r="N229" s="75"/>
      <c r="O229" s="214"/>
    </row>
    <row r="230" spans="1:15" ht="12.75">
      <c r="A230" s="481"/>
      <c r="B230" s="206">
        <v>9</v>
      </c>
      <c r="C230" s="75"/>
      <c r="D230" s="75" t="s">
        <v>1305</v>
      </c>
      <c r="E230" s="494" t="s">
        <v>442</v>
      </c>
      <c r="F230" s="494"/>
      <c r="G230" s="222" t="s">
        <v>1623</v>
      </c>
      <c r="H230" s="215" t="s">
        <v>1603</v>
      </c>
      <c r="I230" s="74"/>
      <c r="J230" s="206">
        <v>9</v>
      </c>
      <c r="K230" s="75"/>
      <c r="L230" s="75" t="s">
        <v>1305</v>
      </c>
      <c r="M230" s="77" t="s">
        <v>1055</v>
      </c>
      <c r="N230" s="75"/>
      <c r="O230" s="214"/>
    </row>
    <row r="231" spans="1:15" ht="12.75">
      <c r="A231" s="481"/>
      <c r="B231" s="206">
        <v>10</v>
      </c>
      <c r="C231" s="75"/>
      <c r="D231" s="75" t="s">
        <v>1305</v>
      </c>
      <c r="E231" s="494" t="s">
        <v>442</v>
      </c>
      <c r="F231" s="494"/>
      <c r="G231" s="222" t="s">
        <v>1624</v>
      </c>
      <c r="H231" s="215" t="s">
        <v>1604</v>
      </c>
      <c r="I231" s="74"/>
      <c r="J231" s="206">
        <v>10</v>
      </c>
      <c r="K231" s="75"/>
      <c r="L231" s="75" t="s">
        <v>1305</v>
      </c>
      <c r="M231" s="77" t="s">
        <v>1055</v>
      </c>
      <c r="N231" s="75"/>
      <c r="O231" s="214"/>
    </row>
    <row r="232" spans="1:15" ht="12.75">
      <c r="A232" s="481"/>
      <c r="B232" s="206">
        <v>11</v>
      </c>
      <c r="C232" s="75"/>
      <c r="D232" s="75" t="s">
        <v>1305</v>
      </c>
      <c r="E232" s="494" t="s">
        <v>442</v>
      </c>
      <c r="F232" s="494"/>
      <c r="G232" s="222" t="s">
        <v>1625</v>
      </c>
      <c r="H232" s="215" t="s">
        <v>3302</v>
      </c>
      <c r="I232" s="74"/>
      <c r="J232" s="206">
        <v>11</v>
      </c>
      <c r="K232" s="75"/>
      <c r="L232" s="75" t="s">
        <v>1305</v>
      </c>
      <c r="M232" s="77" t="s">
        <v>1055</v>
      </c>
      <c r="N232" s="75"/>
      <c r="O232" s="214"/>
    </row>
    <row r="233" spans="1:15" ht="12.75">
      <c r="A233" s="481"/>
      <c r="B233" s="206">
        <v>12</v>
      </c>
      <c r="C233" s="75"/>
      <c r="D233" s="75" t="s">
        <v>1305</v>
      </c>
      <c r="E233" s="494" t="s">
        <v>442</v>
      </c>
      <c r="F233" s="494"/>
      <c r="G233" s="77"/>
      <c r="H233" s="214"/>
      <c r="I233" s="74"/>
      <c r="J233" s="206">
        <v>12</v>
      </c>
      <c r="K233" s="75"/>
      <c r="L233" s="75" t="s">
        <v>1305</v>
      </c>
      <c r="M233" s="77" t="s">
        <v>1055</v>
      </c>
      <c r="N233" s="75"/>
      <c r="O233" s="214"/>
    </row>
    <row r="234" spans="1:15" ht="12.75">
      <c r="A234" s="481"/>
      <c r="B234" s="206">
        <v>13</v>
      </c>
      <c r="C234" s="75"/>
      <c r="D234" s="75" t="s">
        <v>1305</v>
      </c>
      <c r="E234" s="494" t="s">
        <v>442</v>
      </c>
      <c r="F234" s="494"/>
      <c r="G234" s="222" t="s">
        <v>1626</v>
      </c>
      <c r="H234" s="215" t="s">
        <v>3303</v>
      </c>
      <c r="I234" s="74"/>
      <c r="J234" s="206">
        <v>13</v>
      </c>
      <c r="K234" s="75"/>
      <c r="L234" s="75" t="s">
        <v>1305</v>
      </c>
      <c r="M234" s="77" t="s">
        <v>1055</v>
      </c>
      <c r="N234" s="75"/>
      <c r="O234" s="214"/>
    </row>
    <row r="235" spans="1:15" ht="12.75">
      <c r="A235" s="481"/>
      <c r="B235" s="206">
        <v>14</v>
      </c>
      <c r="C235" s="75"/>
      <c r="D235" s="75" t="s">
        <v>1305</v>
      </c>
      <c r="E235" s="494" t="s">
        <v>442</v>
      </c>
      <c r="F235" s="494"/>
      <c r="G235" s="222" t="s">
        <v>1627</v>
      </c>
      <c r="H235" s="215" t="s">
        <v>3304</v>
      </c>
      <c r="I235" s="74"/>
      <c r="J235" s="206">
        <v>14</v>
      </c>
      <c r="K235" s="75"/>
      <c r="L235" s="75" t="s">
        <v>1305</v>
      </c>
      <c r="M235" s="77" t="s">
        <v>1055</v>
      </c>
      <c r="N235" s="75"/>
      <c r="O235" s="214"/>
    </row>
    <row r="236" spans="1:15" ht="12.75">
      <c r="A236" s="481"/>
      <c r="B236" s="206">
        <v>15</v>
      </c>
      <c r="C236" s="75"/>
      <c r="D236" s="75" t="s">
        <v>1305</v>
      </c>
      <c r="E236" s="494" t="s">
        <v>442</v>
      </c>
      <c r="F236" s="494"/>
      <c r="G236" s="222" t="s">
        <v>1628</v>
      </c>
      <c r="H236" s="215" t="s">
        <v>3305</v>
      </c>
      <c r="I236" s="74"/>
      <c r="J236" s="206">
        <v>15</v>
      </c>
      <c r="K236" s="75"/>
      <c r="L236" s="75" t="s">
        <v>1305</v>
      </c>
      <c r="M236" s="77" t="s">
        <v>1055</v>
      </c>
      <c r="N236" s="75"/>
      <c r="O236" s="214"/>
    </row>
    <row r="237" spans="1:15" ht="12.75">
      <c r="A237" s="481"/>
      <c r="B237" s="206">
        <v>16</v>
      </c>
      <c r="C237" s="75"/>
      <c r="D237" s="75" t="s">
        <v>1305</v>
      </c>
      <c r="E237" s="494" t="s">
        <v>442</v>
      </c>
      <c r="F237" s="494"/>
      <c r="G237" s="222" t="s">
        <v>1629</v>
      </c>
      <c r="H237" s="215" t="s">
        <v>3306</v>
      </c>
      <c r="I237" s="74"/>
      <c r="J237" s="206">
        <v>16</v>
      </c>
      <c r="K237" s="75"/>
      <c r="L237" s="75" t="s">
        <v>1305</v>
      </c>
      <c r="M237" s="77" t="s">
        <v>1055</v>
      </c>
      <c r="N237" s="75"/>
      <c r="O237" s="214"/>
    </row>
    <row r="238" spans="1:15" ht="12.75">
      <c r="A238" s="481"/>
      <c r="B238" s="206">
        <v>17</v>
      </c>
      <c r="C238" s="75"/>
      <c r="D238" s="75" t="s">
        <v>1305</v>
      </c>
      <c r="E238" s="494" t="s">
        <v>442</v>
      </c>
      <c r="F238" s="494"/>
      <c r="G238" s="222" t="s">
        <v>389</v>
      </c>
      <c r="H238" s="215" t="s">
        <v>3307</v>
      </c>
      <c r="I238" s="74"/>
      <c r="J238" s="206">
        <v>17</v>
      </c>
      <c r="K238" s="75"/>
      <c r="L238" s="75" t="s">
        <v>1305</v>
      </c>
      <c r="M238" s="77" t="s">
        <v>1055</v>
      </c>
      <c r="N238" s="75"/>
      <c r="O238" s="214"/>
    </row>
    <row r="239" spans="1:15" ht="12.75">
      <c r="A239" s="481"/>
      <c r="B239" s="206">
        <v>18</v>
      </c>
      <c r="C239" s="75"/>
      <c r="D239" s="75" t="s">
        <v>1305</v>
      </c>
      <c r="E239" s="494" t="s">
        <v>442</v>
      </c>
      <c r="F239" s="494"/>
      <c r="G239" s="222" t="s">
        <v>390</v>
      </c>
      <c r="H239" s="215" t="s">
        <v>3308</v>
      </c>
      <c r="I239" s="74"/>
      <c r="J239" s="206">
        <v>18</v>
      </c>
      <c r="K239" s="75"/>
      <c r="L239" s="75" t="s">
        <v>1305</v>
      </c>
      <c r="M239" s="77" t="s">
        <v>1055</v>
      </c>
      <c r="N239" s="75"/>
      <c r="O239" s="214"/>
    </row>
    <row r="240" spans="1:15" ht="12.75">
      <c r="A240" s="481"/>
      <c r="B240" s="206">
        <v>19</v>
      </c>
      <c r="C240" s="75"/>
      <c r="D240" s="75" t="s">
        <v>1305</v>
      </c>
      <c r="E240" s="494" t="s">
        <v>442</v>
      </c>
      <c r="F240" s="494"/>
      <c r="G240" s="222" t="s">
        <v>391</v>
      </c>
      <c r="H240" s="215" t="s">
        <v>3309</v>
      </c>
      <c r="I240" s="74"/>
      <c r="J240" s="206">
        <v>19</v>
      </c>
      <c r="K240" s="75"/>
      <c r="L240" s="75" t="s">
        <v>1305</v>
      </c>
      <c r="M240" s="77" t="s">
        <v>1055</v>
      </c>
      <c r="N240" s="75"/>
      <c r="O240" s="214"/>
    </row>
    <row r="241" spans="1:15" ht="12.75">
      <c r="A241" s="481"/>
      <c r="B241" s="206">
        <v>20</v>
      </c>
      <c r="C241" s="75"/>
      <c r="D241" s="75" t="s">
        <v>1305</v>
      </c>
      <c r="E241" s="494" t="s">
        <v>442</v>
      </c>
      <c r="F241" s="494"/>
      <c r="G241" s="77"/>
      <c r="H241" s="214"/>
      <c r="I241" s="74"/>
      <c r="J241" s="206">
        <v>20</v>
      </c>
      <c r="K241" s="75"/>
      <c r="L241" s="75" t="s">
        <v>1305</v>
      </c>
      <c r="M241" s="77" t="s">
        <v>1055</v>
      </c>
      <c r="N241" s="75"/>
      <c r="O241" s="214"/>
    </row>
    <row r="242" spans="1:15" ht="12.75">
      <c r="A242" s="481"/>
      <c r="B242" s="206">
        <v>21</v>
      </c>
      <c r="C242" s="75"/>
      <c r="D242" s="75" t="s">
        <v>1305</v>
      </c>
      <c r="E242" s="494" t="s">
        <v>442</v>
      </c>
      <c r="F242" s="494"/>
      <c r="G242" s="77"/>
      <c r="H242" s="214"/>
      <c r="I242" s="74"/>
      <c r="J242" s="206">
        <v>21</v>
      </c>
      <c r="K242" s="75"/>
      <c r="L242" s="75" t="s">
        <v>1305</v>
      </c>
      <c r="M242" s="77" t="s">
        <v>1055</v>
      </c>
      <c r="N242" s="75"/>
      <c r="O242" s="214"/>
    </row>
    <row r="243" spans="1:15" ht="12.75">
      <c r="A243" s="481"/>
      <c r="B243" s="206">
        <v>22</v>
      </c>
      <c r="C243" s="75"/>
      <c r="D243" s="75" t="s">
        <v>1305</v>
      </c>
      <c r="E243" s="494" t="s">
        <v>442</v>
      </c>
      <c r="F243" s="494"/>
      <c r="G243" s="77"/>
      <c r="H243" s="214"/>
      <c r="I243" s="74"/>
      <c r="J243" s="206">
        <v>22</v>
      </c>
      <c r="K243" s="75"/>
      <c r="L243" s="75" t="s">
        <v>1305</v>
      </c>
      <c r="M243" s="77" t="s">
        <v>1055</v>
      </c>
      <c r="N243" s="75"/>
      <c r="O243" s="214"/>
    </row>
    <row r="244" spans="1:15" ht="12.75">
      <c r="A244" s="481"/>
      <c r="B244" s="206">
        <v>23</v>
      </c>
      <c r="C244" s="75"/>
      <c r="D244" s="75" t="s">
        <v>1305</v>
      </c>
      <c r="E244" s="494" t="s">
        <v>442</v>
      </c>
      <c r="F244" s="494"/>
      <c r="G244" s="77"/>
      <c r="H244" s="214"/>
      <c r="I244" s="74"/>
      <c r="J244" s="206">
        <v>23</v>
      </c>
      <c r="K244" s="75"/>
      <c r="L244" s="75" t="s">
        <v>1305</v>
      </c>
      <c r="M244" s="77" t="s">
        <v>1055</v>
      </c>
      <c r="N244" s="75"/>
      <c r="O244" s="214"/>
    </row>
    <row r="245" spans="1:15" ht="12.75">
      <c r="A245" s="481"/>
      <c r="B245" s="206">
        <v>24</v>
      </c>
      <c r="C245" s="75"/>
      <c r="D245" s="75" t="s">
        <v>1305</v>
      </c>
      <c r="E245" s="494" t="s">
        <v>442</v>
      </c>
      <c r="F245" s="494"/>
      <c r="G245" s="77"/>
      <c r="H245" s="214"/>
      <c r="I245" s="74"/>
      <c r="J245" s="206">
        <v>24</v>
      </c>
      <c r="K245" s="75"/>
      <c r="L245" s="75" t="s">
        <v>1305</v>
      </c>
      <c r="M245" s="77" t="s">
        <v>1055</v>
      </c>
      <c r="N245" s="75"/>
      <c r="O245" s="214"/>
    </row>
    <row r="246" spans="1:15" ht="12.75">
      <c r="A246" s="481"/>
      <c r="B246" s="206">
        <v>25</v>
      </c>
      <c r="C246" s="75"/>
      <c r="D246" s="75" t="s">
        <v>1305</v>
      </c>
      <c r="E246" s="494" t="s">
        <v>442</v>
      </c>
      <c r="F246" s="494"/>
      <c r="G246" s="77"/>
      <c r="H246" s="214"/>
      <c r="I246" s="74"/>
      <c r="J246" s="206">
        <v>25</v>
      </c>
      <c r="K246" s="75"/>
      <c r="L246" s="75" t="s">
        <v>1305</v>
      </c>
      <c r="M246" s="77" t="s">
        <v>1055</v>
      </c>
      <c r="N246" s="75"/>
      <c r="O246" s="214"/>
    </row>
    <row r="247" spans="1:15" ht="12.75">
      <c r="A247" s="481"/>
      <c r="B247" s="206">
        <v>26</v>
      </c>
      <c r="C247" s="75"/>
      <c r="D247" s="75" t="s">
        <v>1305</v>
      </c>
      <c r="E247" s="494" t="s">
        <v>442</v>
      </c>
      <c r="F247" s="494"/>
      <c r="G247" s="77"/>
      <c r="H247" s="214"/>
      <c r="I247" s="74"/>
      <c r="J247" s="206">
        <v>26</v>
      </c>
      <c r="K247" s="75"/>
      <c r="L247" s="75" t="s">
        <v>1305</v>
      </c>
      <c r="M247" s="77" t="s">
        <v>1055</v>
      </c>
      <c r="N247" s="75"/>
      <c r="O247" s="214"/>
    </row>
    <row r="248" spans="1:15" ht="12.75">
      <c r="A248" s="481"/>
      <c r="B248" s="206">
        <v>27</v>
      </c>
      <c r="C248" s="75"/>
      <c r="D248" s="75" t="s">
        <v>1305</v>
      </c>
      <c r="E248" s="494" t="s">
        <v>442</v>
      </c>
      <c r="F248" s="494"/>
      <c r="G248" s="77"/>
      <c r="H248" s="214"/>
      <c r="I248" s="74"/>
      <c r="J248" s="206">
        <v>27</v>
      </c>
      <c r="K248" s="75"/>
      <c r="L248" s="75" t="s">
        <v>1305</v>
      </c>
      <c r="M248" s="77" t="s">
        <v>1055</v>
      </c>
      <c r="N248" s="75"/>
      <c r="O248" s="214"/>
    </row>
    <row r="249" spans="1:15" ht="12.75">
      <c r="A249" s="481"/>
      <c r="B249" s="206">
        <v>28</v>
      </c>
      <c r="C249" s="75"/>
      <c r="D249" s="75" t="s">
        <v>1305</v>
      </c>
      <c r="E249" s="494" t="s">
        <v>442</v>
      </c>
      <c r="F249" s="494"/>
      <c r="G249" s="77"/>
      <c r="H249" s="214"/>
      <c r="I249" s="74"/>
      <c r="J249" s="206">
        <v>28</v>
      </c>
      <c r="K249" s="75"/>
      <c r="L249" s="75" t="s">
        <v>1305</v>
      </c>
      <c r="M249" s="77" t="s">
        <v>1055</v>
      </c>
      <c r="N249" s="75"/>
      <c r="O249" s="214"/>
    </row>
    <row r="250" spans="1:15" ht="12.75">
      <c r="A250" s="481"/>
      <c r="B250" s="206">
        <v>29</v>
      </c>
      <c r="C250" s="75"/>
      <c r="D250" s="75" t="s">
        <v>1305</v>
      </c>
      <c r="E250" s="494" t="s">
        <v>442</v>
      </c>
      <c r="F250" s="494"/>
      <c r="G250" s="77"/>
      <c r="H250" s="214"/>
      <c r="I250" s="74"/>
      <c r="J250" s="206">
        <v>29</v>
      </c>
      <c r="K250" s="75"/>
      <c r="L250" s="75" t="s">
        <v>1305</v>
      </c>
      <c r="M250" s="77" t="s">
        <v>1055</v>
      </c>
      <c r="N250" s="75"/>
      <c r="O250" s="214"/>
    </row>
    <row r="251" spans="1:15" ht="12.75">
      <c r="A251" s="481"/>
      <c r="B251" s="206">
        <v>30</v>
      </c>
      <c r="C251" s="75"/>
      <c r="D251" s="75" t="s">
        <v>1305</v>
      </c>
      <c r="E251" s="494" t="s">
        <v>442</v>
      </c>
      <c r="F251" s="494"/>
      <c r="G251" s="77"/>
      <c r="H251" s="214"/>
      <c r="I251" s="74"/>
      <c r="J251" s="209">
        <v>30</v>
      </c>
      <c r="K251" s="75"/>
      <c r="L251" s="75" t="s">
        <v>1305</v>
      </c>
      <c r="M251" s="77" t="s">
        <v>1055</v>
      </c>
      <c r="N251" s="75"/>
      <c r="O251" s="214"/>
    </row>
    <row r="252" spans="1:15" ht="12.75">
      <c r="A252" s="482"/>
      <c r="B252" s="160">
        <v>31</v>
      </c>
      <c r="C252" s="71"/>
      <c r="D252" s="71" t="s">
        <v>1305</v>
      </c>
      <c r="E252" s="504" t="s">
        <v>442</v>
      </c>
      <c r="F252" s="504"/>
      <c r="G252" s="68"/>
      <c r="H252" s="218"/>
      <c r="I252" s="233"/>
      <c r="J252" s="210">
        <v>31</v>
      </c>
      <c r="K252" s="71"/>
      <c r="L252" s="71" t="s">
        <v>1305</v>
      </c>
      <c r="M252" s="68" t="s">
        <v>1055</v>
      </c>
      <c r="N252" s="71"/>
      <c r="O252" s="218"/>
    </row>
    <row r="253" spans="1:15" s="77" customFormat="1" ht="24" customHeight="1">
      <c r="A253" s="493" t="s">
        <v>1613</v>
      </c>
      <c r="B253" s="483" t="s">
        <v>3171</v>
      </c>
      <c r="C253" s="483"/>
      <c r="D253" s="483"/>
      <c r="E253" s="483"/>
      <c r="F253" s="483"/>
      <c r="G253" s="483"/>
      <c r="H253" s="483"/>
      <c r="I253" s="483"/>
      <c r="J253" s="483"/>
      <c r="K253" s="483"/>
      <c r="L253" s="483"/>
      <c r="M253" s="483"/>
      <c r="N253" s="483"/>
      <c r="O253" s="484"/>
    </row>
    <row r="254" spans="1:15" s="69" customFormat="1" ht="27" customHeight="1">
      <c r="A254" s="482"/>
      <c r="B254" s="487" t="s">
        <v>1254</v>
      </c>
      <c r="C254" s="488"/>
      <c r="D254" s="488"/>
      <c r="E254" s="488"/>
      <c r="F254" s="489"/>
      <c r="G254" s="485" t="s">
        <v>593</v>
      </c>
      <c r="H254" s="486"/>
      <c r="I254" s="222"/>
      <c r="J254" s="487" t="s">
        <v>1255</v>
      </c>
      <c r="K254" s="488"/>
      <c r="L254" s="488"/>
      <c r="M254" s="488"/>
      <c r="N254" s="488"/>
      <c r="O254" s="489"/>
    </row>
    <row r="255" spans="1:15" s="69" customFormat="1" ht="18" customHeight="1">
      <c r="A255" s="493" t="s">
        <v>3172</v>
      </c>
      <c r="B255" s="68" t="s">
        <v>184</v>
      </c>
      <c r="C255" s="68" t="s">
        <v>185</v>
      </c>
      <c r="D255" s="68" t="s">
        <v>186</v>
      </c>
      <c r="E255" s="68" t="s">
        <v>1385</v>
      </c>
      <c r="F255" s="68" t="s">
        <v>440</v>
      </c>
      <c r="G255" s="68" t="s">
        <v>1290</v>
      </c>
      <c r="H255" s="213" t="s">
        <v>751</v>
      </c>
      <c r="I255" s="222"/>
      <c r="J255" s="205" t="s">
        <v>184</v>
      </c>
      <c r="K255" s="68" t="s">
        <v>185</v>
      </c>
      <c r="L255" s="68" t="s">
        <v>186</v>
      </c>
      <c r="M255" s="68" t="s">
        <v>1385</v>
      </c>
      <c r="N255" s="68" t="s">
        <v>1290</v>
      </c>
      <c r="O255" s="213" t="s">
        <v>3731</v>
      </c>
    </row>
    <row r="256" spans="1:15" ht="12.75">
      <c r="A256" s="481"/>
      <c r="B256" s="206">
        <v>32</v>
      </c>
      <c r="C256" s="75" t="s">
        <v>1305</v>
      </c>
      <c r="D256" s="75"/>
      <c r="E256" s="474" t="s">
        <v>442</v>
      </c>
      <c r="F256" s="474"/>
      <c r="G256" s="222" t="s">
        <v>392</v>
      </c>
      <c r="H256" s="215" t="s">
        <v>2639</v>
      </c>
      <c r="I256" s="74"/>
      <c r="J256" s="206">
        <v>32</v>
      </c>
      <c r="K256" s="75" t="s">
        <v>1305</v>
      </c>
      <c r="L256" s="75"/>
      <c r="M256" s="77" t="s">
        <v>1055</v>
      </c>
      <c r="N256" s="75"/>
      <c r="O256" s="214"/>
    </row>
    <row r="257" spans="1:15" ht="12.75">
      <c r="A257" s="481"/>
      <c r="B257" s="206">
        <v>33</v>
      </c>
      <c r="C257" s="75" t="s">
        <v>1305</v>
      </c>
      <c r="D257" s="75"/>
      <c r="E257" s="494" t="s">
        <v>442</v>
      </c>
      <c r="F257" s="494"/>
      <c r="G257" s="222" t="s">
        <v>393</v>
      </c>
      <c r="H257" s="215" t="s">
        <v>2640</v>
      </c>
      <c r="I257" s="74"/>
      <c r="J257" s="206">
        <v>33</v>
      </c>
      <c r="K257" s="75" t="s">
        <v>1305</v>
      </c>
      <c r="L257" s="75"/>
      <c r="M257" s="77" t="s">
        <v>1055</v>
      </c>
      <c r="N257" s="75"/>
      <c r="O257" s="214"/>
    </row>
    <row r="258" spans="1:15" ht="12.75">
      <c r="A258" s="481"/>
      <c r="B258" s="206">
        <v>34</v>
      </c>
      <c r="C258" s="75" t="s">
        <v>1305</v>
      </c>
      <c r="D258" s="75"/>
      <c r="E258" s="494" t="s">
        <v>442</v>
      </c>
      <c r="F258" s="494"/>
      <c r="G258" s="222" t="s">
        <v>394</v>
      </c>
      <c r="H258" s="215" t="s">
        <v>2641</v>
      </c>
      <c r="I258" s="74"/>
      <c r="J258" s="206">
        <v>34</v>
      </c>
      <c r="K258" s="75" t="s">
        <v>1305</v>
      </c>
      <c r="L258" s="75"/>
      <c r="M258" s="77" t="s">
        <v>1055</v>
      </c>
      <c r="N258" s="75"/>
      <c r="O258" s="214"/>
    </row>
    <row r="259" spans="1:15" ht="12.75">
      <c r="A259" s="481"/>
      <c r="B259" s="206">
        <v>35</v>
      </c>
      <c r="C259" s="75" t="s">
        <v>1305</v>
      </c>
      <c r="D259" s="75"/>
      <c r="E259" s="494" t="s">
        <v>442</v>
      </c>
      <c r="F259" s="494"/>
      <c r="G259" s="222" t="s">
        <v>395</v>
      </c>
      <c r="H259" s="215" t="s">
        <v>2642</v>
      </c>
      <c r="I259" s="74"/>
      <c r="J259" s="206">
        <v>35</v>
      </c>
      <c r="K259" s="75" t="s">
        <v>1305</v>
      </c>
      <c r="L259" s="75"/>
      <c r="M259" s="77" t="s">
        <v>1055</v>
      </c>
      <c r="N259" s="75"/>
      <c r="O259" s="214"/>
    </row>
    <row r="260" spans="1:15" ht="12.75">
      <c r="A260" s="481"/>
      <c r="B260" s="206">
        <v>36</v>
      </c>
      <c r="C260" s="75" t="s">
        <v>1305</v>
      </c>
      <c r="D260" s="75"/>
      <c r="E260" s="494" t="s">
        <v>442</v>
      </c>
      <c r="F260" s="494"/>
      <c r="G260" s="222" t="s">
        <v>396</v>
      </c>
      <c r="H260" s="215" t="s">
        <v>2643</v>
      </c>
      <c r="I260" s="74"/>
      <c r="J260" s="206">
        <v>36</v>
      </c>
      <c r="K260" s="75" t="s">
        <v>1305</v>
      </c>
      <c r="L260" s="75"/>
      <c r="M260" s="77" t="s">
        <v>1055</v>
      </c>
      <c r="N260" s="75"/>
      <c r="O260" s="214"/>
    </row>
    <row r="261" spans="1:15" ht="12.75">
      <c r="A261" s="481"/>
      <c r="B261" s="206">
        <v>37</v>
      </c>
      <c r="C261" s="75" t="s">
        <v>1305</v>
      </c>
      <c r="D261" s="75"/>
      <c r="E261" s="494" t="s">
        <v>442</v>
      </c>
      <c r="F261" s="494"/>
      <c r="G261" s="222" t="s">
        <v>397</v>
      </c>
      <c r="H261" s="215" t="s">
        <v>14</v>
      </c>
      <c r="I261" s="74"/>
      <c r="J261" s="206">
        <v>37</v>
      </c>
      <c r="K261" s="75" t="s">
        <v>1305</v>
      </c>
      <c r="L261" s="75"/>
      <c r="M261" s="77" t="s">
        <v>1055</v>
      </c>
      <c r="N261" s="77"/>
      <c r="O261" s="214"/>
    </row>
    <row r="262" spans="1:15" ht="12.75">
      <c r="A262" s="481"/>
      <c r="B262" s="206">
        <v>38</v>
      </c>
      <c r="C262" s="75" t="s">
        <v>1305</v>
      </c>
      <c r="D262" s="75"/>
      <c r="E262" s="494" t="s">
        <v>442</v>
      </c>
      <c r="F262" s="494"/>
      <c r="G262" s="222" t="s">
        <v>398</v>
      </c>
      <c r="H262" s="215" t="s">
        <v>4098</v>
      </c>
      <c r="I262" s="74"/>
      <c r="J262" s="206">
        <v>38</v>
      </c>
      <c r="K262" s="75" t="s">
        <v>1305</v>
      </c>
      <c r="L262" s="75"/>
      <c r="M262" s="77" t="s">
        <v>1055</v>
      </c>
      <c r="N262" s="75"/>
      <c r="O262" s="214"/>
    </row>
    <row r="263" spans="1:15" ht="12.75">
      <c r="A263" s="481"/>
      <c r="B263" s="206">
        <v>39</v>
      </c>
      <c r="C263" s="75" t="s">
        <v>1305</v>
      </c>
      <c r="D263" s="75"/>
      <c r="E263" s="494" t="s">
        <v>442</v>
      </c>
      <c r="F263" s="494"/>
      <c r="G263" s="234" t="s">
        <v>1493</v>
      </c>
      <c r="H263" s="246" t="s">
        <v>951</v>
      </c>
      <c r="I263" s="74"/>
      <c r="J263" s="206">
        <v>39</v>
      </c>
      <c r="K263" s="75" t="s">
        <v>1305</v>
      </c>
      <c r="L263" s="75"/>
      <c r="M263" s="77" t="s">
        <v>1055</v>
      </c>
      <c r="N263" s="234" t="s">
        <v>1493</v>
      </c>
      <c r="O263" s="246" t="s">
        <v>951</v>
      </c>
    </row>
    <row r="264" spans="1:15" ht="12.75">
      <c r="A264" s="481"/>
      <c r="B264" s="206">
        <v>40</v>
      </c>
      <c r="C264" s="75" t="s">
        <v>1305</v>
      </c>
      <c r="D264" s="75"/>
      <c r="E264" s="494" t="s">
        <v>442</v>
      </c>
      <c r="F264" s="494"/>
      <c r="G264" s="234" t="s">
        <v>1496</v>
      </c>
      <c r="H264" s="246" t="s">
        <v>952</v>
      </c>
      <c r="I264" s="74"/>
      <c r="J264" s="206">
        <v>40</v>
      </c>
      <c r="K264" s="75" t="s">
        <v>1305</v>
      </c>
      <c r="L264" s="75"/>
      <c r="M264" s="77" t="s">
        <v>1055</v>
      </c>
      <c r="N264" s="234" t="s">
        <v>1496</v>
      </c>
      <c r="O264" s="246" t="s">
        <v>952</v>
      </c>
    </row>
    <row r="265" spans="1:15" ht="12.75">
      <c r="A265" s="481"/>
      <c r="B265" s="206">
        <v>41</v>
      </c>
      <c r="C265" s="75" t="s">
        <v>1305</v>
      </c>
      <c r="D265" s="75"/>
      <c r="E265" s="494" t="s">
        <v>442</v>
      </c>
      <c r="F265" s="494"/>
      <c r="G265" s="234" t="s">
        <v>1494</v>
      </c>
      <c r="H265" s="246" t="s">
        <v>3805</v>
      </c>
      <c r="I265" s="74"/>
      <c r="J265" s="206">
        <v>41</v>
      </c>
      <c r="K265" s="75" t="s">
        <v>1305</v>
      </c>
      <c r="L265" s="75"/>
      <c r="M265" s="77" t="s">
        <v>1055</v>
      </c>
      <c r="N265" s="234" t="s">
        <v>1494</v>
      </c>
      <c r="O265" s="246" t="s">
        <v>3805</v>
      </c>
    </row>
    <row r="266" spans="1:15" ht="12.75">
      <c r="A266" s="481"/>
      <c r="B266" s="206">
        <v>42</v>
      </c>
      <c r="C266" s="75" t="s">
        <v>1305</v>
      </c>
      <c r="D266" s="75"/>
      <c r="E266" s="494" t="s">
        <v>442</v>
      </c>
      <c r="F266" s="494"/>
      <c r="G266" s="234" t="s">
        <v>1497</v>
      </c>
      <c r="H266" s="246" t="s">
        <v>3806</v>
      </c>
      <c r="I266" s="74"/>
      <c r="J266" s="206">
        <v>42</v>
      </c>
      <c r="K266" s="75" t="s">
        <v>1305</v>
      </c>
      <c r="L266" s="75"/>
      <c r="M266" s="77" t="s">
        <v>1055</v>
      </c>
      <c r="N266" s="234" t="s">
        <v>1497</v>
      </c>
      <c r="O266" s="246" t="s">
        <v>3806</v>
      </c>
    </row>
    <row r="267" spans="1:15" ht="12.75" customHeight="1">
      <c r="A267" s="481"/>
      <c r="B267" s="206">
        <v>43</v>
      </c>
      <c r="C267" s="75" t="s">
        <v>1305</v>
      </c>
      <c r="D267" s="75"/>
      <c r="E267" s="494" t="s">
        <v>442</v>
      </c>
      <c r="F267" s="494"/>
      <c r="G267" s="234" t="s">
        <v>1495</v>
      </c>
      <c r="H267" s="246" t="s">
        <v>954</v>
      </c>
      <c r="I267" s="74"/>
      <c r="J267" s="206">
        <v>43</v>
      </c>
      <c r="K267" s="75" t="s">
        <v>1305</v>
      </c>
      <c r="L267" s="75"/>
      <c r="M267" s="77" t="s">
        <v>1055</v>
      </c>
      <c r="N267" s="234" t="s">
        <v>1495</v>
      </c>
      <c r="O267" s="246" t="s">
        <v>954</v>
      </c>
    </row>
    <row r="268" spans="1:15" ht="12.75">
      <c r="A268" s="481"/>
      <c r="B268" s="206">
        <v>44</v>
      </c>
      <c r="C268" s="75" t="s">
        <v>1305</v>
      </c>
      <c r="D268" s="75"/>
      <c r="E268" s="494" t="s">
        <v>442</v>
      </c>
      <c r="F268" s="494"/>
      <c r="G268" s="234" t="s">
        <v>1498</v>
      </c>
      <c r="H268" s="246" t="s">
        <v>955</v>
      </c>
      <c r="I268" s="74"/>
      <c r="J268" s="206">
        <v>44</v>
      </c>
      <c r="K268" s="75" t="s">
        <v>1305</v>
      </c>
      <c r="L268" s="75"/>
      <c r="M268" s="77" t="s">
        <v>1055</v>
      </c>
      <c r="N268" s="234" t="s">
        <v>1498</v>
      </c>
      <c r="O268" s="246" t="s">
        <v>955</v>
      </c>
    </row>
    <row r="269" spans="1:15" ht="12.75">
      <c r="A269" s="481"/>
      <c r="B269" s="206">
        <v>45</v>
      </c>
      <c r="C269" s="75" t="s">
        <v>1305</v>
      </c>
      <c r="D269" s="75"/>
      <c r="E269" s="494" t="s">
        <v>442</v>
      </c>
      <c r="F269" s="494"/>
      <c r="G269" s="234" t="s">
        <v>2394</v>
      </c>
      <c r="H269" s="246" t="s">
        <v>956</v>
      </c>
      <c r="I269" s="74"/>
      <c r="J269" s="206">
        <v>45</v>
      </c>
      <c r="K269" s="75" t="s">
        <v>1305</v>
      </c>
      <c r="L269" s="75"/>
      <c r="M269" s="77" t="s">
        <v>1055</v>
      </c>
      <c r="N269" s="234" t="s">
        <v>2394</v>
      </c>
      <c r="O269" s="246" t="s">
        <v>956</v>
      </c>
    </row>
    <row r="270" spans="1:15" ht="12.75">
      <c r="A270" s="481"/>
      <c r="B270" s="206">
        <v>46</v>
      </c>
      <c r="C270" s="75" t="s">
        <v>1305</v>
      </c>
      <c r="D270" s="75"/>
      <c r="E270" s="494" t="s">
        <v>442</v>
      </c>
      <c r="F270" s="494"/>
      <c r="G270" s="234" t="s">
        <v>953</v>
      </c>
      <c r="H270" s="246" t="s">
        <v>957</v>
      </c>
      <c r="I270" s="74"/>
      <c r="J270" s="206">
        <v>46</v>
      </c>
      <c r="K270" s="75" t="s">
        <v>1305</v>
      </c>
      <c r="L270" s="75"/>
      <c r="M270" s="77" t="s">
        <v>1055</v>
      </c>
      <c r="N270" s="234" t="s">
        <v>953</v>
      </c>
      <c r="O270" s="246" t="s">
        <v>957</v>
      </c>
    </row>
    <row r="271" spans="1:15" ht="12.75">
      <c r="A271" s="481"/>
      <c r="B271" s="206">
        <v>47</v>
      </c>
      <c r="C271" s="75" t="s">
        <v>1305</v>
      </c>
      <c r="D271" s="75"/>
      <c r="E271" s="494" t="s">
        <v>442</v>
      </c>
      <c r="F271" s="494"/>
      <c r="G271" s="222" t="s">
        <v>399</v>
      </c>
      <c r="H271" s="215" t="s">
        <v>2638</v>
      </c>
      <c r="I271" s="74"/>
      <c r="J271" s="206">
        <v>47</v>
      </c>
      <c r="K271" s="75" t="s">
        <v>1305</v>
      </c>
      <c r="L271" s="75"/>
      <c r="M271" s="77" t="s">
        <v>1055</v>
      </c>
      <c r="N271" s="77"/>
      <c r="O271" s="214"/>
    </row>
    <row r="272" spans="1:15" ht="12.75">
      <c r="A272" s="481"/>
      <c r="B272" s="206">
        <v>48</v>
      </c>
      <c r="C272" s="75" t="s">
        <v>1305</v>
      </c>
      <c r="D272" s="75"/>
      <c r="E272" s="494" t="s">
        <v>442</v>
      </c>
      <c r="F272" s="494"/>
      <c r="G272" s="173" t="s">
        <v>3145</v>
      </c>
      <c r="H272" s="217" t="s">
        <v>4117</v>
      </c>
      <c r="I272" s="74"/>
      <c r="J272" s="206">
        <v>48</v>
      </c>
      <c r="K272" s="75" t="s">
        <v>1305</v>
      </c>
      <c r="L272" s="75"/>
      <c r="M272" s="77" t="s">
        <v>1055</v>
      </c>
      <c r="N272" s="77"/>
      <c r="O272" s="214"/>
    </row>
    <row r="273" spans="1:15" ht="12.75">
      <c r="A273" s="481"/>
      <c r="B273" s="206">
        <v>49</v>
      </c>
      <c r="C273" s="75" t="s">
        <v>1305</v>
      </c>
      <c r="D273" s="75"/>
      <c r="E273" s="494" t="s">
        <v>442</v>
      </c>
      <c r="F273" s="494"/>
      <c r="G273" s="173" t="s">
        <v>3146</v>
      </c>
      <c r="H273" s="217" t="s">
        <v>2829</v>
      </c>
      <c r="I273" s="74"/>
      <c r="J273" s="206">
        <v>49</v>
      </c>
      <c r="K273" s="75" t="s">
        <v>1305</v>
      </c>
      <c r="L273" s="75"/>
      <c r="M273" s="77" t="s">
        <v>1055</v>
      </c>
      <c r="N273" s="77"/>
      <c r="O273" s="214"/>
    </row>
    <row r="274" spans="1:15" ht="12.75">
      <c r="A274" s="481"/>
      <c r="B274" s="206">
        <v>50</v>
      </c>
      <c r="C274" s="75" t="s">
        <v>1305</v>
      </c>
      <c r="D274" s="75"/>
      <c r="E274" s="494" t="s">
        <v>442</v>
      </c>
      <c r="F274" s="494"/>
      <c r="G274" s="173" t="s">
        <v>2999</v>
      </c>
      <c r="H274" s="217" t="s">
        <v>2830</v>
      </c>
      <c r="I274" s="74"/>
      <c r="J274" s="206">
        <v>50</v>
      </c>
      <c r="K274" s="75" t="s">
        <v>1305</v>
      </c>
      <c r="L274" s="75"/>
      <c r="M274" s="77" t="s">
        <v>1055</v>
      </c>
      <c r="N274" s="77"/>
      <c r="O274" s="214"/>
    </row>
    <row r="275" spans="1:15" ht="12.75">
      <c r="A275" s="481"/>
      <c r="B275" s="206">
        <v>51</v>
      </c>
      <c r="C275" s="75" t="s">
        <v>1305</v>
      </c>
      <c r="D275" s="75"/>
      <c r="E275" s="494" t="s">
        <v>442</v>
      </c>
      <c r="F275" s="494"/>
      <c r="G275" s="173" t="s">
        <v>3000</v>
      </c>
      <c r="H275" s="217" t="s">
        <v>2831</v>
      </c>
      <c r="I275" s="74"/>
      <c r="J275" s="206">
        <v>51</v>
      </c>
      <c r="K275" s="75" t="s">
        <v>1305</v>
      </c>
      <c r="L275" s="75"/>
      <c r="M275" s="77" t="s">
        <v>1055</v>
      </c>
      <c r="N275" s="77"/>
      <c r="O275" s="214"/>
    </row>
    <row r="276" spans="1:15" ht="12.75">
      <c r="A276" s="481"/>
      <c r="B276" s="206">
        <v>52</v>
      </c>
      <c r="C276" s="75" t="s">
        <v>1305</v>
      </c>
      <c r="D276" s="75"/>
      <c r="E276" s="494" t="s">
        <v>442</v>
      </c>
      <c r="F276" s="494"/>
      <c r="G276" s="77"/>
      <c r="H276" s="214"/>
      <c r="I276" s="74"/>
      <c r="J276" s="206">
        <v>52</v>
      </c>
      <c r="K276" s="75" t="s">
        <v>1305</v>
      </c>
      <c r="L276" s="75"/>
      <c r="M276" s="77" t="s">
        <v>1055</v>
      </c>
      <c r="N276" s="77"/>
      <c r="O276" s="214"/>
    </row>
    <row r="277" spans="1:15" ht="12.75">
      <c r="A277" s="481"/>
      <c r="B277" s="206">
        <v>53</v>
      </c>
      <c r="C277" s="75" t="s">
        <v>1305</v>
      </c>
      <c r="D277" s="75"/>
      <c r="E277" s="494" t="s">
        <v>442</v>
      </c>
      <c r="F277" s="494"/>
      <c r="G277" s="77"/>
      <c r="H277" s="214"/>
      <c r="I277" s="74"/>
      <c r="J277" s="206">
        <v>53</v>
      </c>
      <c r="K277" s="75" t="s">
        <v>1305</v>
      </c>
      <c r="L277" s="75"/>
      <c r="M277" s="77" t="s">
        <v>1055</v>
      </c>
      <c r="N277" s="77"/>
      <c r="O277" s="214"/>
    </row>
    <row r="278" spans="1:15" ht="12.75">
      <c r="A278" s="481"/>
      <c r="B278" s="206">
        <v>54</v>
      </c>
      <c r="C278" s="75" t="s">
        <v>1305</v>
      </c>
      <c r="D278" s="75"/>
      <c r="E278" s="494" t="s">
        <v>442</v>
      </c>
      <c r="F278" s="494"/>
      <c r="G278" s="222" t="s">
        <v>400</v>
      </c>
      <c r="H278" s="215" t="s">
        <v>4100</v>
      </c>
      <c r="I278" s="74"/>
      <c r="J278" s="206">
        <v>54</v>
      </c>
      <c r="K278" s="75" t="s">
        <v>1305</v>
      </c>
      <c r="L278" s="75"/>
      <c r="M278" s="77" t="s">
        <v>1055</v>
      </c>
      <c r="N278" s="77"/>
      <c r="O278" s="214"/>
    </row>
    <row r="279" spans="1:15" ht="12.75">
      <c r="A279" s="481"/>
      <c r="B279" s="206">
        <v>55</v>
      </c>
      <c r="C279" s="75" t="s">
        <v>1305</v>
      </c>
      <c r="D279" s="75"/>
      <c r="E279" s="494" t="s">
        <v>442</v>
      </c>
      <c r="F279" s="494"/>
      <c r="G279" s="222" t="s">
        <v>401</v>
      </c>
      <c r="H279" s="215" t="s">
        <v>4101</v>
      </c>
      <c r="I279" s="74"/>
      <c r="J279" s="206">
        <v>55</v>
      </c>
      <c r="K279" s="75" t="s">
        <v>1305</v>
      </c>
      <c r="L279" s="75"/>
      <c r="M279" s="77" t="s">
        <v>1055</v>
      </c>
      <c r="N279" s="77"/>
      <c r="O279" s="214"/>
    </row>
    <row r="280" spans="1:15" ht="12.75">
      <c r="A280" s="481"/>
      <c r="B280" s="206">
        <v>56</v>
      </c>
      <c r="C280" s="75" t="s">
        <v>1305</v>
      </c>
      <c r="D280" s="75"/>
      <c r="E280" s="494" t="s">
        <v>442</v>
      </c>
      <c r="F280" s="494"/>
      <c r="G280" s="222" t="s">
        <v>402</v>
      </c>
      <c r="H280" s="215" t="s">
        <v>4102</v>
      </c>
      <c r="I280" s="74"/>
      <c r="J280" s="206">
        <v>56</v>
      </c>
      <c r="K280" s="75" t="s">
        <v>1305</v>
      </c>
      <c r="L280" s="75"/>
      <c r="M280" s="77" t="s">
        <v>1055</v>
      </c>
      <c r="N280" s="77"/>
      <c r="O280" s="214"/>
    </row>
    <row r="281" spans="1:15" ht="12.75">
      <c r="A281" s="481"/>
      <c r="B281" s="206">
        <v>57</v>
      </c>
      <c r="C281" s="75" t="s">
        <v>1305</v>
      </c>
      <c r="D281" s="75"/>
      <c r="E281" s="494" t="s">
        <v>442</v>
      </c>
      <c r="F281" s="494"/>
      <c r="G281" s="222" t="s">
        <v>403</v>
      </c>
      <c r="H281" s="215" t="s">
        <v>4103</v>
      </c>
      <c r="I281" s="74"/>
      <c r="J281" s="206">
        <v>57</v>
      </c>
      <c r="K281" s="75" t="s">
        <v>1305</v>
      </c>
      <c r="L281" s="75"/>
      <c r="M281" s="77" t="s">
        <v>1055</v>
      </c>
      <c r="N281" s="77"/>
      <c r="O281" s="214"/>
    </row>
    <row r="282" spans="1:15" ht="12.75">
      <c r="A282" s="481"/>
      <c r="B282" s="206">
        <v>58</v>
      </c>
      <c r="C282" s="75" t="s">
        <v>1305</v>
      </c>
      <c r="D282" s="75"/>
      <c r="E282" s="494" t="s">
        <v>442</v>
      </c>
      <c r="F282" s="494"/>
      <c r="G282" s="222" t="s">
        <v>404</v>
      </c>
      <c r="H282" s="215" t="s">
        <v>4104</v>
      </c>
      <c r="I282" s="74"/>
      <c r="J282" s="206">
        <v>58</v>
      </c>
      <c r="K282" s="75" t="s">
        <v>1305</v>
      </c>
      <c r="L282" s="75"/>
      <c r="M282" s="77" t="s">
        <v>1055</v>
      </c>
      <c r="N282" s="77"/>
      <c r="O282" s="214"/>
    </row>
    <row r="283" spans="1:15" ht="12.75">
      <c r="A283" s="481"/>
      <c r="B283" s="206">
        <v>59</v>
      </c>
      <c r="C283" s="75" t="s">
        <v>1305</v>
      </c>
      <c r="D283" s="75"/>
      <c r="E283" s="494" t="s">
        <v>442</v>
      </c>
      <c r="F283" s="494"/>
      <c r="G283" s="222" t="s">
        <v>405</v>
      </c>
      <c r="H283" s="215" t="s">
        <v>4105</v>
      </c>
      <c r="I283" s="74"/>
      <c r="J283" s="206">
        <v>59</v>
      </c>
      <c r="K283" s="75" t="s">
        <v>1305</v>
      </c>
      <c r="L283" s="75"/>
      <c r="M283" s="77" t="s">
        <v>1055</v>
      </c>
      <c r="N283" s="77"/>
      <c r="O283" s="214"/>
    </row>
    <row r="284" spans="1:15" ht="12.75">
      <c r="A284" s="481"/>
      <c r="B284" s="206">
        <v>60</v>
      </c>
      <c r="C284" s="75" t="s">
        <v>1305</v>
      </c>
      <c r="D284" s="75"/>
      <c r="E284" s="494" t="s">
        <v>442</v>
      </c>
      <c r="F284" s="494"/>
      <c r="G284" s="222" t="s">
        <v>406</v>
      </c>
      <c r="H284" s="215" t="s">
        <v>4106</v>
      </c>
      <c r="I284" s="74"/>
      <c r="J284" s="206">
        <v>60</v>
      </c>
      <c r="K284" s="75" t="s">
        <v>1305</v>
      </c>
      <c r="L284" s="75"/>
      <c r="M284" s="77" t="s">
        <v>1055</v>
      </c>
      <c r="N284" s="77"/>
      <c r="O284" s="214"/>
    </row>
    <row r="285" spans="1:15" ht="12.75">
      <c r="A285" s="481"/>
      <c r="B285" s="206">
        <v>61</v>
      </c>
      <c r="C285" s="75" t="s">
        <v>1305</v>
      </c>
      <c r="D285" s="75"/>
      <c r="E285" s="494" t="s">
        <v>442</v>
      </c>
      <c r="F285" s="494"/>
      <c r="G285" s="222" t="s">
        <v>407</v>
      </c>
      <c r="H285" s="215" t="s">
        <v>4107</v>
      </c>
      <c r="I285" s="74"/>
      <c r="J285" s="206">
        <v>61</v>
      </c>
      <c r="K285" s="75" t="s">
        <v>1305</v>
      </c>
      <c r="L285" s="75"/>
      <c r="M285" s="77" t="s">
        <v>1055</v>
      </c>
      <c r="N285" s="77"/>
      <c r="O285" s="214"/>
    </row>
    <row r="286" spans="1:15" ht="12.75">
      <c r="A286" s="481"/>
      <c r="B286" s="206">
        <v>62</v>
      </c>
      <c r="C286" s="75" t="s">
        <v>1305</v>
      </c>
      <c r="D286" s="75"/>
      <c r="E286" s="494" t="s">
        <v>442</v>
      </c>
      <c r="F286" s="494"/>
      <c r="G286" s="222" t="s">
        <v>408</v>
      </c>
      <c r="H286" s="215" t="s">
        <v>4108</v>
      </c>
      <c r="I286" s="74"/>
      <c r="J286" s="206">
        <v>62</v>
      </c>
      <c r="K286" s="75" t="s">
        <v>1305</v>
      </c>
      <c r="L286" s="75"/>
      <c r="M286" s="77" t="s">
        <v>1055</v>
      </c>
      <c r="N286" s="77"/>
      <c r="O286" s="214"/>
    </row>
    <row r="287" spans="1:15" ht="13.5" thickBot="1">
      <c r="A287" s="507"/>
      <c r="B287" s="235">
        <v>63</v>
      </c>
      <c r="C287" s="94" t="s">
        <v>1305</v>
      </c>
      <c r="D287" s="94"/>
      <c r="E287" s="504" t="s">
        <v>442</v>
      </c>
      <c r="F287" s="504"/>
      <c r="G287" s="236" t="s">
        <v>409</v>
      </c>
      <c r="H287" s="237" t="s">
        <v>4099</v>
      </c>
      <c r="I287" s="76"/>
      <c r="J287" s="235">
        <v>63</v>
      </c>
      <c r="K287" s="94" t="s">
        <v>1305</v>
      </c>
      <c r="L287" s="94"/>
      <c r="M287" s="202" t="s">
        <v>1055</v>
      </c>
      <c r="N287" s="202"/>
      <c r="O287" s="238"/>
    </row>
    <row r="288" spans="1:15" s="69" customFormat="1" ht="24" customHeight="1">
      <c r="A288" s="481" t="s">
        <v>3010</v>
      </c>
      <c r="B288" s="483" t="s">
        <v>1653</v>
      </c>
      <c r="C288" s="483"/>
      <c r="D288" s="483"/>
      <c r="E288" s="483"/>
      <c r="F288" s="483"/>
      <c r="G288" s="483"/>
      <c r="H288" s="483"/>
      <c r="I288" s="483"/>
      <c r="J288" s="483"/>
      <c r="K288" s="483"/>
      <c r="L288" s="483"/>
      <c r="M288" s="483"/>
      <c r="N288" s="483"/>
      <c r="O288" s="484"/>
    </row>
    <row r="289" spans="1:15" s="69" customFormat="1" ht="27" customHeight="1">
      <c r="A289" s="482"/>
      <c r="B289" s="487" t="s">
        <v>1254</v>
      </c>
      <c r="C289" s="488"/>
      <c r="D289" s="488"/>
      <c r="E289" s="488"/>
      <c r="F289" s="489"/>
      <c r="G289" s="485" t="s">
        <v>593</v>
      </c>
      <c r="H289" s="486"/>
      <c r="I289" s="222"/>
      <c r="J289" s="487" t="s">
        <v>1255</v>
      </c>
      <c r="K289" s="488"/>
      <c r="L289" s="488"/>
      <c r="M289" s="488"/>
      <c r="N289" s="488"/>
      <c r="O289" s="489"/>
    </row>
    <row r="290" spans="1:15" s="69" customFormat="1" ht="18" customHeight="1">
      <c r="A290" s="493" t="s">
        <v>4018</v>
      </c>
      <c r="B290" s="68" t="s">
        <v>184</v>
      </c>
      <c r="C290" s="68" t="s">
        <v>185</v>
      </c>
      <c r="D290" s="68" t="s">
        <v>186</v>
      </c>
      <c r="E290" s="68" t="s">
        <v>1385</v>
      </c>
      <c r="F290" s="68" t="s">
        <v>440</v>
      </c>
      <c r="G290" s="197" t="s">
        <v>1290</v>
      </c>
      <c r="H290" s="201" t="s">
        <v>751</v>
      </c>
      <c r="I290" s="222"/>
      <c r="J290" s="205" t="s">
        <v>184</v>
      </c>
      <c r="K290" s="68" t="s">
        <v>185</v>
      </c>
      <c r="L290" s="68" t="s">
        <v>186</v>
      </c>
      <c r="M290" s="68" t="s">
        <v>1385</v>
      </c>
      <c r="N290" s="68" t="s">
        <v>1290</v>
      </c>
      <c r="O290" s="213" t="s">
        <v>3731</v>
      </c>
    </row>
    <row r="291" spans="1:15" ht="12.75">
      <c r="A291" s="481"/>
      <c r="B291" s="75">
        <v>0</v>
      </c>
      <c r="C291" s="475" t="s">
        <v>1205</v>
      </c>
      <c r="D291" s="475"/>
      <c r="E291" s="474" t="s">
        <v>442</v>
      </c>
      <c r="F291" s="474"/>
      <c r="G291" s="229" t="s">
        <v>304</v>
      </c>
      <c r="H291" s="221" t="s">
        <v>308</v>
      </c>
      <c r="I291" s="74"/>
      <c r="J291" s="206">
        <v>0</v>
      </c>
      <c r="K291" s="475" t="s">
        <v>1205</v>
      </c>
      <c r="L291" s="475"/>
      <c r="M291" s="77" t="s">
        <v>1055</v>
      </c>
      <c r="N291" s="229" t="s">
        <v>304</v>
      </c>
      <c r="O291" s="221" t="s">
        <v>308</v>
      </c>
    </row>
    <row r="292" spans="1:15" ht="12.75">
      <c r="A292" s="481"/>
      <c r="B292" s="75">
        <v>1</v>
      </c>
      <c r="C292" s="480" t="s">
        <v>1205</v>
      </c>
      <c r="D292" s="480"/>
      <c r="E292" s="494" t="s">
        <v>442</v>
      </c>
      <c r="F292" s="494"/>
      <c r="G292" s="229" t="s">
        <v>2427</v>
      </c>
      <c r="H292" s="221" t="s">
        <v>2435</v>
      </c>
      <c r="I292" s="74"/>
      <c r="J292" s="206">
        <v>1</v>
      </c>
      <c r="K292" s="480" t="s">
        <v>1205</v>
      </c>
      <c r="L292" s="480"/>
      <c r="M292" s="77" t="s">
        <v>1055</v>
      </c>
      <c r="N292" s="229" t="s">
        <v>2427</v>
      </c>
      <c r="O292" s="221" t="s">
        <v>2435</v>
      </c>
    </row>
    <row r="293" spans="1:15" ht="12.75">
      <c r="A293" s="481"/>
      <c r="B293" s="75">
        <v>2</v>
      </c>
      <c r="C293" s="480" t="s">
        <v>1205</v>
      </c>
      <c r="D293" s="480"/>
      <c r="E293" s="494" t="s">
        <v>442</v>
      </c>
      <c r="F293" s="494"/>
      <c r="G293" s="229" t="s">
        <v>306</v>
      </c>
      <c r="H293" s="221" t="s">
        <v>1802</v>
      </c>
      <c r="I293" s="74"/>
      <c r="J293" s="206">
        <v>2</v>
      </c>
      <c r="K293" s="480" t="s">
        <v>1205</v>
      </c>
      <c r="L293" s="480"/>
      <c r="M293" s="77" t="s">
        <v>1055</v>
      </c>
      <c r="N293" s="229" t="s">
        <v>306</v>
      </c>
      <c r="O293" s="221" t="s">
        <v>1802</v>
      </c>
    </row>
    <row r="294" spans="1:15" ht="12.75">
      <c r="A294" s="481"/>
      <c r="B294" s="75">
        <v>3</v>
      </c>
      <c r="C294" s="480" t="s">
        <v>1205</v>
      </c>
      <c r="D294" s="480"/>
      <c r="E294" s="494" t="s">
        <v>442</v>
      </c>
      <c r="F294" s="494"/>
      <c r="G294" s="229" t="s">
        <v>307</v>
      </c>
      <c r="H294" s="221" t="s">
        <v>1803</v>
      </c>
      <c r="I294" s="74"/>
      <c r="J294" s="206">
        <v>3</v>
      </c>
      <c r="K294" s="480" t="s">
        <v>1205</v>
      </c>
      <c r="L294" s="480"/>
      <c r="M294" s="77" t="s">
        <v>1055</v>
      </c>
      <c r="N294" s="229" t="s">
        <v>307</v>
      </c>
      <c r="O294" s="221" t="s">
        <v>1803</v>
      </c>
    </row>
    <row r="295" spans="1:15" ht="12.75">
      <c r="A295" s="481"/>
      <c r="B295" s="75">
        <v>4</v>
      </c>
      <c r="C295" s="480" t="s">
        <v>1205</v>
      </c>
      <c r="D295" s="480"/>
      <c r="E295" s="494" t="s">
        <v>442</v>
      </c>
      <c r="F295" s="494"/>
      <c r="G295" s="208" t="s">
        <v>1334</v>
      </c>
      <c r="H295" s="221" t="s">
        <v>1339</v>
      </c>
      <c r="I295" s="74"/>
      <c r="J295" s="206">
        <v>4</v>
      </c>
      <c r="K295" s="480" t="s">
        <v>1205</v>
      </c>
      <c r="L295" s="480"/>
      <c r="M295" s="77" t="s">
        <v>1055</v>
      </c>
      <c r="N295" s="208" t="s">
        <v>1334</v>
      </c>
      <c r="O295" s="221" t="s">
        <v>1339</v>
      </c>
    </row>
    <row r="296" spans="1:15" ht="12.75">
      <c r="A296" s="481"/>
      <c r="B296" s="75">
        <v>5</v>
      </c>
      <c r="C296" s="480" t="s">
        <v>1205</v>
      </c>
      <c r="D296" s="480"/>
      <c r="E296" s="494" t="s">
        <v>442</v>
      </c>
      <c r="F296" s="494"/>
      <c r="G296" s="208" t="s">
        <v>2428</v>
      </c>
      <c r="H296" s="221" t="s">
        <v>2436</v>
      </c>
      <c r="I296" s="74"/>
      <c r="J296" s="206">
        <v>5</v>
      </c>
      <c r="K296" s="480" t="s">
        <v>1205</v>
      </c>
      <c r="L296" s="480"/>
      <c r="M296" s="77" t="s">
        <v>1055</v>
      </c>
      <c r="N296" s="208" t="s">
        <v>2428</v>
      </c>
      <c r="O296" s="221" t="s">
        <v>2436</v>
      </c>
    </row>
    <row r="297" spans="1:15" ht="12.75">
      <c r="A297" s="481"/>
      <c r="B297" s="75">
        <v>6</v>
      </c>
      <c r="C297" s="480" t="s">
        <v>1205</v>
      </c>
      <c r="D297" s="480"/>
      <c r="E297" s="494" t="s">
        <v>442</v>
      </c>
      <c r="F297" s="494"/>
      <c r="G297" s="208" t="s">
        <v>1335</v>
      </c>
      <c r="H297" s="221" t="s">
        <v>1338</v>
      </c>
      <c r="I297" s="74"/>
      <c r="J297" s="206">
        <v>6</v>
      </c>
      <c r="K297" s="480" t="s">
        <v>1205</v>
      </c>
      <c r="L297" s="480"/>
      <c r="M297" s="77" t="s">
        <v>1055</v>
      </c>
      <c r="N297" s="208" t="s">
        <v>1335</v>
      </c>
      <c r="O297" s="221" t="s">
        <v>1338</v>
      </c>
    </row>
    <row r="298" spans="1:15" ht="12.75">
      <c r="A298" s="481"/>
      <c r="B298" s="75">
        <v>7</v>
      </c>
      <c r="C298" s="480" t="s">
        <v>1205</v>
      </c>
      <c r="D298" s="480"/>
      <c r="E298" s="494" t="s">
        <v>442</v>
      </c>
      <c r="F298" s="494"/>
      <c r="G298" s="208" t="s">
        <v>1336</v>
      </c>
      <c r="H298" s="221" t="s">
        <v>1337</v>
      </c>
      <c r="I298" s="74"/>
      <c r="J298" s="206">
        <v>7</v>
      </c>
      <c r="K298" s="480" t="s">
        <v>1205</v>
      </c>
      <c r="L298" s="480"/>
      <c r="M298" s="77" t="s">
        <v>1055</v>
      </c>
      <c r="N298" s="208" t="s">
        <v>1336</v>
      </c>
      <c r="O298" s="221" t="s">
        <v>1337</v>
      </c>
    </row>
    <row r="299" spans="1:15" ht="12.75">
      <c r="A299" s="481"/>
      <c r="B299" s="75">
        <v>8</v>
      </c>
      <c r="C299" s="480" t="s">
        <v>1205</v>
      </c>
      <c r="D299" s="480"/>
      <c r="E299" s="494" t="s">
        <v>442</v>
      </c>
      <c r="F299" s="494"/>
      <c r="G299" s="229" t="s">
        <v>1340</v>
      </c>
      <c r="H299" s="221" t="s">
        <v>1343</v>
      </c>
      <c r="I299" s="74"/>
      <c r="J299" s="206">
        <v>8</v>
      </c>
      <c r="K299" s="480" t="s">
        <v>1205</v>
      </c>
      <c r="L299" s="480"/>
      <c r="M299" s="77" t="s">
        <v>1055</v>
      </c>
      <c r="N299" s="229" t="s">
        <v>1340</v>
      </c>
      <c r="O299" s="221" t="s">
        <v>1343</v>
      </c>
    </row>
    <row r="300" spans="1:15" ht="12.75">
      <c r="A300" s="481"/>
      <c r="B300" s="75">
        <v>9</v>
      </c>
      <c r="C300" s="480" t="s">
        <v>1205</v>
      </c>
      <c r="D300" s="480"/>
      <c r="E300" s="494" t="s">
        <v>442</v>
      </c>
      <c r="F300" s="494"/>
      <c r="G300" s="229" t="s">
        <v>2429</v>
      </c>
      <c r="H300" s="221" t="s">
        <v>2437</v>
      </c>
      <c r="I300" s="74"/>
      <c r="J300" s="206">
        <v>9</v>
      </c>
      <c r="K300" s="480" t="s">
        <v>1205</v>
      </c>
      <c r="L300" s="480"/>
      <c r="M300" s="77" t="s">
        <v>1055</v>
      </c>
      <c r="N300" s="229" t="s">
        <v>2429</v>
      </c>
      <c r="O300" s="221" t="s">
        <v>2437</v>
      </c>
    </row>
    <row r="301" spans="1:15" ht="12.75">
      <c r="A301" s="481"/>
      <c r="B301" s="75">
        <v>10</v>
      </c>
      <c r="C301" s="480" t="s">
        <v>1205</v>
      </c>
      <c r="D301" s="480"/>
      <c r="E301" s="494" t="s">
        <v>442</v>
      </c>
      <c r="F301" s="494"/>
      <c r="G301" s="229" t="s">
        <v>1341</v>
      </c>
      <c r="H301" s="221" t="s">
        <v>1344</v>
      </c>
      <c r="I301" s="74"/>
      <c r="J301" s="206">
        <v>10</v>
      </c>
      <c r="K301" s="480" t="s">
        <v>1205</v>
      </c>
      <c r="L301" s="480"/>
      <c r="M301" s="77" t="s">
        <v>1055</v>
      </c>
      <c r="N301" s="229" t="s">
        <v>1341</v>
      </c>
      <c r="O301" s="221" t="s">
        <v>1344</v>
      </c>
    </row>
    <row r="302" spans="1:15" ht="12.75">
      <c r="A302" s="481"/>
      <c r="B302" s="75">
        <v>11</v>
      </c>
      <c r="C302" s="480" t="s">
        <v>1205</v>
      </c>
      <c r="D302" s="480"/>
      <c r="E302" s="494" t="s">
        <v>442</v>
      </c>
      <c r="F302" s="494"/>
      <c r="G302" s="229" t="s">
        <v>1342</v>
      </c>
      <c r="H302" s="221" t="s">
        <v>1345</v>
      </c>
      <c r="I302" s="74"/>
      <c r="J302" s="206">
        <v>11</v>
      </c>
      <c r="K302" s="480" t="s">
        <v>1205</v>
      </c>
      <c r="L302" s="480"/>
      <c r="M302" s="77" t="s">
        <v>1055</v>
      </c>
      <c r="N302" s="229" t="s">
        <v>1342</v>
      </c>
      <c r="O302" s="221" t="s">
        <v>1345</v>
      </c>
    </row>
    <row r="303" spans="1:15" ht="12.75">
      <c r="A303" s="481"/>
      <c r="B303" s="75">
        <v>12</v>
      </c>
      <c r="C303" s="480" t="s">
        <v>1205</v>
      </c>
      <c r="D303" s="480"/>
      <c r="E303" s="494" t="s">
        <v>442</v>
      </c>
      <c r="F303" s="494"/>
      <c r="G303" s="208" t="s">
        <v>4139</v>
      </c>
      <c r="H303" s="221" t="s">
        <v>2947</v>
      </c>
      <c r="I303" s="74"/>
      <c r="J303" s="206">
        <v>12</v>
      </c>
      <c r="K303" s="480" t="s">
        <v>1205</v>
      </c>
      <c r="L303" s="480"/>
      <c r="M303" s="77" t="s">
        <v>1055</v>
      </c>
      <c r="N303" s="208" t="s">
        <v>4139</v>
      </c>
      <c r="O303" s="221" t="s">
        <v>2947</v>
      </c>
    </row>
    <row r="304" spans="1:15" ht="12.75">
      <c r="A304" s="481"/>
      <c r="B304" s="75">
        <v>13</v>
      </c>
      <c r="C304" s="480" t="s">
        <v>1205</v>
      </c>
      <c r="D304" s="480"/>
      <c r="E304" s="494" t="s">
        <v>442</v>
      </c>
      <c r="F304" s="494"/>
      <c r="G304" s="208" t="s">
        <v>2430</v>
      </c>
      <c r="H304" s="221" t="s">
        <v>2438</v>
      </c>
      <c r="I304" s="74"/>
      <c r="J304" s="206">
        <v>13</v>
      </c>
      <c r="K304" s="480" t="s">
        <v>1205</v>
      </c>
      <c r="L304" s="480"/>
      <c r="M304" s="77" t="s">
        <v>1055</v>
      </c>
      <c r="N304" s="208" t="s">
        <v>2430</v>
      </c>
      <c r="O304" s="221" t="s">
        <v>2438</v>
      </c>
    </row>
    <row r="305" spans="1:15" ht="12.75">
      <c r="A305" s="481"/>
      <c r="B305" s="75">
        <v>14</v>
      </c>
      <c r="C305" s="480" t="s">
        <v>1205</v>
      </c>
      <c r="D305" s="480"/>
      <c r="E305" s="494" t="s">
        <v>442</v>
      </c>
      <c r="F305" s="494"/>
      <c r="G305" s="208" t="s">
        <v>4140</v>
      </c>
      <c r="H305" s="221" t="s">
        <v>2948</v>
      </c>
      <c r="I305" s="74"/>
      <c r="J305" s="206">
        <v>14</v>
      </c>
      <c r="K305" s="480" t="s">
        <v>1205</v>
      </c>
      <c r="L305" s="480"/>
      <c r="M305" s="77" t="s">
        <v>1055</v>
      </c>
      <c r="N305" s="208" t="s">
        <v>4140</v>
      </c>
      <c r="O305" s="221" t="s">
        <v>2948</v>
      </c>
    </row>
    <row r="306" spans="1:15" ht="12.75">
      <c r="A306" s="481"/>
      <c r="B306" s="75">
        <v>15</v>
      </c>
      <c r="C306" s="480" t="s">
        <v>1205</v>
      </c>
      <c r="D306" s="480"/>
      <c r="E306" s="494" t="s">
        <v>442</v>
      </c>
      <c r="F306" s="494"/>
      <c r="G306" s="208" t="s">
        <v>4141</v>
      </c>
      <c r="H306" s="221" t="s">
        <v>2949</v>
      </c>
      <c r="I306" s="74"/>
      <c r="J306" s="206">
        <v>15</v>
      </c>
      <c r="K306" s="480" t="s">
        <v>1205</v>
      </c>
      <c r="L306" s="480"/>
      <c r="M306" s="77" t="s">
        <v>1055</v>
      </c>
      <c r="N306" s="208" t="s">
        <v>4141</v>
      </c>
      <c r="O306" s="221" t="s">
        <v>2949</v>
      </c>
    </row>
    <row r="307" spans="1:15" ht="12.75">
      <c r="A307" s="481"/>
      <c r="B307" s="75">
        <v>16</v>
      </c>
      <c r="C307" s="480" t="s">
        <v>1205</v>
      </c>
      <c r="D307" s="480"/>
      <c r="E307" s="494" t="s">
        <v>442</v>
      </c>
      <c r="F307" s="494"/>
      <c r="G307" s="229" t="s">
        <v>2950</v>
      </c>
      <c r="H307" s="221" t="s">
        <v>198</v>
      </c>
      <c r="I307" s="74"/>
      <c r="J307" s="206">
        <v>16</v>
      </c>
      <c r="K307" s="480" t="s">
        <v>1205</v>
      </c>
      <c r="L307" s="480"/>
      <c r="M307" s="77" t="s">
        <v>1055</v>
      </c>
      <c r="N307" s="229" t="s">
        <v>2950</v>
      </c>
      <c r="O307" s="221" t="s">
        <v>198</v>
      </c>
    </row>
    <row r="308" spans="1:15" ht="12.75">
      <c r="A308" s="481"/>
      <c r="B308" s="75">
        <v>17</v>
      </c>
      <c r="C308" s="480" t="s">
        <v>1205</v>
      </c>
      <c r="D308" s="480"/>
      <c r="E308" s="494" t="s">
        <v>442</v>
      </c>
      <c r="F308" s="494"/>
      <c r="G308" s="229" t="s">
        <v>2431</v>
      </c>
      <c r="H308" s="221" t="s">
        <v>2439</v>
      </c>
      <c r="I308" s="74"/>
      <c r="J308" s="206">
        <v>17</v>
      </c>
      <c r="K308" s="480" t="s">
        <v>1205</v>
      </c>
      <c r="L308" s="480"/>
      <c r="M308" s="77" t="s">
        <v>1055</v>
      </c>
      <c r="N308" s="229" t="s">
        <v>2431</v>
      </c>
      <c r="O308" s="221" t="s">
        <v>2439</v>
      </c>
    </row>
    <row r="309" spans="1:15" ht="12.75">
      <c r="A309" s="481"/>
      <c r="B309" s="75">
        <v>18</v>
      </c>
      <c r="C309" s="480" t="s">
        <v>1205</v>
      </c>
      <c r="D309" s="480"/>
      <c r="E309" s="494" t="s">
        <v>442</v>
      </c>
      <c r="F309" s="494"/>
      <c r="G309" s="229" t="s">
        <v>246</v>
      </c>
      <c r="H309" s="221" t="s">
        <v>199</v>
      </c>
      <c r="I309" s="74"/>
      <c r="J309" s="206">
        <v>18</v>
      </c>
      <c r="K309" s="480" t="s">
        <v>1205</v>
      </c>
      <c r="L309" s="480"/>
      <c r="M309" s="77" t="s">
        <v>1055</v>
      </c>
      <c r="N309" s="229" t="s">
        <v>246</v>
      </c>
      <c r="O309" s="221" t="s">
        <v>199</v>
      </c>
    </row>
    <row r="310" spans="1:15" ht="12.75">
      <c r="A310" s="481"/>
      <c r="B310" s="75">
        <v>19</v>
      </c>
      <c r="C310" s="480" t="s">
        <v>1205</v>
      </c>
      <c r="D310" s="480"/>
      <c r="E310" s="494" t="s">
        <v>442</v>
      </c>
      <c r="F310" s="494"/>
      <c r="G310" s="229" t="s">
        <v>247</v>
      </c>
      <c r="H310" s="221" t="s">
        <v>200</v>
      </c>
      <c r="I310" s="74"/>
      <c r="J310" s="206">
        <v>19</v>
      </c>
      <c r="K310" s="480" t="s">
        <v>1205</v>
      </c>
      <c r="L310" s="480"/>
      <c r="M310" s="77" t="s">
        <v>1055</v>
      </c>
      <c r="N310" s="229" t="s">
        <v>247</v>
      </c>
      <c r="O310" s="221" t="s">
        <v>200</v>
      </c>
    </row>
    <row r="311" spans="1:15" ht="12.75">
      <c r="A311" s="481"/>
      <c r="B311" s="75">
        <v>20</v>
      </c>
      <c r="C311" s="480" t="s">
        <v>1205</v>
      </c>
      <c r="D311" s="480"/>
      <c r="E311" s="494" t="s">
        <v>442</v>
      </c>
      <c r="F311" s="494"/>
      <c r="G311" s="208" t="s">
        <v>201</v>
      </c>
      <c r="H311" s="221" t="s">
        <v>3185</v>
      </c>
      <c r="I311" s="74"/>
      <c r="J311" s="206">
        <v>20</v>
      </c>
      <c r="K311" s="480" t="s">
        <v>1205</v>
      </c>
      <c r="L311" s="480"/>
      <c r="M311" s="77" t="s">
        <v>1055</v>
      </c>
      <c r="N311" s="208" t="s">
        <v>201</v>
      </c>
      <c r="O311" s="221" t="s">
        <v>3185</v>
      </c>
    </row>
    <row r="312" spans="1:15" ht="12.75">
      <c r="A312" s="481"/>
      <c r="B312" s="75">
        <v>21</v>
      </c>
      <c r="C312" s="480" t="s">
        <v>1205</v>
      </c>
      <c r="D312" s="480"/>
      <c r="E312" s="494" t="s">
        <v>442</v>
      </c>
      <c r="F312" s="494"/>
      <c r="G312" s="208" t="s">
        <v>2432</v>
      </c>
      <c r="H312" s="221" t="s">
        <v>2440</v>
      </c>
      <c r="I312" s="74"/>
      <c r="J312" s="206">
        <v>21</v>
      </c>
      <c r="K312" s="480" t="s">
        <v>1205</v>
      </c>
      <c r="L312" s="480"/>
      <c r="M312" s="77" t="s">
        <v>1055</v>
      </c>
      <c r="N312" s="208" t="s">
        <v>2432</v>
      </c>
      <c r="O312" s="221" t="s">
        <v>2440</v>
      </c>
    </row>
    <row r="313" spans="1:15" ht="12.75">
      <c r="A313" s="481"/>
      <c r="B313" s="75">
        <v>22</v>
      </c>
      <c r="C313" s="480" t="s">
        <v>1205</v>
      </c>
      <c r="D313" s="480"/>
      <c r="E313" s="494" t="s">
        <v>442</v>
      </c>
      <c r="F313" s="494"/>
      <c r="G313" s="208" t="s">
        <v>3183</v>
      </c>
      <c r="H313" s="221" t="s">
        <v>3186</v>
      </c>
      <c r="I313" s="74"/>
      <c r="J313" s="206">
        <v>22</v>
      </c>
      <c r="K313" s="480" t="s">
        <v>1205</v>
      </c>
      <c r="L313" s="480"/>
      <c r="M313" s="77" t="s">
        <v>1055</v>
      </c>
      <c r="N313" s="208" t="s">
        <v>3183</v>
      </c>
      <c r="O313" s="221" t="s">
        <v>3186</v>
      </c>
    </row>
    <row r="314" spans="1:15" ht="12.75">
      <c r="A314" s="481"/>
      <c r="B314" s="75">
        <v>23</v>
      </c>
      <c r="C314" s="480" t="s">
        <v>1205</v>
      </c>
      <c r="D314" s="480"/>
      <c r="E314" s="494" t="s">
        <v>442</v>
      </c>
      <c r="F314" s="494"/>
      <c r="G314" s="208" t="s">
        <v>3184</v>
      </c>
      <c r="H314" s="221" t="s">
        <v>3187</v>
      </c>
      <c r="I314" s="74"/>
      <c r="J314" s="206">
        <v>23</v>
      </c>
      <c r="K314" s="480" t="s">
        <v>1205</v>
      </c>
      <c r="L314" s="480"/>
      <c r="M314" s="77" t="s">
        <v>1055</v>
      </c>
      <c r="N314" s="208" t="s">
        <v>3184</v>
      </c>
      <c r="O314" s="221" t="s">
        <v>3187</v>
      </c>
    </row>
    <row r="315" spans="1:15" ht="12.75">
      <c r="A315" s="481"/>
      <c r="B315" s="75">
        <v>24</v>
      </c>
      <c r="C315" s="480" t="s">
        <v>1205</v>
      </c>
      <c r="D315" s="480"/>
      <c r="E315" s="494" t="s">
        <v>442</v>
      </c>
      <c r="F315" s="494"/>
      <c r="G315" s="229" t="s">
        <v>3188</v>
      </c>
      <c r="H315" s="221" t="s">
        <v>3191</v>
      </c>
      <c r="I315" s="74"/>
      <c r="J315" s="206">
        <v>24</v>
      </c>
      <c r="K315" s="480" t="s">
        <v>1205</v>
      </c>
      <c r="L315" s="480"/>
      <c r="M315" s="77" t="s">
        <v>1055</v>
      </c>
      <c r="N315" s="229" t="s">
        <v>3188</v>
      </c>
      <c r="O315" s="221" t="s">
        <v>3191</v>
      </c>
    </row>
    <row r="316" spans="1:15" ht="12.75">
      <c r="A316" s="481"/>
      <c r="B316" s="75">
        <v>25</v>
      </c>
      <c r="C316" s="480" t="s">
        <v>1205</v>
      </c>
      <c r="D316" s="480"/>
      <c r="E316" s="494" t="s">
        <v>442</v>
      </c>
      <c r="F316" s="494"/>
      <c r="G316" s="229" t="s">
        <v>2433</v>
      </c>
      <c r="H316" s="221" t="s">
        <v>2441</v>
      </c>
      <c r="I316" s="74"/>
      <c r="J316" s="206">
        <v>25</v>
      </c>
      <c r="K316" s="480" t="s">
        <v>1205</v>
      </c>
      <c r="L316" s="480"/>
      <c r="M316" s="77" t="s">
        <v>1055</v>
      </c>
      <c r="N316" s="229" t="s">
        <v>2433</v>
      </c>
      <c r="O316" s="221" t="s">
        <v>2441</v>
      </c>
    </row>
    <row r="317" spans="1:15" ht="12.75">
      <c r="A317" s="481"/>
      <c r="B317" s="75">
        <v>26</v>
      </c>
      <c r="C317" s="480" t="s">
        <v>1205</v>
      </c>
      <c r="D317" s="480"/>
      <c r="E317" s="494" t="s">
        <v>442</v>
      </c>
      <c r="F317" s="494"/>
      <c r="G317" s="229" t="s">
        <v>3189</v>
      </c>
      <c r="H317" s="221" t="s">
        <v>3192</v>
      </c>
      <c r="I317" s="74"/>
      <c r="J317" s="206">
        <v>26</v>
      </c>
      <c r="K317" s="480" t="s">
        <v>1205</v>
      </c>
      <c r="L317" s="480"/>
      <c r="M317" s="77" t="s">
        <v>1055</v>
      </c>
      <c r="N317" s="229" t="s">
        <v>3189</v>
      </c>
      <c r="O317" s="221" t="s">
        <v>3192</v>
      </c>
    </row>
    <row r="318" spans="1:15" ht="12.75">
      <c r="A318" s="481"/>
      <c r="B318" s="75">
        <v>27</v>
      </c>
      <c r="C318" s="480" t="s">
        <v>1205</v>
      </c>
      <c r="D318" s="480"/>
      <c r="E318" s="494" t="s">
        <v>442</v>
      </c>
      <c r="F318" s="494"/>
      <c r="G318" s="229" t="s">
        <v>3190</v>
      </c>
      <c r="H318" s="221" t="s">
        <v>3193</v>
      </c>
      <c r="I318" s="74"/>
      <c r="J318" s="206">
        <v>27</v>
      </c>
      <c r="K318" s="480" t="s">
        <v>1205</v>
      </c>
      <c r="L318" s="480"/>
      <c r="M318" s="77" t="s">
        <v>1055</v>
      </c>
      <c r="N318" s="229" t="s">
        <v>3190</v>
      </c>
      <c r="O318" s="221" t="s">
        <v>3193</v>
      </c>
    </row>
    <row r="319" spans="1:15" ht="12.75">
      <c r="A319" s="481"/>
      <c r="B319" s="75">
        <v>28</v>
      </c>
      <c r="C319" s="480" t="s">
        <v>1205</v>
      </c>
      <c r="D319" s="480"/>
      <c r="E319" s="494" t="s">
        <v>442</v>
      </c>
      <c r="F319" s="494"/>
      <c r="G319" s="208" t="s">
        <v>3194</v>
      </c>
      <c r="H319" s="221" t="s">
        <v>252</v>
      </c>
      <c r="I319" s="74"/>
      <c r="J319" s="206">
        <v>28</v>
      </c>
      <c r="K319" s="480" t="s">
        <v>1205</v>
      </c>
      <c r="L319" s="480"/>
      <c r="M319" s="77" t="s">
        <v>1055</v>
      </c>
      <c r="N319" s="208" t="s">
        <v>3194</v>
      </c>
      <c r="O319" s="221" t="s">
        <v>252</v>
      </c>
    </row>
    <row r="320" spans="1:15" ht="12.75">
      <c r="A320" s="481"/>
      <c r="B320" s="75">
        <v>29</v>
      </c>
      <c r="C320" s="480" t="s">
        <v>1205</v>
      </c>
      <c r="D320" s="480"/>
      <c r="E320" s="494" t="s">
        <v>442</v>
      </c>
      <c r="F320" s="494"/>
      <c r="G320" s="208" t="s">
        <v>2434</v>
      </c>
      <c r="H320" s="221" t="s">
        <v>2442</v>
      </c>
      <c r="I320" s="74"/>
      <c r="J320" s="206">
        <v>29</v>
      </c>
      <c r="K320" s="480" t="s">
        <v>1205</v>
      </c>
      <c r="L320" s="480"/>
      <c r="M320" s="77" t="s">
        <v>1055</v>
      </c>
      <c r="N320" s="208" t="s">
        <v>2434</v>
      </c>
      <c r="O320" s="221" t="s">
        <v>2442</v>
      </c>
    </row>
    <row r="321" spans="1:15" ht="12.75">
      <c r="A321" s="481"/>
      <c r="B321" s="75">
        <v>30</v>
      </c>
      <c r="C321" s="480" t="s">
        <v>1205</v>
      </c>
      <c r="D321" s="480"/>
      <c r="E321" s="494" t="s">
        <v>442</v>
      </c>
      <c r="F321" s="494"/>
      <c r="G321" s="208" t="s">
        <v>250</v>
      </c>
      <c r="H321" s="221" t="s">
        <v>253</v>
      </c>
      <c r="I321" s="74"/>
      <c r="J321" s="209">
        <v>30</v>
      </c>
      <c r="K321" s="480" t="s">
        <v>1205</v>
      </c>
      <c r="L321" s="480"/>
      <c r="M321" s="77" t="s">
        <v>1055</v>
      </c>
      <c r="N321" s="208" t="s">
        <v>250</v>
      </c>
      <c r="O321" s="221" t="s">
        <v>253</v>
      </c>
    </row>
    <row r="322" spans="1:15" ht="12.75">
      <c r="A322" s="482"/>
      <c r="B322" s="160">
        <v>31</v>
      </c>
      <c r="C322" s="506" t="s">
        <v>1205</v>
      </c>
      <c r="D322" s="506"/>
      <c r="E322" s="504" t="s">
        <v>442</v>
      </c>
      <c r="F322" s="504"/>
      <c r="G322" s="225" t="s">
        <v>251</v>
      </c>
      <c r="H322" s="252" t="s">
        <v>254</v>
      </c>
      <c r="I322" s="233"/>
      <c r="J322" s="210">
        <v>31</v>
      </c>
      <c r="K322" s="506" t="s">
        <v>1205</v>
      </c>
      <c r="L322" s="506"/>
      <c r="M322" s="68" t="s">
        <v>1055</v>
      </c>
      <c r="N322" s="225" t="s">
        <v>251</v>
      </c>
      <c r="O322" s="252" t="s">
        <v>254</v>
      </c>
    </row>
    <row r="323" spans="1:15" s="69" customFormat="1" ht="24" customHeight="1">
      <c r="A323" s="481" t="s">
        <v>3010</v>
      </c>
      <c r="B323" s="483" t="s">
        <v>1653</v>
      </c>
      <c r="C323" s="483"/>
      <c r="D323" s="483"/>
      <c r="E323" s="483"/>
      <c r="F323" s="483"/>
      <c r="G323" s="483"/>
      <c r="H323" s="483"/>
      <c r="I323" s="483"/>
      <c r="J323" s="483"/>
      <c r="K323" s="483"/>
      <c r="L323" s="483"/>
      <c r="M323" s="483"/>
      <c r="N323" s="483"/>
      <c r="O323" s="484"/>
    </row>
    <row r="324" spans="1:15" s="69" customFormat="1" ht="27" customHeight="1">
      <c r="A324" s="482"/>
      <c r="B324" s="487" t="s">
        <v>1254</v>
      </c>
      <c r="C324" s="488"/>
      <c r="D324" s="488"/>
      <c r="E324" s="488"/>
      <c r="F324" s="489"/>
      <c r="G324" s="485" t="s">
        <v>593</v>
      </c>
      <c r="H324" s="486"/>
      <c r="I324" s="222"/>
      <c r="J324" s="487" t="s">
        <v>1255</v>
      </c>
      <c r="K324" s="488"/>
      <c r="L324" s="488"/>
      <c r="M324" s="488"/>
      <c r="N324" s="488"/>
      <c r="O324" s="489"/>
    </row>
    <row r="325" spans="1:15" s="69" customFormat="1" ht="18" customHeight="1">
      <c r="A325" s="493" t="s">
        <v>4018</v>
      </c>
      <c r="B325" s="68" t="s">
        <v>184</v>
      </c>
      <c r="C325" s="68" t="s">
        <v>185</v>
      </c>
      <c r="D325" s="68" t="s">
        <v>186</v>
      </c>
      <c r="E325" s="68" t="s">
        <v>1385</v>
      </c>
      <c r="F325" s="68" t="s">
        <v>440</v>
      </c>
      <c r="G325" s="68" t="s">
        <v>1290</v>
      </c>
      <c r="H325" s="213" t="s">
        <v>751</v>
      </c>
      <c r="I325" s="222"/>
      <c r="J325" s="205" t="s">
        <v>184</v>
      </c>
      <c r="K325" s="68" t="s">
        <v>185</v>
      </c>
      <c r="L325" s="68" t="s">
        <v>186</v>
      </c>
      <c r="M325" s="68" t="s">
        <v>1385</v>
      </c>
      <c r="N325" s="225" t="s">
        <v>1290</v>
      </c>
      <c r="O325" s="294" t="s">
        <v>3731</v>
      </c>
    </row>
    <row r="326" spans="1:15" ht="12.75">
      <c r="A326" s="481"/>
      <c r="B326" s="75">
        <v>32</v>
      </c>
      <c r="C326" s="480" t="s">
        <v>1205</v>
      </c>
      <c r="D326" s="480"/>
      <c r="E326" s="474" t="s">
        <v>442</v>
      </c>
      <c r="F326" s="474"/>
      <c r="G326" s="208" t="s">
        <v>255</v>
      </c>
      <c r="H326" s="221" t="s">
        <v>258</v>
      </c>
      <c r="I326" s="74"/>
      <c r="J326" s="206">
        <v>32</v>
      </c>
      <c r="K326" s="480" t="s">
        <v>1205</v>
      </c>
      <c r="L326" s="480"/>
      <c r="M326" s="77" t="s">
        <v>1055</v>
      </c>
      <c r="N326" s="208" t="s">
        <v>255</v>
      </c>
      <c r="O326" s="221" t="s">
        <v>258</v>
      </c>
    </row>
    <row r="327" spans="1:15" ht="12.75">
      <c r="A327" s="481"/>
      <c r="B327" s="75">
        <v>33</v>
      </c>
      <c r="C327" s="480" t="s">
        <v>1205</v>
      </c>
      <c r="D327" s="480"/>
      <c r="E327" s="494" t="s">
        <v>442</v>
      </c>
      <c r="F327" s="494"/>
      <c r="G327" s="208" t="s">
        <v>2447</v>
      </c>
      <c r="H327" s="221" t="s">
        <v>2443</v>
      </c>
      <c r="I327" s="74"/>
      <c r="J327" s="206">
        <v>33</v>
      </c>
      <c r="K327" s="480" t="s">
        <v>1205</v>
      </c>
      <c r="L327" s="480"/>
      <c r="M327" s="77" t="s">
        <v>1055</v>
      </c>
      <c r="N327" s="208" t="s">
        <v>2447</v>
      </c>
      <c r="O327" s="221" t="s">
        <v>2443</v>
      </c>
    </row>
    <row r="328" spans="1:15" ht="12.75">
      <c r="A328" s="481"/>
      <c r="B328" s="75">
        <v>34</v>
      </c>
      <c r="C328" s="480" t="s">
        <v>1205</v>
      </c>
      <c r="D328" s="480"/>
      <c r="E328" s="494" t="s">
        <v>442</v>
      </c>
      <c r="F328" s="494"/>
      <c r="G328" s="208" t="s">
        <v>256</v>
      </c>
      <c r="H328" s="221" t="s">
        <v>259</v>
      </c>
      <c r="I328" s="74"/>
      <c r="J328" s="206">
        <v>34</v>
      </c>
      <c r="K328" s="480" t="s">
        <v>1205</v>
      </c>
      <c r="L328" s="480"/>
      <c r="M328" s="77" t="s">
        <v>1055</v>
      </c>
      <c r="N328" s="208" t="s">
        <v>256</v>
      </c>
      <c r="O328" s="221" t="s">
        <v>259</v>
      </c>
    </row>
    <row r="329" spans="1:15" ht="12.75">
      <c r="A329" s="481"/>
      <c r="B329" s="75">
        <v>35</v>
      </c>
      <c r="C329" s="480" t="s">
        <v>1205</v>
      </c>
      <c r="D329" s="480"/>
      <c r="E329" s="494" t="s">
        <v>442</v>
      </c>
      <c r="F329" s="494"/>
      <c r="G329" s="208" t="s">
        <v>257</v>
      </c>
      <c r="H329" s="221" t="s">
        <v>260</v>
      </c>
      <c r="I329" s="74"/>
      <c r="J329" s="206">
        <v>35</v>
      </c>
      <c r="K329" s="480" t="s">
        <v>1205</v>
      </c>
      <c r="L329" s="480"/>
      <c r="M329" s="77" t="s">
        <v>1055</v>
      </c>
      <c r="N329" s="208" t="s">
        <v>257</v>
      </c>
      <c r="O329" s="221" t="s">
        <v>260</v>
      </c>
    </row>
    <row r="330" spans="1:15" ht="12.75">
      <c r="A330" s="481"/>
      <c r="B330" s="75">
        <v>36</v>
      </c>
      <c r="C330" s="480" t="s">
        <v>1205</v>
      </c>
      <c r="D330" s="480"/>
      <c r="E330" s="494" t="s">
        <v>442</v>
      </c>
      <c r="F330" s="494"/>
      <c r="G330" s="229" t="s">
        <v>261</v>
      </c>
      <c r="H330" s="221" t="s">
        <v>3013</v>
      </c>
      <c r="I330" s="74"/>
      <c r="J330" s="206">
        <v>36</v>
      </c>
      <c r="K330" s="480" t="s">
        <v>1205</v>
      </c>
      <c r="L330" s="480"/>
      <c r="M330" s="77" t="s">
        <v>1055</v>
      </c>
      <c r="N330" s="229" t="s">
        <v>261</v>
      </c>
      <c r="O330" s="221" t="s">
        <v>3013</v>
      </c>
    </row>
    <row r="331" spans="1:15" ht="12.75">
      <c r="A331" s="481"/>
      <c r="B331" s="75">
        <v>37</v>
      </c>
      <c r="C331" s="480" t="s">
        <v>1205</v>
      </c>
      <c r="D331" s="480"/>
      <c r="E331" s="494" t="s">
        <v>442</v>
      </c>
      <c r="F331" s="494"/>
      <c r="G331" s="229" t="s">
        <v>2448</v>
      </c>
      <c r="H331" s="221" t="s">
        <v>2444</v>
      </c>
      <c r="I331" s="74"/>
      <c r="J331" s="206">
        <v>37</v>
      </c>
      <c r="K331" s="480" t="s">
        <v>1205</v>
      </c>
      <c r="L331" s="480"/>
      <c r="M331" s="77" t="s">
        <v>1055</v>
      </c>
      <c r="N331" s="229" t="s">
        <v>2448</v>
      </c>
      <c r="O331" s="221" t="s">
        <v>2444</v>
      </c>
    </row>
    <row r="332" spans="1:15" ht="12.75">
      <c r="A332" s="481"/>
      <c r="B332" s="75">
        <v>38</v>
      </c>
      <c r="C332" s="480" t="s">
        <v>1205</v>
      </c>
      <c r="D332" s="480"/>
      <c r="E332" s="494" t="s">
        <v>442</v>
      </c>
      <c r="F332" s="494"/>
      <c r="G332" s="229" t="s">
        <v>262</v>
      </c>
      <c r="H332" s="221" t="s">
        <v>3014</v>
      </c>
      <c r="I332" s="74"/>
      <c r="J332" s="206">
        <v>38</v>
      </c>
      <c r="K332" s="480" t="s">
        <v>1205</v>
      </c>
      <c r="L332" s="480"/>
      <c r="M332" s="77" t="s">
        <v>1055</v>
      </c>
      <c r="N332" s="229" t="s">
        <v>262</v>
      </c>
      <c r="O332" s="221" t="s">
        <v>3014</v>
      </c>
    </row>
    <row r="333" spans="1:15" ht="12.75">
      <c r="A333" s="481"/>
      <c r="B333" s="75">
        <v>39</v>
      </c>
      <c r="C333" s="480" t="s">
        <v>1205</v>
      </c>
      <c r="D333" s="480"/>
      <c r="E333" s="494" t="s">
        <v>442</v>
      </c>
      <c r="F333" s="494"/>
      <c r="G333" s="229" t="s">
        <v>3012</v>
      </c>
      <c r="H333" s="221" t="s">
        <v>3015</v>
      </c>
      <c r="I333" s="74"/>
      <c r="J333" s="206">
        <v>39</v>
      </c>
      <c r="K333" s="480" t="s">
        <v>1205</v>
      </c>
      <c r="L333" s="480"/>
      <c r="M333" s="77" t="s">
        <v>1055</v>
      </c>
      <c r="N333" s="229" t="s">
        <v>3012</v>
      </c>
      <c r="O333" s="221" t="s">
        <v>3015</v>
      </c>
    </row>
    <row r="334" spans="1:15" ht="12.75" customHeight="1">
      <c r="A334" s="481"/>
      <c r="B334" s="75">
        <v>40</v>
      </c>
      <c r="C334" s="480" t="s">
        <v>1205</v>
      </c>
      <c r="D334" s="480"/>
      <c r="E334" s="494" t="s">
        <v>442</v>
      </c>
      <c r="F334" s="494"/>
      <c r="G334" s="229" t="s">
        <v>1432</v>
      </c>
      <c r="H334" s="221" t="s">
        <v>1435</v>
      </c>
      <c r="I334" s="74"/>
      <c r="J334" s="206">
        <v>40</v>
      </c>
      <c r="K334" s="480" t="s">
        <v>1205</v>
      </c>
      <c r="L334" s="480"/>
      <c r="M334" s="77" t="s">
        <v>1055</v>
      </c>
      <c r="N334" s="229" t="s">
        <v>1432</v>
      </c>
      <c r="O334" s="221" t="s">
        <v>1435</v>
      </c>
    </row>
    <row r="335" spans="1:15" ht="12.75" customHeight="1">
      <c r="A335" s="481"/>
      <c r="B335" s="75">
        <v>41</v>
      </c>
      <c r="C335" s="480" t="s">
        <v>1205</v>
      </c>
      <c r="D335" s="480"/>
      <c r="E335" s="494" t="s">
        <v>442</v>
      </c>
      <c r="F335" s="494"/>
      <c r="G335" s="229" t="s">
        <v>2446</v>
      </c>
      <c r="H335" s="221" t="s">
        <v>2445</v>
      </c>
      <c r="I335" s="74"/>
      <c r="J335" s="206">
        <v>41</v>
      </c>
      <c r="K335" s="480" t="s">
        <v>1205</v>
      </c>
      <c r="L335" s="480"/>
      <c r="M335" s="77" t="s">
        <v>1055</v>
      </c>
      <c r="N335" s="229" t="s">
        <v>2446</v>
      </c>
      <c r="O335" s="221" t="s">
        <v>2445</v>
      </c>
    </row>
    <row r="336" spans="1:15" ht="12.75" customHeight="1">
      <c r="A336" s="481"/>
      <c r="B336" s="75">
        <v>42</v>
      </c>
      <c r="C336" s="480" t="s">
        <v>1205</v>
      </c>
      <c r="D336" s="480"/>
      <c r="E336" s="494" t="s">
        <v>442</v>
      </c>
      <c r="F336" s="494"/>
      <c r="G336" s="229" t="s">
        <v>1433</v>
      </c>
      <c r="H336" s="221" t="s">
        <v>1436</v>
      </c>
      <c r="I336" s="74"/>
      <c r="J336" s="206">
        <v>42</v>
      </c>
      <c r="K336" s="480" t="s">
        <v>1205</v>
      </c>
      <c r="L336" s="480"/>
      <c r="M336" s="77" t="s">
        <v>1055</v>
      </c>
      <c r="N336" s="229" t="s">
        <v>1433</v>
      </c>
      <c r="O336" s="221" t="s">
        <v>1436</v>
      </c>
    </row>
    <row r="337" spans="1:15" ht="12.75" customHeight="1">
      <c r="A337" s="481"/>
      <c r="B337" s="75">
        <v>43</v>
      </c>
      <c r="C337" s="480" t="s">
        <v>1205</v>
      </c>
      <c r="D337" s="480"/>
      <c r="E337" s="494" t="s">
        <v>442</v>
      </c>
      <c r="F337" s="494"/>
      <c r="G337" s="229" t="s">
        <v>1434</v>
      </c>
      <c r="H337" s="221" t="s">
        <v>1437</v>
      </c>
      <c r="I337" s="74"/>
      <c r="J337" s="206">
        <v>43</v>
      </c>
      <c r="K337" s="480" t="s">
        <v>1205</v>
      </c>
      <c r="L337" s="480"/>
      <c r="M337" s="77" t="s">
        <v>1055</v>
      </c>
      <c r="N337" s="229" t="s">
        <v>1434</v>
      </c>
      <c r="O337" s="221" t="s">
        <v>1437</v>
      </c>
    </row>
    <row r="338" spans="1:15" ht="12.75" customHeight="1">
      <c r="A338" s="481"/>
      <c r="B338" s="75">
        <v>44</v>
      </c>
      <c r="C338" s="480" t="s">
        <v>1205</v>
      </c>
      <c r="D338" s="480"/>
      <c r="E338" s="494" t="s">
        <v>442</v>
      </c>
      <c r="F338" s="494"/>
      <c r="G338" s="234"/>
      <c r="H338" s="221"/>
      <c r="I338" s="74"/>
      <c r="J338" s="206">
        <v>44</v>
      </c>
      <c r="K338" s="159"/>
      <c r="L338" s="159"/>
      <c r="M338" s="77" t="s">
        <v>1055</v>
      </c>
      <c r="N338" s="77"/>
      <c r="O338" s="292"/>
    </row>
    <row r="339" spans="1:15" ht="12.75" customHeight="1">
      <c r="A339" s="481"/>
      <c r="B339" s="75">
        <v>45</v>
      </c>
      <c r="C339" s="480" t="s">
        <v>1205</v>
      </c>
      <c r="D339" s="480"/>
      <c r="E339" s="494" t="s">
        <v>442</v>
      </c>
      <c r="F339" s="494"/>
      <c r="G339" s="234" t="s">
        <v>2482</v>
      </c>
      <c r="H339" s="221" t="s">
        <v>3426</v>
      </c>
      <c r="I339" s="74"/>
      <c r="J339" s="206">
        <v>45</v>
      </c>
      <c r="K339" s="480" t="s">
        <v>1205</v>
      </c>
      <c r="L339" s="480"/>
      <c r="M339" s="77" t="s">
        <v>1055</v>
      </c>
      <c r="N339" s="234" t="s">
        <v>2482</v>
      </c>
      <c r="O339" s="221" t="s">
        <v>3426</v>
      </c>
    </row>
    <row r="340" spans="1:15" ht="12.75" customHeight="1">
      <c r="A340" s="481"/>
      <c r="B340" s="75">
        <v>46</v>
      </c>
      <c r="C340" s="480" t="s">
        <v>1205</v>
      </c>
      <c r="D340" s="480"/>
      <c r="E340" s="494" t="s">
        <v>442</v>
      </c>
      <c r="F340" s="494"/>
      <c r="G340" s="234" t="s">
        <v>2483</v>
      </c>
      <c r="H340" s="221" t="s">
        <v>3427</v>
      </c>
      <c r="I340" s="74"/>
      <c r="J340" s="206">
        <v>46</v>
      </c>
      <c r="K340" s="480" t="s">
        <v>1205</v>
      </c>
      <c r="L340" s="480"/>
      <c r="M340" s="77" t="s">
        <v>1055</v>
      </c>
      <c r="N340" s="234" t="s">
        <v>2483</v>
      </c>
      <c r="O340" s="221" t="s">
        <v>3427</v>
      </c>
    </row>
    <row r="341" spans="1:15" ht="12.75" customHeight="1">
      <c r="A341" s="481"/>
      <c r="B341" s="75">
        <v>47</v>
      </c>
      <c r="C341" s="480" t="s">
        <v>1205</v>
      </c>
      <c r="D341" s="480"/>
      <c r="E341" s="494" t="s">
        <v>442</v>
      </c>
      <c r="F341" s="494"/>
      <c r="G341" s="77"/>
      <c r="H341" s="214"/>
      <c r="I341" s="74"/>
      <c r="J341" s="206">
        <v>47</v>
      </c>
      <c r="K341" s="159"/>
      <c r="L341" s="159"/>
      <c r="M341" s="77" t="s">
        <v>1055</v>
      </c>
      <c r="N341" s="75"/>
      <c r="O341" s="214"/>
    </row>
    <row r="342" spans="1:15" ht="12.75" customHeight="1">
      <c r="A342" s="481"/>
      <c r="B342" s="75">
        <v>48</v>
      </c>
      <c r="C342" s="480" t="s">
        <v>1205</v>
      </c>
      <c r="D342" s="480"/>
      <c r="E342" s="494" t="s">
        <v>442</v>
      </c>
      <c r="F342" s="494"/>
      <c r="G342" s="173" t="s">
        <v>3405</v>
      </c>
      <c r="H342" s="217" t="s">
        <v>3406</v>
      </c>
      <c r="I342" s="74"/>
      <c r="J342" s="206">
        <v>48</v>
      </c>
      <c r="K342" s="159"/>
      <c r="L342" s="159"/>
      <c r="M342" s="77" t="s">
        <v>1055</v>
      </c>
      <c r="O342" s="379"/>
    </row>
    <row r="343" spans="1:15" ht="12.75" customHeight="1">
      <c r="A343" s="481"/>
      <c r="B343" s="75">
        <v>49</v>
      </c>
      <c r="C343" s="480" t="s">
        <v>1205</v>
      </c>
      <c r="D343" s="480"/>
      <c r="E343" s="494" t="s">
        <v>442</v>
      </c>
      <c r="F343" s="494"/>
      <c r="G343" s="173" t="s">
        <v>2449</v>
      </c>
      <c r="H343" s="217" t="s">
        <v>3407</v>
      </c>
      <c r="I343" s="74"/>
      <c r="J343" s="206">
        <v>49</v>
      </c>
      <c r="K343" s="159"/>
      <c r="L343" s="159"/>
      <c r="M343" s="77" t="s">
        <v>1055</v>
      </c>
      <c r="O343" s="379"/>
    </row>
    <row r="344" spans="1:15" ht="12.75" customHeight="1">
      <c r="A344" s="481"/>
      <c r="B344" s="75">
        <v>50</v>
      </c>
      <c r="C344" s="480" t="s">
        <v>1205</v>
      </c>
      <c r="D344" s="480"/>
      <c r="E344" s="494" t="s">
        <v>442</v>
      </c>
      <c r="F344" s="494"/>
      <c r="G344" s="173" t="s">
        <v>3518</v>
      </c>
      <c r="H344" s="217" t="s">
        <v>3519</v>
      </c>
      <c r="I344" s="74"/>
      <c r="J344" s="206">
        <v>50</v>
      </c>
      <c r="K344" s="159"/>
      <c r="L344" s="159"/>
      <c r="M344" s="77" t="s">
        <v>1055</v>
      </c>
      <c r="O344" s="379"/>
    </row>
    <row r="345" spans="1:15" ht="12.75" customHeight="1">
      <c r="A345" s="481"/>
      <c r="B345" s="75">
        <v>51</v>
      </c>
      <c r="C345" s="480" t="s">
        <v>1205</v>
      </c>
      <c r="D345" s="480"/>
      <c r="E345" s="494" t="s">
        <v>442</v>
      </c>
      <c r="F345" s="494"/>
      <c r="G345" s="173" t="s">
        <v>3520</v>
      </c>
      <c r="H345" s="217" t="s">
        <v>3521</v>
      </c>
      <c r="I345" s="74"/>
      <c r="J345" s="206">
        <v>51</v>
      </c>
      <c r="K345" s="159"/>
      <c r="L345" s="159"/>
      <c r="M345" s="77" t="s">
        <v>1055</v>
      </c>
      <c r="O345" s="379"/>
    </row>
    <row r="346" spans="1:15" ht="12.75" customHeight="1">
      <c r="A346" s="481"/>
      <c r="B346" s="75">
        <v>52</v>
      </c>
      <c r="C346" s="480" t="s">
        <v>1205</v>
      </c>
      <c r="D346" s="480"/>
      <c r="E346" s="494" t="s">
        <v>442</v>
      </c>
      <c r="F346" s="494"/>
      <c r="G346" s="173" t="s">
        <v>2450</v>
      </c>
      <c r="H346" s="217" t="s">
        <v>2451</v>
      </c>
      <c r="I346" s="74"/>
      <c r="J346" s="206">
        <v>52</v>
      </c>
      <c r="K346" s="159"/>
      <c r="L346" s="159"/>
      <c r="M346" s="77" t="s">
        <v>1055</v>
      </c>
      <c r="O346" s="379"/>
    </row>
    <row r="347" spans="1:15" ht="12.75" customHeight="1">
      <c r="A347" s="481"/>
      <c r="B347" s="75">
        <v>53</v>
      </c>
      <c r="C347" s="480" t="s">
        <v>1205</v>
      </c>
      <c r="D347" s="480"/>
      <c r="E347" s="494" t="s">
        <v>442</v>
      </c>
      <c r="F347" s="494"/>
      <c r="G347" s="173" t="s">
        <v>2452</v>
      </c>
      <c r="H347" s="217" t="s">
        <v>2453</v>
      </c>
      <c r="I347" s="74"/>
      <c r="J347" s="206">
        <v>53</v>
      </c>
      <c r="K347" s="159"/>
      <c r="L347" s="159"/>
      <c r="M347" s="77" t="s">
        <v>1055</v>
      </c>
      <c r="O347" s="379"/>
    </row>
    <row r="348" spans="1:15" ht="12.75" customHeight="1">
      <c r="A348" s="481"/>
      <c r="B348" s="75">
        <v>54</v>
      </c>
      <c r="C348" s="480" t="s">
        <v>1205</v>
      </c>
      <c r="D348" s="480"/>
      <c r="E348" s="494" t="s">
        <v>442</v>
      </c>
      <c r="F348" s="494"/>
      <c r="G348" s="173" t="s">
        <v>3522</v>
      </c>
      <c r="H348" s="217" t="s">
        <v>3523</v>
      </c>
      <c r="I348" s="74"/>
      <c r="J348" s="206">
        <v>54</v>
      </c>
      <c r="K348" s="159"/>
      <c r="L348" s="159"/>
      <c r="M348" s="77" t="s">
        <v>1055</v>
      </c>
      <c r="O348" s="379"/>
    </row>
    <row r="349" spans="1:15" ht="12.75" customHeight="1">
      <c r="A349" s="481"/>
      <c r="B349" s="75">
        <v>55</v>
      </c>
      <c r="C349" s="480" t="s">
        <v>1205</v>
      </c>
      <c r="D349" s="480"/>
      <c r="E349" s="494" t="s">
        <v>442</v>
      </c>
      <c r="F349" s="494"/>
      <c r="G349" s="77"/>
      <c r="H349" s="214"/>
      <c r="I349" s="74"/>
      <c r="J349" s="206">
        <v>55</v>
      </c>
      <c r="K349" s="159"/>
      <c r="L349" s="159"/>
      <c r="M349" s="77" t="s">
        <v>1055</v>
      </c>
      <c r="N349" s="75"/>
      <c r="O349" s="379"/>
    </row>
    <row r="350" spans="1:15" ht="12.75" customHeight="1">
      <c r="A350" s="481"/>
      <c r="B350" s="75">
        <v>56</v>
      </c>
      <c r="C350" s="480" t="s">
        <v>1205</v>
      </c>
      <c r="D350" s="480"/>
      <c r="E350" s="494" t="s">
        <v>442</v>
      </c>
      <c r="F350" s="494"/>
      <c r="G350" s="77"/>
      <c r="H350" s="214"/>
      <c r="I350" s="74"/>
      <c r="J350" s="206">
        <v>56</v>
      </c>
      <c r="K350" s="159"/>
      <c r="L350" s="159"/>
      <c r="M350" s="77" t="s">
        <v>1055</v>
      </c>
      <c r="N350" s="378"/>
      <c r="O350" s="379"/>
    </row>
    <row r="351" spans="1:15" ht="12.75" customHeight="1">
      <c r="A351" s="481"/>
      <c r="B351" s="75">
        <v>57</v>
      </c>
      <c r="C351" s="480" t="s">
        <v>1205</v>
      </c>
      <c r="D351" s="480"/>
      <c r="E351" s="494" t="s">
        <v>442</v>
      </c>
      <c r="F351" s="494"/>
      <c r="G351" s="77"/>
      <c r="H351" s="214"/>
      <c r="I351" s="74"/>
      <c r="J351" s="206">
        <v>57</v>
      </c>
      <c r="K351" s="159"/>
      <c r="L351" s="159"/>
      <c r="M351" s="77" t="s">
        <v>1055</v>
      </c>
      <c r="N351" s="378"/>
      <c r="O351" s="379"/>
    </row>
    <row r="352" spans="1:15" ht="12.75" customHeight="1">
      <c r="A352" s="481"/>
      <c r="B352" s="75">
        <v>58</v>
      </c>
      <c r="C352" s="480" t="s">
        <v>1205</v>
      </c>
      <c r="D352" s="480"/>
      <c r="E352" s="494" t="s">
        <v>442</v>
      </c>
      <c r="F352" s="494"/>
      <c r="G352" s="77"/>
      <c r="H352" s="214"/>
      <c r="I352" s="74"/>
      <c r="J352" s="206">
        <v>58</v>
      </c>
      <c r="K352" s="159"/>
      <c r="L352" s="159"/>
      <c r="M352" s="77" t="s">
        <v>1055</v>
      </c>
      <c r="N352" s="75"/>
      <c r="O352" s="379"/>
    </row>
    <row r="353" spans="1:15" ht="12.75" customHeight="1">
      <c r="A353" s="481"/>
      <c r="B353" s="75">
        <v>59</v>
      </c>
      <c r="C353" s="480" t="s">
        <v>1205</v>
      </c>
      <c r="D353" s="480"/>
      <c r="E353" s="494" t="s">
        <v>442</v>
      </c>
      <c r="F353" s="494"/>
      <c r="G353" s="77"/>
      <c r="H353" s="214"/>
      <c r="I353" s="74"/>
      <c r="J353" s="206">
        <v>59</v>
      </c>
      <c r="K353" s="159"/>
      <c r="L353" s="159"/>
      <c r="M353" s="77" t="s">
        <v>1055</v>
      </c>
      <c r="O353" s="379"/>
    </row>
    <row r="354" spans="1:15" ht="12.75" customHeight="1">
      <c r="A354" s="481"/>
      <c r="B354" s="75">
        <v>60</v>
      </c>
      <c r="C354" s="480" t="s">
        <v>1205</v>
      </c>
      <c r="D354" s="480"/>
      <c r="E354" s="494" t="s">
        <v>442</v>
      </c>
      <c r="F354" s="494"/>
      <c r="G354" s="77"/>
      <c r="H354" s="214"/>
      <c r="I354" s="74"/>
      <c r="J354" s="206">
        <v>60</v>
      </c>
      <c r="K354" s="159"/>
      <c r="L354" s="159"/>
      <c r="M354" s="77" t="s">
        <v>1055</v>
      </c>
      <c r="O354" s="379"/>
    </row>
    <row r="355" spans="1:15" ht="12.75" customHeight="1">
      <c r="A355" s="481"/>
      <c r="B355" s="75">
        <v>61</v>
      </c>
      <c r="C355" s="480" t="s">
        <v>1205</v>
      </c>
      <c r="D355" s="480"/>
      <c r="E355" s="494" t="s">
        <v>442</v>
      </c>
      <c r="F355" s="494"/>
      <c r="G355" s="77"/>
      <c r="H355" s="214"/>
      <c r="I355" s="74"/>
      <c r="J355" s="206">
        <v>61</v>
      </c>
      <c r="K355" s="159"/>
      <c r="L355" s="159"/>
      <c r="M355" s="77" t="s">
        <v>1055</v>
      </c>
      <c r="O355" s="379"/>
    </row>
    <row r="356" spans="1:15" ht="12.75" customHeight="1">
      <c r="A356" s="481"/>
      <c r="B356" s="75">
        <v>62</v>
      </c>
      <c r="C356" s="480" t="s">
        <v>1205</v>
      </c>
      <c r="D356" s="480"/>
      <c r="E356" s="494" t="s">
        <v>442</v>
      </c>
      <c r="F356" s="494"/>
      <c r="G356" s="77"/>
      <c r="H356" s="214"/>
      <c r="I356" s="74"/>
      <c r="J356" s="206">
        <v>62</v>
      </c>
      <c r="K356" s="159"/>
      <c r="L356" s="159"/>
      <c r="M356" s="77" t="s">
        <v>1055</v>
      </c>
      <c r="O356" s="379"/>
    </row>
    <row r="357" spans="1:15" s="75" customFormat="1" ht="12.75" customHeight="1" thickBot="1">
      <c r="A357" s="507"/>
      <c r="B357" s="94">
        <v>63</v>
      </c>
      <c r="C357" s="473" t="s">
        <v>1205</v>
      </c>
      <c r="D357" s="473"/>
      <c r="E357" s="504" t="s">
        <v>442</v>
      </c>
      <c r="F357" s="504"/>
      <c r="G357" s="202"/>
      <c r="H357" s="238"/>
      <c r="I357" s="76"/>
      <c r="J357" s="235">
        <v>63</v>
      </c>
      <c r="K357" s="239"/>
      <c r="L357" s="239"/>
      <c r="M357" s="202" t="s">
        <v>1055</v>
      </c>
      <c r="N357" s="202"/>
      <c r="O357" s="238"/>
    </row>
    <row r="358" spans="1:15" s="69" customFormat="1" ht="24" customHeight="1">
      <c r="A358" s="481" t="s">
        <v>3008</v>
      </c>
      <c r="B358" s="483" t="s">
        <v>1312</v>
      </c>
      <c r="C358" s="483"/>
      <c r="D358" s="483"/>
      <c r="E358" s="483"/>
      <c r="F358" s="483"/>
      <c r="G358" s="483"/>
      <c r="H358" s="483"/>
      <c r="I358" s="483"/>
      <c r="J358" s="483"/>
      <c r="K358" s="483"/>
      <c r="L358" s="483"/>
      <c r="M358" s="483"/>
      <c r="N358" s="483"/>
      <c r="O358" s="484"/>
    </row>
    <row r="359" spans="1:15" s="69" customFormat="1" ht="27" customHeight="1">
      <c r="A359" s="482"/>
      <c r="B359" s="487" t="s">
        <v>1254</v>
      </c>
      <c r="C359" s="488"/>
      <c r="D359" s="488"/>
      <c r="E359" s="488"/>
      <c r="F359" s="489"/>
      <c r="G359" s="485" t="s">
        <v>593</v>
      </c>
      <c r="H359" s="486"/>
      <c r="I359" s="222"/>
      <c r="J359" s="487" t="s">
        <v>1255</v>
      </c>
      <c r="K359" s="488"/>
      <c r="L359" s="488"/>
      <c r="M359" s="488"/>
      <c r="N359" s="488"/>
      <c r="O359" s="489"/>
    </row>
    <row r="360" spans="1:15" s="69" customFormat="1" ht="18" customHeight="1">
      <c r="A360" s="493" t="s">
        <v>3009</v>
      </c>
      <c r="B360" s="68" t="s">
        <v>184</v>
      </c>
      <c r="C360" s="68" t="s">
        <v>185</v>
      </c>
      <c r="D360" s="68" t="s">
        <v>186</v>
      </c>
      <c r="E360" s="68" t="s">
        <v>1385</v>
      </c>
      <c r="F360" s="68" t="s">
        <v>440</v>
      </c>
      <c r="G360" s="197" t="s">
        <v>1290</v>
      </c>
      <c r="H360" s="201" t="s">
        <v>751</v>
      </c>
      <c r="I360" s="222"/>
      <c r="J360" s="205" t="s">
        <v>184</v>
      </c>
      <c r="K360" s="68" t="s">
        <v>185</v>
      </c>
      <c r="L360" s="68" t="s">
        <v>186</v>
      </c>
      <c r="M360" s="68" t="s">
        <v>1385</v>
      </c>
      <c r="N360" s="68" t="s">
        <v>1290</v>
      </c>
      <c r="O360" s="213" t="s">
        <v>3731</v>
      </c>
    </row>
    <row r="361" spans="1:15" ht="12.75">
      <c r="A361" s="481"/>
      <c r="B361" s="75">
        <v>0</v>
      </c>
      <c r="C361" s="75" t="s">
        <v>1305</v>
      </c>
      <c r="D361" s="75"/>
      <c r="E361" s="77" t="s">
        <v>599</v>
      </c>
      <c r="F361" s="330" t="s">
        <v>441</v>
      </c>
      <c r="G361" s="198" t="s">
        <v>725</v>
      </c>
      <c r="H361" s="221" t="s">
        <v>3530</v>
      </c>
      <c r="I361" s="74"/>
      <c r="J361" s="206">
        <v>0</v>
      </c>
      <c r="K361" s="75" t="s">
        <v>1305</v>
      </c>
      <c r="L361" s="75"/>
      <c r="M361" s="77" t="s">
        <v>599</v>
      </c>
      <c r="N361" s="198" t="s">
        <v>725</v>
      </c>
      <c r="O361" s="221" t="s">
        <v>3530</v>
      </c>
    </row>
    <row r="362" spans="1:15" ht="12.75">
      <c r="A362" s="481"/>
      <c r="B362" s="75">
        <v>1</v>
      </c>
      <c r="C362" s="75" t="s">
        <v>1305</v>
      </c>
      <c r="D362" s="75"/>
      <c r="E362" s="77" t="s">
        <v>599</v>
      </c>
      <c r="F362" s="330" t="s">
        <v>441</v>
      </c>
      <c r="G362" s="198" t="s">
        <v>726</v>
      </c>
      <c r="H362" s="221" t="s">
        <v>530</v>
      </c>
      <c r="I362" s="74"/>
      <c r="J362" s="206">
        <v>1</v>
      </c>
      <c r="K362" s="75" t="s">
        <v>1305</v>
      </c>
      <c r="L362" s="75"/>
      <c r="M362" s="77" t="s">
        <v>599</v>
      </c>
      <c r="N362" s="198" t="s">
        <v>726</v>
      </c>
      <c r="O362" s="221" t="s">
        <v>530</v>
      </c>
    </row>
    <row r="363" spans="1:15" ht="12.75">
      <c r="A363" s="481"/>
      <c r="B363" s="75">
        <v>2</v>
      </c>
      <c r="C363" s="75" t="s">
        <v>1305</v>
      </c>
      <c r="D363" s="75"/>
      <c r="E363" s="77" t="s">
        <v>3932</v>
      </c>
      <c r="F363" s="330" t="s">
        <v>444</v>
      </c>
      <c r="G363" s="198" t="s">
        <v>728</v>
      </c>
      <c r="H363" s="250" t="s">
        <v>807</v>
      </c>
      <c r="I363" s="74"/>
      <c r="J363" s="206">
        <v>2</v>
      </c>
      <c r="K363" s="75" t="s">
        <v>1305</v>
      </c>
      <c r="L363" s="75"/>
      <c r="M363" s="77" t="s">
        <v>3932</v>
      </c>
      <c r="N363" s="198" t="s">
        <v>728</v>
      </c>
      <c r="O363" s="250" t="s">
        <v>807</v>
      </c>
    </row>
    <row r="364" spans="1:15" ht="12.75">
      <c r="A364" s="481"/>
      <c r="B364" s="75">
        <v>3</v>
      </c>
      <c r="C364" s="75" t="s">
        <v>1305</v>
      </c>
      <c r="D364" s="75"/>
      <c r="E364" s="77" t="s">
        <v>3932</v>
      </c>
      <c r="F364" s="330" t="s">
        <v>444</v>
      </c>
      <c r="G364" s="198" t="s">
        <v>4159</v>
      </c>
      <c r="H364" s="250" t="s">
        <v>727</v>
      </c>
      <c r="I364" s="74"/>
      <c r="J364" s="206">
        <v>3</v>
      </c>
      <c r="K364" s="75" t="s">
        <v>1305</v>
      </c>
      <c r="L364" s="75"/>
      <c r="M364" s="77" t="s">
        <v>3932</v>
      </c>
      <c r="N364" s="198" t="s">
        <v>4159</v>
      </c>
      <c r="O364" s="250" t="s">
        <v>727</v>
      </c>
    </row>
    <row r="365" spans="1:15" ht="12.75">
      <c r="A365" s="481"/>
      <c r="B365" s="75">
        <v>4</v>
      </c>
      <c r="C365" s="75" t="s">
        <v>1305</v>
      </c>
      <c r="D365" s="75"/>
      <c r="E365" s="77" t="s">
        <v>3932</v>
      </c>
      <c r="F365" s="330" t="s">
        <v>444</v>
      </c>
      <c r="G365" s="198" t="s">
        <v>1444</v>
      </c>
      <c r="H365" s="250" t="s">
        <v>1284</v>
      </c>
      <c r="I365" s="74"/>
      <c r="J365" s="206">
        <v>4</v>
      </c>
      <c r="K365" s="75" t="s">
        <v>1305</v>
      </c>
      <c r="L365" s="75"/>
      <c r="M365" s="77" t="s">
        <v>3932</v>
      </c>
      <c r="N365" s="198" t="s">
        <v>1444</v>
      </c>
      <c r="O365" s="250" t="s">
        <v>1284</v>
      </c>
    </row>
    <row r="366" spans="1:15" ht="12.75">
      <c r="A366" s="481"/>
      <c r="B366" s="75">
        <v>5</v>
      </c>
      <c r="C366" s="75" t="s">
        <v>1305</v>
      </c>
      <c r="D366" s="75"/>
      <c r="E366" s="77" t="s">
        <v>3932</v>
      </c>
      <c r="F366" s="330" t="s">
        <v>444</v>
      </c>
      <c r="G366" s="198" t="s">
        <v>721</v>
      </c>
      <c r="H366" s="250" t="s">
        <v>1285</v>
      </c>
      <c r="I366" s="74"/>
      <c r="J366" s="206">
        <v>5</v>
      </c>
      <c r="K366" s="75" t="s">
        <v>1305</v>
      </c>
      <c r="L366" s="75"/>
      <c r="M366" s="77" t="s">
        <v>3932</v>
      </c>
      <c r="N366" s="198" t="s">
        <v>721</v>
      </c>
      <c r="O366" s="250" t="s">
        <v>1285</v>
      </c>
    </row>
    <row r="367" spans="1:15" ht="12.75">
      <c r="A367" s="481"/>
      <c r="B367" s="75">
        <v>6</v>
      </c>
      <c r="C367" s="75" t="s">
        <v>1305</v>
      </c>
      <c r="D367" s="75"/>
      <c r="E367" s="77" t="s">
        <v>3932</v>
      </c>
      <c r="F367" s="330" t="s">
        <v>444</v>
      </c>
      <c r="G367" s="198" t="s">
        <v>1445</v>
      </c>
      <c r="H367" s="250" t="s">
        <v>3998</v>
      </c>
      <c r="I367" s="74"/>
      <c r="J367" s="206">
        <v>6</v>
      </c>
      <c r="K367" s="75" t="s">
        <v>1305</v>
      </c>
      <c r="L367" s="75"/>
      <c r="M367" s="77" t="s">
        <v>3932</v>
      </c>
      <c r="N367" s="198" t="s">
        <v>1445</v>
      </c>
      <c r="O367" s="250" t="s">
        <v>3998</v>
      </c>
    </row>
    <row r="368" spans="1:15" ht="12.75">
      <c r="A368" s="481"/>
      <c r="B368" s="75">
        <v>7</v>
      </c>
      <c r="C368" s="75" t="s">
        <v>1305</v>
      </c>
      <c r="D368" s="75"/>
      <c r="E368" s="77" t="s">
        <v>3932</v>
      </c>
      <c r="F368" s="330" t="s">
        <v>444</v>
      </c>
      <c r="G368" s="198" t="s">
        <v>3835</v>
      </c>
      <c r="H368" s="250" t="s">
        <v>302</v>
      </c>
      <c r="I368" s="74"/>
      <c r="J368" s="206">
        <v>7</v>
      </c>
      <c r="K368" s="75" t="s">
        <v>1305</v>
      </c>
      <c r="L368" s="75"/>
      <c r="M368" s="77" t="s">
        <v>3932</v>
      </c>
      <c r="N368" s="198" t="s">
        <v>3835</v>
      </c>
      <c r="O368" s="250" t="s">
        <v>302</v>
      </c>
    </row>
    <row r="369" spans="1:15" ht="12.75">
      <c r="A369" s="481"/>
      <c r="B369" s="75">
        <v>8</v>
      </c>
      <c r="C369" s="75" t="s">
        <v>1305</v>
      </c>
      <c r="D369" s="75"/>
      <c r="E369" s="77" t="s">
        <v>3932</v>
      </c>
      <c r="F369" s="330" t="s">
        <v>444</v>
      </c>
      <c r="G369" s="198" t="s">
        <v>722</v>
      </c>
      <c r="H369" s="250" t="s">
        <v>843</v>
      </c>
      <c r="I369" s="74"/>
      <c r="J369" s="206">
        <v>8</v>
      </c>
      <c r="K369" s="75" t="s">
        <v>1305</v>
      </c>
      <c r="L369" s="75"/>
      <c r="M369" s="77" t="s">
        <v>3932</v>
      </c>
      <c r="N369" s="198" t="s">
        <v>722</v>
      </c>
      <c r="O369" s="250" t="s">
        <v>843</v>
      </c>
    </row>
    <row r="370" spans="1:15" ht="12.75">
      <c r="A370" s="481"/>
      <c r="B370" s="75">
        <v>9</v>
      </c>
      <c r="C370" s="75" t="s">
        <v>1305</v>
      </c>
      <c r="D370" s="75"/>
      <c r="E370" s="77" t="s">
        <v>3932</v>
      </c>
      <c r="F370" s="330" t="s">
        <v>444</v>
      </c>
      <c r="G370" s="198" t="s">
        <v>719</v>
      </c>
      <c r="H370" s="250" t="s">
        <v>3765</v>
      </c>
      <c r="I370" s="74"/>
      <c r="J370" s="206">
        <v>9</v>
      </c>
      <c r="K370" s="75" t="s">
        <v>1305</v>
      </c>
      <c r="L370" s="75"/>
      <c r="M370" s="77" t="s">
        <v>3932</v>
      </c>
      <c r="N370" s="198" t="s">
        <v>719</v>
      </c>
      <c r="O370" s="250" t="s">
        <v>3765</v>
      </c>
    </row>
    <row r="371" spans="1:15" ht="12.75">
      <c r="A371" s="481"/>
      <c r="B371" s="75">
        <v>10</v>
      </c>
      <c r="C371" s="75" t="s">
        <v>1305</v>
      </c>
      <c r="D371" s="75"/>
      <c r="E371" s="77" t="s">
        <v>3932</v>
      </c>
      <c r="F371" s="330" t="s">
        <v>444</v>
      </c>
      <c r="G371" s="198" t="s">
        <v>720</v>
      </c>
      <c r="H371" s="250" t="s">
        <v>1068</v>
      </c>
      <c r="I371" s="74"/>
      <c r="J371" s="206">
        <v>10</v>
      </c>
      <c r="K371" s="75" t="s">
        <v>1305</v>
      </c>
      <c r="L371" s="75"/>
      <c r="M371" s="77" t="s">
        <v>3932</v>
      </c>
      <c r="N371" s="198" t="s">
        <v>720</v>
      </c>
      <c r="O371" s="250" t="s">
        <v>1068</v>
      </c>
    </row>
    <row r="372" spans="1:15" ht="12.75">
      <c r="A372" s="481"/>
      <c r="B372" s="75">
        <v>11</v>
      </c>
      <c r="C372" s="75" t="s">
        <v>1305</v>
      </c>
      <c r="D372" s="75"/>
      <c r="E372" s="77" t="s">
        <v>3932</v>
      </c>
      <c r="F372" s="330" t="s">
        <v>444</v>
      </c>
      <c r="G372" s="198" t="s">
        <v>723</v>
      </c>
      <c r="H372" s="250" t="s">
        <v>1296</v>
      </c>
      <c r="I372" s="74"/>
      <c r="J372" s="206">
        <v>11</v>
      </c>
      <c r="K372" s="75" t="s">
        <v>1305</v>
      </c>
      <c r="L372" s="75"/>
      <c r="M372" s="77" t="s">
        <v>3932</v>
      </c>
      <c r="N372" s="198" t="s">
        <v>723</v>
      </c>
      <c r="O372" s="250" t="s">
        <v>1296</v>
      </c>
    </row>
    <row r="373" spans="1:15" ht="12.75">
      <c r="A373" s="481"/>
      <c r="B373" s="75">
        <v>12</v>
      </c>
      <c r="C373" s="75" t="s">
        <v>1305</v>
      </c>
      <c r="D373" s="75"/>
      <c r="E373" s="77" t="s">
        <v>3932</v>
      </c>
      <c r="F373" s="330" t="s">
        <v>444</v>
      </c>
      <c r="G373" s="198" t="s">
        <v>724</v>
      </c>
      <c r="H373" s="250" t="s">
        <v>3994</v>
      </c>
      <c r="I373" s="74"/>
      <c r="J373" s="206">
        <v>12</v>
      </c>
      <c r="K373" s="75" t="s">
        <v>1305</v>
      </c>
      <c r="L373" s="75"/>
      <c r="M373" s="77" t="s">
        <v>3932</v>
      </c>
      <c r="N373" s="198" t="s">
        <v>724</v>
      </c>
      <c r="O373" s="250" t="s">
        <v>3994</v>
      </c>
    </row>
    <row r="374" spans="1:15" ht="12.75">
      <c r="A374" s="481"/>
      <c r="B374" s="75">
        <v>13</v>
      </c>
      <c r="C374" s="75" t="s">
        <v>1305</v>
      </c>
      <c r="D374" s="75"/>
      <c r="E374" s="77" t="s">
        <v>3932</v>
      </c>
      <c r="F374" s="330" t="s">
        <v>444</v>
      </c>
      <c r="G374" s="208" t="s">
        <v>4048</v>
      </c>
      <c r="H374" s="221" t="s">
        <v>3455</v>
      </c>
      <c r="I374" s="74"/>
      <c r="J374" s="206">
        <v>13</v>
      </c>
      <c r="K374" s="75" t="s">
        <v>1305</v>
      </c>
      <c r="L374" s="75"/>
      <c r="M374" s="77" t="s">
        <v>3932</v>
      </c>
      <c r="N374" s="208" t="s">
        <v>4048</v>
      </c>
      <c r="O374" s="221" t="s">
        <v>3455</v>
      </c>
    </row>
    <row r="375" spans="1:15" ht="12.75">
      <c r="A375" s="481"/>
      <c r="B375" s="75">
        <v>14</v>
      </c>
      <c r="C375" s="75" t="s">
        <v>1305</v>
      </c>
      <c r="D375" s="75"/>
      <c r="E375" s="77" t="s">
        <v>3932</v>
      </c>
      <c r="F375" s="330" t="s">
        <v>444</v>
      </c>
      <c r="G375" s="208" t="s">
        <v>82</v>
      </c>
      <c r="H375" s="221" t="s">
        <v>3456</v>
      </c>
      <c r="I375" s="74"/>
      <c r="J375" s="206">
        <v>14</v>
      </c>
      <c r="K375" s="75" t="s">
        <v>1305</v>
      </c>
      <c r="L375" s="75"/>
      <c r="M375" s="77" t="s">
        <v>3932</v>
      </c>
      <c r="N375" s="208" t="s">
        <v>82</v>
      </c>
      <c r="O375" s="221" t="s">
        <v>3456</v>
      </c>
    </row>
    <row r="376" spans="1:15" ht="12.75">
      <c r="A376" s="481"/>
      <c r="B376" s="75">
        <v>15</v>
      </c>
      <c r="C376" s="75" t="s">
        <v>1305</v>
      </c>
      <c r="D376" s="75"/>
      <c r="E376" s="77" t="s">
        <v>3932</v>
      </c>
      <c r="F376" s="330" t="s">
        <v>444</v>
      </c>
      <c r="G376" s="208" t="s">
        <v>83</v>
      </c>
      <c r="H376" s="221" t="s">
        <v>3457</v>
      </c>
      <c r="I376" s="74"/>
      <c r="J376" s="206">
        <v>15</v>
      </c>
      <c r="K376" s="75" t="s">
        <v>1305</v>
      </c>
      <c r="L376" s="75"/>
      <c r="M376" s="77" t="s">
        <v>3932</v>
      </c>
      <c r="N376" s="208" t="s">
        <v>83</v>
      </c>
      <c r="O376" s="221" t="s">
        <v>3457</v>
      </c>
    </row>
    <row r="377" spans="1:15" ht="12.75">
      <c r="A377" s="481"/>
      <c r="B377" s="75">
        <v>16</v>
      </c>
      <c r="C377" s="75" t="s">
        <v>1305</v>
      </c>
      <c r="D377" s="75"/>
      <c r="E377" s="77" t="s">
        <v>3932</v>
      </c>
      <c r="F377" s="330" t="s">
        <v>444</v>
      </c>
      <c r="G377" s="208" t="s">
        <v>189</v>
      </c>
      <c r="H377" s="221" t="s">
        <v>3458</v>
      </c>
      <c r="I377" s="74"/>
      <c r="J377" s="206">
        <v>16</v>
      </c>
      <c r="K377" s="75" t="s">
        <v>1305</v>
      </c>
      <c r="L377" s="75"/>
      <c r="M377" s="77" t="s">
        <v>3932</v>
      </c>
      <c r="N377" s="208" t="s">
        <v>189</v>
      </c>
      <c r="O377" s="221" t="s">
        <v>3458</v>
      </c>
    </row>
    <row r="378" spans="1:15" ht="12.75">
      <c r="A378" s="481"/>
      <c r="B378" s="75">
        <v>17</v>
      </c>
      <c r="C378" s="75" t="s">
        <v>1305</v>
      </c>
      <c r="D378" s="75"/>
      <c r="E378" s="77" t="s">
        <v>599</v>
      </c>
      <c r="F378" s="330" t="s">
        <v>441</v>
      </c>
      <c r="G378" s="226" t="s">
        <v>2937</v>
      </c>
      <c r="H378" s="221" t="s">
        <v>2601</v>
      </c>
      <c r="I378" s="74"/>
      <c r="J378" s="206">
        <v>17</v>
      </c>
      <c r="K378" s="75" t="s">
        <v>1305</v>
      </c>
      <c r="L378" s="75"/>
      <c r="M378" s="77" t="s">
        <v>599</v>
      </c>
      <c r="N378" s="226" t="s">
        <v>2937</v>
      </c>
      <c r="O378" s="221" t="s">
        <v>2601</v>
      </c>
    </row>
    <row r="379" spans="1:15" ht="12.75">
      <c r="A379" s="481"/>
      <c r="B379" s="75">
        <v>18</v>
      </c>
      <c r="C379" s="75" t="s">
        <v>1305</v>
      </c>
      <c r="D379" s="75"/>
      <c r="E379" s="77" t="s">
        <v>599</v>
      </c>
      <c r="F379" s="330" t="s">
        <v>441</v>
      </c>
      <c r="G379" s="226" t="s">
        <v>2938</v>
      </c>
      <c r="H379" s="221" t="s">
        <v>2602</v>
      </c>
      <c r="I379" s="74"/>
      <c r="J379" s="206">
        <v>18</v>
      </c>
      <c r="K379" s="75" t="s">
        <v>1305</v>
      </c>
      <c r="L379" s="75"/>
      <c r="M379" s="77" t="s">
        <v>599</v>
      </c>
      <c r="N379" s="226" t="s">
        <v>2938</v>
      </c>
      <c r="O379" s="221" t="s">
        <v>2602</v>
      </c>
    </row>
    <row r="380" spans="1:15" ht="12.75">
      <c r="A380" s="481"/>
      <c r="B380" s="75">
        <v>19</v>
      </c>
      <c r="C380" s="75" t="s">
        <v>1305</v>
      </c>
      <c r="D380" s="75"/>
      <c r="E380" s="77" t="s">
        <v>3932</v>
      </c>
      <c r="F380" s="330" t="s">
        <v>444</v>
      </c>
      <c r="G380" s="198" t="s">
        <v>654</v>
      </c>
      <c r="H380" s="250" t="s">
        <v>655</v>
      </c>
      <c r="I380" s="74"/>
      <c r="J380" s="206">
        <v>19</v>
      </c>
      <c r="K380" s="75" t="s">
        <v>1305</v>
      </c>
      <c r="L380" s="75"/>
      <c r="M380" s="77" t="s">
        <v>3932</v>
      </c>
      <c r="N380" s="198" t="s">
        <v>654</v>
      </c>
      <c r="O380" s="250" t="s">
        <v>655</v>
      </c>
    </row>
    <row r="381" spans="1:15" ht="12.75">
      <c r="A381" s="481"/>
      <c r="B381" s="75">
        <v>20</v>
      </c>
      <c r="C381" s="75" t="s">
        <v>1305</v>
      </c>
      <c r="D381" s="75"/>
      <c r="E381" s="77"/>
      <c r="F381" s="77"/>
      <c r="G381" s="77"/>
      <c r="H381" s="214"/>
      <c r="I381" s="74"/>
      <c r="J381" s="206">
        <v>20</v>
      </c>
      <c r="K381" s="75" t="s">
        <v>1305</v>
      </c>
      <c r="L381" s="75"/>
      <c r="M381" s="75"/>
      <c r="N381" s="75"/>
      <c r="O381" s="214"/>
    </row>
    <row r="382" spans="1:15" ht="12.75">
      <c r="A382" s="481"/>
      <c r="B382" s="75">
        <v>21</v>
      </c>
      <c r="C382" s="75" t="s">
        <v>1305</v>
      </c>
      <c r="D382" s="75"/>
      <c r="E382" s="77"/>
      <c r="F382" s="77"/>
      <c r="G382" s="77"/>
      <c r="H382" s="214"/>
      <c r="I382" s="74"/>
      <c r="J382" s="206">
        <v>21</v>
      </c>
      <c r="K382" s="75" t="s">
        <v>1305</v>
      </c>
      <c r="L382" s="75"/>
      <c r="M382" s="75"/>
      <c r="N382" s="75"/>
      <c r="O382" s="214"/>
    </row>
    <row r="383" spans="1:15" ht="12.75" customHeight="1">
      <c r="A383" s="481"/>
      <c r="B383" s="75">
        <v>22</v>
      </c>
      <c r="C383" s="75" t="s">
        <v>1305</v>
      </c>
      <c r="D383" s="75"/>
      <c r="E383" s="77"/>
      <c r="F383" s="77"/>
      <c r="G383" s="77"/>
      <c r="H383" s="214"/>
      <c r="I383" s="74"/>
      <c r="J383" s="206">
        <v>22</v>
      </c>
      <c r="K383" s="75" t="s">
        <v>1305</v>
      </c>
      <c r="L383" s="75"/>
      <c r="M383" s="75"/>
      <c r="N383" s="75"/>
      <c r="O383" s="214"/>
    </row>
    <row r="384" spans="1:15" ht="12.75">
      <c r="A384" s="481"/>
      <c r="B384" s="75">
        <v>23</v>
      </c>
      <c r="C384" s="75" t="s">
        <v>1305</v>
      </c>
      <c r="D384" s="75"/>
      <c r="E384" s="77"/>
      <c r="F384" s="77"/>
      <c r="G384" s="77"/>
      <c r="H384" s="214"/>
      <c r="I384" s="74"/>
      <c r="J384" s="206">
        <v>23</v>
      </c>
      <c r="K384" s="75" t="s">
        <v>1305</v>
      </c>
      <c r="L384" s="75"/>
      <c r="M384" s="75"/>
      <c r="N384" s="75"/>
      <c r="O384" s="214"/>
    </row>
    <row r="385" spans="1:15" ht="12.75">
      <c r="A385" s="481"/>
      <c r="B385" s="75">
        <v>24</v>
      </c>
      <c r="C385" s="75" t="s">
        <v>1305</v>
      </c>
      <c r="D385" s="75"/>
      <c r="E385" s="77"/>
      <c r="F385" s="77"/>
      <c r="G385" s="77"/>
      <c r="H385" s="214"/>
      <c r="I385" s="74"/>
      <c r="J385" s="206">
        <v>24</v>
      </c>
      <c r="K385" s="75" t="s">
        <v>1305</v>
      </c>
      <c r="L385" s="75"/>
      <c r="M385" s="75"/>
      <c r="N385" s="75"/>
      <c r="O385" s="214"/>
    </row>
    <row r="386" spans="1:15" ht="12.75">
      <c r="A386" s="481"/>
      <c r="B386" s="75">
        <v>25</v>
      </c>
      <c r="C386" s="75" t="s">
        <v>1305</v>
      </c>
      <c r="D386" s="75"/>
      <c r="E386" s="77"/>
      <c r="F386" s="77"/>
      <c r="G386" s="77"/>
      <c r="H386" s="214"/>
      <c r="I386" s="74"/>
      <c r="J386" s="206">
        <v>25</v>
      </c>
      <c r="K386" s="75" t="s">
        <v>1305</v>
      </c>
      <c r="L386" s="75"/>
      <c r="M386" s="75"/>
      <c r="N386" s="75"/>
      <c r="O386" s="214"/>
    </row>
    <row r="387" spans="1:15" ht="12.75">
      <c r="A387" s="481"/>
      <c r="B387" s="75">
        <v>26</v>
      </c>
      <c r="C387" s="75" t="s">
        <v>1305</v>
      </c>
      <c r="D387" s="75"/>
      <c r="E387" s="77"/>
      <c r="F387" s="77"/>
      <c r="G387" s="77"/>
      <c r="H387" s="214"/>
      <c r="I387" s="74"/>
      <c r="J387" s="206">
        <v>26</v>
      </c>
      <c r="K387" s="75" t="s">
        <v>1305</v>
      </c>
      <c r="L387" s="75"/>
      <c r="M387" s="75"/>
      <c r="N387" s="75"/>
      <c r="O387" s="214"/>
    </row>
    <row r="388" spans="1:15" ht="12.75">
      <c r="A388" s="481"/>
      <c r="B388" s="75">
        <v>27</v>
      </c>
      <c r="C388" s="75"/>
      <c r="D388" s="75" t="s">
        <v>1305</v>
      </c>
      <c r="E388" s="77"/>
      <c r="F388" s="77"/>
      <c r="G388" s="77"/>
      <c r="H388" s="214"/>
      <c r="I388" s="74"/>
      <c r="J388" s="206">
        <v>27</v>
      </c>
      <c r="K388" s="75"/>
      <c r="L388" s="75" t="s">
        <v>1305</v>
      </c>
      <c r="M388" s="75"/>
      <c r="N388" s="75"/>
      <c r="O388" s="214"/>
    </row>
    <row r="389" spans="1:15" ht="12.75">
      <c r="A389" s="481"/>
      <c r="B389" s="75">
        <v>28</v>
      </c>
      <c r="C389" s="75"/>
      <c r="D389" s="75" t="s">
        <v>1305</v>
      </c>
      <c r="E389" s="77"/>
      <c r="F389" s="77"/>
      <c r="G389" s="77"/>
      <c r="H389" s="214"/>
      <c r="I389" s="74"/>
      <c r="J389" s="206">
        <v>28</v>
      </c>
      <c r="K389" s="75"/>
      <c r="L389" s="75" t="s">
        <v>1305</v>
      </c>
      <c r="M389" s="75"/>
      <c r="N389" s="75"/>
      <c r="O389" s="214"/>
    </row>
    <row r="390" spans="1:15" ht="12.75">
      <c r="A390" s="481"/>
      <c r="B390" s="75">
        <v>29</v>
      </c>
      <c r="C390" s="75"/>
      <c r="D390" s="75" t="s">
        <v>1305</v>
      </c>
      <c r="E390" s="77"/>
      <c r="F390" s="77"/>
      <c r="G390" s="77"/>
      <c r="H390" s="214"/>
      <c r="I390" s="74"/>
      <c r="J390" s="206">
        <v>29</v>
      </c>
      <c r="K390" s="75"/>
      <c r="L390" s="75" t="s">
        <v>1305</v>
      </c>
      <c r="M390" s="75"/>
      <c r="N390" s="75"/>
      <c r="O390" s="214"/>
    </row>
    <row r="391" spans="1:15" ht="12.75">
      <c r="A391" s="481"/>
      <c r="B391" s="75">
        <v>30</v>
      </c>
      <c r="C391" s="75"/>
      <c r="D391" s="75" t="s">
        <v>1305</v>
      </c>
      <c r="E391" s="77"/>
      <c r="F391" s="77"/>
      <c r="G391" s="77"/>
      <c r="H391" s="214"/>
      <c r="I391" s="74"/>
      <c r="J391" s="209">
        <v>30</v>
      </c>
      <c r="K391" s="75"/>
      <c r="L391" s="75" t="s">
        <v>1305</v>
      </c>
      <c r="M391" s="75"/>
      <c r="N391" s="75"/>
      <c r="O391" s="214"/>
    </row>
    <row r="392" spans="1:15" ht="12.75">
      <c r="A392" s="482"/>
      <c r="B392" s="160">
        <v>31</v>
      </c>
      <c r="C392" s="71"/>
      <c r="D392" s="71" t="s">
        <v>1305</v>
      </c>
      <c r="E392" s="68"/>
      <c r="F392" s="68"/>
      <c r="G392" s="68"/>
      <c r="H392" s="218"/>
      <c r="I392" s="74"/>
      <c r="J392" s="210">
        <v>31</v>
      </c>
      <c r="K392" s="71"/>
      <c r="L392" s="71" t="s">
        <v>1305</v>
      </c>
      <c r="M392" s="71"/>
      <c r="N392" s="71"/>
      <c r="O392" s="218"/>
    </row>
    <row r="393" spans="1:15" ht="15" customHeight="1">
      <c r="A393" s="132"/>
      <c r="B393" s="497" t="s">
        <v>2839</v>
      </c>
      <c r="C393" s="498"/>
      <c r="D393" s="498"/>
      <c r="E393" s="498"/>
      <c r="F393" s="498"/>
      <c r="G393" s="498"/>
      <c r="H393" s="499"/>
      <c r="I393" s="233"/>
      <c r="J393" s="171"/>
      <c r="K393" s="490" t="s">
        <v>2840</v>
      </c>
      <c r="L393" s="490"/>
      <c r="M393" s="490"/>
      <c r="N393" s="490"/>
      <c r="O393" s="500"/>
    </row>
    <row r="394" spans="1:15" s="69" customFormat="1" ht="24" customHeight="1">
      <c r="A394" s="481" t="s">
        <v>3008</v>
      </c>
      <c r="B394" s="483" t="s">
        <v>1312</v>
      </c>
      <c r="C394" s="483"/>
      <c r="D394" s="483"/>
      <c r="E394" s="483"/>
      <c r="F394" s="483"/>
      <c r="G394" s="483"/>
      <c r="H394" s="483"/>
      <c r="I394" s="483"/>
      <c r="J394" s="483"/>
      <c r="K394" s="483"/>
      <c r="L394" s="483"/>
      <c r="M394" s="483"/>
      <c r="N394" s="483"/>
      <c r="O394" s="484"/>
    </row>
    <row r="395" spans="1:15" s="69" customFormat="1" ht="27" customHeight="1">
      <c r="A395" s="482"/>
      <c r="B395" s="487" t="s">
        <v>1254</v>
      </c>
      <c r="C395" s="488"/>
      <c r="D395" s="488"/>
      <c r="E395" s="488"/>
      <c r="F395" s="489"/>
      <c r="G395" s="485" t="s">
        <v>593</v>
      </c>
      <c r="H395" s="486"/>
      <c r="I395" s="222"/>
      <c r="J395" s="487" t="s">
        <v>1255</v>
      </c>
      <c r="K395" s="488"/>
      <c r="L395" s="488"/>
      <c r="M395" s="488"/>
      <c r="N395" s="488"/>
      <c r="O395" s="489"/>
    </row>
    <row r="396" spans="1:15" s="69" customFormat="1" ht="18" customHeight="1">
      <c r="A396" s="493" t="s">
        <v>3009</v>
      </c>
      <c r="B396" s="68" t="s">
        <v>184</v>
      </c>
      <c r="C396" s="68" t="s">
        <v>185</v>
      </c>
      <c r="D396" s="68" t="s">
        <v>186</v>
      </c>
      <c r="E396" s="68" t="s">
        <v>1385</v>
      </c>
      <c r="F396" s="68" t="s">
        <v>440</v>
      </c>
      <c r="G396" s="68" t="s">
        <v>1290</v>
      </c>
      <c r="H396" s="213" t="s">
        <v>751</v>
      </c>
      <c r="I396" s="222"/>
      <c r="J396" s="205" t="s">
        <v>184</v>
      </c>
      <c r="K396" s="68" t="s">
        <v>185</v>
      </c>
      <c r="L396" s="68" t="s">
        <v>186</v>
      </c>
      <c r="M396" s="68" t="s">
        <v>1385</v>
      </c>
      <c r="N396" s="68" t="s">
        <v>1290</v>
      </c>
      <c r="O396" s="213" t="s">
        <v>3731</v>
      </c>
    </row>
    <row r="397" spans="1:15" ht="12.75">
      <c r="A397" s="481"/>
      <c r="B397" s="75">
        <v>32</v>
      </c>
      <c r="C397" s="75"/>
      <c r="D397" s="75" t="s">
        <v>1305</v>
      </c>
      <c r="E397" s="253" t="s">
        <v>1397</v>
      </c>
      <c r="F397" s="330" t="s">
        <v>443</v>
      </c>
      <c r="G397" s="255" t="s">
        <v>275</v>
      </c>
      <c r="H397" s="249" t="s">
        <v>276</v>
      </c>
      <c r="I397" s="74"/>
      <c r="J397" s="206">
        <v>32</v>
      </c>
      <c r="K397" s="75"/>
      <c r="L397" s="75" t="s">
        <v>1305</v>
      </c>
      <c r="M397" s="77" t="s">
        <v>1397</v>
      </c>
      <c r="N397" s="208" t="s">
        <v>275</v>
      </c>
      <c r="O397" s="221" t="s">
        <v>276</v>
      </c>
    </row>
    <row r="398" spans="1:15" ht="12.75">
      <c r="A398" s="481"/>
      <c r="B398" s="75">
        <v>33</v>
      </c>
      <c r="C398" s="75"/>
      <c r="D398" s="75" t="s">
        <v>1305</v>
      </c>
      <c r="E398" s="77" t="s">
        <v>1397</v>
      </c>
      <c r="F398" s="330" t="s">
        <v>443</v>
      </c>
      <c r="G398" s="208" t="s">
        <v>708</v>
      </c>
      <c r="H398" s="221" t="s">
        <v>2951</v>
      </c>
      <c r="I398" s="74"/>
      <c r="J398" s="206">
        <v>33</v>
      </c>
      <c r="K398" s="75"/>
      <c r="L398" s="75" t="s">
        <v>1305</v>
      </c>
      <c r="M398" s="77" t="s">
        <v>1397</v>
      </c>
      <c r="N398" s="208" t="s">
        <v>708</v>
      </c>
      <c r="O398" s="221" t="s">
        <v>2951</v>
      </c>
    </row>
    <row r="399" spans="1:15" ht="12.75">
      <c r="A399" s="481"/>
      <c r="B399" s="75">
        <v>34</v>
      </c>
      <c r="C399" s="75"/>
      <c r="D399" s="75" t="s">
        <v>1305</v>
      </c>
      <c r="E399" s="77" t="s">
        <v>1397</v>
      </c>
      <c r="F399" s="330" t="s">
        <v>443</v>
      </c>
      <c r="G399" s="208" t="s">
        <v>1057</v>
      </c>
      <c r="H399" s="221" t="s">
        <v>2952</v>
      </c>
      <c r="I399" s="74"/>
      <c r="J399" s="206">
        <v>34</v>
      </c>
      <c r="K399" s="75"/>
      <c r="L399" s="75" t="s">
        <v>1305</v>
      </c>
      <c r="M399" s="77" t="s">
        <v>1397</v>
      </c>
      <c r="N399" s="208" t="s">
        <v>1057</v>
      </c>
      <c r="O399" s="221" t="s">
        <v>2952</v>
      </c>
    </row>
    <row r="400" spans="1:15" ht="12.75">
      <c r="A400" s="481"/>
      <c r="B400" s="75">
        <v>35</v>
      </c>
      <c r="C400" s="75"/>
      <c r="D400" s="75" t="s">
        <v>1305</v>
      </c>
      <c r="E400" s="77"/>
      <c r="F400" s="77"/>
      <c r="G400" s="208" t="s">
        <v>4148</v>
      </c>
      <c r="H400" s="221" t="s">
        <v>473</v>
      </c>
      <c r="I400" s="74"/>
      <c r="J400" s="206">
        <v>35</v>
      </c>
      <c r="K400" s="75"/>
      <c r="L400" s="75" t="s">
        <v>1305</v>
      </c>
      <c r="M400" s="77"/>
      <c r="N400" s="208" t="s">
        <v>4148</v>
      </c>
      <c r="O400" s="221" t="s">
        <v>473</v>
      </c>
    </row>
    <row r="401" spans="1:15" ht="12.75">
      <c r="A401" s="481"/>
      <c r="B401" s="75">
        <v>36</v>
      </c>
      <c r="C401" s="75"/>
      <c r="D401" s="75" t="s">
        <v>1305</v>
      </c>
      <c r="E401" s="77"/>
      <c r="F401" s="77"/>
      <c r="G401" s="208" t="s">
        <v>2953</v>
      </c>
      <c r="H401" s="221" t="s">
        <v>474</v>
      </c>
      <c r="I401" s="74"/>
      <c r="J401" s="206">
        <v>36</v>
      </c>
      <c r="K401" s="75"/>
      <c r="L401" s="75" t="s">
        <v>1305</v>
      </c>
      <c r="M401" s="77"/>
      <c r="N401" s="208" t="s">
        <v>2953</v>
      </c>
      <c r="O401" s="221" t="s">
        <v>474</v>
      </c>
    </row>
    <row r="402" spans="1:15" ht="12.75">
      <c r="A402" s="481"/>
      <c r="B402" s="75">
        <v>37</v>
      </c>
      <c r="C402" s="75"/>
      <c r="D402" s="75" t="s">
        <v>1305</v>
      </c>
      <c r="E402" s="77"/>
      <c r="F402" s="77"/>
      <c r="G402" s="208" t="s">
        <v>2954</v>
      </c>
      <c r="H402" s="221" t="s">
        <v>475</v>
      </c>
      <c r="I402" s="74"/>
      <c r="J402" s="206">
        <v>37</v>
      </c>
      <c r="K402" s="75"/>
      <c r="L402" s="75" t="s">
        <v>1305</v>
      </c>
      <c r="M402" s="77"/>
      <c r="N402" s="208" t="s">
        <v>2954</v>
      </c>
      <c r="O402" s="221" t="s">
        <v>475</v>
      </c>
    </row>
    <row r="403" spans="1:15" ht="12.75">
      <c r="A403" s="481"/>
      <c r="B403" s="75">
        <v>38</v>
      </c>
      <c r="C403" s="75"/>
      <c r="D403" s="75" t="s">
        <v>1305</v>
      </c>
      <c r="E403" s="77"/>
      <c r="F403" s="77"/>
      <c r="G403" s="208" t="s">
        <v>2955</v>
      </c>
      <c r="H403" s="221" t="s">
        <v>3225</v>
      </c>
      <c r="I403" s="74"/>
      <c r="J403" s="206">
        <v>38</v>
      </c>
      <c r="K403" s="75"/>
      <c r="L403" s="75" t="s">
        <v>1305</v>
      </c>
      <c r="M403" s="77"/>
      <c r="N403" s="208" t="s">
        <v>2955</v>
      </c>
      <c r="O403" s="221" t="s">
        <v>3225</v>
      </c>
    </row>
    <row r="404" spans="1:15" ht="12.75">
      <c r="A404" s="481"/>
      <c r="B404" s="75">
        <v>39</v>
      </c>
      <c r="C404" s="75"/>
      <c r="D404" s="75" t="s">
        <v>1305</v>
      </c>
      <c r="E404" s="77" t="s">
        <v>1397</v>
      </c>
      <c r="F404" s="330" t="s">
        <v>443</v>
      </c>
      <c r="G404" s="198" t="s">
        <v>1058</v>
      </c>
      <c r="H404" s="221" t="s">
        <v>2962</v>
      </c>
      <c r="I404" s="74"/>
      <c r="J404" s="206">
        <v>39</v>
      </c>
      <c r="K404" s="75"/>
      <c r="L404" s="75" t="s">
        <v>1305</v>
      </c>
      <c r="M404" s="77" t="s">
        <v>1397</v>
      </c>
      <c r="N404" s="198" t="s">
        <v>1058</v>
      </c>
      <c r="O404" s="221" t="s">
        <v>2962</v>
      </c>
    </row>
    <row r="405" spans="1:15" ht="12.75">
      <c r="A405" s="481"/>
      <c r="B405" s="75">
        <v>40</v>
      </c>
      <c r="C405" s="75"/>
      <c r="D405" s="75" t="s">
        <v>1305</v>
      </c>
      <c r="E405" s="77" t="s">
        <v>1397</v>
      </c>
      <c r="F405" s="330" t="s">
        <v>443</v>
      </c>
      <c r="G405" s="198" t="s">
        <v>1209</v>
      </c>
      <c r="H405" s="221" t="s">
        <v>2963</v>
      </c>
      <c r="I405" s="74"/>
      <c r="J405" s="206">
        <v>40</v>
      </c>
      <c r="K405" s="75"/>
      <c r="L405" s="75" t="s">
        <v>1305</v>
      </c>
      <c r="M405" s="77" t="s">
        <v>1397</v>
      </c>
      <c r="N405" s="198" t="s">
        <v>1209</v>
      </c>
      <c r="O405" s="221" t="s">
        <v>2963</v>
      </c>
    </row>
    <row r="406" spans="1:15" ht="12.75">
      <c r="A406" s="481"/>
      <c r="B406" s="75">
        <v>41</v>
      </c>
      <c r="C406" s="75"/>
      <c r="D406" s="75" t="s">
        <v>1305</v>
      </c>
      <c r="E406" s="75"/>
      <c r="F406" s="75"/>
      <c r="G406" s="198" t="s">
        <v>3443</v>
      </c>
      <c r="H406" s="221" t="s">
        <v>3444</v>
      </c>
      <c r="I406" s="74"/>
      <c r="J406" s="206">
        <v>41</v>
      </c>
      <c r="K406" s="75"/>
      <c r="L406" s="75" t="s">
        <v>1305</v>
      </c>
      <c r="M406" s="75"/>
      <c r="N406" s="198" t="s">
        <v>3443</v>
      </c>
      <c r="O406" s="221" t="s">
        <v>3444</v>
      </c>
    </row>
    <row r="407" spans="1:15" ht="12.75">
      <c r="A407" s="481"/>
      <c r="B407" s="75">
        <v>42</v>
      </c>
      <c r="C407" s="75"/>
      <c r="D407" s="75" t="s">
        <v>1305</v>
      </c>
      <c r="E407" s="77"/>
      <c r="F407" s="77"/>
      <c r="G407" s="198" t="s">
        <v>2956</v>
      </c>
      <c r="H407" s="221" t="s">
        <v>2964</v>
      </c>
      <c r="I407" s="74"/>
      <c r="J407" s="206">
        <v>42</v>
      </c>
      <c r="K407" s="75"/>
      <c r="L407" s="75" t="s">
        <v>1305</v>
      </c>
      <c r="M407" s="77"/>
      <c r="N407" s="198" t="s">
        <v>2956</v>
      </c>
      <c r="O407" s="221" t="s">
        <v>2964</v>
      </c>
    </row>
    <row r="408" spans="1:15" ht="12.75">
      <c r="A408" s="481"/>
      <c r="B408" s="75">
        <v>43</v>
      </c>
      <c r="C408" s="75"/>
      <c r="D408" s="75" t="s">
        <v>1305</v>
      </c>
      <c r="E408" s="77" t="s">
        <v>1397</v>
      </c>
      <c r="F408" s="330" t="s">
        <v>443</v>
      </c>
      <c r="G408" s="198" t="s">
        <v>3690</v>
      </c>
      <c r="H408" s="221" t="s">
        <v>2965</v>
      </c>
      <c r="I408" s="74"/>
      <c r="J408" s="206">
        <v>43</v>
      </c>
      <c r="K408" s="75"/>
      <c r="L408" s="75" t="s">
        <v>1305</v>
      </c>
      <c r="M408" s="77" t="s">
        <v>1397</v>
      </c>
      <c r="N408" s="198" t="s">
        <v>3690</v>
      </c>
      <c r="O408" s="221" t="s">
        <v>2965</v>
      </c>
    </row>
    <row r="409" spans="1:15" ht="12.75">
      <c r="A409" s="481"/>
      <c r="B409" s="75">
        <v>44</v>
      </c>
      <c r="C409" s="75"/>
      <c r="D409" s="75" t="s">
        <v>1305</v>
      </c>
      <c r="E409" s="77" t="s">
        <v>1397</v>
      </c>
      <c r="F409" s="330" t="s">
        <v>443</v>
      </c>
      <c r="G409" s="198" t="s">
        <v>1210</v>
      </c>
      <c r="H409" s="221" t="s">
        <v>280</v>
      </c>
      <c r="I409" s="74"/>
      <c r="J409" s="206">
        <v>44</v>
      </c>
      <c r="K409" s="75"/>
      <c r="L409" s="75" t="s">
        <v>1305</v>
      </c>
      <c r="M409" s="77" t="s">
        <v>1397</v>
      </c>
      <c r="N409" s="198" t="s">
        <v>1210</v>
      </c>
      <c r="O409" s="221" t="s">
        <v>280</v>
      </c>
    </row>
    <row r="410" spans="1:15" ht="12.75">
      <c r="A410" s="481"/>
      <c r="B410" s="75">
        <v>45</v>
      </c>
      <c r="C410" s="75"/>
      <c r="D410" s="75" t="s">
        <v>1305</v>
      </c>
      <c r="E410" s="75"/>
      <c r="F410" s="75"/>
      <c r="G410" s="198" t="s">
        <v>3445</v>
      </c>
      <c r="H410" s="221" t="s">
        <v>3446</v>
      </c>
      <c r="I410" s="74"/>
      <c r="J410" s="206">
        <v>45</v>
      </c>
      <c r="K410" s="75"/>
      <c r="L410" s="75" t="s">
        <v>1305</v>
      </c>
      <c r="M410" s="75"/>
      <c r="N410" s="198" t="s">
        <v>3445</v>
      </c>
      <c r="O410" s="221" t="s">
        <v>3446</v>
      </c>
    </row>
    <row r="411" spans="1:15" ht="12.75">
      <c r="A411" s="481"/>
      <c r="B411" s="75">
        <v>46</v>
      </c>
      <c r="C411" s="75"/>
      <c r="D411" s="75" t="s">
        <v>1305</v>
      </c>
      <c r="E411" s="77"/>
      <c r="F411" s="77"/>
      <c r="G411" s="198" t="s">
        <v>2957</v>
      </c>
      <c r="H411" s="221" t="s">
        <v>912</v>
      </c>
      <c r="I411" s="74"/>
      <c r="J411" s="206">
        <v>46</v>
      </c>
      <c r="K411" s="75"/>
      <c r="L411" s="75" t="s">
        <v>1305</v>
      </c>
      <c r="M411" s="77"/>
      <c r="N411" s="198" t="s">
        <v>2957</v>
      </c>
      <c r="O411" s="221" t="s">
        <v>912</v>
      </c>
    </row>
    <row r="412" spans="1:15" ht="12.75">
      <c r="A412" s="481"/>
      <c r="B412" s="75">
        <v>47</v>
      </c>
      <c r="C412" s="75"/>
      <c r="D412" s="75" t="s">
        <v>1305</v>
      </c>
      <c r="E412" s="77" t="s">
        <v>1397</v>
      </c>
      <c r="F412" s="330" t="s">
        <v>443</v>
      </c>
      <c r="G412" s="198" t="s">
        <v>3691</v>
      </c>
      <c r="H412" s="221" t="s">
        <v>193</v>
      </c>
      <c r="I412" s="74"/>
      <c r="J412" s="206">
        <v>47</v>
      </c>
      <c r="K412" s="75"/>
      <c r="L412" s="75" t="s">
        <v>1305</v>
      </c>
      <c r="M412" s="77" t="s">
        <v>1397</v>
      </c>
      <c r="N412" s="198" t="s">
        <v>3691</v>
      </c>
      <c r="O412" s="221" t="s">
        <v>193</v>
      </c>
    </row>
    <row r="413" spans="1:15" ht="12.75">
      <c r="A413" s="481"/>
      <c r="B413" s="75">
        <v>48</v>
      </c>
      <c r="C413" s="75"/>
      <c r="D413" s="75" t="s">
        <v>1305</v>
      </c>
      <c r="E413" s="77" t="s">
        <v>1397</v>
      </c>
      <c r="F413" s="330" t="s">
        <v>443</v>
      </c>
      <c r="G413" s="198" t="s">
        <v>1211</v>
      </c>
      <c r="H413" s="221" t="s">
        <v>194</v>
      </c>
      <c r="I413" s="74"/>
      <c r="J413" s="206">
        <v>48</v>
      </c>
      <c r="K413" s="75"/>
      <c r="L413" s="75" t="s">
        <v>1305</v>
      </c>
      <c r="M413" s="77" t="s">
        <v>1397</v>
      </c>
      <c r="N413" s="198" t="s">
        <v>1211</v>
      </c>
      <c r="O413" s="221" t="s">
        <v>194</v>
      </c>
    </row>
    <row r="414" spans="1:15" ht="12.75">
      <c r="A414" s="481"/>
      <c r="B414" s="75">
        <v>49</v>
      </c>
      <c r="C414" s="75"/>
      <c r="D414" s="75" t="s">
        <v>1305</v>
      </c>
      <c r="E414" s="75"/>
      <c r="F414" s="75"/>
      <c r="G414" s="198" t="s">
        <v>3447</v>
      </c>
      <c r="H414" s="221" t="s">
        <v>3448</v>
      </c>
      <c r="I414" s="74"/>
      <c r="J414" s="206">
        <v>49</v>
      </c>
      <c r="K414" s="75"/>
      <c r="L414" s="75" t="s">
        <v>1305</v>
      </c>
      <c r="M414" s="75"/>
      <c r="N414" s="198" t="s">
        <v>3447</v>
      </c>
      <c r="O414" s="221" t="s">
        <v>3448</v>
      </c>
    </row>
    <row r="415" spans="1:15" ht="12.75">
      <c r="A415" s="481"/>
      <c r="B415" s="75">
        <v>50</v>
      </c>
      <c r="C415" s="75"/>
      <c r="D415" s="75" t="s">
        <v>1305</v>
      </c>
      <c r="E415" s="77"/>
      <c r="F415" s="77"/>
      <c r="G415" s="198" t="s">
        <v>2958</v>
      </c>
      <c r="H415" s="221" t="s">
        <v>195</v>
      </c>
      <c r="I415" s="74"/>
      <c r="J415" s="206">
        <v>50</v>
      </c>
      <c r="K415" s="75"/>
      <c r="L415" s="75" t="s">
        <v>1305</v>
      </c>
      <c r="M415" s="77"/>
      <c r="N415" s="198" t="s">
        <v>2958</v>
      </c>
      <c r="O415" s="221" t="s">
        <v>195</v>
      </c>
    </row>
    <row r="416" spans="1:15" ht="12.75">
      <c r="A416" s="481"/>
      <c r="B416" s="75">
        <v>51</v>
      </c>
      <c r="C416" s="75"/>
      <c r="D416" s="75" t="s">
        <v>1305</v>
      </c>
      <c r="E416" s="77" t="s">
        <v>1397</v>
      </c>
      <c r="F416" s="330" t="s">
        <v>443</v>
      </c>
      <c r="G416" s="198" t="s">
        <v>3692</v>
      </c>
      <c r="H416" s="221" t="s">
        <v>288</v>
      </c>
      <c r="I416" s="74"/>
      <c r="J416" s="206">
        <v>51</v>
      </c>
      <c r="K416" s="75"/>
      <c r="L416" s="75" t="s">
        <v>1305</v>
      </c>
      <c r="M416" s="77" t="s">
        <v>1397</v>
      </c>
      <c r="N416" s="198" t="s">
        <v>3692</v>
      </c>
      <c r="O416" s="221" t="s">
        <v>288</v>
      </c>
    </row>
    <row r="417" spans="1:15" ht="12.75">
      <c r="A417" s="481"/>
      <c r="B417" s="75">
        <v>52</v>
      </c>
      <c r="C417" s="75"/>
      <c r="D417" s="75" t="s">
        <v>1305</v>
      </c>
      <c r="E417" s="77" t="s">
        <v>1397</v>
      </c>
      <c r="F417" s="330" t="s">
        <v>443</v>
      </c>
      <c r="G417" s="198" t="s">
        <v>1043</v>
      </c>
      <c r="H417" s="221" t="s">
        <v>289</v>
      </c>
      <c r="I417" s="74"/>
      <c r="J417" s="206">
        <v>52</v>
      </c>
      <c r="K417" s="75"/>
      <c r="L417" s="75" t="s">
        <v>1305</v>
      </c>
      <c r="M417" s="77" t="s">
        <v>1397</v>
      </c>
      <c r="N417" s="198" t="s">
        <v>1043</v>
      </c>
      <c r="O417" s="221" t="s">
        <v>289</v>
      </c>
    </row>
    <row r="418" spans="1:15" ht="12.75">
      <c r="A418" s="481"/>
      <c r="B418" s="75">
        <v>53</v>
      </c>
      <c r="C418" s="75"/>
      <c r="D418" s="75" t="s">
        <v>1305</v>
      </c>
      <c r="E418" s="77"/>
      <c r="F418" s="77"/>
      <c r="G418" s="198" t="s">
        <v>1321</v>
      </c>
      <c r="H418" s="221" t="s">
        <v>1322</v>
      </c>
      <c r="I418" s="74"/>
      <c r="J418" s="206">
        <v>53</v>
      </c>
      <c r="K418" s="75"/>
      <c r="L418" s="75" t="s">
        <v>1305</v>
      </c>
      <c r="M418" s="75"/>
      <c r="N418" s="198" t="s">
        <v>1321</v>
      </c>
      <c r="O418" s="221" t="s">
        <v>1322</v>
      </c>
    </row>
    <row r="419" spans="1:15" ht="12.75">
      <c r="A419" s="481"/>
      <c r="B419" s="75">
        <v>54</v>
      </c>
      <c r="C419" s="75"/>
      <c r="D419" s="75" t="s">
        <v>1305</v>
      </c>
      <c r="E419" s="77"/>
      <c r="F419" s="77"/>
      <c r="G419" s="198" t="s">
        <v>2959</v>
      </c>
      <c r="H419" s="221" t="s">
        <v>290</v>
      </c>
      <c r="I419" s="74"/>
      <c r="J419" s="206">
        <v>54</v>
      </c>
      <c r="K419" s="75"/>
      <c r="L419" s="75" t="s">
        <v>1305</v>
      </c>
      <c r="M419" s="77"/>
      <c r="N419" s="198" t="s">
        <v>2959</v>
      </c>
      <c r="O419" s="221" t="s">
        <v>290</v>
      </c>
    </row>
    <row r="420" spans="1:15" ht="12.75">
      <c r="A420" s="481"/>
      <c r="B420" s="75">
        <v>55</v>
      </c>
      <c r="C420" s="75"/>
      <c r="D420" s="75" t="s">
        <v>1305</v>
      </c>
      <c r="E420" s="77" t="s">
        <v>1397</v>
      </c>
      <c r="F420" s="330" t="s">
        <v>443</v>
      </c>
      <c r="G420" s="198" t="s">
        <v>3693</v>
      </c>
      <c r="H420" s="221" t="s">
        <v>3041</v>
      </c>
      <c r="I420" s="74"/>
      <c r="J420" s="206">
        <v>55</v>
      </c>
      <c r="K420" s="75"/>
      <c r="L420" s="75" t="s">
        <v>1305</v>
      </c>
      <c r="M420" s="77" t="s">
        <v>1397</v>
      </c>
      <c r="N420" s="198" t="s">
        <v>3693</v>
      </c>
      <c r="O420" s="221" t="s">
        <v>3041</v>
      </c>
    </row>
    <row r="421" spans="1:15" ht="12.75">
      <c r="A421" s="481"/>
      <c r="B421" s="75">
        <v>56</v>
      </c>
      <c r="C421" s="75"/>
      <c r="D421" s="75" t="s">
        <v>1305</v>
      </c>
      <c r="E421" s="77" t="s">
        <v>1397</v>
      </c>
      <c r="F421" s="330" t="s">
        <v>443</v>
      </c>
      <c r="G421" s="198" t="s">
        <v>1044</v>
      </c>
      <c r="H421" s="221" t="s">
        <v>3042</v>
      </c>
      <c r="I421" s="74"/>
      <c r="J421" s="206">
        <v>56</v>
      </c>
      <c r="K421" s="75"/>
      <c r="L421" s="75" t="s">
        <v>1305</v>
      </c>
      <c r="M421" s="77" t="s">
        <v>1397</v>
      </c>
      <c r="N421" s="198" t="s">
        <v>1044</v>
      </c>
      <c r="O421" s="221" t="s">
        <v>3042</v>
      </c>
    </row>
    <row r="422" spans="1:15" ht="12.75">
      <c r="A422" s="481"/>
      <c r="B422" s="75">
        <v>57</v>
      </c>
      <c r="C422" s="75"/>
      <c r="D422" s="75" t="s">
        <v>1305</v>
      </c>
      <c r="E422" s="75"/>
      <c r="F422" s="75"/>
      <c r="G422" s="198" t="s">
        <v>3449</v>
      </c>
      <c r="H422" s="221" t="s">
        <v>3450</v>
      </c>
      <c r="I422" s="74"/>
      <c r="J422" s="206">
        <v>57</v>
      </c>
      <c r="K422" s="75"/>
      <c r="L422" s="75" t="s">
        <v>1305</v>
      </c>
      <c r="M422" s="75"/>
      <c r="N422" s="198" t="s">
        <v>3449</v>
      </c>
      <c r="O422" s="221" t="s">
        <v>3450</v>
      </c>
    </row>
    <row r="423" spans="1:15" ht="12.75">
      <c r="A423" s="481"/>
      <c r="B423" s="75">
        <v>58</v>
      </c>
      <c r="C423" s="75"/>
      <c r="D423" s="75" t="s">
        <v>1305</v>
      </c>
      <c r="E423" s="77"/>
      <c r="F423" s="77"/>
      <c r="G423" s="198" t="s">
        <v>2960</v>
      </c>
      <c r="H423" s="221" t="s">
        <v>3043</v>
      </c>
      <c r="I423" s="74"/>
      <c r="J423" s="206">
        <v>58</v>
      </c>
      <c r="K423" s="75"/>
      <c r="L423" s="75" t="s">
        <v>1305</v>
      </c>
      <c r="M423" s="77"/>
      <c r="N423" s="198" t="s">
        <v>2960</v>
      </c>
      <c r="O423" s="221" t="s">
        <v>3043</v>
      </c>
    </row>
    <row r="424" spans="1:15" ht="12.75">
      <c r="A424" s="481"/>
      <c r="B424" s="75">
        <v>59</v>
      </c>
      <c r="C424" s="75"/>
      <c r="D424" s="75" t="s">
        <v>1305</v>
      </c>
      <c r="E424" s="77" t="s">
        <v>1397</v>
      </c>
      <c r="F424" s="330" t="s">
        <v>443</v>
      </c>
      <c r="G424" s="198" t="s">
        <v>3694</v>
      </c>
      <c r="H424" s="221" t="s">
        <v>3044</v>
      </c>
      <c r="I424" s="74"/>
      <c r="J424" s="206">
        <v>59</v>
      </c>
      <c r="K424" s="75"/>
      <c r="L424" s="75" t="s">
        <v>1305</v>
      </c>
      <c r="M424" s="77" t="s">
        <v>1397</v>
      </c>
      <c r="N424" s="198" t="s">
        <v>3694</v>
      </c>
      <c r="O424" s="221" t="s">
        <v>3044</v>
      </c>
    </row>
    <row r="425" spans="1:15" ht="12.75">
      <c r="A425" s="481"/>
      <c r="B425" s="75">
        <v>60</v>
      </c>
      <c r="C425" s="75"/>
      <c r="D425" s="75" t="s">
        <v>1305</v>
      </c>
      <c r="E425" s="77" t="s">
        <v>1397</v>
      </c>
      <c r="F425" s="330" t="s">
        <v>443</v>
      </c>
      <c r="G425" s="198" t="s">
        <v>1045</v>
      </c>
      <c r="H425" s="221" t="s">
        <v>3045</v>
      </c>
      <c r="I425" s="74"/>
      <c r="J425" s="206">
        <v>60</v>
      </c>
      <c r="K425" s="75"/>
      <c r="L425" s="75" t="s">
        <v>1305</v>
      </c>
      <c r="M425" s="77" t="s">
        <v>1397</v>
      </c>
      <c r="N425" s="198" t="s">
        <v>1045</v>
      </c>
      <c r="O425" s="221" t="s">
        <v>3045</v>
      </c>
    </row>
    <row r="426" spans="1:15" ht="12.75">
      <c r="A426" s="481"/>
      <c r="B426" s="75">
        <v>61</v>
      </c>
      <c r="C426" s="75"/>
      <c r="D426" s="75" t="s">
        <v>1305</v>
      </c>
      <c r="E426" s="75"/>
      <c r="F426" s="75"/>
      <c r="G426" s="198" t="s">
        <v>3451</v>
      </c>
      <c r="H426" s="221" t="s">
        <v>3452</v>
      </c>
      <c r="I426" s="74"/>
      <c r="J426" s="206">
        <v>61</v>
      </c>
      <c r="K426" s="75"/>
      <c r="L426" s="75" t="s">
        <v>1305</v>
      </c>
      <c r="M426" s="75"/>
      <c r="N426" s="198" t="s">
        <v>3451</v>
      </c>
      <c r="O426" s="221" t="s">
        <v>3452</v>
      </c>
    </row>
    <row r="427" spans="1:15" ht="12.75">
      <c r="A427" s="481"/>
      <c r="B427" s="75">
        <v>62</v>
      </c>
      <c r="C427" s="75"/>
      <c r="D427" s="75" t="s">
        <v>1305</v>
      </c>
      <c r="E427" s="77"/>
      <c r="F427" s="77"/>
      <c r="G427" s="198" t="s">
        <v>2961</v>
      </c>
      <c r="H427" s="221" t="s">
        <v>3046</v>
      </c>
      <c r="I427" s="74"/>
      <c r="J427" s="206">
        <v>62</v>
      </c>
      <c r="K427" s="75"/>
      <c r="L427" s="75" t="s">
        <v>1305</v>
      </c>
      <c r="M427" s="77"/>
      <c r="N427" s="198" t="s">
        <v>2961</v>
      </c>
      <c r="O427" s="221" t="s">
        <v>3046</v>
      </c>
    </row>
    <row r="428" spans="1:15" ht="12.75">
      <c r="A428" s="482"/>
      <c r="B428" s="75">
        <v>63</v>
      </c>
      <c r="C428" s="75"/>
      <c r="D428" s="75" t="s">
        <v>1305</v>
      </c>
      <c r="E428" s="68"/>
      <c r="F428" s="68"/>
      <c r="G428" s="68"/>
      <c r="H428" s="218"/>
      <c r="I428" s="74"/>
      <c r="J428" s="160">
        <v>63</v>
      </c>
      <c r="K428" s="75"/>
      <c r="L428" s="75" t="s">
        <v>1305</v>
      </c>
      <c r="M428" s="77"/>
      <c r="N428" s="77"/>
      <c r="O428" s="214"/>
    </row>
    <row r="429" spans="1:15" ht="15" customHeight="1" thickBot="1">
      <c r="A429" s="203"/>
      <c r="B429" s="501" t="s">
        <v>2839</v>
      </c>
      <c r="C429" s="502"/>
      <c r="D429" s="502"/>
      <c r="E429" s="502"/>
      <c r="F429" s="502"/>
      <c r="G429" s="502"/>
      <c r="H429" s="503"/>
      <c r="I429" s="219"/>
      <c r="J429" s="204"/>
      <c r="K429" s="495" t="s">
        <v>2840</v>
      </c>
      <c r="L429" s="495"/>
      <c r="M429" s="495"/>
      <c r="N429" s="495"/>
      <c r="O429" s="496"/>
    </row>
    <row r="430" spans="1:15" s="69" customFormat="1" ht="24" customHeight="1">
      <c r="A430" s="481" t="s">
        <v>4070</v>
      </c>
      <c r="B430" s="483" t="s">
        <v>743</v>
      </c>
      <c r="C430" s="483"/>
      <c r="D430" s="483"/>
      <c r="E430" s="483"/>
      <c r="F430" s="483"/>
      <c r="G430" s="483"/>
      <c r="H430" s="483"/>
      <c r="I430" s="483"/>
      <c r="J430" s="483"/>
      <c r="K430" s="483"/>
      <c r="L430" s="483"/>
      <c r="M430" s="483"/>
      <c r="N430" s="483"/>
      <c r="O430" s="484"/>
    </row>
    <row r="431" spans="1:15" s="69" customFormat="1" ht="27" customHeight="1">
      <c r="A431" s="482"/>
      <c r="B431" s="487" t="s">
        <v>1254</v>
      </c>
      <c r="C431" s="488"/>
      <c r="D431" s="488"/>
      <c r="E431" s="488"/>
      <c r="F431" s="489"/>
      <c r="G431" s="485" t="s">
        <v>593</v>
      </c>
      <c r="H431" s="486"/>
      <c r="I431" s="222"/>
      <c r="J431" s="487" t="s">
        <v>1255</v>
      </c>
      <c r="K431" s="488"/>
      <c r="L431" s="488"/>
      <c r="M431" s="488"/>
      <c r="N431" s="488"/>
      <c r="O431" s="489"/>
    </row>
    <row r="432" spans="1:15" s="69" customFormat="1" ht="18" customHeight="1">
      <c r="A432" s="493" t="s">
        <v>4071</v>
      </c>
      <c r="B432" s="68" t="s">
        <v>184</v>
      </c>
      <c r="C432" s="68" t="s">
        <v>185</v>
      </c>
      <c r="D432" s="68" t="s">
        <v>186</v>
      </c>
      <c r="E432" s="68" t="s">
        <v>1385</v>
      </c>
      <c r="F432" s="68" t="s">
        <v>440</v>
      </c>
      <c r="G432" s="197" t="s">
        <v>1290</v>
      </c>
      <c r="H432" s="201" t="s">
        <v>751</v>
      </c>
      <c r="I432" s="222"/>
      <c r="J432" s="205" t="s">
        <v>184</v>
      </c>
      <c r="K432" s="68" t="s">
        <v>185</v>
      </c>
      <c r="L432" s="68" t="s">
        <v>186</v>
      </c>
      <c r="M432" s="68" t="s">
        <v>1385</v>
      </c>
      <c r="N432" s="68" t="s">
        <v>1290</v>
      </c>
      <c r="O432" s="213" t="s">
        <v>3731</v>
      </c>
    </row>
    <row r="433" spans="1:15" ht="12.75">
      <c r="A433" s="481"/>
      <c r="B433" s="75">
        <v>0</v>
      </c>
      <c r="C433" s="75" t="s">
        <v>1305</v>
      </c>
      <c r="D433" s="75"/>
      <c r="E433" s="474" t="s">
        <v>442</v>
      </c>
      <c r="F433" s="474"/>
      <c r="G433" s="173" t="s">
        <v>3285</v>
      </c>
      <c r="H433" s="217" t="s">
        <v>3286</v>
      </c>
      <c r="I433" s="74"/>
      <c r="J433" s="206">
        <v>0</v>
      </c>
      <c r="K433" s="75" t="s">
        <v>1305</v>
      </c>
      <c r="L433" s="75"/>
      <c r="M433" s="77" t="s">
        <v>1055</v>
      </c>
      <c r="N433" s="75"/>
      <c r="O433" s="214"/>
    </row>
    <row r="434" spans="1:15" ht="12.75">
      <c r="A434" s="481"/>
      <c r="B434" s="75">
        <v>1</v>
      </c>
      <c r="C434" s="75" t="s">
        <v>1305</v>
      </c>
      <c r="D434" s="75"/>
      <c r="E434" s="494" t="s">
        <v>442</v>
      </c>
      <c r="F434" s="494"/>
      <c r="G434" s="173" t="s">
        <v>3287</v>
      </c>
      <c r="H434" s="217" t="s">
        <v>3288</v>
      </c>
      <c r="I434" s="74"/>
      <c r="J434" s="206">
        <v>1</v>
      </c>
      <c r="K434" s="75" t="s">
        <v>1305</v>
      </c>
      <c r="L434" s="75"/>
      <c r="M434" s="77" t="s">
        <v>1055</v>
      </c>
      <c r="N434" s="75"/>
      <c r="O434" s="214"/>
    </row>
    <row r="435" spans="1:15" ht="12.75">
      <c r="A435" s="481"/>
      <c r="B435" s="75">
        <v>2</v>
      </c>
      <c r="C435" s="75" t="s">
        <v>1305</v>
      </c>
      <c r="D435" s="75"/>
      <c r="E435" s="494" t="s">
        <v>442</v>
      </c>
      <c r="F435" s="494"/>
      <c r="G435" s="173" t="s">
        <v>3289</v>
      </c>
      <c r="H435" s="217" t="s">
        <v>3290</v>
      </c>
      <c r="I435" s="74"/>
      <c r="J435" s="206">
        <v>2</v>
      </c>
      <c r="K435" s="75" t="s">
        <v>1305</v>
      </c>
      <c r="L435" s="75"/>
      <c r="M435" s="77" t="s">
        <v>1055</v>
      </c>
      <c r="N435" s="75"/>
      <c r="O435" s="214"/>
    </row>
    <row r="436" spans="1:15" ht="12.75">
      <c r="A436" s="481"/>
      <c r="B436" s="75">
        <v>3</v>
      </c>
      <c r="C436" s="75" t="s">
        <v>1305</v>
      </c>
      <c r="D436" s="75"/>
      <c r="E436" s="494" t="s">
        <v>442</v>
      </c>
      <c r="F436" s="494"/>
      <c r="G436" s="173" t="s">
        <v>3291</v>
      </c>
      <c r="H436" s="217" t="s">
        <v>3292</v>
      </c>
      <c r="I436" s="74"/>
      <c r="J436" s="206">
        <v>3</v>
      </c>
      <c r="K436" s="75" t="s">
        <v>1305</v>
      </c>
      <c r="L436" s="75"/>
      <c r="M436" s="77" t="s">
        <v>1055</v>
      </c>
      <c r="N436" s="75"/>
      <c r="O436" s="214"/>
    </row>
    <row r="437" spans="1:15" ht="12.75">
      <c r="A437" s="481"/>
      <c r="B437" s="75">
        <v>4</v>
      </c>
      <c r="C437" s="75" t="s">
        <v>1305</v>
      </c>
      <c r="D437" s="75"/>
      <c r="E437" s="494" t="s">
        <v>442</v>
      </c>
      <c r="F437" s="494"/>
      <c r="G437" s="77"/>
      <c r="H437" s="214"/>
      <c r="I437" s="74"/>
      <c r="J437" s="206">
        <v>4</v>
      </c>
      <c r="K437" s="75" t="s">
        <v>1305</v>
      </c>
      <c r="L437" s="75"/>
      <c r="M437" s="77" t="s">
        <v>1055</v>
      </c>
      <c r="N437" s="75"/>
      <c r="O437" s="214"/>
    </row>
    <row r="438" spans="1:15" ht="12.75">
      <c r="A438" s="481"/>
      <c r="B438" s="75">
        <v>5</v>
      </c>
      <c r="C438" s="75" t="s">
        <v>1305</v>
      </c>
      <c r="D438" s="75"/>
      <c r="E438" s="494" t="s">
        <v>442</v>
      </c>
      <c r="F438" s="494"/>
      <c r="G438" s="173" t="s">
        <v>3411</v>
      </c>
      <c r="H438" s="217" t="s">
        <v>3412</v>
      </c>
      <c r="I438" s="74"/>
      <c r="J438" s="206">
        <v>5</v>
      </c>
      <c r="K438" s="75" t="s">
        <v>1305</v>
      </c>
      <c r="L438" s="75"/>
      <c r="M438" s="77" t="s">
        <v>1055</v>
      </c>
      <c r="N438" s="75"/>
      <c r="O438" s="214"/>
    </row>
    <row r="439" spans="1:15" ht="12.75">
      <c r="A439" s="481"/>
      <c r="B439" s="75">
        <v>6</v>
      </c>
      <c r="C439" s="75" t="s">
        <v>1305</v>
      </c>
      <c r="D439" s="75"/>
      <c r="E439" s="494" t="s">
        <v>442</v>
      </c>
      <c r="F439" s="494"/>
      <c r="G439" s="264" t="s">
        <v>287</v>
      </c>
      <c r="H439" s="221" t="s">
        <v>385</v>
      </c>
      <c r="I439" s="74"/>
      <c r="J439" s="206">
        <v>6</v>
      </c>
      <c r="K439" s="75" t="s">
        <v>1305</v>
      </c>
      <c r="L439" s="75"/>
      <c r="M439" s="77" t="s">
        <v>1055</v>
      </c>
      <c r="N439" s="264" t="s">
        <v>287</v>
      </c>
      <c r="O439" s="221" t="s">
        <v>385</v>
      </c>
    </row>
    <row r="440" spans="1:15" ht="12.75">
      <c r="A440" s="481"/>
      <c r="B440" s="75">
        <v>7</v>
      </c>
      <c r="C440" s="75" t="s">
        <v>1305</v>
      </c>
      <c r="D440" s="75"/>
      <c r="E440" s="494" t="s">
        <v>442</v>
      </c>
      <c r="F440" s="494"/>
      <c r="G440" s="264" t="s">
        <v>386</v>
      </c>
      <c r="H440" s="221" t="s">
        <v>387</v>
      </c>
      <c r="I440" s="74"/>
      <c r="J440" s="206">
        <v>7</v>
      </c>
      <c r="K440" s="75" t="s">
        <v>1305</v>
      </c>
      <c r="L440" s="75"/>
      <c r="M440" s="77" t="s">
        <v>1055</v>
      </c>
      <c r="N440" s="264" t="s">
        <v>386</v>
      </c>
      <c r="O440" s="221" t="s">
        <v>387</v>
      </c>
    </row>
    <row r="441" spans="1:15" ht="12.75">
      <c r="A441" s="481"/>
      <c r="B441" s="75">
        <v>8</v>
      </c>
      <c r="C441" s="75" t="s">
        <v>1305</v>
      </c>
      <c r="D441" s="75"/>
      <c r="E441" s="494" t="s">
        <v>442</v>
      </c>
      <c r="F441" s="494"/>
      <c r="G441" s="77"/>
      <c r="H441" s="214"/>
      <c r="I441" s="74"/>
      <c r="J441" s="206">
        <v>8</v>
      </c>
      <c r="K441" s="75" t="s">
        <v>1305</v>
      </c>
      <c r="L441" s="75"/>
      <c r="M441" s="77" t="s">
        <v>1055</v>
      </c>
      <c r="N441" s="75"/>
      <c r="O441" s="214"/>
    </row>
    <row r="442" spans="1:15" ht="12.75">
      <c r="A442" s="481"/>
      <c r="B442" s="75">
        <v>9</v>
      </c>
      <c r="C442" s="75" t="s">
        <v>1305</v>
      </c>
      <c r="D442" s="75"/>
      <c r="E442" s="494" t="s">
        <v>442</v>
      </c>
      <c r="F442" s="494"/>
      <c r="G442" s="77"/>
      <c r="H442" s="214"/>
      <c r="I442" s="74"/>
      <c r="J442" s="206">
        <v>9</v>
      </c>
      <c r="K442" s="75" t="s">
        <v>1305</v>
      </c>
      <c r="L442" s="75"/>
      <c r="M442" s="77" t="s">
        <v>1055</v>
      </c>
      <c r="N442" s="75"/>
      <c r="O442" s="214"/>
    </row>
    <row r="443" spans="1:15" ht="12.75">
      <c r="A443" s="481"/>
      <c r="B443" s="75">
        <v>10</v>
      </c>
      <c r="C443" s="75" t="s">
        <v>1305</v>
      </c>
      <c r="D443" s="75"/>
      <c r="E443" s="494" t="s">
        <v>442</v>
      </c>
      <c r="F443" s="494"/>
      <c r="G443" s="173" t="s">
        <v>3413</v>
      </c>
      <c r="H443" s="217" t="s">
        <v>3414</v>
      </c>
      <c r="I443" s="74"/>
      <c r="J443" s="206">
        <v>10</v>
      </c>
      <c r="K443" s="75" t="s">
        <v>1305</v>
      </c>
      <c r="L443" s="75"/>
      <c r="M443" s="77" t="s">
        <v>1055</v>
      </c>
      <c r="N443" s="75"/>
      <c r="O443" s="214"/>
    </row>
    <row r="444" spans="1:15" ht="12.75">
      <c r="A444" s="481"/>
      <c r="B444" s="75">
        <v>11</v>
      </c>
      <c r="C444" s="75" t="s">
        <v>1305</v>
      </c>
      <c r="D444" s="75"/>
      <c r="E444" s="494" t="s">
        <v>442</v>
      </c>
      <c r="F444" s="494"/>
      <c r="G444" s="173" t="s">
        <v>3415</v>
      </c>
      <c r="H444" s="217" t="s">
        <v>3416</v>
      </c>
      <c r="I444" s="74"/>
      <c r="J444" s="206">
        <v>11</v>
      </c>
      <c r="K444" s="75" t="s">
        <v>1305</v>
      </c>
      <c r="L444" s="75"/>
      <c r="M444" s="77" t="s">
        <v>1055</v>
      </c>
      <c r="N444" s="75"/>
      <c r="O444" s="214"/>
    </row>
    <row r="445" spans="1:15" ht="12.75">
      <c r="A445" s="481"/>
      <c r="B445" s="75">
        <v>12</v>
      </c>
      <c r="C445" s="75" t="s">
        <v>1305</v>
      </c>
      <c r="D445" s="75"/>
      <c r="E445" s="494" t="s">
        <v>442</v>
      </c>
      <c r="F445" s="494"/>
      <c r="G445" s="173" t="s">
        <v>3417</v>
      </c>
      <c r="H445" s="217" t="s">
        <v>3418</v>
      </c>
      <c r="I445" s="74"/>
      <c r="J445" s="206">
        <v>12</v>
      </c>
      <c r="K445" s="75" t="s">
        <v>1305</v>
      </c>
      <c r="L445" s="75"/>
      <c r="M445" s="77" t="s">
        <v>1055</v>
      </c>
      <c r="N445" s="75"/>
      <c r="O445" s="214"/>
    </row>
    <row r="446" spans="1:15" ht="12.75">
      <c r="A446" s="481"/>
      <c r="B446" s="75">
        <v>13</v>
      </c>
      <c r="C446" s="75" t="s">
        <v>1305</v>
      </c>
      <c r="D446" s="75"/>
      <c r="E446" s="494" t="s">
        <v>442</v>
      </c>
      <c r="F446" s="494"/>
      <c r="G446" s="173" t="s">
        <v>4025</v>
      </c>
      <c r="H446" s="220" t="s">
        <v>736</v>
      </c>
      <c r="I446" s="74"/>
      <c r="J446" s="206">
        <v>13</v>
      </c>
      <c r="K446" s="75" t="s">
        <v>1305</v>
      </c>
      <c r="L446" s="75"/>
      <c r="M446" s="77" t="s">
        <v>1055</v>
      </c>
      <c r="N446" s="75"/>
      <c r="O446" s="214"/>
    </row>
    <row r="447" spans="1:15" ht="12.75">
      <c r="A447" s="481"/>
      <c r="B447" s="75">
        <v>14</v>
      </c>
      <c r="C447" s="75" t="s">
        <v>1305</v>
      </c>
      <c r="D447" s="75"/>
      <c r="E447" s="494" t="s">
        <v>442</v>
      </c>
      <c r="F447" s="494"/>
      <c r="G447" s="173" t="s">
        <v>4026</v>
      </c>
      <c r="H447" s="220" t="s">
        <v>737</v>
      </c>
      <c r="I447" s="74"/>
      <c r="J447" s="206">
        <v>14</v>
      </c>
      <c r="K447" s="75" t="s">
        <v>1305</v>
      </c>
      <c r="L447" s="75"/>
      <c r="M447" s="77" t="s">
        <v>1055</v>
      </c>
      <c r="N447" s="75"/>
      <c r="O447" s="214"/>
    </row>
    <row r="448" spans="1:15" ht="12.75">
      <c r="A448" s="481"/>
      <c r="B448" s="75">
        <v>15</v>
      </c>
      <c r="C448" s="75" t="s">
        <v>1305</v>
      </c>
      <c r="D448" s="75"/>
      <c r="E448" s="494" t="s">
        <v>442</v>
      </c>
      <c r="F448" s="494"/>
      <c r="G448" s="173" t="s">
        <v>4027</v>
      </c>
      <c r="H448" s="220" t="s">
        <v>738</v>
      </c>
      <c r="I448" s="74"/>
      <c r="J448" s="206">
        <v>15</v>
      </c>
      <c r="K448" s="75" t="s">
        <v>1305</v>
      </c>
      <c r="L448" s="75"/>
      <c r="M448" s="77" t="s">
        <v>1055</v>
      </c>
      <c r="N448" s="75"/>
      <c r="O448" s="214"/>
    </row>
    <row r="449" spans="1:15" ht="12.75">
      <c r="A449" s="481"/>
      <c r="B449" s="75">
        <v>16</v>
      </c>
      <c r="C449" s="75"/>
      <c r="D449" s="75" t="s">
        <v>1305</v>
      </c>
      <c r="E449" s="494" t="s">
        <v>442</v>
      </c>
      <c r="F449" s="494"/>
      <c r="G449" s="173" t="s">
        <v>4028</v>
      </c>
      <c r="H449" s="220" t="s">
        <v>739</v>
      </c>
      <c r="I449" s="74"/>
      <c r="J449" s="206">
        <v>16</v>
      </c>
      <c r="K449" s="75"/>
      <c r="L449" s="75" t="s">
        <v>1305</v>
      </c>
      <c r="M449" s="77" t="s">
        <v>1055</v>
      </c>
      <c r="N449" s="75"/>
      <c r="O449" s="214"/>
    </row>
    <row r="450" spans="1:15" ht="12.75">
      <c r="A450" s="481"/>
      <c r="B450" s="75">
        <v>17</v>
      </c>
      <c r="C450" s="75"/>
      <c r="D450" s="75" t="s">
        <v>1305</v>
      </c>
      <c r="E450" s="494" t="s">
        <v>442</v>
      </c>
      <c r="F450" s="494"/>
      <c r="G450" s="173" t="s">
        <v>4029</v>
      </c>
      <c r="H450" s="220" t="s">
        <v>103</v>
      </c>
      <c r="I450" s="74"/>
      <c r="J450" s="206">
        <v>17</v>
      </c>
      <c r="K450" s="75"/>
      <c r="L450" s="75" t="s">
        <v>1305</v>
      </c>
      <c r="M450" s="77" t="s">
        <v>1055</v>
      </c>
      <c r="N450" s="75"/>
      <c r="O450" s="214"/>
    </row>
    <row r="451" spans="1:15" ht="12.75">
      <c r="A451" s="481"/>
      <c r="B451" s="75">
        <v>18</v>
      </c>
      <c r="C451" s="75"/>
      <c r="D451" s="75" t="s">
        <v>1305</v>
      </c>
      <c r="E451" s="494" t="s">
        <v>442</v>
      </c>
      <c r="F451" s="494"/>
      <c r="G451" s="173" t="s">
        <v>4030</v>
      </c>
      <c r="H451" s="220" t="s">
        <v>104</v>
      </c>
      <c r="I451" s="74"/>
      <c r="J451" s="206">
        <v>18</v>
      </c>
      <c r="K451" s="75"/>
      <c r="L451" s="75" t="s">
        <v>1305</v>
      </c>
      <c r="M451" s="77" t="s">
        <v>1055</v>
      </c>
      <c r="N451" s="75"/>
      <c r="O451" s="214"/>
    </row>
    <row r="452" spans="1:15" ht="12.75">
      <c r="A452" s="481"/>
      <c r="B452" s="75">
        <v>19</v>
      </c>
      <c r="C452" s="75"/>
      <c r="D452" s="75" t="s">
        <v>1305</v>
      </c>
      <c r="E452" s="494" t="s">
        <v>442</v>
      </c>
      <c r="F452" s="494"/>
      <c r="G452" s="173" t="s">
        <v>4031</v>
      </c>
      <c r="H452" s="220" t="s">
        <v>105</v>
      </c>
      <c r="I452" s="74"/>
      <c r="J452" s="206">
        <v>19</v>
      </c>
      <c r="K452" s="75"/>
      <c r="L452" s="75" t="s">
        <v>1305</v>
      </c>
      <c r="M452" s="77" t="s">
        <v>1055</v>
      </c>
      <c r="N452" s="75"/>
      <c r="O452" s="214"/>
    </row>
    <row r="453" spans="1:15" ht="12.75">
      <c r="A453" s="481"/>
      <c r="B453" s="75">
        <v>20</v>
      </c>
      <c r="C453" s="75"/>
      <c r="D453" s="75" t="s">
        <v>1305</v>
      </c>
      <c r="E453" s="494" t="s">
        <v>442</v>
      </c>
      <c r="F453" s="494"/>
      <c r="G453" s="173" t="s">
        <v>4032</v>
      </c>
      <c r="H453" s="220" t="s">
        <v>106</v>
      </c>
      <c r="I453" s="74"/>
      <c r="J453" s="206">
        <v>20</v>
      </c>
      <c r="K453" s="75"/>
      <c r="L453" s="75" t="s">
        <v>1305</v>
      </c>
      <c r="M453" s="77" t="s">
        <v>1055</v>
      </c>
      <c r="N453" s="75"/>
      <c r="O453" s="214"/>
    </row>
    <row r="454" spans="1:15" ht="12.75">
      <c r="A454" s="481"/>
      <c r="B454" s="75">
        <v>21</v>
      </c>
      <c r="C454" s="75"/>
      <c r="D454" s="75" t="s">
        <v>1305</v>
      </c>
      <c r="E454" s="494" t="s">
        <v>442</v>
      </c>
      <c r="F454" s="494"/>
      <c r="G454" s="173" t="s">
        <v>2847</v>
      </c>
      <c r="H454" s="220" t="s">
        <v>107</v>
      </c>
      <c r="I454" s="74"/>
      <c r="J454" s="206">
        <v>21</v>
      </c>
      <c r="K454" s="75"/>
      <c r="L454" s="75" t="s">
        <v>1305</v>
      </c>
      <c r="M454" s="77" t="s">
        <v>1055</v>
      </c>
      <c r="N454" s="75"/>
      <c r="O454" s="214"/>
    </row>
    <row r="455" spans="1:15" ht="12.75">
      <c r="A455" s="481"/>
      <c r="B455" s="75">
        <v>22</v>
      </c>
      <c r="C455" s="75"/>
      <c r="D455" s="75" t="s">
        <v>1305</v>
      </c>
      <c r="E455" s="494" t="s">
        <v>442</v>
      </c>
      <c r="F455" s="494"/>
      <c r="G455" s="173" t="s">
        <v>2848</v>
      </c>
      <c r="H455" s="220" t="s">
        <v>108</v>
      </c>
      <c r="I455" s="74"/>
      <c r="J455" s="206">
        <v>22</v>
      </c>
      <c r="K455" s="75"/>
      <c r="L455" s="75" t="s">
        <v>1305</v>
      </c>
      <c r="M455" s="77" t="s">
        <v>1055</v>
      </c>
      <c r="N455" s="75"/>
      <c r="O455" s="214"/>
    </row>
    <row r="456" spans="1:15" ht="12.75">
      <c r="A456" s="481"/>
      <c r="B456" s="75">
        <v>23</v>
      </c>
      <c r="C456" s="75"/>
      <c r="D456" s="75" t="s">
        <v>1305</v>
      </c>
      <c r="E456" s="494" t="s">
        <v>442</v>
      </c>
      <c r="F456" s="494"/>
      <c r="G456" s="173" t="s">
        <v>2849</v>
      </c>
      <c r="H456" s="220" t="s">
        <v>109</v>
      </c>
      <c r="I456" s="74"/>
      <c r="J456" s="206">
        <v>23</v>
      </c>
      <c r="K456" s="75"/>
      <c r="L456" s="75" t="s">
        <v>1305</v>
      </c>
      <c r="M456" s="77" t="s">
        <v>1055</v>
      </c>
      <c r="N456" s="75"/>
      <c r="O456" s="214"/>
    </row>
    <row r="457" spans="1:15" ht="12.75">
      <c r="A457" s="481"/>
      <c r="B457" s="75">
        <v>24</v>
      </c>
      <c r="C457" s="75"/>
      <c r="D457" s="75" t="s">
        <v>1305</v>
      </c>
      <c r="E457" s="494" t="s">
        <v>442</v>
      </c>
      <c r="F457" s="494"/>
      <c r="G457" s="173" t="s">
        <v>2850</v>
      </c>
      <c r="H457" s="220" t="s">
        <v>2872</v>
      </c>
      <c r="I457" s="74"/>
      <c r="J457" s="206">
        <v>24</v>
      </c>
      <c r="K457" s="75"/>
      <c r="L457" s="75" t="s">
        <v>1305</v>
      </c>
      <c r="M457" s="77" t="s">
        <v>1055</v>
      </c>
      <c r="N457" s="75"/>
      <c r="O457" s="214"/>
    </row>
    <row r="458" spans="1:15" ht="12.75">
      <c r="A458" s="481"/>
      <c r="B458" s="75">
        <v>25</v>
      </c>
      <c r="C458" s="75"/>
      <c r="D458" s="75" t="s">
        <v>1305</v>
      </c>
      <c r="E458" s="494" t="s">
        <v>442</v>
      </c>
      <c r="F458" s="494"/>
      <c r="G458" s="173" t="s">
        <v>2851</v>
      </c>
      <c r="H458" s="220" t="s">
        <v>2873</v>
      </c>
      <c r="I458" s="74"/>
      <c r="J458" s="206">
        <v>25</v>
      </c>
      <c r="K458" s="75"/>
      <c r="L458" s="75" t="s">
        <v>1305</v>
      </c>
      <c r="M458" s="77" t="s">
        <v>1055</v>
      </c>
      <c r="N458" s="75"/>
      <c r="O458" s="214"/>
    </row>
    <row r="459" spans="1:15" ht="12.75">
      <c r="A459" s="481"/>
      <c r="B459" s="75">
        <v>26</v>
      </c>
      <c r="C459" s="75"/>
      <c r="D459" s="75" t="s">
        <v>1305</v>
      </c>
      <c r="E459" s="494" t="s">
        <v>442</v>
      </c>
      <c r="F459" s="494"/>
      <c r="G459" s="173" t="s">
        <v>2852</v>
      </c>
      <c r="H459" s="220" t="s">
        <v>2874</v>
      </c>
      <c r="I459" s="74"/>
      <c r="J459" s="206">
        <v>26</v>
      </c>
      <c r="K459" s="75"/>
      <c r="L459" s="75" t="s">
        <v>1305</v>
      </c>
      <c r="M459" s="77" t="s">
        <v>1055</v>
      </c>
      <c r="N459" s="75"/>
      <c r="O459" s="214"/>
    </row>
    <row r="460" spans="1:15" ht="12.75">
      <c r="A460" s="481"/>
      <c r="B460" s="75">
        <v>27</v>
      </c>
      <c r="C460" s="75"/>
      <c r="D460" s="75" t="s">
        <v>1305</v>
      </c>
      <c r="E460" s="494" t="s">
        <v>442</v>
      </c>
      <c r="F460" s="494"/>
      <c r="G460" s="173" t="s">
        <v>2853</v>
      </c>
      <c r="H460" s="220" t="s">
        <v>2875</v>
      </c>
      <c r="I460" s="74"/>
      <c r="J460" s="206">
        <v>27</v>
      </c>
      <c r="K460" s="75"/>
      <c r="L460" s="75" t="s">
        <v>1305</v>
      </c>
      <c r="M460" s="77" t="s">
        <v>1055</v>
      </c>
      <c r="N460" s="75"/>
      <c r="O460" s="214"/>
    </row>
    <row r="461" spans="1:15" ht="12.75">
      <c r="A461" s="481"/>
      <c r="B461" s="75">
        <v>28</v>
      </c>
      <c r="C461" s="75"/>
      <c r="D461" s="75" t="s">
        <v>1305</v>
      </c>
      <c r="E461" s="494" t="s">
        <v>442</v>
      </c>
      <c r="F461" s="494"/>
      <c r="G461" s="173" t="s">
        <v>2854</v>
      </c>
      <c r="H461" s="220" t="s">
        <v>2876</v>
      </c>
      <c r="I461" s="74"/>
      <c r="J461" s="206">
        <v>28</v>
      </c>
      <c r="K461" s="75"/>
      <c r="L461" s="75" t="s">
        <v>1305</v>
      </c>
      <c r="M461" s="77" t="s">
        <v>1055</v>
      </c>
      <c r="N461" s="75"/>
      <c r="O461" s="214"/>
    </row>
    <row r="462" spans="1:15" ht="12.75">
      <c r="A462" s="481"/>
      <c r="B462" s="75">
        <v>29</v>
      </c>
      <c r="C462" s="75"/>
      <c r="D462" s="75" t="s">
        <v>1305</v>
      </c>
      <c r="E462" s="494" t="s">
        <v>442</v>
      </c>
      <c r="F462" s="494"/>
      <c r="G462" s="173" t="s">
        <v>2855</v>
      </c>
      <c r="H462" s="220" t="s">
        <v>2877</v>
      </c>
      <c r="I462" s="74"/>
      <c r="J462" s="206">
        <v>29</v>
      </c>
      <c r="K462" s="75"/>
      <c r="L462" s="75" t="s">
        <v>1305</v>
      </c>
      <c r="M462" s="77" t="s">
        <v>1055</v>
      </c>
      <c r="N462" s="75"/>
      <c r="O462" s="214"/>
    </row>
    <row r="463" spans="1:15" ht="12.75">
      <c r="A463" s="481"/>
      <c r="B463" s="75">
        <v>30</v>
      </c>
      <c r="C463" s="75"/>
      <c r="D463" s="75" t="s">
        <v>1305</v>
      </c>
      <c r="E463" s="494" t="s">
        <v>442</v>
      </c>
      <c r="F463" s="494"/>
      <c r="G463" s="173" t="s">
        <v>2856</v>
      </c>
      <c r="H463" s="220" t="s">
        <v>2878</v>
      </c>
      <c r="I463" s="74"/>
      <c r="J463" s="209">
        <v>30</v>
      </c>
      <c r="K463" s="75"/>
      <c r="L463" s="75" t="s">
        <v>1305</v>
      </c>
      <c r="M463" s="77" t="s">
        <v>1055</v>
      </c>
      <c r="N463" s="75"/>
      <c r="O463" s="214"/>
    </row>
    <row r="464" spans="1:15" ht="12.75">
      <c r="A464" s="482"/>
      <c r="B464" s="160">
        <v>31</v>
      </c>
      <c r="C464" s="71"/>
      <c r="D464" s="71" t="s">
        <v>1305</v>
      </c>
      <c r="E464" s="504" t="s">
        <v>442</v>
      </c>
      <c r="F464" s="504"/>
      <c r="G464" s="172" t="s">
        <v>2857</v>
      </c>
      <c r="H464" s="223" t="s">
        <v>2879</v>
      </c>
      <c r="I464" s="233"/>
      <c r="J464" s="210">
        <v>31</v>
      </c>
      <c r="K464" s="71"/>
      <c r="L464" s="71" t="s">
        <v>1305</v>
      </c>
      <c r="M464" s="68" t="s">
        <v>1055</v>
      </c>
      <c r="N464" s="71"/>
      <c r="O464" s="218"/>
    </row>
    <row r="465" spans="1:15" s="69" customFormat="1" ht="24" customHeight="1">
      <c r="A465" s="493" t="s">
        <v>4070</v>
      </c>
      <c r="B465" s="483" t="s">
        <v>743</v>
      </c>
      <c r="C465" s="483"/>
      <c r="D465" s="483"/>
      <c r="E465" s="483"/>
      <c r="F465" s="483"/>
      <c r="G465" s="483"/>
      <c r="H465" s="483"/>
      <c r="I465" s="483"/>
      <c r="J465" s="483"/>
      <c r="K465" s="483"/>
      <c r="L465" s="483"/>
      <c r="M465" s="483"/>
      <c r="N465" s="483"/>
      <c r="O465" s="484"/>
    </row>
    <row r="466" spans="1:15" s="69" customFormat="1" ht="27" customHeight="1">
      <c r="A466" s="482"/>
      <c r="B466" s="487" t="s">
        <v>1254</v>
      </c>
      <c r="C466" s="488"/>
      <c r="D466" s="488"/>
      <c r="E466" s="488"/>
      <c r="F466" s="489"/>
      <c r="G466" s="485" t="s">
        <v>593</v>
      </c>
      <c r="H466" s="486"/>
      <c r="I466" s="222"/>
      <c r="J466" s="487" t="s">
        <v>1255</v>
      </c>
      <c r="K466" s="488"/>
      <c r="L466" s="488"/>
      <c r="M466" s="488"/>
      <c r="N466" s="488"/>
      <c r="O466" s="489"/>
    </row>
    <row r="467" spans="1:15" s="69" customFormat="1" ht="18" customHeight="1">
      <c r="A467" s="493" t="s">
        <v>4071</v>
      </c>
      <c r="B467" s="68" t="s">
        <v>184</v>
      </c>
      <c r="C467" s="68" t="s">
        <v>185</v>
      </c>
      <c r="D467" s="68" t="s">
        <v>186</v>
      </c>
      <c r="E467" s="68" t="s">
        <v>1385</v>
      </c>
      <c r="F467" s="68" t="s">
        <v>440</v>
      </c>
      <c r="G467" s="68" t="s">
        <v>1290</v>
      </c>
      <c r="H467" s="213" t="s">
        <v>751</v>
      </c>
      <c r="I467" s="222"/>
      <c r="J467" s="205" t="s">
        <v>184</v>
      </c>
      <c r="K467" s="68" t="s">
        <v>185</v>
      </c>
      <c r="L467" s="68" t="s">
        <v>186</v>
      </c>
      <c r="M467" s="68" t="s">
        <v>1385</v>
      </c>
      <c r="N467" s="68" t="s">
        <v>1290</v>
      </c>
      <c r="O467" s="213" t="s">
        <v>3731</v>
      </c>
    </row>
    <row r="468" spans="1:15" ht="12.75">
      <c r="A468" s="481"/>
      <c r="B468" s="75">
        <v>32</v>
      </c>
      <c r="C468" s="75"/>
      <c r="D468" s="75" t="s">
        <v>1305</v>
      </c>
      <c r="E468" s="474" t="s">
        <v>442</v>
      </c>
      <c r="F468" s="474"/>
      <c r="G468" s="173" t="s">
        <v>2858</v>
      </c>
      <c r="H468" s="220" t="s">
        <v>2880</v>
      </c>
      <c r="I468" s="74"/>
      <c r="J468" s="206">
        <v>32</v>
      </c>
      <c r="K468" s="75"/>
      <c r="L468" s="75" t="s">
        <v>1305</v>
      </c>
      <c r="M468" s="77" t="s">
        <v>1055</v>
      </c>
      <c r="N468" s="75"/>
      <c r="O468" s="214"/>
    </row>
    <row r="469" spans="1:15" ht="12.75">
      <c r="A469" s="481"/>
      <c r="B469" s="75">
        <v>33</v>
      </c>
      <c r="C469" s="75"/>
      <c r="D469" s="75" t="s">
        <v>1305</v>
      </c>
      <c r="E469" s="494" t="s">
        <v>442</v>
      </c>
      <c r="F469" s="494"/>
      <c r="G469" s="173" t="s">
        <v>2859</v>
      </c>
      <c r="H469" s="220" t="s">
        <v>2881</v>
      </c>
      <c r="I469" s="74"/>
      <c r="J469" s="206">
        <v>33</v>
      </c>
      <c r="K469" s="75"/>
      <c r="L469" s="75" t="s">
        <v>1305</v>
      </c>
      <c r="M469" s="77" t="s">
        <v>1055</v>
      </c>
      <c r="N469" s="75"/>
      <c r="O469" s="214"/>
    </row>
    <row r="470" spans="1:15" ht="12.75">
      <c r="A470" s="481"/>
      <c r="B470" s="75">
        <v>34</v>
      </c>
      <c r="C470" s="75"/>
      <c r="D470" s="75" t="s">
        <v>1305</v>
      </c>
      <c r="E470" s="494" t="s">
        <v>442</v>
      </c>
      <c r="F470" s="494"/>
      <c r="G470" s="173" t="s">
        <v>2860</v>
      </c>
      <c r="H470" s="220" t="s">
        <v>2882</v>
      </c>
      <c r="I470" s="74"/>
      <c r="J470" s="206">
        <v>34</v>
      </c>
      <c r="K470" s="75"/>
      <c r="L470" s="75" t="s">
        <v>1305</v>
      </c>
      <c r="M470" s="77" t="s">
        <v>1055</v>
      </c>
      <c r="N470" s="75"/>
      <c r="O470" s="214"/>
    </row>
    <row r="471" spans="1:15" ht="12.75">
      <c r="A471" s="481"/>
      <c r="B471" s="75">
        <v>35</v>
      </c>
      <c r="C471" s="75"/>
      <c r="D471" s="75" t="s">
        <v>1305</v>
      </c>
      <c r="E471" s="494" t="s">
        <v>442</v>
      </c>
      <c r="F471" s="494"/>
      <c r="G471" s="173" t="s">
        <v>2861</v>
      </c>
      <c r="H471" s="220" t="s">
        <v>2883</v>
      </c>
      <c r="I471" s="74"/>
      <c r="J471" s="206">
        <v>35</v>
      </c>
      <c r="K471" s="75"/>
      <c r="L471" s="75" t="s">
        <v>1305</v>
      </c>
      <c r="M471" s="77" t="s">
        <v>1055</v>
      </c>
      <c r="N471" s="75"/>
      <c r="O471" s="214"/>
    </row>
    <row r="472" spans="1:15" ht="12.75">
      <c r="A472" s="481"/>
      <c r="B472" s="75">
        <v>36</v>
      </c>
      <c r="C472" s="75"/>
      <c r="D472" s="75" t="s">
        <v>1305</v>
      </c>
      <c r="E472" s="494" t="s">
        <v>442</v>
      </c>
      <c r="F472" s="494"/>
      <c r="G472" s="173" t="s">
        <v>2862</v>
      </c>
      <c r="H472" s="220" t="s">
        <v>2884</v>
      </c>
      <c r="I472" s="74"/>
      <c r="J472" s="206">
        <v>36</v>
      </c>
      <c r="K472" s="75"/>
      <c r="L472" s="75" t="s">
        <v>1305</v>
      </c>
      <c r="M472" s="77" t="s">
        <v>1055</v>
      </c>
      <c r="N472" s="75"/>
      <c r="O472" s="214"/>
    </row>
    <row r="473" spans="1:15" ht="12.75">
      <c r="A473" s="481"/>
      <c r="B473" s="75">
        <v>37</v>
      </c>
      <c r="C473" s="75"/>
      <c r="D473" s="75" t="s">
        <v>1305</v>
      </c>
      <c r="E473" s="494" t="s">
        <v>442</v>
      </c>
      <c r="F473" s="494"/>
      <c r="G473" s="173" t="s">
        <v>2863</v>
      </c>
      <c r="H473" s="220" t="s">
        <v>2885</v>
      </c>
      <c r="I473" s="74"/>
      <c r="J473" s="206">
        <v>37</v>
      </c>
      <c r="K473" s="75"/>
      <c r="L473" s="75" t="s">
        <v>1305</v>
      </c>
      <c r="M473" s="77" t="s">
        <v>1055</v>
      </c>
      <c r="N473" s="77"/>
      <c r="O473" s="291"/>
    </row>
    <row r="474" spans="1:15" ht="12.75">
      <c r="A474" s="481"/>
      <c r="B474" s="75">
        <v>38</v>
      </c>
      <c r="C474" s="75"/>
      <c r="D474" s="75" t="s">
        <v>1305</v>
      </c>
      <c r="E474" s="494" t="s">
        <v>442</v>
      </c>
      <c r="F474" s="494"/>
      <c r="G474" s="173" t="s">
        <v>2864</v>
      </c>
      <c r="H474" s="220" t="s">
        <v>2886</v>
      </c>
      <c r="I474" s="74"/>
      <c r="J474" s="206">
        <v>38</v>
      </c>
      <c r="K474" s="75"/>
      <c r="L474" s="75" t="s">
        <v>1305</v>
      </c>
      <c r="M474" s="77" t="s">
        <v>1055</v>
      </c>
      <c r="N474" s="75"/>
      <c r="O474" s="214"/>
    </row>
    <row r="475" spans="1:15" ht="12.75">
      <c r="A475" s="481"/>
      <c r="B475" s="75">
        <v>39</v>
      </c>
      <c r="C475" s="75"/>
      <c r="D475" s="75" t="s">
        <v>1305</v>
      </c>
      <c r="E475" s="494" t="s">
        <v>442</v>
      </c>
      <c r="F475" s="494"/>
      <c r="G475" s="173" t="s">
        <v>2865</v>
      </c>
      <c r="H475" s="220" t="s">
        <v>2887</v>
      </c>
      <c r="I475" s="74"/>
      <c r="J475" s="206">
        <v>39</v>
      </c>
      <c r="K475" s="75"/>
      <c r="L475" s="75" t="s">
        <v>1305</v>
      </c>
      <c r="M475" s="77" t="s">
        <v>1055</v>
      </c>
      <c r="N475" s="77"/>
      <c r="O475" s="214"/>
    </row>
    <row r="476" spans="1:15" ht="12.75">
      <c r="A476" s="481"/>
      <c r="B476" s="75">
        <v>40</v>
      </c>
      <c r="C476" s="75"/>
      <c r="D476" s="75" t="s">
        <v>1305</v>
      </c>
      <c r="E476" s="494" t="s">
        <v>442</v>
      </c>
      <c r="F476" s="494"/>
      <c r="G476" s="77"/>
      <c r="H476" s="214"/>
      <c r="I476" s="74"/>
      <c r="J476" s="206">
        <v>40</v>
      </c>
      <c r="K476" s="75"/>
      <c r="L476" s="75" t="s">
        <v>1305</v>
      </c>
      <c r="M476" s="77" t="s">
        <v>1055</v>
      </c>
      <c r="N476" s="77"/>
      <c r="O476" s="214"/>
    </row>
    <row r="477" spans="1:15" ht="12.75">
      <c r="A477" s="481"/>
      <c r="B477" s="75">
        <v>41</v>
      </c>
      <c r="C477" s="75"/>
      <c r="D477" s="75" t="s">
        <v>1305</v>
      </c>
      <c r="E477" s="494" t="s">
        <v>442</v>
      </c>
      <c r="F477" s="494"/>
      <c r="G477" s="77"/>
      <c r="H477" s="214"/>
      <c r="I477" s="74"/>
      <c r="J477" s="206">
        <v>41</v>
      </c>
      <c r="K477" s="75"/>
      <c r="L477" s="75" t="s">
        <v>1305</v>
      </c>
      <c r="M477" s="77" t="s">
        <v>1055</v>
      </c>
      <c r="N477" s="159"/>
      <c r="O477" s="292"/>
    </row>
    <row r="478" spans="1:15" ht="12.75">
      <c r="A478" s="481"/>
      <c r="B478" s="75">
        <v>42</v>
      </c>
      <c r="C478" s="75"/>
      <c r="D478" s="75" t="s">
        <v>1305</v>
      </c>
      <c r="E478" s="494" t="s">
        <v>442</v>
      </c>
      <c r="F478" s="494"/>
      <c r="G478" s="77"/>
      <c r="H478" s="214"/>
      <c r="I478" s="74"/>
      <c r="J478" s="206">
        <v>42</v>
      </c>
      <c r="K478" s="75"/>
      <c r="L478" s="75" t="s">
        <v>1305</v>
      </c>
      <c r="M478" s="77" t="s">
        <v>1055</v>
      </c>
      <c r="N478" s="159"/>
      <c r="O478" s="214"/>
    </row>
    <row r="479" spans="1:15" ht="12.75" customHeight="1">
      <c r="A479" s="481"/>
      <c r="B479" s="75">
        <v>43</v>
      </c>
      <c r="C479" s="75"/>
      <c r="D479" s="75" t="s">
        <v>1305</v>
      </c>
      <c r="E479" s="494" t="s">
        <v>442</v>
      </c>
      <c r="F479" s="494"/>
      <c r="G479" s="77"/>
      <c r="H479" s="214"/>
      <c r="I479" s="74"/>
      <c r="J479" s="206">
        <v>43</v>
      </c>
      <c r="K479" s="75"/>
      <c r="L479" s="75" t="s">
        <v>1305</v>
      </c>
      <c r="M479" s="77" t="s">
        <v>1055</v>
      </c>
      <c r="N479" s="159"/>
      <c r="O479" s="292"/>
    </row>
    <row r="480" spans="1:15" ht="12.75">
      <c r="A480" s="481"/>
      <c r="B480" s="75">
        <v>44</v>
      </c>
      <c r="C480" s="75"/>
      <c r="D480" s="75" t="s">
        <v>1305</v>
      </c>
      <c r="E480" s="494" t="s">
        <v>442</v>
      </c>
      <c r="F480" s="494"/>
      <c r="G480" s="77"/>
      <c r="H480" s="214"/>
      <c r="I480" s="74"/>
      <c r="J480" s="206">
        <v>44</v>
      </c>
      <c r="K480" s="75"/>
      <c r="L480" s="75" t="s">
        <v>1305</v>
      </c>
      <c r="M480" s="77" t="s">
        <v>1055</v>
      </c>
      <c r="N480" s="159"/>
      <c r="O480" s="292"/>
    </row>
    <row r="481" spans="1:15" ht="12.75">
      <c r="A481" s="481"/>
      <c r="B481" s="75">
        <v>45</v>
      </c>
      <c r="C481" s="75"/>
      <c r="D481" s="75" t="s">
        <v>1305</v>
      </c>
      <c r="E481" s="494" t="s">
        <v>442</v>
      </c>
      <c r="F481" s="494"/>
      <c r="G481" s="77"/>
      <c r="H481" s="214"/>
      <c r="I481" s="74"/>
      <c r="J481" s="206">
        <v>45</v>
      </c>
      <c r="K481" s="75"/>
      <c r="L481" s="75" t="s">
        <v>1305</v>
      </c>
      <c r="M481" s="77" t="s">
        <v>1055</v>
      </c>
      <c r="N481" s="159"/>
      <c r="O481" s="292"/>
    </row>
    <row r="482" spans="1:15" ht="12.75">
      <c r="A482" s="481"/>
      <c r="B482" s="75">
        <v>46</v>
      </c>
      <c r="C482" s="75"/>
      <c r="D482" s="75" t="s">
        <v>1305</v>
      </c>
      <c r="E482" s="494" t="s">
        <v>442</v>
      </c>
      <c r="F482" s="494"/>
      <c r="G482" s="77"/>
      <c r="H482" s="214"/>
      <c r="I482" s="74"/>
      <c r="J482" s="206">
        <v>46</v>
      </c>
      <c r="K482" s="75"/>
      <c r="L482" s="75" t="s">
        <v>1305</v>
      </c>
      <c r="M482" s="77" t="s">
        <v>1055</v>
      </c>
      <c r="N482" s="159"/>
      <c r="O482" s="292"/>
    </row>
    <row r="483" spans="1:15" ht="12.75">
      <c r="A483" s="481"/>
      <c r="B483" s="75">
        <v>47</v>
      </c>
      <c r="C483" s="75"/>
      <c r="D483" s="75" t="s">
        <v>1305</v>
      </c>
      <c r="E483" s="494" t="s">
        <v>442</v>
      </c>
      <c r="F483" s="494"/>
      <c r="G483" s="77"/>
      <c r="H483" s="214"/>
      <c r="I483" s="74"/>
      <c r="J483" s="206">
        <v>47</v>
      </c>
      <c r="K483" s="75"/>
      <c r="L483" s="75" t="s">
        <v>1305</v>
      </c>
      <c r="M483" s="77" t="s">
        <v>1055</v>
      </c>
      <c r="N483" s="77"/>
      <c r="O483" s="214"/>
    </row>
    <row r="484" spans="1:15" ht="12.75">
      <c r="A484" s="481"/>
      <c r="B484" s="75">
        <v>48</v>
      </c>
      <c r="C484" s="75"/>
      <c r="D484" s="75" t="s">
        <v>1305</v>
      </c>
      <c r="E484" s="494" t="s">
        <v>442</v>
      </c>
      <c r="F484" s="494"/>
      <c r="G484" s="77"/>
      <c r="H484" s="214"/>
      <c r="I484" s="74"/>
      <c r="J484" s="206">
        <v>48</v>
      </c>
      <c r="K484" s="75"/>
      <c r="L484" s="75" t="s">
        <v>1305</v>
      </c>
      <c r="M484" s="77" t="s">
        <v>1055</v>
      </c>
      <c r="N484" s="77"/>
      <c r="O484" s="214"/>
    </row>
    <row r="485" spans="1:15" ht="12.75">
      <c r="A485" s="481"/>
      <c r="B485" s="75">
        <v>49</v>
      </c>
      <c r="C485" s="75"/>
      <c r="D485" s="75" t="s">
        <v>1305</v>
      </c>
      <c r="E485" s="494" t="s">
        <v>442</v>
      </c>
      <c r="F485" s="494"/>
      <c r="G485" s="77"/>
      <c r="H485" s="214"/>
      <c r="I485" s="74"/>
      <c r="J485" s="206">
        <v>49</v>
      </c>
      <c r="K485" s="75"/>
      <c r="L485" s="75" t="s">
        <v>1305</v>
      </c>
      <c r="M485" s="77" t="s">
        <v>1055</v>
      </c>
      <c r="N485" s="77"/>
      <c r="O485" s="214"/>
    </row>
    <row r="486" spans="1:15" ht="12.75">
      <c r="A486" s="481"/>
      <c r="B486" s="75">
        <v>50</v>
      </c>
      <c r="C486" s="75"/>
      <c r="D486" s="75" t="s">
        <v>1305</v>
      </c>
      <c r="E486" s="494" t="s">
        <v>442</v>
      </c>
      <c r="F486" s="494"/>
      <c r="G486" s="77"/>
      <c r="H486" s="214"/>
      <c r="I486" s="74"/>
      <c r="J486" s="206">
        <v>50</v>
      </c>
      <c r="K486" s="75"/>
      <c r="L486" s="75" t="s">
        <v>1305</v>
      </c>
      <c r="M486" s="77" t="s">
        <v>1055</v>
      </c>
      <c r="N486" s="77"/>
      <c r="O486" s="214"/>
    </row>
    <row r="487" spans="1:15" ht="12.75" customHeight="1">
      <c r="A487" s="481"/>
      <c r="B487" s="75">
        <v>51</v>
      </c>
      <c r="C487" s="75"/>
      <c r="D487" s="75" t="s">
        <v>1305</v>
      </c>
      <c r="E487" s="494" t="s">
        <v>442</v>
      </c>
      <c r="F487" s="494"/>
      <c r="G487" s="77"/>
      <c r="H487" s="214"/>
      <c r="I487" s="74"/>
      <c r="J487" s="206">
        <v>51</v>
      </c>
      <c r="K487" s="75"/>
      <c r="L487" s="75" t="s">
        <v>1305</v>
      </c>
      <c r="M487" s="77" t="s">
        <v>1055</v>
      </c>
      <c r="N487" s="77"/>
      <c r="O487" s="214"/>
    </row>
    <row r="488" spans="1:15" ht="12.75">
      <c r="A488" s="481"/>
      <c r="B488" s="75">
        <v>52</v>
      </c>
      <c r="C488" s="75"/>
      <c r="D488" s="75" t="s">
        <v>1305</v>
      </c>
      <c r="E488" s="494" t="s">
        <v>442</v>
      </c>
      <c r="F488" s="494"/>
      <c r="G488" s="77"/>
      <c r="H488" s="214"/>
      <c r="I488" s="74"/>
      <c r="J488" s="206">
        <v>52</v>
      </c>
      <c r="K488" s="75"/>
      <c r="L488" s="75" t="s">
        <v>1305</v>
      </c>
      <c r="M488" s="77" t="s">
        <v>1055</v>
      </c>
      <c r="N488" s="77"/>
      <c r="O488" s="214"/>
    </row>
    <row r="489" spans="1:15" ht="12.75">
      <c r="A489" s="481"/>
      <c r="B489" s="75">
        <v>53</v>
      </c>
      <c r="C489" s="75"/>
      <c r="D489" s="75" t="s">
        <v>1305</v>
      </c>
      <c r="E489" s="494" t="s">
        <v>442</v>
      </c>
      <c r="F489" s="494"/>
      <c r="G489" s="77"/>
      <c r="H489" s="214"/>
      <c r="I489" s="74"/>
      <c r="J489" s="206">
        <v>53</v>
      </c>
      <c r="K489" s="75"/>
      <c r="L489" s="75" t="s">
        <v>1305</v>
      </c>
      <c r="M489" s="77" t="s">
        <v>1055</v>
      </c>
      <c r="N489" s="77"/>
      <c r="O489" s="214"/>
    </row>
    <row r="490" spans="1:15" ht="12.75">
      <c r="A490" s="481"/>
      <c r="B490" s="75">
        <v>54</v>
      </c>
      <c r="C490" s="75"/>
      <c r="D490" s="75" t="s">
        <v>1305</v>
      </c>
      <c r="E490" s="494" t="s">
        <v>442</v>
      </c>
      <c r="F490" s="494"/>
      <c r="G490" s="77"/>
      <c r="H490" s="214"/>
      <c r="I490" s="74"/>
      <c r="J490" s="206">
        <v>54</v>
      </c>
      <c r="K490" s="75"/>
      <c r="L490" s="75" t="s">
        <v>1305</v>
      </c>
      <c r="M490" s="77" t="s">
        <v>1055</v>
      </c>
      <c r="N490" s="77"/>
      <c r="O490" s="214"/>
    </row>
    <row r="491" spans="1:15" ht="12.75">
      <c r="A491" s="481"/>
      <c r="B491" s="75">
        <v>55</v>
      </c>
      <c r="C491" s="75"/>
      <c r="D491" s="75" t="s">
        <v>1305</v>
      </c>
      <c r="E491" s="494" t="s">
        <v>442</v>
      </c>
      <c r="F491" s="494"/>
      <c r="G491" s="77"/>
      <c r="H491" s="214"/>
      <c r="I491" s="74"/>
      <c r="J491" s="206">
        <v>55</v>
      </c>
      <c r="K491" s="75"/>
      <c r="L491" s="75" t="s">
        <v>1305</v>
      </c>
      <c r="M491" s="77" t="s">
        <v>1055</v>
      </c>
      <c r="N491" s="77"/>
      <c r="O491" s="214"/>
    </row>
    <row r="492" spans="1:15" ht="12.75">
      <c r="A492" s="481"/>
      <c r="B492" s="75">
        <v>56</v>
      </c>
      <c r="C492" s="75"/>
      <c r="D492" s="75" t="s">
        <v>1305</v>
      </c>
      <c r="E492" s="494" t="s">
        <v>442</v>
      </c>
      <c r="F492" s="494"/>
      <c r="G492" s="173" t="s">
        <v>2866</v>
      </c>
      <c r="H492" s="217" t="s">
        <v>4116</v>
      </c>
      <c r="I492" s="74"/>
      <c r="J492" s="206">
        <v>56</v>
      </c>
      <c r="K492" s="75"/>
      <c r="L492" s="75" t="s">
        <v>1305</v>
      </c>
      <c r="M492" s="77" t="s">
        <v>1055</v>
      </c>
      <c r="N492" s="77"/>
      <c r="O492" s="214"/>
    </row>
    <row r="493" spans="1:15" ht="12.75">
      <c r="A493" s="481"/>
      <c r="B493" s="75">
        <v>57</v>
      </c>
      <c r="C493" s="75"/>
      <c r="D493" s="75" t="s">
        <v>1305</v>
      </c>
      <c r="E493" s="494" t="s">
        <v>442</v>
      </c>
      <c r="F493" s="494"/>
      <c r="G493" s="173" t="s">
        <v>1364</v>
      </c>
      <c r="H493" s="217" t="s">
        <v>4</v>
      </c>
      <c r="I493" s="74"/>
      <c r="J493" s="206">
        <v>57</v>
      </c>
      <c r="K493" s="75"/>
      <c r="L493" s="75" t="s">
        <v>1305</v>
      </c>
      <c r="M493" s="77" t="s">
        <v>1055</v>
      </c>
      <c r="N493" s="77"/>
      <c r="O493" s="214"/>
    </row>
    <row r="494" spans="1:15" ht="12.75">
      <c r="A494" s="481"/>
      <c r="B494" s="75">
        <v>58</v>
      </c>
      <c r="C494" s="75"/>
      <c r="D494" s="75" t="s">
        <v>1305</v>
      </c>
      <c r="E494" s="494" t="s">
        <v>442</v>
      </c>
      <c r="F494" s="494"/>
      <c r="G494" s="173" t="s">
        <v>1365</v>
      </c>
      <c r="H494" s="217" t="s">
        <v>5</v>
      </c>
      <c r="I494" s="74"/>
      <c r="J494" s="206">
        <v>58</v>
      </c>
      <c r="K494" s="75"/>
      <c r="L494" s="75" t="s">
        <v>1305</v>
      </c>
      <c r="M494" s="77" t="s">
        <v>1055</v>
      </c>
      <c r="N494" s="77"/>
      <c r="O494" s="214"/>
    </row>
    <row r="495" spans="1:15" ht="12.75">
      <c r="A495" s="481"/>
      <c r="B495" s="75">
        <v>59</v>
      </c>
      <c r="C495" s="75"/>
      <c r="D495" s="75" t="s">
        <v>1305</v>
      </c>
      <c r="E495" s="494" t="s">
        <v>442</v>
      </c>
      <c r="F495" s="494"/>
      <c r="G495" s="173" t="s">
        <v>1366</v>
      </c>
      <c r="H495" s="217" t="s">
        <v>6</v>
      </c>
      <c r="I495" s="74"/>
      <c r="J495" s="206">
        <v>59</v>
      </c>
      <c r="K495" s="75"/>
      <c r="L495" s="75" t="s">
        <v>1305</v>
      </c>
      <c r="M495" s="77" t="s">
        <v>1055</v>
      </c>
      <c r="N495" s="77"/>
      <c r="O495" s="214"/>
    </row>
    <row r="496" spans="1:15" ht="12.75">
      <c r="A496" s="481"/>
      <c r="B496" s="75">
        <v>60</v>
      </c>
      <c r="C496" s="75"/>
      <c r="D496" s="75" t="s">
        <v>1305</v>
      </c>
      <c r="E496" s="494" t="s">
        <v>442</v>
      </c>
      <c r="F496" s="494"/>
      <c r="G496" s="173" t="s">
        <v>0</v>
      </c>
      <c r="H496" s="217" t="s">
        <v>7</v>
      </c>
      <c r="I496" s="74"/>
      <c r="J496" s="206">
        <v>60</v>
      </c>
      <c r="K496" s="75"/>
      <c r="L496" s="75" t="s">
        <v>1305</v>
      </c>
      <c r="M496" s="77" t="s">
        <v>1055</v>
      </c>
      <c r="N496" s="77"/>
      <c r="O496" s="214"/>
    </row>
    <row r="497" spans="1:15" ht="12.75">
      <c r="A497" s="481"/>
      <c r="B497" s="75">
        <v>61</v>
      </c>
      <c r="C497" s="75"/>
      <c r="D497" s="75" t="s">
        <v>1305</v>
      </c>
      <c r="E497" s="494" t="s">
        <v>442</v>
      </c>
      <c r="F497" s="494"/>
      <c r="G497" s="173" t="s">
        <v>1</v>
      </c>
      <c r="H497" s="217" t="s">
        <v>8</v>
      </c>
      <c r="I497" s="74"/>
      <c r="J497" s="206">
        <v>61</v>
      </c>
      <c r="K497" s="75"/>
      <c r="L497" s="75" t="s">
        <v>1305</v>
      </c>
      <c r="M497" s="77" t="s">
        <v>1055</v>
      </c>
      <c r="N497" s="77"/>
      <c r="O497" s="214"/>
    </row>
    <row r="498" spans="1:15" ht="12.75">
      <c r="A498" s="481"/>
      <c r="B498" s="75">
        <v>62</v>
      </c>
      <c r="C498" s="75"/>
      <c r="D498" s="75" t="s">
        <v>1305</v>
      </c>
      <c r="E498" s="494" t="s">
        <v>442</v>
      </c>
      <c r="F498" s="494"/>
      <c r="G498" s="173" t="s">
        <v>2</v>
      </c>
      <c r="H498" s="217" t="s">
        <v>9</v>
      </c>
      <c r="I498" s="74"/>
      <c r="J498" s="206">
        <v>62</v>
      </c>
      <c r="K498" s="75"/>
      <c r="L498" s="75" t="s">
        <v>1305</v>
      </c>
      <c r="M498" s="77" t="s">
        <v>1055</v>
      </c>
      <c r="N498" s="77"/>
      <c r="O498" s="214"/>
    </row>
    <row r="499" spans="1:15" s="75" customFormat="1" ht="13.5" thickBot="1">
      <c r="A499" s="507"/>
      <c r="B499" s="94">
        <v>63</v>
      </c>
      <c r="C499" s="94"/>
      <c r="D499" s="94" t="s">
        <v>1305</v>
      </c>
      <c r="E499" s="504" t="s">
        <v>442</v>
      </c>
      <c r="F499" s="504"/>
      <c r="G499" s="240" t="s">
        <v>3</v>
      </c>
      <c r="H499" s="241" t="s">
        <v>10</v>
      </c>
      <c r="I499" s="76"/>
      <c r="J499" s="235">
        <v>63</v>
      </c>
      <c r="K499" s="94"/>
      <c r="L499" s="94" t="s">
        <v>1305</v>
      </c>
      <c r="M499" s="202" t="s">
        <v>1055</v>
      </c>
      <c r="N499" s="202"/>
      <c r="O499" s="238"/>
    </row>
    <row r="500" spans="1:15" s="69" customFormat="1" ht="24" customHeight="1">
      <c r="A500" s="481" t="s">
        <v>4068</v>
      </c>
      <c r="B500" s="483" t="s">
        <v>3419</v>
      </c>
      <c r="C500" s="483"/>
      <c r="D500" s="483"/>
      <c r="E500" s="483"/>
      <c r="F500" s="483"/>
      <c r="G500" s="483"/>
      <c r="H500" s="483"/>
      <c r="I500" s="483"/>
      <c r="J500" s="483"/>
      <c r="K500" s="483"/>
      <c r="L500" s="483"/>
      <c r="M500" s="483"/>
      <c r="N500" s="483"/>
      <c r="O500" s="484"/>
    </row>
    <row r="501" spans="1:15" s="69" customFormat="1" ht="27" customHeight="1">
      <c r="A501" s="482"/>
      <c r="B501" s="487" t="s">
        <v>1254</v>
      </c>
      <c r="C501" s="488"/>
      <c r="D501" s="488"/>
      <c r="E501" s="488"/>
      <c r="F501" s="489"/>
      <c r="G501" s="485" t="s">
        <v>593</v>
      </c>
      <c r="H501" s="486"/>
      <c r="I501" s="222"/>
      <c r="J501" s="487" t="s">
        <v>1255</v>
      </c>
      <c r="K501" s="488"/>
      <c r="L501" s="488"/>
      <c r="M501" s="488"/>
      <c r="N501" s="488"/>
      <c r="O501" s="489"/>
    </row>
    <row r="502" spans="1:15" s="69" customFormat="1" ht="18" customHeight="1">
      <c r="A502" s="493" t="s">
        <v>4069</v>
      </c>
      <c r="B502" s="68" t="s">
        <v>184</v>
      </c>
      <c r="C502" s="68" t="s">
        <v>185</v>
      </c>
      <c r="D502" s="68" t="s">
        <v>186</v>
      </c>
      <c r="E502" s="68" t="s">
        <v>1385</v>
      </c>
      <c r="F502" s="68" t="s">
        <v>440</v>
      </c>
      <c r="G502" s="197" t="s">
        <v>1290</v>
      </c>
      <c r="H502" s="201" t="s">
        <v>751</v>
      </c>
      <c r="I502" s="222"/>
      <c r="J502" s="205" t="s">
        <v>184</v>
      </c>
      <c r="K502" s="68" t="s">
        <v>185</v>
      </c>
      <c r="L502" s="68" t="s">
        <v>186</v>
      </c>
      <c r="M502" s="68" t="s">
        <v>1385</v>
      </c>
      <c r="N502" s="68" t="s">
        <v>1290</v>
      </c>
      <c r="O502" s="213" t="s">
        <v>3731</v>
      </c>
    </row>
    <row r="503" spans="1:15" ht="20.25">
      <c r="A503" s="481"/>
      <c r="B503" s="75">
        <v>0</v>
      </c>
      <c r="C503" s="75"/>
      <c r="D503" s="75" t="s">
        <v>1305</v>
      </c>
      <c r="E503" s="401" t="s">
        <v>1724</v>
      </c>
      <c r="F503" s="330" t="s">
        <v>2166</v>
      </c>
      <c r="G503" s="208" t="s">
        <v>213</v>
      </c>
      <c r="H503" s="221" t="s">
        <v>1646</v>
      </c>
      <c r="I503" s="74"/>
      <c r="J503" s="206">
        <v>0</v>
      </c>
      <c r="K503" s="75"/>
      <c r="L503" s="75" t="s">
        <v>1305</v>
      </c>
      <c r="M503" s="401" t="s">
        <v>1724</v>
      </c>
      <c r="N503" s="208" t="s">
        <v>213</v>
      </c>
      <c r="O503" s="221" t="s">
        <v>1646</v>
      </c>
    </row>
    <row r="504" spans="1:15" ht="12.75">
      <c r="A504" s="481"/>
      <c r="B504" s="75">
        <v>1</v>
      </c>
      <c r="C504" s="75"/>
      <c r="D504" s="75" t="s">
        <v>1305</v>
      </c>
      <c r="E504" s="77"/>
      <c r="F504" s="330"/>
      <c r="G504" s="208" t="s">
        <v>1379</v>
      </c>
      <c r="H504" s="221" t="s">
        <v>1381</v>
      </c>
      <c r="I504" s="74"/>
      <c r="J504" s="206">
        <v>1</v>
      </c>
      <c r="K504" s="75"/>
      <c r="L504" s="75" t="s">
        <v>1305</v>
      </c>
      <c r="M504" s="77"/>
      <c r="N504" s="208" t="s">
        <v>1379</v>
      </c>
      <c r="O504" s="221" t="s">
        <v>1381</v>
      </c>
    </row>
    <row r="505" spans="1:15" ht="12.75">
      <c r="A505" s="481"/>
      <c r="B505" s="75">
        <v>2</v>
      </c>
      <c r="C505" s="75"/>
      <c r="D505" s="75" t="s">
        <v>1305</v>
      </c>
      <c r="E505" s="77"/>
      <c r="F505" s="330"/>
      <c r="G505" s="208" t="s">
        <v>1380</v>
      </c>
      <c r="H505" s="221" t="s">
        <v>1382</v>
      </c>
      <c r="I505" s="74"/>
      <c r="J505" s="206">
        <v>2</v>
      </c>
      <c r="K505" s="75"/>
      <c r="L505" s="75" t="s">
        <v>1305</v>
      </c>
      <c r="M505" s="77"/>
      <c r="N505" s="208" t="s">
        <v>1380</v>
      </c>
      <c r="O505" s="221" t="s">
        <v>1382</v>
      </c>
    </row>
    <row r="506" spans="1:15" ht="12.75">
      <c r="A506" s="481"/>
      <c r="B506" s="75">
        <v>3</v>
      </c>
      <c r="C506" s="75"/>
      <c r="D506" s="75" t="s">
        <v>1305</v>
      </c>
      <c r="E506" s="77" t="s">
        <v>1397</v>
      </c>
      <c r="F506" s="330" t="s">
        <v>443</v>
      </c>
      <c r="G506" s="208" t="s">
        <v>2309</v>
      </c>
      <c r="H506" s="221" t="s">
        <v>575</v>
      </c>
      <c r="I506" s="74"/>
      <c r="J506" s="206">
        <v>3</v>
      </c>
      <c r="K506" s="75"/>
      <c r="L506" s="75" t="s">
        <v>1305</v>
      </c>
      <c r="M506" s="77" t="s">
        <v>1397</v>
      </c>
      <c r="N506" s="208" t="s">
        <v>2309</v>
      </c>
      <c r="O506" s="221" t="s">
        <v>575</v>
      </c>
    </row>
    <row r="507" spans="1:15" ht="12.75">
      <c r="A507" s="481"/>
      <c r="B507" s="75">
        <v>4</v>
      </c>
      <c r="C507" s="75"/>
      <c r="D507" s="75" t="s">
        <v>1305</v>
      </c>
      <c r="E507" s="77" t="s">
        <v>1397</v>
      </c>
      <c r="F507" s="330" t="s">
        <v>443</v>
      </c>
      <c r="G507" s="208" t="s">
        <v>3453</v>
      </c>
      <c r="H507" s="221" t="s">
        <v>3741</v>
      </c>
      <c r="I507" s="74"/>
      <c r="J507" s="206">
        <v>4</v>
      </c>
      <c r="K507" s="75"/>
      <c r="L507" s="75" t="s">
        <v>1305</v>
      </c>
      <c r="M507" s="77" t="s">
        <v>1397</v>
      </c>
      <c r="N507" s="208" t="s">
        <v>3453</v>
      </c>
      <c r="O507" s="221" t="s">
        <v>3741</v>
      </c>
    </row>
    <row r="508" spans="1:15" ht="12.75">
      <c r="A508" s="481"/>
      <c r="B508" s="75">
        <v>5</v>
      </c>
      <c r="C508" s="75"/>
      <c r="D508" s="75" t="s">
        <v>1305</v>
      </c>
      <c r="E508" s="77"/>
      <c r="F508" s="77"/>
      <c r="G508" s="208" t="s">
        <v>576</v>
      </c>
      <c r="H508" s="221" t="s">
        <v>3226</v>
      </c>
      <c r="I508" s="74"/>
      <c r="J508" s="206">
        <v>5</v>
      </c>
      <c r="K508" s="75"/>
      <c r="L508" s="75" t="s">
        <v>1305</v>
      </c>
      <c r="M508" s="77"/>
      <c r="N508" s="208" t="s">
        <v>576</v>
      </c>
      <c r="O508" s="221" t="s">
        <v>3226</v>
      </c>
    </row>
    <row r="509" spans="1:15" ht="12.75">
      <c r="A509" s="481"/>
      <c r="B509" s="75">
        <v>6</v>
      </c>
      <c r="C509" s="75"/>
      <c r="D509" s="75" t="s">
        <v>1305</v>
      </c>
      <c r="E509" s="77"/>
      <c r="F509" s="77"/>
      <c r="G509" s="208" t="s">
        <v>577</v>
      </c>
      <c r="H509" s="221" t="s">
        <v>3227</v>
      </c>
      <c r="I509" s="74"/>
      <c r="J509" s="206">
        <v>6</v>
      </c>
      <c r="K509" s="75"/>
      <c r="L509" s="75" t="s">
        <v>1305</v>
      </c>
      <c r="M509" s="77"/>
      <c r="N509" s="208" t="s">
        <v>577</v>
      </c>
      <c r="O509" s="221" t="s">
        <v>3227</v>
      </c>
    </row>
    <row r="510" spans="1:15" ht="12.75">
      <c r="A510" s="481"/>
      <c r="B510" s="75">
        <v>7</v>
      </c>
      <c r="C510" s="75"/>
      <c r="D510" s="75" t="s">
        <v>1305</v>
      </c>
      <c r="E510" s="77"/>
      <c r="F510" s="77"/>
      <c r="G510" s="208" t="s">
        <v>578</v>
      </c>
      <c r="H510" s="221" t="s">
        <v>3228</v>
      </c>
      <c r="I510" s="74"/>
      <c r="J510" s="206">
        <v>7</v>
      </c>
      <c r="K510" s="75"/>
      <c r="L510" s="75" t="s">
        <v>1305</v>
      </c>
      <c r="M510" s="77"/>
      <c r="N510" s="208" t="s">
        <v>578</v>
      </c>
      <c r="O510" s="221" t="s">
        <v>3228</v>
      </c>
    </row>
    <row r="511" spans="1:15" ht="12.75">
      <c r="A511" s="481"/>
      <c r="B511" s="75">
        <v>8</v>
      </c>
      <c r="C511" s="75"/>
      <c r="D511" s="75" t="s">
        <v>1305</v>
      </c>
      <c r="E511" s="77"/>
      <c r="F511" s="77"/>
      <c r="G511" s="208" t="s">
        <v>579</v>
      </c>
      <c r="H511" s="221" t="s">
        <v>3229</v>
      </c>
      <c r="I511" s="74"/>
      <c r="J511" s="206">
        <v>8</v>
      </c>
      <c r="K511" s="75"/>
      <c r="L511" s="75" t="s">
        <v>1305</v>
      </c>
      <c r="M511" s="77"/>
      <c r="N511" s="208" t="s">
        <v>579</v>
      </c>
      <c r="O511" s="221" t="s">
        <v>3229</v>
      </c>
    </row>
    <row r="512" spans="1:15" ht="12.75">
      <c r="A512" s="481"/>
      <c r="B512" s="75">
        <v>9</v>
      </c>
      <c r="C512" s="75"/>
      <c r="D512" s="75" t="s">
        <v>1305</v>
      </c>
      <c r="E512" s="77" t="s">
        <v>1397</v>
      </c>
      <c r="F512" s="330" t="s">
        <v>443</v>
      </c>
      <c r="G512" s="208" t="s">
        <v>4149</v>
      </c>
      <c r="H512" s="221" t="s">
        <v>4150</v>
      </c>
      <c r="I512" s="74"/>
      <c r="J512" s="206">
        <v>9</v>
      </c>
      <c r="K512" s="75"/>
      <c r="L512" s="75" t="s">
        <v>1305</v>
      </c>
      <c r="M512" s="77" t="s">
        <v>1397</v>
      </c>
      <c r="N512" s="208" t="s">
        <v>4149</v>
      </c>
      <c r="O512" s="221" t="s">
        <v>4150</v>
      </c>
    </row>
    <row r="513" spans="1:15" ht="12.75">
      <c r="A513" s="481"/>
      <c r="B513" s="75">
        <v>10</v>
      </c>
      <c r="C513" s="75"/>
      <c r="D513" s="75" t="s">
        <v>1305</v>
      </c>
      <c r="E513" s="77"/>
      <c r="F513" s="330"/>
      <c r="G513" s="208" t="s">
        <v>2924</v>
      </c>
      <c r="H513" s="221" t="s">
        <v>3230</v>
      </c>
      <c r="I513" s="74"/>
      <c r="J513" s="206">
        <v>10</v>
      </c>
      <c r="K513" s="75"/>
      <c r="L513" s="75" t="s">
        <v>1305</v>
      </c>
      <c r="M513" s="77"/>
      <c r="N513" s="208" t="s">
        <v>2924</v>
      </c>
      <c r="O513" s="221" t="s">
        <v>3230</v>
      </c>
    </row>
    <row r="514" spans="1:15" ht="12.75">
      <c r="A514" s="481"/>
      <c r="B514" s="75">
        <v>11</v>
      </c>
      <c r="C514" s="75"/>
      <c r="D514" s="75" t="s">
        <v>1305</v>
      </c>
      <c r="E514" s="77" t="s">
        <v>1397</v>
      </c>
      <c r="F514" s="330" t="s">
        <v>443</v>
      </c>
      <c r="G514" s="226" t="s">
        <v>3787</v>
      </c>
      <c r="H514" s="221" t="s">
        <v>2925</v>
      </c>
      <c r="I514" s="74"/>
      <c r="J514" s="206">
        <v>11</v>
      </c>
      <c r="K514" s="75"/>
      <c r="L514" s="75" t="s">
        <v>1305</v>
      </c>
      <c r="M514" s="77" t="s">
        <v>1397</v>
      </c>
      <c r="N514" s="226" t="s">
        <v>3787</v>
      </c>
      <c r="O514" s="221" t="s">
        <v>2925</v>
      </c>
    </row>
    <row r="515" spans="1:15" ht="12.75">
      <c r="A515" s="481"/>
      <c r="B515" s="75">
        <v>12</v>
      </c>
      <c r="C515" s="75"/>
      <c r="D515" s="75" t="s">
        <v>1305</v>
      </c>
      <c r="E515" s="77" t="s">
        <v>1397</v>
      </c>
      <c r="F515" s="330" t="s">
        <v>443</v>
      </c>
      <c r="G515" s="226" t="s">
        <v>3788</v>
      </c>
      <c r="H515" s="221" t="s">
        <v>2926</v>
      </c>
      <c r="I515" s="74"/>
      <c r="J515" s="206">
        <v>12</v>
      </c>
      <c r="K515" s="75"/>
      <c r="L515" s="75" t="s">
        <v>1305</v>
      </c>
      <c r="M515" s="77" t="s">
        <v>1397</v>
      </c>
      <c r="N515" s="226" t="s">
        <v>3788</v>
      </c>
      <c r="O515" s="221" t="s">
        <v>2926</v>
      </c>
    </row>
    <row r="516" spans="1:15" ht="12.75">
      <c r="A516" s="481"/>
      <c r="B516" s="75">
        <v>13</v>
      </c>
      <c r="C516" s="75"/>
      <c r="D516" s="75" t="s">
        <v>1305</v>
      </c>
      <c r="E516" s="75"/>
      <c r="F516" s="75"/>
      <c r="G516" s="226" t="s">
        <v>3742</v>
      </c>
      <c r="H516" s="221" t="s">
        <v>3743</v>
      </c>
      <c r="I516" s="74"/>
      <c r="J516" s="206">
        <v>13</v>
      </c>
      <c r="K516" s="75"/>
      <c r="L516" s="75" t="s">
        <v>1305</v>
      </c>
      <c r="M516" s="75"/>
      <c r="N516" s="226" t="s">
        <v>3742</v>
      </c>
      <c r="O516" s="221" t="s">
        <v>3743</v>
      </c>
    </row>
    <row r="517" spans="1:15" ht="12.75">
      <c r="A517" s="481"/>
      <c r="B517" s="75">
        <v>14</v>
      </c>
      <c r="C517" s="75"/>
      <c r="D517" s="75" t="s">
        <v>1305</v>
      </c>
      <c r="E517" s="77"/>
      <c r="F517" s="77"/>
      <c r="G517" s="226" t="s">
        <v>2928</v>
      </c>
      <c r="H517" s="221" t="s">
        <v>2927</v>
      </c>
      <c r="I517" s="74"/>
      <c r="J517" s="206">
        <v>14</v>
      </c>
      <c r="K517" s="75"/>
      <c r="L517" s="75" t="s">
        <v>1305</v>
      </c>
      <c r="M517" s="77"/>
      <c r="N517" s="226" t="s">
        <v>2928</v>
      </c>
      <c r="O517" s="221" t="s">
        <v>2927</v>
      </c>
    </row>
    <row r="518" spans="1:15" ht="12.75">
      <c r="A518" s="481"/>
      <c r="B518" s="75">
        <v>15</v>
      </c>
      <c r="C518" s="75"/>
      <c r="D518" s="75" t="s">
        <v>1305</v>
      </c>
      <c r="E518" s="77" t="s">
        <v>1397</v>
      </c>
      <c r="F518" s="330" t="s">
        <v>443</v>
      </c>
      <c r="G518" s="226" t="s">
        <v>1036</v>
      </c>
      <c r="H518" s="221" t="s">
        <v>175</v>
      </c>
      <c r="I518" s="74"/>
      <c r="J518" s="206">
        <v>15</v>
      </c>
      <c r="K518" s="75"/>
      <c r="L518" s="75" t="s">
        <v>1305</v>
      </c>
      <c r="M518" s="77" t="s">
        <v>1397</v>
      </c>
      <c r="N518" s="226" t="s">
        <v>1036</v>
      </c>
      <c r="O518" s="221" t="s">
        <v>175</v>
      </c>
    </row>
    <row r="519" spans="1:15" ht="12.75">
      <c r="A519" s="481"/>
      <c r="B519" s="75">
        <v>16</v>
      </c>
      <c r="C519" s="75"/>
      <c r="D519" s="75" t="s">
        <v>1305</v>
      </c>
      <c r="E519" s="77" t="s">
        <v>1397</v>
      </c>
      <c r="F519" s="330" t="s">
        <v>443</v>
      </c>
      <c r="G519" s="226" t="s">
        <v>3789</v>
      </c>
      <c r="H519" s="221" t="s">
        <v>176</v>
      </c>
      <c r="I519" s="74"/>
      <c r="J519" s="206">
        <v>16</v>
      </c>
      <c r="K519" s="75"/>
      <c r="L519" s="75" t="s">
        <v>1305</v>
      </c>
      <c r="M519" s="77" t="s">
        <v>1397</v>
      </c>
      <c r="N519" s="226" t="s">
        <v>3789</v>
      </c>
      <c r="O519" s="221" t="s">
        <v>176</v>
      </c>
    </row>
    <row r="520" spans="1:15" ht="12.75">
      <c r="A520" s="481"/>
      <c r="B520" s="75">
        <v>17</v>
      </c>
      <c r="C520" s="75"/>
      <c r="D520" s="75" t="s">
        <v>1305</v>
      </c>
      <c r="E520" s="75"/>
      <c r="F520" s="75"/>
      <c r="G520" s="226" t="s">
        <v>3744</v>
      </c>
      <c r="H520" s="221" t="s">
        <v>4072</v>
      </c>
      <c r="I520" s="74"/>
      <c r="J520" s="206">
        <v>17</v>
      </c>
      <c r="K520" s="75"/>
      <c r="L520" s="75" t="s">
        <v>1305</v>
      </c>
      <c r="M520" s="75"/>
      <c r="N520" s="226" t="s">
        <v>3744</v>
      </c>
      <c r="O520" s="221" t="s">
        <v>4072</v>
      </c>
    </row>
    <row r="521" spans="1:15" ht="12.75">
      <c r="A521" s="481"/>
      <c r="B521" s="75">
        <v>18</v>
      </c>
      <c r="C521" s="75"/>
      <c r="D521" s="75" t="s">
        <v>1305</v>
      </c>
      <c r="E521" s="77"/>
      <c r="F521" s="77"/>
      <c r="G521" s="226" t="s">
        <v>178</v>
      </c>
      <c r="H521" s="221" t="s">
        <v>177</v>
      </c>
      <c r="I521" s="74"/>
      <c r="J521" s="206">
        <v>18</v>
      </c>
      <c r="K521" s="75"/>
      <c r="L521" s="75" t="s">
        <v>1305</v>
      </c>
      <c r="M521" s="77"/>
      <c r="N521" s="226" t="s">
        <v>178</v>
      </c>
      <c r="O521" s="221" t="s">
        <v>177</v>
      </c>
    </row>
    <row r="522" spans="1:15" ht="12.75">
      <c r="A522" s="481"/>
      <c r="B522" s="75">
        <v>19</v>
      </c>
      <c r="C522" s="75"/>
      <c r="D522" s="75" t="s">
        <v>1305</v>
      </c>
      <c r="E522" s="77" t="s">
        <v>1397</v>
      </c>
      <c r="F522" s="330" t="s">
        <v>443</v>
      </c>
      <c r="G522" s="226" t="s">
        <v>3797</v>
      </c>
      <c r="H522" s="221" t="s">
        <v>180</v>
      </c>
      <c r="I522" s="74"/>
      <c r="J522" s="206">
        <v>19</v>
      </c>
      <c r="K522" s="75"/>
      <c r="L522" s="75" t="s">
        <v>1305</v>
      </c>
      <c r="M522" s="77" t="s">
        <v>1397</v>
      </c>
      <c r="N522" s="226" t="s">
        <v>3797</v>
      </c>
      <c r="O522" s="221" t="s">
        <v>180</v>
      </c>
    </row>
    <row r="523" spans="1:15" ht="12.75">
      <c r="A523" s="481"/>
      <c r="B523" s="75">
        <v>20</v>
      </c>
      <c r="C523" s="75"/>
      <c r="D523" s="75" t="s">
        <v>1305</v>
      </c>
      <c r="E523" s="77" t="s">
        <v>1397</v>
      </c>
      <c r="F523" s="330" t="s">
        <v>443</v>
      </c>
      <c r="G523" s="226" t="s">
        <v>3790</v>
      </c>
      <c r="H523" s="221" t="s">
        <v>3608</v>
      </c>
      <c r="I523" s="74"/>
      <c r="J523" s="206">
        <v>20</v>
      </c>
      <c r="K523" s="75"/>
      <c r="L523" s="75" t="s">
        <v>1305</v>
      </c>
      <c r="M523" s="77" t="s">
        <v>1397</v>
      </c>
      <c r="N523" s="226" t="s">
        <v>3790</v>
      </c>
      <c r="O523" s="221" t="s">
        <v>3608</v>
      </c>
    </row>
    <row r="524" spans="1:15" ht="12.75">
      <c r="A524" s="481"/>
      <c r="B524" s="75">
        <v>21</v>
      </c>
      <c r="C524" s="75"/>
      <c r="D524" s="75" t="s">
        <v>1305</v>
      </c>
      <c r="E524" s="77"/>
      <c r="F524" s="77"/>
      <c r="G524" s="226" t="s">
        <v>1323</v>
      </c>
      <c r="H524" s="221" t="s">
        <v>1324</v>
      </c>
      <c r="I524" s="74"/>
      <c r="J524" s="206">
        <v>21</v>
      </c>
      <c r="K524" s="75"/>
      <c r="L524" s="75" t="s">
        <v>1305</v>
      </c>
      <c r="M524" s="75"/>
      <c r="N524" s="226" t="s">
        <v>1323</v>
      </c>
      <c r="O524" s="221" t="s">
        <v>1324</v>
      </c>
    </row>
    <row r="525" spans="1:15" ht="12.75">
      <c r="A525" s="481"/>
      <c r="B525" s="75">
        <v>22</v>
      </c>
      <c r="C525" s="75"/>
      <c r="D525" s="75" t="s">
        <v>1305</v>
      </c>
      <c r="E525" s="77"/>
      <c r="F525" s="77"/>
      <c r="G525" s="226" t="s">
        <v>179</v>
      </c>
      <c r="H525" s="221" t="s">
        <v>3609</v>
      </c>
      <c r="I525" s="74"/>
      <c r="J525" s="206">
        <v>22</v>
      </c>
      <c r="K525" s="75"/>
      <c r="L525" s="75" t="s">
        <v>1305</v>
      </c>
      <c r="M525" s="77"/>
      <c r="N525" s="226" t="s">
        <v>179</v>
      </c>
      <c r="O525" s="221" t="s">
        <v>3609</v>
      </c>
    </row>
    <row r="526" spans="1:15" ht="12.75">
      <c r="A526" s="481"/>
      <c r="B526" s="75">
        <v>23</v>
      </c>
      <c r="C526" s="75"/>
      <c r="D526" s="75" t="s">
        <v>1305</v>
      </c>
      <c r="E526" s="77" t="s">
        <v>1397</v>
      </c>
      <c r="F526" s="330" t="s">
        <v>443</v>
      </c>
      <c r="G526" s="226" t="s">
        <v>3798</v>
      </c>
      <c r="H526" s="221" t="s">
        <v>3610</v>
      </c>
      <c r="I526" s="74"/>
      <c r="J526" s="206">
        <v>23</v>
      </c>
      <c r="K526" s="75"/>
      <c r="L526" s="75" t="s">
        <v>1305</v>
      </c>
      <c r="M526" s="77" t="s">
        <v>1397</v>
      </c>
      <c r="N526" s="226" t="s">
        <v>3798</v>
      </c>
      <c r="O526" s="221" t="s">
        <v>3610</v>
      </c>
    </row>
    <row r="527" spans="1:15" ht="12.75">
      <c r="A527" s="481"/>
      <c r="B527" s="75">
        <v>24</v>
      </c>
      <c r="C527" s="75"/>
      <c r="D527" s="75" t="s">
        <v>1305</v>
      </c>
      <c r="E527" s="77" t="s">
        <v>1397</v>
      </c>
      <c r="F527" s="330" t="s">
        <v>443</v>
      </c>
      <c r="G527" s="226" t="s">
        <v>3791</v>
      </c>
      <c r="H527" s="221" t="s">
        <v>3611</v>
      </c>
      <c r="I527" s="74"/>
      <c r="J527" s="206">
        <v>24</v>
      </c>
      <c r="K527" s="75"/>
      <c r="L527" s="75" t="s">
        <v>1305</v>
      </c>
      <c r="M527" s="77" t="s">
        <v>1397</v>
      </c>
      <c r="N527" s="226" t="s">
        <v>3791</v>
      </c>
      <c r="O527" s="221" t="s">
        <v>3611</v>
      </c>
    </row>
    <row r="528" spans="1:15" ht="12.75">
      <c r="A528" s="481"/>
      <c r="B528" s="75">
        <v>25</v>
      </c>
      <c r="C528" s="75"/>
      <c r="D528" s="75" t="s">
        <v>1305</v>
      </c>
      <c r="E528" s="75"/>
      <c r="F528" s="75"/>
      <c r="G528" s="226" t="s">
        <v>4073</v>
      </c>
      <c r="H528" s="221" t="s">
        <v>4074</v>
      </c>
      <c r="I528" s="74"/>
      <c r="J528" s="206">
        <v>25</v>
      </c>
      <c r="K528" s="75"/>
      <c r="L528" s="75" t="s">
        <v>1305</v>
      </c>
      <c r="M528" s="75"/>
      <c r="N528" s="226" t="s">
        <v>4073</v>
      </c>
      <c r="O528" s="221" t="s">
        <v>4074</v>
      </c>
    </row>
    <row r="529" spans="1:15" ht="12.75">
      <c r="A529" s="481"/>
      <c r="B529" s="75">
        <v>26</v>
      </c>
      <c r="C529" s="75"/>
      <c r="D529" s="75" t="s">
        <v>1305</v>
      </c>
      <c r="E529" s="77"/>
      <c r="F529" s="77"/>
      <c r="G529" s="226" t="s">
        <v>3613</v>
      </c>
      <c r="H529" s="221" t="s">
        <v>3612</v>
      </c>
      <c r="I529" s="74"/>
      <c r="J529" s="206">
        <v>26</v>
      </c>
      <c r="K529" s="75"/>
      <c r="L529" s="75" t="s">
        <v>1305</v>
      </c>
      <c r="M529" s="77"/>
      <c r="N529" s="226" t="s">
        <v>3613</v>
      </c>
      <c r="O529" s="221" t="s">
        <v>3612</v>
      </c>
    </row>
    <row r="530" spans="1:15" ht="12.75">
      <c r="A530" s="481"/>
      <c r="B530" s="75">
        <v>27</v>
      </c>
      <c r="C530" s="75"/>
      <c r="D530" s="75" t="s">
        <v>1305</v>
      </c>
      <c r="E530" s="77" t="s">
        <v>1397</v>
      </c>
      <c r="F530" s="330" t="s">
        <v>443</v>
      </c>
      <c r="G530" s="226" t="s">
        <v>3799</v>
      </c>
      <c r="H530" s="221" t="s">
        <v>881</v>
      </c>
      <c r="I530" s="74"/>
      <c r="J530" s="206">
        <v>27</v>
      </c>
      <c r="K530" s="75"/>
      <c r="L530" s="75" t="s">
        <v>1305</v>
      </c>
      <c r="M530" s="77" t="s">
        <v>1397</v>
      </c>
      <c r="N530" s="226" t="s">
        <v>3799</v>
      </c>
      <c r="O530" s="221" t="s">
        <v>881</v>
      </c>
    </row>
    <row r="531" spans="1:15" ht="12.75">
      <c r="A531" s="481"/>
      <c r="B531" s="75">
        <v>28</v>
      </c>
      <c r="C531" s="75"/>
      <c r="D531" s="75" t="s">
        <v>1305</v>
      </c>
      <c r="E531" s="77" t="s">
        <v>1397</v>
      </c>
      <c r="F531" s="330" t="s">
        <v>443</v>
      </c>
      <c r="G531" s="226" t="s">
        <v>3792</v>
      </c>
      <c r="H531" s="221" t="s">
        <v>882</v>
      </c>
      <c r="I531" s="74"/>
      <c r="J531" s="206">
        <v>28</v>
      </c>
      <c r="K531" s="75"/>
      <c r="L531" s="75" t="s">
        <v>1305</v>
      </c>
      <c r="M531" s="77" t="s">
        <v>1397</v>
      </c>
      <c r="N531" s="226" t="s">
        <v>3792</v>
      </c>
      <c r="O531" s="221" t="s">
        <v>882</v>
      </c>
    </row>
    <row r="532" spans="1:15" ht="12.75">
      <c r="A532" s="481"/>
      <c r="B532" s="75">
        <v>29</v>
      </c>
      <c r="C532" s="75"/>
      <c r="D532" s="75" t="s">
        <v>1305</v>
      </c>
      <c r="E532" s="75"/>
      <c r="F532" s="75"/>
      <c r="G532" s="226" t="s">
        <v>4075</v>
      </c>
      <c r="H532" s="221" t="s">
        <v>4076</v>
      </c>
      <c r="I532" s="74"/>
      <c r="J532" s="206">
        <v>29</v>
      </c>
      <c r="K532" s="75"/>
      <c r="L532" s="75" t="s">
        <v>1305</v>
      </c>
      <c r="M532" s="75"/>
      <c r="N532" s="226" t="s">
        <v>4075</v>
      </c>
      <c r="O532" s="221" t="s">
        <v>4076</v>
      </c>
    </row>
    <row r="533" spans="1:15" ht="12.75">
      <c r="A533" s="481"/>
      <c r="B533" s="75">
        <v>30</v>
      </c>
      <c r="C533" s="75"/>
      <c r="D533" s="75" t="s">
        <v>1305</v>
      </c>
      <c r="E533" s="77"/>
      <c r="F533" s="77"/>
      <c r="G533" s="226" t="s">
        <v>3614</v>
      </c>
      <c r="H533" s="221" t="s">
        <v>883</v>
      </c>
      <c r="I533" s="74"/>
      <c r="J533" s="209">
        <v>30</v>
      </c>
      <c r="K533" s="75"/>
      <c r="L533" s="75" t="s">
        <v>1305</v>
      </c>
      <c r="M533" s="77"/>
      <c r="N533" s="226" t="s">
        <v>3614</v>
      </c>
      <c r="O533" s="221" t="s">
        <v>883</v>
      </c>
    </row>
    <row r="534" spans="1:15" ht="12.75">
      <c r="A534" s="482"/>
      <c r="B534" s="160">
        <v>31</v>
      </c>
      <c r="C534" s="71"/>
      <c r="D534" s="71" t="s">
        <v>1305</v>
      </c>
      <c r="E534" s="68" t="s">
        <v>1397</v>
      </c>
      <c r="F534" s="331" t="s">
        <v>443</v>
      </c>
      <c r="G534" s="227" t="s">
        <v>1032</v>
      </c>
      <c r="H534" s="252" t="s">
        <v>3616</v>
      </c>
      <c r="I534" s="74"/>
      <c r="J534" s="210">
        <v>31</v>
      </c>
      <c r="K534" s="71"/>
      <c r="L534" s="71" t="s">
        <v>1305</v>
      </c>
      <c r="M534" s="68" t="s">
        <v>1397</v>
      </c>
      <c r="N534" s="227" t="s">
        <v>1032</v>
      </c>
      <c r="O534" s="252" t="s">
        <v>3616</v>
      </c>
    </row>
    <row r="535" spans="1:15" ht="15" customHeight="1">
      <c r="A535" s="132"/>
      <c r="B535" s="497" t="s">
        <v>2839</v>
      </c>
      <c r="C535" s="498"/>
      <c r="D535" s="498"/>
      <c r="E535" s="504"/>
      <c r="F535" s="504"/>
      <c r="G535" s="504"/>
      <c r="H535" s="505"/>
      <c r="I535" s="233"/>
      <c r="J535" s="171"/>
      <c r="K535" s="490" t="s">
        <v>2840</v>
      </c>
      <c r="L535" s="490"/>
      <c r="M535" s="491"/>
      <c r="N535" s="491"/>
      <c r="O535" s="492"/>
    </row>
    <row r="536" spans="1:15" s="69" customFormat="1" ht="24" customHeight="1">
      <c r="A536" s="481" t="s">
        <v>4068</v>
      </c>
      <c r="B536" s="483" t="s">
        <v>3419</v>
      </c>
      <c r="C536" s="483"/>
      <c r="D536" s="483"/>
      <c r="E536" s="483"/>
      <c r="F536" s="483"/>
      <c r="G536" s="483"/>
      <c r="H536" s="483"/>
      <c r="I536" s="483"/>
      <c r="J536" s="483"/>
      <c r="K536" s="483"/>
      <c r="L536" s="483"/>
      <c r="M536" s="483"/>
      <c r="N536" s="483"/>
      <c r="O536" s="484"/>
    </row>
    <row r="537" spans="1:15" s="69" customFormat="1" ht="27" customHeight="1">
      <c r="A537" s="482"/>
      <c r="B537" s="487" t="s">
        <v>1254</v>
      </c>
      <c r="C537" s="488"/>
      <c r="D537" s="488"/>
      <c r="E537" s="488"/>
      <c r="F537" s="489"/>
      <c r="G537" s="485" t="s">
        <v>593</v>
      </c>
      <c r="H537" s="486"/>
      <c r="I537" s="222"/>
      <c r="J537" s="487" t="s">
        <v>1255</v>
      </c>
      <c r="K537" s="488"/>
      <c r="L537" s="488"/>
      <c r="M537" s="488"/>
      <c r="N537" s="488"/>
      <c r="O537" s="489"/>
    </row>
    <row r="538" spans="1:15" s="69" customFormat="1" ht="18" customHeight="1">
      <c r="A538" s="493" t="s">
        <v>4069</v>
      </c>
      <c r="B538" s="68" t="s">
        <v>184</v>
      </c>
      <c r="C538" s="68" t="s">
        <v>185</v>
      </c>
      <c r="D538" s="68" t="s">
        <v>186</v>
      </c>
      <c r="E538" s="68" t="s">
        <v>1385</v>
      </c>
      <c r="F538" s="68" t="s">
        <v>440</v>
      </c>
      <c r="G538" s="68" t="s">
        <v>1290</v>
      </c>
      <c r="H538" s="213" t="s">
        <v>751</v>
      </c>
      <c r="I538" s="222"/>
      <c r="J538" s="205" t="s">
        <v>184</v>
      </c>
      <c r="K538" s="68" t="s">
        <v>185</v>
      </c>
      <c r="L538" s="197" t="s">
        <v>186</v>
      </c>
      <c r="M538" s="197" t="s">
        <v>1385</v>
      </c>
      <c r="N538" s="228" t="s">
        <v>1290</v>
      </c>
      <c r="O538" s="295" t="s">
        <v>3731</v>
      </c>
    </row>
    <row r="539" spans="1:15" ht="12.75">
      <c r="A539" s="481"/>
      <c r="B539" s="75">
        <v>32</v>
      </c>
      <c r="C539" s="75"/>
      <c r="D539" s="75" t="s">
        <v>1305</v>
      </c>
      <c r="E539" s="77" t="s">
        <v>1397</v>
      </c>
      <c r="F539" s="330" t="s">
        <v>443</v>
      </c>
      <c r="G539" s="226" t="s">
        <v>3793</v>
      </c>
      <c r="H539" s="249" t="s">
        <v>3617</v>
      </c>
      <c r="I539" s="74"/>
      <c r="J539" s="206">
        <v>32</v>
      </c>
      <c r="K539" s="75"/>
      <c r="L539" s="75" t="s">
        <v>1305</v>
      </c>
      <c r="M539" s="77" t="s">
        <v>1397</v>
      </c>
      <c r="N539" s="226" t="s">
        <v>3793</v>
      </c>
      <c r="O539" s="221" t="s">
        <v>3617</v>
      </c>
    </row>
    <row r="540" spans="1:15" ht="12.75">
      <c r="A540" s="481"/>
      <c r="B540" s="75">
        <v>33</v>
      </c>
      <c r="C540" s="75"/>
      <c r="D540" s="75" t="s">
        <v>1305</v>
      </c>
      <c r="E540" s="75"/>
      <c r="F540" s="75"/>
      <c r="G540" s="226" t="s">
        <v>4077</v>
      </c>
      <c r="H540" s="221" t="s">
        <v>4078</v>
      </c>
      <c r="I540" s="74"/>
      <c r="J540" s="206">
        <v>33</v>
      </c>
      <c r="K540" s="75"/>
      <c r="L540" s="75" t="s">
        <v>1305</v>
      </c>
      <c r="M540" s="75"/>
      <c r="N540" s="226" t="s">
        <v>4077</v>
      </c>
      <c r="O540" s="221" t="s">
        <v>4078</v>
      </c>
    </row>
    <row r="541" spans="1:15" ht="12.75">
      <c r="A541" s="481"/>
      <c r="B541" s="75">
        <v>34</v>
      </c>
      <c r="C541" s="75"/>
      <c r="D541" s="75" t="s">
        <v>1305</v>
      </c>
      <c r="E541" s="77"/>
      <c r="F541" s="77"/>
      <c r="G541" s="226" t="s">
        <v>3615</v>
      </c>
      <c r="H541" s="221" t="s">
        <v>3618</v>
      </c>
      <c r="I541" s="74"/>
      <c r="J541" s="206">
        <v>34</v>
      </c>
      <c r="K541" s="75"/>
      <c r="L541" s="75" t="s">
        <v>1305</v>
      </c>
      <c r="M541" s="77"/>
      <c r="N541" s="226" t="s">
        <v>3615</v>
      </c>
      <c r="O541" s="221" t="s">
        <v>3618</v>
      </c>
    </row>
    <row r="542" spans="1:15" ht="12.75">
      <c r="A542" s="481"/>
      <c r="B542" s="75">
        <v>35</v>
      </c>
      <c r="C542" s="75"/>
      <c r="D542" s="75" t="s">
        <v>1305</v>
      </c>
      <c r="E542" s="77" t="s">
        <v>1397</v>
      </c>
      <c r="F542" s="330" t="s">
        <v>443</v>
      </c>
      <c r="G542" s="226" t="s">
        <v>1033</v>
      </c>
      <c r="H542" s="221" t="s">
        <v>3619</v>
      </c>
      <c r="I542" s="74"/>
      <c r="J542" s="206">
        <v>35</v>
      </c>
      <c r="K542" s="75"/>
      <c r="L542" s="75" t="s">
        <v>1305</v>
      </c>
      <c r="M542" s="77" t="s">
        <v>1397</v>
      </c>
      <c r="N542" s="226" t="s">
        <v>1033</v>
      </c>
      <c r="O542" s="221" t="s">
        <v>3619</v>
      </c>
    </row>
    <row r="543" spans="1:15" ht="12.75">
      <c r="A543" s="481"/>
      <c r="B543" s="75">
        <v>36</v>
      </c>
      <c r="C543" s="75"/>
      <c r="D543" s="75" t="s">
        <v>1305</v>
      </c>
      <c r="E543" s="77" t="s">
        <v>1397</v>
      </c>
      <c r="F543" s="330" t="s">
        <v>443</v>
      </c>
      <c r="G543" s="226" t="s">
        <v>3794</v>
      </c>
      <c r="H543" s="221" t="s">
        <v>870</v>
      </c>
      <c r="I543" s="74"/>
      <c r="J543" s="206">
        <v>36</v>
      </c>
      <c r="K543" s="75"/>
      <c r="L543" s="75" t="s">
        <v>1305</v>
      </c>
      <c r="M543" s="77" t="s">
        <v>1397</v>
      </c>
      <c r="N543" s="226" t="s">
        <v>3794</v>
      </c>
      <c r="O543" s="221" t="s">
        <v>870</v>
      </c>
    </row>
    <row r="544" spans="1:15" ht="12.75">
      <c r="A544" s="481"/>
      <c r="B544" s="75">
        <v>37</v>
      </c>
      <c r="C544" s="75"/>
      <c r="D544" s="75" t="s">
        <v>1305</v>
      </c>
      <c r="E544" s="75"/>
      <c r="F544" s="75"/>
      <c r="G544" s="226" t="s">
        <v>4079</v>
      </c>
      <c r="H544" s="221" t="s">
        <v>4080</v>
      </c>
      <c r="I544" s="74"/>
      <c r="J544" s="206">
        <v>37</v>
      </c>
      <c r="K544" s="75"/>
      <c r="L544" s="75" t="s">
        <v>1305</v>
      </c>
      <c r="M544" s="75"/>
      <c r="N544" s="226" t="s">
        <v>4079</v>
      </c>
      <c r="O544" s="221" t="s">
        <v>4080</v>
      </c>
    </row>
    <row r="545" spans="1:15" ht="12.75">
      <c r="A545" s="481"/>
      <c r="B545" s="75">
        <v>38</v>
      </c>
      <c r="C545" s="75"/>
      <c r="D545" s="75" t="s">
        <v>1305</v>
      </c>
      <c r="E545" s="77"/>
      <c r="F545" s="77"/>
      <c r="G545" s="226" t="s">
        <v>869</v>
      </c>
      <c r="H545" s="221" t="s">
        <v>871</v>
      </c>
      <c r="I545" s="74"/>
      <c r="J545" s="206">
        <v>38</v>
      </c>
      <c r="K545" s="75"/>
      <c r="L545" s="75" t="s">
        <v>1305</v>
      </c>
      <c r="M545" s="77"/>
      <c r="N545" s="226" t="s">
        <v>869</v>
      </c>
      <c r="O545" s="221" t="s">
        <v>871</v>
      </c>
    </row>
    <row r="546" spans="1:15" ht="12.75">
      <c r="A546" s="481"/>
      <c r="B546" s="75">
        <v>39</v>
      </c>
      <c r="C546" s="75"/>
      <c r="D546" s="75" t="s">
        <v>1305</v>
      </c>
      <c r="E546" s="77" t="s">
        <v>1397</v>
      </c>
      <c r="F546" s="330" t="s">
        <v>443</v>
      </c>
      <c r="G546" s="226" t="s">
        <v>1034</v>
      </c>
      <c r="H546" s="221" t="s">
        <v>878</v>
      </c>
      <c r="I546" s="74"/>
      <c r="J546" s="206">
        <v>39</v>
      </c>
      <c r="K546" s="75"/>
      <c r="L546" s="75" t="s">
        <v>1305</v>
      </c>
      <c r="M546" s="77" t="s">
        <v>1397</v>
      </c>
      <c r="N546" s="226" t="s">
        <v>1034</v>
      </c>
      <c r="O546" s="221" t="s">
        <v>878</v>
      </c>
    </row>
    <row r="547" spans="1:15" ht="12.75">
      <c r="A547" s="481"/>
      <c r="B547" s="75">
        <v>40</v>
      </c>
      <c r="C547" s="75"/>
      <c r="D547" s="75" t="s">
        <v>1305</v>
      </c>
      <c r="E547" s="77" t="s">
        <v>1397</v>
      </c>
      <c r="F547" s="330" t="s">
        <v>443</v>
      </c>
      <c r="G547" s="226" t="s">
        <v>3795</v>
      </c>
      <c r="H547" s="221" t="s">
        <v>879</v>
      </c>
      <c r="I547" s="74"/>
      <c r="J547" s="206">
        <v>40</v>
      </c>
      <c r="K547" s="75"/>
      <c r="L547" s="75" t="s">
        <v>1305</v>
      </c>
      <c r="M547" s="77" t="s">
        <v>1397</v>
      </c>
      <c r="N547" s="226" t="s">
        <v>3795</v>
      </c>
      <c r="O547" s="221" t="s">
        <v>879</v>
      </c>
    </row>
    <row r="548" spans="1:15" ht="12.75">
      <c r="A548" s="481"/>
      <c r="B548" s="75">
        <v>41</v>
      </c>
      <c r="C548" s="75"/>
      <c r="D548" s="75" t="s">
        <v>1305</v>
      </c>
      <c r="E548" s="75"/>
      <c r="F548" s="75"/>
      <c r="G548" s="226" t="s">
        <v>4081</v>
      </c>
      <c r="H548" s="221" t="s">
        <v>4082</v>
      </c>
      <c r="I548" s="74"/>
      <c r="J548" s="206">
        <v>41</v>
      </c>
      <c r="K548" s="75"/>
      <c r="L548" s="75" t="s">
        <v>1305</v>
      </c>
      <c r="M548" s="75"/>
      <c r="N548" s="226" t="s">
        <v>4081</v>
      </c>
      <c r="O548" s="221" t="s">
        <v>4082</v>
      </c>
    </row>
    <row r="549" spans="1:15" ht="12.75">
      <c r="A549" s="481"/>
      <c r="B549" s="75">
        <v>42</v>
      </c>
      <c r="C549" s="75"/>
      <c r="D549" s="75" t="s">
        <v>1305</v>
      </c>
      <c r="E549" s="77"/>
      <c r="F549" s="77"/>
      <c r="G549" s="226" t="s">
        <v>874</v>
      </c>
      <c r="H549" s="221" t="s">
        <v>880</v>
      </c>
      <c r="I549" s="74"/>
      <c r="J549" s="206">
        <v>42</v>
      </c>
      <c r="K549" s="75"/>
      <c r="L549" s="75" t="s">
        <v>1305</v>
      </c>
      <c r="M549" s="77"/>
      <c r="N549" s="226" t="s">
        <v>874</v>
      </c>
      <c r="O549" s="221" t="s">
        <v>880</v>
      </c>
    </row>
    <row r="550" spans="1:15" ht="12.75">
      <c r="A550" s="481"/>
      <c r="B550" s="75">
        <v>43</v>
      </c>
      <c r="C550" s="75"/>
      <c r="D550" s="75" t="s">
        <v>1305</v>
      </c>
      <c r="E550" s="77" t="s">
        <v>1397</v>
      </c>
      <c r="F550" s="330" t="s">
        <v>443</v>
      </c>
      <c r="G550" s="226" t="s">
        <v>1035</v>
      </c>
      <c r="H550" s="221" t="s">
        <v>875</v>
      </c>
      <c r="I550" s="74"/>
      <c r="J550" s="206">
        <v>43</v>
      </c>
      <c r="K550" s="75"/>
      <c r="L550" s="75" t="s">
        <v>1305</v>
      </c>
      <c r="M550" s="77" t="s">
        <v>1397</v>
      </c>
      <c r="N550" s="226" t="s">
        <v>1035</v>
      </c>
      <c r="O550" s="221" t="s">
        <v>875</v>
      </c>
    </row>
    <row r="551" spans="1:15" ht="12.75">
      <c r="A551" s="481"/>
      <c r="B551" s="75">
        <v>44</v>
      </c>
      <c r="C551" s="75"/>
      <c r="D551" s="75" t="s">
        <v>1305</v>
      </c>
      <c r="E551" s="77" t="s">
        <v>1397</v>
      </c>
      <c r="F551" s="330" t="s">
        <v>443</v>
      </c>
      <c r="G551" s="226" t="s">
        <v>3796</v>
      </c>
      <c r="H551" s="221" t="s">
        <v>876</v>
      </c>
      <c r="I551" s="74"/>
      <c r="J551" s="206">
        <v>44</v>
      </c>
      <c r="K551" s="75"/>
      <c r="L551" s="75" t="s">
        <v>1305</v>
      </c>
      <c r="M551" s="77" t="s">
        <v>1397</v>
      </c>
      <c r="N551" s="226" t="s">
        <v>3796</v>
      </c>
      <c r="O551" s="221" t="s">
        <v>876</v>
      </c>
    </row>
    <row r="552" spans="1:15" ht="12.75">
      <c r="A552" s="481"/>
      <c r="B552" s="75">
        <v>45</v>
      </c>
      <c r="C552" s="75"/>
      <c r="D552" s="75" t="s">
        <v>1305</v>
      </c>
      <c r="E552" s="75"/>
      <c r="F552" s="75"/>
      <c r="G552" s="226" t="s">
        <v>4085</v>
      </c>
      <c r="H552" s="221" t="s">
        <v>4086</v>
      </c>
      <c r="I552" s="74"/>
      <c r="J552" s="206">
        <v>45</v>
      </c>
      <c r="K552" s="75"/>
      <c r="L552" s="75" t="s">
        <v>1305</v>
      </c>
      <c r="M552" s="75"/>
      <c r="N552" s="226" t="s">
        <v>4085</v>
      </c>
      <c r="O552" s="221" t="s">
        <v>4086</v>
      </c>
    </row>
    <row r="553" spans="1:15" ht="12.75">
      <c r="A553" s="481"/>
      <c r="B553" s="75">
        <v>46</v>
      </c>
      <c r="C553" s="75"/>
      <c r="D553" s="75" t="s">
        <v>1305</v>
      </c>
      <c r="E553" s="77"/>
      <c r="F553" s="77"/>
      <c r="G553" s="226" t="s">
        <v>873</v>
      </c>
      <c r="H553" s="221" t="s">
        <v>877</v>
      </c>
      <c r="I553" s="74"/>
      <c r="J553" s="206">
        <v>46</v>
      </c>
      <c r="K553" s="75"/>
      <c r="L553" s="75" t="s">
        <v>1305</v>
      </c>
      <c r="M553" s="77"/>
      <c r="N553" s="226" t="s">
        <v>873</v>
      </c>
      <c r="O553" s="221" t="s">
        <v>877</v>
      </c>
    </row>
    <row r="554" spans="1:15" ht="12.75">
      <c r="A554" s="481"/>
      <c r="B554" s="75">
        <v>47</v>
      </c>
      <c r="C554" s="75"/>
      <c r="D554" s="75" t="s">
        <v>1305</v>
      </c>
      <c r="E554" s="77" t="s">
        <v>1397</v>
      </c>
      <c r="F554" s="330" t="s">
        <v>443</v>
      </c>
      <c r="G554" s="226" t="s">
        <v>1037</v>
      </c>
      <c r="H554" s="221" t="s">
        <v>3231</v>
      </c>
      <c r="I554" s="74"/>
      <c r="J554" s="206">
        <v>47</v>
      </c>
      <c r="K554" s="75"/>
      <c r="L554" s="75" t="s">
        <v>1305</v>
      </c>
      <c r="M554" s="77" t="s">
        <v>1397</v>
      </c>
      <c r="N554" s="226" t="s">
        <v>1037</v>
      </c>
      <c r="O554" s="221" t="s">
        <v>3231</v>
      </c>
    </row>
    <row r="555" spans="1:15" ht="12.75">
      <c r="A555" s="481"/>
      <c r="B555" s="75">
        <v>48</v>
      </c>
      <c r="C555" s="75"/>
      <c r="D555" s="75" t="s">
        <v>1305</v>
      </c>
      <c r="E555" s="77" t="s">
        <v>1397</v>
      </c>
      <c r="F555" s="330" t="s">
        <v>443</v>
      </c>
      <c r="G555" s="226" t="s">
        <v>2308</v>
      </c>
      <c r="H555" s="221" t="s">
        <v>4083</v>
      </c>
      <c r="I555" s="74"/>
      <c r="J555" s="206">
        <v>48</v>
      </c>
      <c r="K555" s="75"/>
      <c r="L555" s="75" t="s">
        <v>1305</v>
      </c>
      <c r="M555" s="77" t="s">
        <v>1397</v>
      </c>
      <c r="N555" s="226" t="s">
        <v>2308</v>
      </c>
      <c r="O555" s="221" t="s">
        <v>4083</v>
      </c>
    </row>
    <row r="556" spans="1:15" ht="12.75">
      <c r="A556" s="481"/>
      <c r="B556" s="75">
        <v>49</v>
      </c>
      <c r="C556" s="75"/>
      <c r="D556" s="75" t="s">
        <v>1305</v>
      </c>
      <c r="E556" s="77"/>
      <c r="F556" s="77"/>
      <c r="G556" s="226" t="s">
        <v>4087</v>
      </c>
      <c r="H556" s="221" t="s">
        <v>4088</v>
      </c>
      <c r="I556" s="74"/>
      <c r="J556" s="206">
        <v>49</v>
      </c>
      <c r="K556" s="75"/>
      <c r="L556" s="75" t="s">
        <v>1305</v>
      </c>
      <c r="M556" s="77"/>
      <c r="N556" s="226" t="s">
        <v>4087</v>
      </c>
      <c r="O556" s="221" t="s">
        <v>4088</v>
      </c>
    </row>
    <row r="557" spans="1:15" ht="12.75">
      <c r="A557" s="481"/>
      <c r="B557" s="75">
        <v>50</v>
      </c>
      <c r="C557" s="75"/>
      <c r="D557" s="75" t="s">
        <v>1305</v>
      </c>
      <c r="E557" s="75"/>
      <c r="F557" s="75"/>
      <c r="G557" s="226" t="s">
        <v>872</v>
      </c>
      <c r="H557" s="221" t="s">
        <v>4084</v>
      </c>
      <c r="I557" s="74"/>
      <c r="J557" s="206">
        <v>50</v>
      </c>
      <c r="K557" s="75"/>
      <c r="L557" s="75" t="s">
        <v>1305</v>
      </c>
      <c r="M557" s="75"/>
      <c r="N557" s="226" t="s">
        <v>872</v>
      </c>
      <c r="O557" s="221" t="s">
        <v>4084</v>
      </c>
    </row>
    <row r="558" spans="1:15" ht="12.75">
      <c r="A558" s="481"/>
      <c r="B558" s="75">
        <v>51</v>
      </c>
      <c r="C558" s="75"/>
      <c r="D558" s="75" t="s">
        <v>1305</v>
      </c>
      <c r="E558" s="75"/>
      <c r="F558" s="75"/>
      <c r="G558" s="208" t="s">
        <v>1377</v>
      </c>
      <c r="H558" s="221" t="s">
        <v>1378</v>
      </c>
      <c r="I558" s="74"/>
      <c r="J558" s="206">
        <v>51</v>
      </c>
      <c r="K558" s="75"/>
      <c r="L558" s="75" t="s">
        <v>1305</v>
      </c>
      <c r="N558" s="208" t="s">
        <v>1377</v>
      </c>
      <c r="O558" s="221" t="s">
        <v>1378</v>
      </c>
    </row>
    <row r="559" spans="1:15" ht="12.75">
      <c r="A559" s="481"/>
      <c r="B559" s="75">
        <v>52</v>
      </c>
      <c r="C559" s="75"/>
      <c r="D559" s="75" t="s">
        <v>1305</v>
      </c>
      <c r="E559" s="77" t="s">
        <v>3932</v>
      </c>
      <c r="F559" s="330" t="s">
        <v>2166</v>
      </c>
      <c r="G559" s="208" t="s">
        <v>214</v>
      </c>
      <c r="H559" s="221" t="s">
        <v>1647</v>
      </c>
      <c r="I559" s="74"/>
      <c r="J559" s="206">
        <v>52</v>
      </c>
      <c r="K559" s="75"/>
      <c r="L559" s="75" t="s">
        <v>1305</v>
      </c>
      <c r="M559" s="77" t="s">
        <v>3932</v>
      </c>
      <c r="N559" s="208" t="s">
        <v>214</v>
      </c>
      <c r="O559" s="221" t="s">
        <v>1647</v>
      </c>
    </row>
    <row r="560" spans="1:15" ht="12.75" customHeight="1">
      <c r="A560" s="481"/>
      <c r="B560" s="75">
        <v>53</v>
      </c>
      <c r="C560" s="75"/>
      <c r="D560" s="75" t="s">
        <v>1305</v>
      </c>
      <c r="E560" s="77" t="s">
        <v>3932</v>
      </c>
      <c r="F560" s="330" t="s">
        <v>2166</v>
      </c>
      <c r="G560" s="208" t="s">
        <v>215</v>
      </c>
      <c r="H560" s="221" t="s">
        <v>1648</v>
      </c>
      <c r="I560" s="74"/>
      <c r="J560" s="206">
        <v>53</v>
      </c>
      <c r="K560" s="75"/>
      <c r="L560" s="75" t="s">
        <v>1305</v>
      </c>
      <c r="M560" s="77" t="s">
        <v>3932</v>
      </c>
      <c r="N560" s="208" t="s">
        <v>215</v>
      </c>
      <c r="O560" s="221" t="s">
        <v>1648</v>
      </c>
    </row>
    <row r="561" spans="1:15" ht="12.75">
      <c r="A561" s="481"/>
      <c r="B561" s="75">
        <v>54</v>
      </c>
      <c r="C561" s="75"/>
      <c r="D561" s="75" t="s">
        <v>1305</v>
      </c>
      <c r="E561" s="77" t="s">
        <v>3932</v>
      </c>
      <c r="F561" s="330" t="s">
        <v>2166</v>
      </c>
      <c r="G561" s="208" t="s">
        <v>216</v>
      </c>
      <c r="H561" s="221" t="s">
        <v>1649</v>
      </c>
      <c r="I561" s="74"/>
      <c r="J561" s="206">
        <v>54</v>
      </c>
      <c r="K561" s="75"/>
      <c r="L561" s="75" t="s">
        <v>1305</v>
      </c>
      <c r="M561" s="77" t="s">
        <v>3932</v>
      </c>
      <c r="N561" s="208" t="s">
        <v>216</v>
      </c>
      <c r="O561" s="221" t="s">
        <v>1649</v>
      </c>
    </row>
    <row r="562" spans="1:15" ht="12.75">
      <c r="A562" s="481"/>
      <c r="B562" s="75">
        <v>55</v>
      </c>
      <c r="C562" s="75"/>
      <c r="D562" s="75" t="s">
        <v>1305</v>
      </c>
      <c r="E562" s="77" t="s">
        <v>3932</v>
      </c>
      <c r="F562" s="330" t="s">
        <v>2166</v>
      </c>
      <c r="G562" s="208" t="s">
        <v>217</v>
      </c>
      <c r="H562" s="221" t="s">
        <v>1650</v>
      </c>
      <c r="I562" s="74"/>
      <c r="J562" s="206">
        <v>55</v>
      </c>
      <c r="K562" s="75"/>
      <c r="L562" s="75" t="s">
        <v>1305</v>
      </c>
      <c r="M562" s="77" t="s">
        <v>3932</v>
      </c>
      <c r="N562" s="208" t="s">
        <v>217</v>
      </c>
      <c r="O562" s="221" t="s">
        <v>1650</v>
      </c>
    </row>
    <row r="563" spans="1:15" ht="12.75">
      <c r="A563" s="481"/>
      <c r="B563" s="75">
        <v>56</v>
      </c>
      <c r="C563" s="75" t="s">
        <v>1305</v>
      </c>
      <c r="D563" s="75"/>
      <c r="E563" s="77" t="s">
        <v>599</v>
      </c>
      <c r="F563" s="330" t="s">
        <v>441</v>
      </c>
      <c r="G563" s="226" t="s">
        <v>2472</v>
      </c>
      <c r="H563" s="221" t="s">
        <v>3428</v>
      </c>
      <c r="I563" s="74"/>
      <c r="J563" s="206">
        <v>56</v>
      </c>
      <c r="K563" s="75" t="s">
        <v>1305</v>
      </c>
      <c r="L563" s="75"/>
      <c r="M563" s="77" t="s">
        <v>599</v>
      </c>
      <c r="N563" s="226" t="s">
        <v>2472</v>
      </c>
      <c r="O563" s="221" t="s">
        <v>3428</v>
      </c>
    </row>
    <row r="564" spans="1:15" ht="12.75">
      <c r="A564" s="481"/>
      <c r="B564" s="75">
        <v>57</v>
      </c>
      <c r="C564" s="75" t="s">
        <v>1305</v>
      </c>
      <c r="D564" s="75"/>
      <c r="E564" s="77" t="s">
        <v>1397</v>
      </c>
      <c r="F564" s="330" t="s">
        <v>443</v>
      </c>
      <c r="G564" s="226" t="s">
        <v>157</v>
      </c>
      <c r="H564" s="214" t="s">
        <v>168</v>
      </c>
      <c r="I564" s="74"/>
      <c r="J564" s="206">
        <v>57</v>
      </c>
      <c r="K564" s="75" t="s">
        <v>1305</v>
      </c>
      <c r="L564" s="75"/>
      <c r="M564" s="77" t="s">
        <v>1397</v>
      </c>
      <c r="N564" s="226" t="s">
        <v>157</v>
      </c>
      <c r="O564" s="214" t="s">
        <v>168</v>
      </c>
    </row>
    <row r="565" spans="1:15" ht="12.75" customHeight="1">
      <c r="A565" s="481"/>
      <c r="B565" s="75">
        <v>58</v>
      </c>
      <c r="C565" s="75" t="s">
        <v>1305</v>
      </c>
      <c r="D565" s="75"/>
      <c r="E565" s="77" t="s">
        <v>3932</v>
      </c>
      <c r="F565" s="330" t="s">
        <v>2166</v>
      </c>
      <c r="G565" s="226" t="s">
        <v>158</v>
      </c>
      <c r="H565" s="214" t="s">
        <v>169</v>
      </c>
      <c r="I565" s="74"/>
      <c r="J565" s="206">
        <v>58</v>
      </c>
      <c r="K565" s="75" t="s">
        <v>1305</v>
      </c>
      <c r="L565" s="75"/>
      <c r="M565" s="77" t="s">
        <v>3932</v>
      </c>
      <c r="N565" s="226" t="s">
        <v>158</v>
      </c>
      <c r="O565" s="214" t="s">
        <v>169</v>
      </c>
    </row>
    <row r="566" spans="1:15" ht="12.75">
      <c r="A566" s="481"/>
      <c r="B566" s="75">
        <v>59</v>
      </c>
      <c r="C566" s="75" t="s">
        <v>1305</v>
      </c>
      <c r="D566" s="75"/>
      <c r="E566" s="77"/>
      <c r="F566" s="77"/>
      <c r="G566" s="75"/>
      <c r="H566" s="214"/>
      <c r="I566" s="74"/>
      <c r="J566" s="206">
        <v>59</v>
      </c>
      <c r="K566" s="75" t="s">
        <v>1305</v>
      </c>
      <c r="L566" s="75"/>
      <c r="M566" s="77"/>
      <c r="O566" s="214"/>
    </row>
    <row r="567" spans="1:15" ht="12.75">
      <c r="A567" s="481"/>
      <c r="B567" s="75">
        <v>60</v>
      </c>
      <c r="C567" s="75" t="s">
        <v>1305</v>
      </c>
      <c r="D567" s="75"/>
      <c r="E567" s="77"/>
      <c r="F567" s="77"/>
      <c r="G567" s="75"/>
      <c r="H567" s="214"/>
      <c r="I567" s="74"/>
      <c r="J567" s="206">
        <v>60</v>
      </c>
      <c r="K567" s="75" t="s">
        <v>1305</v>
      </c>
      <c r="L567" s="75"/>
      <c r="M567" s="77"/>
      <c r="O567" s="214"/>
    </row>
    <row r="568" spans="1:15" ht="12.75">
      <c r="A568" s="481"/>
      <c r="B568" s="75">
        <v>61</v>
      </c>
      <c r="C568" s="75" t="s">
        <v>1305</v>
      </c>
      <c r="D568" s="75"/>
      <c r="E568" s="77"/>
      <c r="F568" s="77"/>
      <c r="G568" s="75"/>
      <c r="H568" s="214"/>
      <c r="I568" s="74"/>
      <c r="J568" s="206">
        <v>61</v>
      </c>
      <c r="K568" s="75" t="s">
        <v>1305</v>
      </c>
      <c r="L568" s="75"/>
      <c r="M568" s="77"/>
      <c r="N568" s="77"/>
      <c r="O568" s="214"/>
    </row>
    <row r="569" spans="1:15" ht="12.75">
      <c r="A569" s="481"/>
      <c r="B569" s="75">
        <v>62</v>
      </c>
      <c r="C569" s="75" t="s">
        <v>1305</v>
      </c>
      <c r="D569" s="75"/>
      <c r="E569" s="77"/>
      <c r="F569" s="77"/>
      <c r="G569" s="77"/>
      <c r="H569" s="214"/>
      <c r="I569" s="74"/>
      <c r="J569" s="206">
        <v>62</v>
      </c>
      <c r="K569" s="75" t="s">
        <v>1305</v>
      </c>
      <c r="L569" s="75"/>
      <c r="M569" s="77"/>
      <c r="N569" s="77"/>
      <c r="O569" s="214"/>
    </row>
    <row r="570" spans="1:15" s="75" customFormat="1" ht="12.75">
      <c r="A570" s="482"/>
      <c r="B570" s="75">
        <v>63</v>
      </c>
      <c r="C570" s="75" t="s">
        <v>1305</v>
      </c>
      <c r="E570" s="77"/>
      <c r="F570" s="77"/>
      <c r="G570" s="77"/>
      <c r="H570" s="214"/>
      <c r="I570" s="74"/>
      <c r="J570" s="160">
        <v>63</v>
      </c>
      <c r="K570" s="75" t="s">
        <v>1305</v>
      </c>
      <c r="M570" s="77"/>
      <c r="N570" s="77"/>
      <c r="O570" s="214"/>
    </row>
    <row r="571" spans="1:15" ht="15" customHeight="1" thickBot="1">
      <c r="A571" s="75"/>
      <c r="B571" s="501" t="s">
        <v>2839</v>
      </c>
      <c r="C571" s="502"/>
      <c r="D571" s="502"/>
      <c r="E571" s="502"/>
      <c r="F571" s="502"/>
      <c r="G571" s="502"/>
      <c r="H571" s="503"/>
      <c r="I571" s="219"/>
      <c r="J571" s="204"/>
      <c r="K571" s="495" t="s">
        <v>2840</v>
      </c>
      <c r="L571" s="495"/>
      <c r="M571" s="495"/>
      <c r="N571" s="495"/>
      <c r="O571" s="496"/>
    </row>
    <row r="572" spans="1:15" s="77" customFormat="1" ht="24" customHeight="1">
      <c r="A572" s="493" t="s">
        <v>4066</v>
      </c>
      <c r="B572" s="483" t="s">
        <v>3420</v>
      </c>
      <c r="C572" s="483"/>
      <c r="D572" s="483"/>
      <c r="E572" s="483"/>
      <c r="F572" s="483"/>
      <c r="G572" s="483"/>
      <c r="H572" s="483"/>
      <c r="I572" s="483"/>
      <c r="J572" s="483"/>
      <c r="K572" s="483"/>
      <c r="L572" s="483"/>
      <c r="M572" s="483"/>
      <c r="N572" s="483"/>
      <c r="O572" s="484"/>
    </row>
    <row r="573" spans="1:15" s="69" customFormat="1" ht="27" customHeight="1">
      <c r="A573" s="482"/>
      <c r="B573" s="487" t="s">
        <v>1254</v>
      </c>
      <c r="C573" s="488"/>
      <c r="D573" s="488"/>
      <c r="E573" s="488"/>
      <c r="F573" s="489"/>
      <c r="G573" s="485" t="s">
        <v>593</v>
      </c>
      <c r="H573" s="486"/>
      <c r="I573" s="222"/>
      <c r="J573" s="487" t="s">
        <v>1255</v>
      </c>
      <c r="K573" s="488"/>
      <c r="L573" s="488"/>
      <c r="M573" s="488"/>
      <c r="N573" s="488"/>
      <c r="O573" s="489"/>
    </row>
    <row r="574" spans="1:15" s="69" customFormat="1" ht="18" customHeight="1">
      <c r="A574" s="493" t="s">
        <v>4067</v>
      </c>
      <c r="B574" s="68" t="s">
        <v>184</v>
      </c>
      <c r="C574" s="68" t="s">
        <v>185</v>
      </c>
      <c r="D574" s="68" t="s">
        <v>186</v>
      </c>
      <c r="E574" s="68" t="s">
        <v>1385</v>
      </c>
      <c r="F574" s="68" t="s">
        <v>440</v>
      </c>
      <c r="G574" s="197" t="s">
        <v>1290</v>
      </c>
      <c r="H574" s="201" t="s">
        <v>751</v>
      </c>
      <c r="I574" s="222"/>
      <c r="J574" s="205" t="s">
        <v>184</v>
      </c>
      <c r="K574" s="68" t="s">
        <v>185</v>
      </c>
      <c r="L574" s="68" t="s">
        <v>186</v>
      </c>
      <c r="M574" s="68" t="s">
        <v>1385</v>
      </c>
      <c r="N574" s="68" t="s">
        <v>1290</v>
      </c>
      <c r="O574" s="213" t="s">
        <v>3731</v>
      </c>
    </row>
    <row r="575" spans="1:15" ht="12.75">
      <c r="A575" s="481"/>
      <c r="B575" s="75">
        <v>0</v>
      </c>
      <c r="C575" s="480" t="s">
        <v>1205</v>
      </c>
      <c r="D575" s="480"/>
      <c r="E575" s="474" t="s">
        <v>442</v>
      </c>
      <c r="F575" s="474"/>
      <c r="G575" s="208" t="s">
        <v>124</v>
      </c>
      <c r="H575" s="221" t="s">
        <v>3819</v>
      </c>
      <c r="I575" s="74"/>
      <c r="J575" s="206">
        <v>0</v>
      </c>
      <c r="K575" s="480" t="s">
        <v>1205</v>
      </c>
      <c r="L575" s="480"/>
      <c r="M575" s="77" t="s">
        <v>1055</v>
      </c>
      <c r="N575" s="208" t="s">
        <v>124</v>
      </c>
      <c r="O575" s="221" t="s">
        <v>3819</v>
      </c>
    </row>
    <row r="576" spans="1:15" ht="12.75">
      <c r="A576" s="481"/>
      <c r="B576" s="75">
        <v>1</v>
      </c>
      <c r="C576" s="480" t="s">
        <v>1205</v>
      </c>
      <c r="D576" s="480"/>
      <c r="E576" s="494" t="s">
        <v>442</v>
      </c>
      <c r="F576" s="494"/>
      <c r="G576" s="208" t="s">
        <v>2561</v>
      </c>
      <c r="H576" s="221" t="s">
        <v>2454</v>
      </c>
      <c r="I576" s="74"/>
      <c r="J576" s="206">
        <v>1</v>
      </c>
      <c r="K576" s="480" t="s">
        <v>1205</v>
      </c>
      <c r="L576" s="480"/>
      <c r="M576" s="77" t="s">
        <v>1055</v>
      </c>
      <c r="N576" s="208" t="s">
        <v>2561</v>
      </c>
      <c r="O576" s="221" t="s">
        <v>2454</v>
      </c>
    </row>
    <row r="577" spans="1:15" ht="12.75">
      <c r="A577" s="481"/>
      <c r="B577" s="75">
        <v>2</v>
      </c>
      <c r="C577" s="480" t="s">
        <v>1205</v>
      </c>
      <c r="D577" s="480"/>
      <c r="E577" s="494" t="s">
        <v>442</v>
      </c>
      <c r="F577" s="494"/>
      <c r="G577" s="208" t="s">
        <v>3810</v>
      </c>
      <c r="H577" s="221" t="s">
        <v>3820</v>
      </c>
      <c r="I577" s="74"/>
      <c r="J577" s="206">
        <v>2</v>
      </c>
      <c r="K577" s="480" t="s">
        <v>1205</v>
      </c>
      <c r="L577" s="480"/>
      <c r="M577" s="77" t="s">
        <v>1055</v>
      </c>
      <c r="N577" s="208" t="s">
        <v>3810</v>
      </c>
      <c r="O577" s="221" t="s">
        <v>3820</v>
      </c>
    </row>
    <row r="578" spans="1:15" ht="12.75">
      <c r="A578" s="481"/>
      <c r="B578" s="75">
        <v>3</v>
      </c>
      <c r="C578" s="480" t="s">
        <v>1205</v>
      </c>
      <c r="D578" s="480"/>
      <c r="E578" s="494" t="s">
        <v>442</v>
      </c>
      <c r="F578" s="494"/>
      <c r="G578" s="208" t="s">
        <v>3811</v>
      </c>
      <c r="H578" s="221" t="s">
        <v>3821</v>
      </c>
      <c r="I578" s="74"/>
      <c r="J578" s="206">
        <v>3</v>
      </c>
      <c r="K578" s="480" t="s">
        <v>1205</v>
      </c>
      <c r="L578" s="480"/>
      <c r="M578" s="77" t="s">
        <v>1055</v>
      </c>
      <c r="N578" s="208" t="s">
        <v>3811</v>
      </c>
      <c r="O578" s="221" t="s">
        <v>3821</v>
      </c>
    </row>
    <row r="579" spans="1:15" ht="12.75">
      <c r="A579" s="481"/>
      <c r="B579" s="75">
        <v>4</v>
      </c>
      <c r="C579" s="480" t="s">
        <v>1205</v>
      </c>
      <c r="D579" s="480"/>
      <c r="E579" s="494" t="s">
        <v>442</v>
      </c>
      <c r="F579" s="494"/>
      <c r="G579" s="229" t="s">
        <v>3812</v>
      </c>
      <c r="H579" s="221" t="s">
        <v>3822</v>
      </c>
      <c r="I579" s="74"/>
      <c r="J579" s="206">
        <v>4</v>
      </c>
      <c r="K579" s="480" t="s">
        <v>1205</v>
      </c>
      <c r="L579" s="480"/>
      <c r="M579" s="77" t="s">
        <v>1055</v>
      </c>
      <c r="N579" s="229" t="s">
        <v>3812</v>
      </c>
      <c r="O579" s="221" t="s">
        <v>3822</v>
      </c>
    </row>
    <row r="580" spans="1:15" ht="12.75">
      <c r="A580" s="481"/>
      <c r="B580" s="75">
        <v>5</v>
      </c>
      <c r="C580" s="480" t="s">
        <v>1205</v>
      </c>
      <c r="D580" s="480"/>
      <c r="E580" s="494" t="s">
        <v>442</v>
      </c>
      <c r="F580" s="494"/>
      <c r="G580" s="229" t="s">
        <v>2560</v>
      </c>
      <c r="H580" s="221" t="s">
        <v>2455</v>
      </c>
      <c r="I580" s="74"/>
      <c r="J580" s="206">
        <v>5</v>
      </c>
      <c r="K580" s="480" t="s">
        <v>1205</v>
      </c>
      <c r="L580" s="480"/>
      <c r="M580" s="77" t="s">
        <v>1055</v>
      </c>
      <c r="N580" s="229" t="s">
        <v>2560</v>
      </c>
      <c r="O580" s="221" t="s">
        <v>2455</v>
      </c>
    </row>
    <row r="581" spans="1:15" ht="12.75">
      <c r="A581" s="481"/>
      <c r="B581" s="75">
        <v>6</v>
      </c>
      <c r="C581" s="480" t="s">
        <v>1205</v>
      </c>
      <c r="D581" s="480"/>
      <c r="E581" s="494" t="s">
        <v>442</v>
      </c>
      <c r="F581" s="494"/>
      <c r="G581" s="229" t="s">
        <v>3813</v>
      </c>
      <c r="H581" s="221" t="s">
        <v>3823</v>
      </c>
      <c r="I581" s="74"/>
      <c r="J581" s="206">
        <v>6</v>
      </c>
      <c r="K581" s="480" t="s">
        <v>1205</v>
      </c>
      <c r="L581" s="480"/>
      <c r="M581" s="77" t="s">
        <v>1055</v>
      </c>
      <c r="N581" s="229" t="s">
        <v>3813</v>
      </c>
      <c r="O581" s="221" t="s">
        <v>3823</v>
      </c>
    </row>
    <row r="582" spans="1:15" ht="12.75">
      <c r="A582" s="481"/>
      <c r="B582" s="75">
        <v>7</v>
      </c>
      <c r="C582" s="480" t="s">
        <v>1205</v>
      </c>
      <c r="D582" s="480"/>
      <c r="E582" s="494" t="s">
        <v>442</v>
      </c>
      <c r="F582" s="494"/>
      <c r="G582" s="229" t="s">
        <v>3814</v>
      </c>
      <c r="H582" s="221" t="s">
        <v>3824</v>
      </c>
      <c r="I582" s="74"/>
      <c r="J582" s="206">
        <v>7</v>
      </c>
      <c r="K582" s="480" t="s">
        <v>1205</v>
      </c>
      <c r="L582" s="480"/>
      <c r="M582" s="77" t="s">
        <v>1055</v>
      </c>
      <c r="N582" s="229" t="s">
        <v>3814</v>
      </c>
      <c r="O582" s="221" t="s">
        <v>3824</v>
      </c>
    </row>
    <row r="583" spans="1:15" ht="12.75">
      <c r="A583" s="481"/>
      <c r="B583" s="75">
        <v>8</v>
      </c>
      <c r="C583" s="480" t="s">
        <v>1205</v>
      </c>
      <c r="D583" s="480"/>
      <c r="E583" s="494" t="s">
        <v>442</v>
      </c>
      <c r="F583" s="494"/>
      <c r="G583" s="229" t="s">
        <v>3815</v>
      </c>
      <c r="H583" s="221" t="s">
        <v>3889</v>
      </c>
      <c r="I583" s="74"/>
      <c r="J583" s="206">
        <v>8</v>
      </c>
      <c r="K583" s="480" t="s">
        <v>1205</v>
      </c>
      <c r="L583" s="480"/>
      <c r="M583" s="77" t="s">
        <v>1055</v>
      </c>
      <c r="N583" s="229" t="s">
        <v>3815</v>
      </c>
      <c r="O583" s="221" t="s">
        <v>3889</v>
      </c>
    </row>
    <row r="584" spans="1:15" ht="12.75">
      <c r="A584" s="481"/>
      <c r="B584" s="75">
        <v>9</v>
      </c>
      <c r="C584" s="480" t="s">
        <v>1205</v>
      </c>
      <c r="D584" s="480"/>
      <c r="E584" s="494" t="s">
        <v>442</v>
      </c>
      <c r="F584" s="494"/>
      <c r="G584" s="229" t="s">
        <v>2559</v>
      </c>
      <c r="H584" s="221" t="s">
        <v>2456</v>
      </c>
      <c r="I584" s="74"/>
      <c r="J584" s="206">
        <v>9</v>
      </c>
      <c r="K584" s="480" t="s">
        <v>1205</v>
      </c>
      <c r="L584" s="480"/>
      <c r="M584" s="77" t="s">
        <v>1055</v>
      </c>
      <c r="N584" s="229" t="s">
        <v>2559</v>
      </c>
      <c r="O584" s="221" t="s">
        <v>2456</v>
      </c>
    </row>
    <row r="585" spans="1:15" ht="12.75">
      <c r="A585" s="481"/>
      <c r="B585" s="75">
        <v>10</v>
      </c>
      <c r="C585" s="480" t="s">
        <v>1205</v>
      </c>
      <c r="D585" s="480"/>
      <c r="E585" s="494" t="s">
        <v>442</v>
      </c>
      <c r="F585" s="494"/>
      <c r="G585" s="229" t="s">
        <v>3816</v>
      </c>
      <c r="H585" s="221" t="s">
        <v>3890</v>
      </c>
      <c r="I585" s="74"/>
      <c r="J585" s="206">
        <v>10</v>
      </c>
      <c r="K585" s="480" t="s">
        <v>1205</v>
      </c>
      <c r="L585" s="480"/>
      <c r="M585" s="77" t="s">
        <v>1055</v>
      </c>
      <c r="N585" s="229" t="s">
        <v>3816</v>
      </c>
      <c r="O585" s="221" t="s">
        <v>3890</v>
      </c>
    </row>
    <row r="586" spans="1:15" ht="12.75">
      <c r="A586" s="481"/>
      <c r="B586" s="75">
        <v>11</v>
      </c>
      <c r="C586" s="480" t="s">
        <v>1205</v>
      </c>
      <c r="D586" s="480"/>
      <c r="E586" s="494" t="s">
        <v>442</v>
      </c>
      <c r="F586" s="494"/>
      <c r="G586" s="229" t="s">
        <v>3817</v>
      </c>
      <c r="H586" s="221" t="s">
        <v>3891</v>
      </c>
      <c r="I586" s="74"/>
      <c r="J586" s="206">
        <v>11</v>
      </c>
      <c r="K586" s="480" t="s">
        <v>1205</v>
      </c>
      <c r="L586" s="480"/>
      <c r="M586" s="77" t="s">
        <v>1055</v>
      </c>
      <c r="N586" s="229" t="s">
        <v>3817</v>
      </c>
      <c r="O586" s="221" t="s">
        <v>3891</v>
      </c>
    </row>
    <row r="587" spans="1:15" ht="12.75">
      <c r="A587" s="481"/>
      <c r="B587" s="75">
        <v>12</v>
      </c>
      <c r="C587" s="480" t="s">
        <v>1205</v>
      </c>
      <c r="D587" s="480"/>
      <c r="E587" s="494" t="s">
        <v>442</v>
      </c>
      <c r="F587" s="494"/>
      <c r="G587" s="229" t="s">
        <v>3818</v>
      </c>
      <c r="H587" s="221" t="s">
        <v>150</v>
      </c>
      <c r="I587" s="74"/>
      <c r="J587" s="206">
        <v>12</v>
      </c>
      <c r="K587" s="480" t="s">
        <v>1205</v>
      </c>
      <c r="L587" s="480"/>
      <c r="M587" s="77" t="s">
        <v>1055</v>
      </c>
      <c r="N587" s="229" t="s">
        <v>3818</v>
      </c>
      <c r="O587" s="221" t="s">
        <v>150</v>
      </c>
    </row>
    <row r="588" spans="1:15" ht="12.75">
      <c r="A588" s="481"/>
      <c r="B588" s="75">
        <v>13</v>
      </c>
      <c r="C588" s="480" t="s">
        <v>1205</v>
      </c>
      <c r="D588" s="480"/>
      <c r="E588" s="494" t="s">
        <v>442</v>
      </c>
      <c r="F588" s="494"/>
      <c r="G588" s="229" t="s">
        <v>2468</v>
      </c>
      <c r="H588" s="221" t="s">
        <v>2457</v>
      </c>
      <c r="I588" s="74"/>
      <c r="J588" s="206">
        <v>13</v>
      </c>
      <c r="K588" s="480" t="s">
        <v>1205</v>
      </c>
      <c r="L588" s="480"/>
      <c r="M588" s="77" t="s">
        <v>1055</v>
      </c>
      <c r="N588" s="229" t="s">
        <v>2468</v>
      </c>
      <c r="O588" s="221" t="s">
        <v>2457</v>
      </c>
    </row>
    <row r="589" spans="1:15" ht="12.75">
      <c r="A589" s="481"/>
      <c r="B589" s="75">
        <v>14</v>
      </c>
      <c r="C589" s="480" t="s">
        <v>1205</v>
      </c>
      <c r="D589" s="480"/>
      <c r="E589" s="494" t="s">
        <v>442</v>
      </c>
      <c r="F589" s="494"/>
      <c r="G589" s="229" t="s">
        <v>136</v>
      </c>
      <c r="H589" s="221" t="s">
        <v>4123</v>
      </c>
      <c r="I589" s="74"/>
      <c r="J589" s="206">
        <v>14</v>
      </c>
      <c r="K589" s="480" t="s">
        <v>1205</v>
      </c>
      <c r="L589" s="480"/>
      <c r="M589" s="77" t="s">
        <v>1055</v>
      </c>
      <c r="N589" s="229" t="s">
        <v>136</v>
      </c>
      <c r="O589" s="221" t="s">
        <v>4123</v>
      </c>
    </row>
    <row r="590" spans="1:15" ht="12.75">
      <c r="A590" s="481"/>
      <c r="B590" s="75">
        <v>15</v>
      </c>
      <c r="C590" s="480" t="s">
        <v>1205</v>
      </c>
      <c r="D590" s="480"/>
      <c r="E590" s="494" t="s">
        <v>442</v>
      </c>
      <c r="F590" s="494"/>
      <c r="G590" s="229" t="s">
        <v>137</v>
      </c>
      <c r="H590" s="221" t="s">
        <v>4124</v>
      </c>
      <c r="I590" s="74"/>
      <c r="J590" s="206">
        <v>15</v>
      </c>
      <c r="K590" s="480" t="s">
        <v>1205</v>
      </c>
      <c r="L590" s="480"/>
      <c r="M590" s="77" t="s">
        <v>1055</v>
      </c>
      <c r="N590" s="229" t="s">
        <v>137</v>
      </c>
      <c r="O590" s="221" t="s">
        <v>4124</v>
      </c>
    </row>
    <row r="591" spans="1:15" ht="12.75" customHeight="1">
      <c r="A591" s="481"/>
      <c r="B591" s="75">
        <v>16</v>
      </c>
      <c r="C591" s="480" t="s">
        <v>1205</v>
      </c>
      <c r="D591" s="480"/>
      <c r="E591" s="494" t="s">
        <v>442</v>
      </c>
      <c r="F591" s="494"/>
      <c r="G591" s="229" t="s">
        <v>3825</v>
      </c>
      <c r="H591" s="221" t="s">
        <v>4125</v>
      </c>
      <c r="I591" s="74"/>
      <c r="J591" s="206">
        <v>16</v>
      </c>
      <c r="K591" s="480" t="s">
        <v>1205</v>
      </c>
      <c r="L591" s="480"/>
      <c r="M591" s="77" t="s">
        <v>1055</v>
      </c>
      <c r="N591" s="229" t="s">
        <v>3825</v>
      </c>
      <c r="O591" s="221" t="s">
        <v>4125</v>
      </c>
    </row>
    <row r="592" spans="1:15" ht="12.75">
      <c r="A592" s="481"/>
      <c r="B592" s="75">
        <v>17</v>
      </c>
      <c r="C592" s="480" t="s">
        <v>1205</v>
      </c>
      <c r="D592" s="480"/>
      <c r="E592" s="494" t="s">
        <v>442</v>
      </c>
      <c r="F592" s="494"/>
      <c r="G592" s="229" t="s">
        <v>2467</v>
      </c>
      <c r="H592" s="221" t="s">
        <v>2458</v>
      </c>
      <c r="I592" s="74"/>
      <c r="J592" s="206">
        <v>17</v>
      </c>
      <c r="K592" s="480" t="s">
        <v>1205</v>
      </c>
      <c r="L592" s="480"/>
      <c r="M592" s="77" t="s">
        <v>1055</v>
      </c>
      <c r="N592" s="229" t="s">
        <v>2467</v>
      </c>
      <c r="O592" s="221" t="s">
        <v>2458</v>
      </c>
    </row>
    <row r="593" spans="1:15" ht="12.75">
      <c r="A593" s="481"/>
      <c r="B593" s="75">
        <v>18</v>
      </c>
      <c r="C593" s="480" t="s">
        <v>1205</v>
      </c>
      <c r="D593" s="480"/>
      <c r="E593" s="494" t="s">
        <v>442</v>
      </c>
      <c r="F593" s="494"/>
      <c r="G593" s="229" t="s">
        <v>3826</v>
      </c>
      <c r="H593" s="221" t="s">
        <v>4126</v>
      </c>
      <c r="I593" s="74"/>
      <c r="J593" s="206">
        <v>18</v>
      </c>
      <c r="K593" s="480" t="s">
        <v>1205</v>
      </c>
      <c r="L593" s="480"/>
      <c r="M593" s="77" t="s">
        <v>1055</v>
      </c>
      <c r="N593" s="229" t="s">
        <v>3826</v>
      </c>
      <c r="O593" s="221" t="s">
        <v>4126</v>
      </c>
    </row>
    <row r="594" spans="1:15" ht="12.75">
      <c r="A594" s="481"/>
      <c r="B594" s="75">
        <v>19</v>
      </c>
      <c r="C594" s="480" t="s">
        <v>1205</v>
      </c>
      <c r="D594" s="480"/>
      <c r="E594" s="494" t="s">
        <v>442</v>
      </c>
      <c r="F594" s="494"/>
      <c r="G594" s="229" t="s">
        <v>3888</v>
      </c>
      <c r="H594" s="221" t="s">
        <v>4127</v>
      </c>
      <c r="I594" s="74"/>
      <c r="J594" s="206">
        <v>19</v>
      </c>
      <c r="K594" s="480" t="s">
        <v>1205</v>
      </c>
      <c r="L594" s="480"/>
      <c r="M594" s="77" t="s">
        <v>1055</v>
      </c>
      <c r="N594" s="229" t="s">
        <v>3888</v>
      </c>
      <c r="O594" s="221" t="s">
        <v>4127</v>
      </c>
    </row>
    <row r="595" spans="1:15" ht="12.75">
      <c r="A595" s="481"/>
      <c r="B595" s="75">
        <v>20</v>
      </c>
      <c r="C595" s="480" t="s">
        <v>1205</v>
      </c>
      <c r="D595" s="480"/>
      <c r="E595" s="494" t="s">
        <v>442</v>
      </c>
      <c r="F595" s="494"/>
      <c r="G595" s="229" t="s">
        <v>138</v>
      </c>
      <c r="H595" s="221" t="s">
        <v>4128</v>
      </c>
      <c r="I595" s="74"/>
      <c r="J595" s="206">
        <v>20</v>
      </c>
      <c r="K595" s="480" t="s">
        <v>1205</v>
      </c>
      <c r="L595" s="480"/>
      <c r="M595" s="77" t="s">
        <v>1055</v>
      </c>
      <c r="N595" s="229" t="s">
        <v>138</v>
      </c>
      <c r="O595" s="221" t="s">
        <v>4128</v>
      </c>
    </row>
    <row r="596" spans="1:15" ht="12.75">
      <c r="A596" s="481"/>
      <c r="B596" s="75">
        <v>21</v>
      </c>
      <c r="C596" s="480" t="s">
        <v>1205</v>
      </c>
      <c r="D596" s="480"/>
      <c r="E596" s="494" t="s">
        <v>442</v>
      </c>
      <c r="F596" s="494"/>
      <c r="G596" s="229" t="s">
        <v>2466</v>
      </c>
      <c r="H596" s="221" t="s">
        <v>2459</v>
      </c>
      <c r="I596" s="74"/>
      <c r="J596" s="206">
        <v>21</v>
      </c>
      <c r="K596" s="480" t="s">
        <v>1205</v>
      </c>
      <c r="L596" s="480"/>
      <c r="M596" s="77" t="s">
        <v>1055</v>
      </c>
      <c r="N596" s="229" t="s">
        <v>2466</v>
      </c>
      <c r="O596" s="221" t="s">
        <v>2459</v>
      </c>
    </row>
    <row r="597" spans="1:15" ht="12.75">
      <c r="A597" s="481"/>
      <c r="B597" s="75">
        <v>22</v>
      </c>
      <c r="C597" s="480" t="s">
        <v>1205</v>
      </c>
      <c r="D597" s="480"/>
      <c r="E597" s="494" t="s">
        <v>442</v>
      </c>
      <c r="F597" s="494"/>
      <c r="G597" s="229" t="s">
        <v>139</v>
      </c>
      <c r="H597" s="221" t="s">
        <v>4129</v>
      </c>
      <c r="I597" s="74"/>
      <c r="J597" s="206">
        <v>22</v>
      </c>
      <c r="K597" s="480" t="s">
        <v>1205</v>
      </c>
      <c r="L597" s="480"/>
      <c r="M597" s="77" t="s">
        <v>1055</v>
      </c>
      <c r="N597" s="229" t="s">
        <v>139</v>
      </c>
      <c r="O597" s="221" t="s">
        <v>4129</v>
      </c>
    </row>
    <row r="598" spans="1:15" ht="12.75">
      <c r="A598" s="481"/>
      <c r="B598" s="75">
        <v>23</v>
      </c>
      <c r="C598" s="480" t="s">
        <v>1205</v>
      </c>
      <c r="D598" s="480"/>
      <c r="E598" s="494" t="s">
        <v>442</v>
      </c>
      <c r="F598" s="494"/>
      <c r="G598" s="229" t="s">
        <v>140</v>
      </c>
      <c r="H598" s="221" t="s">
        <v>4130</v>
      </c>
      <c r="I598" s="74"/>
      <c r="J598" s="206">
        <v>23</v>
      </c>
      <c r="K598" s="480" t="s">
        <v>1205</v>
      </c>
      <c r="L598" s="480"/>
      <c r="M598" s="77" t="s">
        <v>1055</v>
      </c>
      <c r="N598" s="229" t="s">
        <v>140</v>
      </c>
      <c r="O598" s="221" t="s">
        <v>4130</v>
      </c>
    </row>
    <row r="599" spans="1:15" ht="12.75">
      <c r="A599" s="481"/>
      <c r="B599" s="75">
        <v>24</v>
      </c>
      <c r="C599" s="480" t="s">
        <v>1205</v>
      </c>
      <c r="D599" s="480"/>
      <c r="E599" s="494" t="s">
        <v>442</v>
      </c>
      <c r="F599" s="494"/>
      <c r="G599" s="229" t="s">
        <v>141</v>
      </c>
      <c r="H599" s="221" t="s">
        <v>4131</v>
      </c>
      <c r="I599" s="74"/>
      <c r="J599" s="206">
        <v>24</v>
      </c>
      <c r="K599" s="480" t="s">
        <v>1205</v>
      </c>
      <c r="L599" s="480"/>
      <c r="M599" s="77" t="s">
        <v>1055</v>
      </c>
      <c r="N599" s="229" t="s">
        <v>141</v>
      </c>
      <c r="O599" s="221" t="s">
        <v>4131</v>
      </c>
    </row>
    <row r="600" spans="1:15" ht="12.75">
      <c r="A600" s="481"/>
      <c r="B600" s="75">
        <v>25</v>
      </c>
      <c r="C600" s="480" t="s">
        <v>1205</v>
      </c>
      <c r="D600" s="480"/>
      <c r="E600" s="494" t="s">
        <v>442</v>
      </c>
      <c r="F600" s="494"/>
      <c r="G600" s="229" t="s">
        <v>2465</v>
      </c>
      <c r="H600" s="221" t="s">
        <v>2460</v>
      </c>
      <c r="I600" s="74"/>
      <c r="J600" s="206">
        <v>25</v>
      </c>
      <c r="K600" s="480" t="s">
        <v>1205</v>
      </c>
      <c r="L600" s="480"/>
      <c r="M600" s="77" t="s">
        <v>1055</v>
      </c>
      <c r="N600" s="229" t="s">
        <v>2465</v>
      </c>
      <c r="O600" s="221" t="s">
        <v>2460</v>
      </c>
    </row>
    <row r="601" spans="1:15" ht="12.75">
      <c r="A601" s="481"/>
      <c r="B601" s="75">
        <v>26</v>
      </c>
      <c r="C601" s="480" t="s">
        <v>1205</v>
      </c>
      <c r="D601" s="480"/>
      <c r="E601" s="494" t="s">
        <v>442</v>
      </c>
      <c r="F601" s="494"/>
      <c r="G601" s="229" t="s">
        <v>142</v>
      </c>
      <c r="H601" s="221" t="s">
        <v>4132</v>
      </c>
      <c r="I601" s="74"/>
      <c r="J601" s="206">
        <v>26</v>
      </c>
      <c r="K601" s="480" t="s">
        <v>1205</v>
      </c>
      <c r="L601" s="480"/>
      <c r="M601" s="77" t="s">
        <v>1055</v>
      </c>
      <c r="N601" s="229" t="s">
        <v>142</v>
      </c>
      <c r="O601" s="221" t="s">
        <v>4132</v>
      </c>
    </row>
    <row r="602" spans="1:15" ht="12.75">
      <c r="A602" s="481"/>
      <c r="B602" s="75">
        <v>27</v>
      </c>
      <c r="C602" s="480" t="s">
        <v>1205</v>
      </c>
      <c r="D602" s="480"/>
      <c r="E602" s="494" t="s">
        <v>442</v>
      </c>
      <c r="F602" s="494"/>
      <c r="G602" s="229" t="s">
        <v>143</v>
      </c>
      <c r="H602" s="221" t="s">
        <v>4133</v>
      </c>
      <c r="I602" s="74"/>
      <c r="J602" s="206">
        <v>27</v>
      </c>
      <c r="K602" s="480" t="s">
        <v>1205</v>
      </c>
      <c r="L602" s="480"/>
      <c r="M602" s="77" t="s">
        <v>1055</v>
      </c>
      <c r="N602" s="229" t="s">
        <v>143</v>
      </c>
      <c r="O602" s="221" t="s">
        <v>4133</v>
      </c>
    </row>
    <row r="603" spans="1:15" ht="12.75">
      <c r="A603" s="481"/>
      <c r="B603" s="75">
        <v>28</v>
      </c>
      <c r="C603" s="480" t="s">
        <v>1205</v>
      </c>
      <c r="D603" s="480"/>
      <c r="E603" s="494" t="s">
        <v>442</v>
      </c>
      <c r="F603" s="494"/>
      <c r="G603" s="229" t="s">
        <v>144</v>
      </c>
      <c r="H603" s="221" t="s">
        <v>4134</v>
      </c>
      <c r="I603" s="74"/>
      <c r="J603" s="206">
        <v>28</v>
      </c>
      <c r="K603" s="480" t="s">
        <v>1205</v>
      </c>
      <c r="L603" s="480"/>
      <c r="M603" s="77" t="s">
        <v>1055</v>
      </c>
      <c r="N603" s="229" t="s">
        <v>144</v>
      </c>
      <c r="O603" s="221" t="s">
        <v>4134</v>
      </c>
    </row>
    <row r="604" spans="1:15" ht="12.75">
      <c r="A604" s="481"/>
      <c r="B604" s="75">
        <v>29</v>
      </c>
      <c r="C604" s="480" t="s">
        <v>1205</v>
      </c>
      <c r="D604" s="480"/>
      <c r="E604" s="494" t="s">
        <v>442</v>
      </c>
      <c r="F604" s="494"/>
      <c r="G604" s="229" t="s">
        <v>2464</v>
      </c>
      <c r="H604" s="221" t="s">
        <v>2461</v>
      </c>
      <c r="I604" s="74"/>
      <c r="J604" s="206">
        <v>29</v>
      </c>
      <c r="K604" s="480" t="s">
        <v>1205</v>
      </c>
      <c r="L604" s="480"/>
      <c r="M604" s="77" t="s">
        <v>1055</v>
      </c>
      <c r="N604" s="229" t="s">
        <v>2464</v>
      </c>
      <c r="O604" s="221" t="s">
        <v>2461</v>
      </c>
    </row>
    <row r="605" spans="1:15" ht="12.75">
      <c r="A605" s="481"/>
      <c r="B605" s="75">
        <v>30</v>
      </c>
      <c r="C605" s="480" t="s">
        <v>1205</v>
      </c>
      <c r="D605" s="480"/>
      <c r="E605" s="494" t="s">
        <v>442</v>
      </c>
      <c r="F605" s="494"/>
      <c r="G605" s="229" t="s">
        <v>145</v>
      </c>
      <c r="H605" s="221" t="s">
        <v>4135</v>
      </c>
      <c r="I605" s="74"/>
      <c r="J605" s="209">
        <v>30</v>
      </c>
      <c r="K605" s="480" t="s">
        <v>1205</v>
      </c>
      <c r="L605" s="480"/>
      <c r="M605" s="77" t="s">
        <v>1055</v>
      </c>
      <c r="N605" s="229" t="s">
        <v>145</v>
      </c>
      <c r="O605" s="221" t="s">
        <v>4135</v>
      </c>
    </row>
    <row r="606" spans="1:15" ht="12.75">
      <c r="A606" s="482"/>
      <c r="B606" s="160">
        <v>31</v>
      </c>
      <c r="C606" s="506" t="s">
        <v>1205</v>
      </c>
      <c r="D606" s="506"/>
      <c r="E606" s="504" t="s">
        <v>442</v>
      </c>
      <c r="F606" s="504"/>
      <c r="G606" s="230" t="s">
        <v>146</v>
      </c>
      <c r="H606" s="252" t="s">
        <v>4136</v>
      </c>
      <c r="I606" s="216"/>
      <c r="J606" s="210">
        <v>31</v>
      </c>
      <c r="K606" s="506" t="s">
        <v>1205</v>
      </c>
      <c r="L606" s="506"/>
      <c r="M606" s="68" t="s">
        <v>1055</v>
      </c>
      <c r="N606" s="230" t="s">
        <v>146</v>
      </c>
      <c r="O606" s="252" t="s">
        <v>4136</v>
      </c>
    </row>
    <row r="607" spans="1:15" s="77" customFormat="1" ht="24" customHeight="1">
      <c r="A607" s="493" t="s">
        <v>4066</v>
      </c>
      <c r="B607" s="483" t="s">
        <v>3420</v>
      </c>
      <c r="C607" s="483"/>
      <c r="D607" s="483"/>
      <c r="E607" s="483"/>
      <c r="F607" s="483"/>
      <c r="G607" s="483"/>
      <c r="H607" s="483"/>
      <c r="I607" s="483"/>
      <c r="J607" s="483"/>
      <c r="K607" s="483"/>
      <c r="L607" s="483"/>
      <c r="M607" s="483"/>
      <c r="N607" s="483"/>
      <c r="O607" s="484"/>
    </row>
    <row r="608" spans="1:15" s="69" customFormat="1" ht="27" customHeight="1">
      <c r="A608" s="482"/>
      <c r="B608" s="487" t="s">
        <v>1254</v>
      </c>
      <c r="C608" s="488"/>
      <c r="D608" s="488"/>
      <c r="E608" s="488"/>
      <c r="F608" s="489"/>
      <c r="G608" s="485" t="s">
        <v>593</v>
      </c>
      <c r="H608" s="486"/>
      <c r="I608" s="222"/>
      <c r="J608" s="487" t="s">
        <v>1255</v>
      </c>
      <c r="K608" s="488"/>
      <c r="L608" s="488"/>
      <c r="M608" s="488"/>
      <c r="N608" s="488"/>
      <c r="O608" s="489"/>
    </row>
    <row r="609" spans="1:15" s="69" customFormat="1" ht="18" customHeight="1">
      <c r="A609" s="493" t="s">
        <v>4067</v>
      </c>
      <c r="B609" s="68" t="s">
        <v>184</v>
      </c>
      <c r="C609" s="68" t="s">
        <v>185</v>
      </c>
      <c r="D609" s="68" t="s">
        <v>186</v>
      </c>
      <c r="E609" s="68" t="s">
        <v>1385</v>
      </c>
      <c r="F609" s="68" t="s">
        <v>440</v>
      </c>
      <c r="G609" s="68" t="s">
        <v>1290</v>
      </c>
      <c r="H609" s="213" t="s">
        <v>751</v>
      </c>
      <c r="I609" s="222"/>
      <c r="J609" s="205" t="s">
        <v>184</v>
      </c>
      <c r="K609" s="68" t="s">
        <v>185</v>
      </c>
      <c r="L609" s="68" t="s">
        <v>186</v>
      </c>
      <c r="M609" s="68" t="s">
        <v>1385</v>
      </c>
      <c r="N609" s="225" t="s">
        <v>1290</v>
      </c>
      <c r="O609" s="294" t="s">
        <v>3731</v>
      </c>
    </row>
    <row r="610" spans="1:15" ht="12.75">
      <c r="A610" s="481"/>
      <c r="B610" s="75">
        <v>32</v>
      </c>
      <c r="C610" s="480" t="s">
        <v>1205</v>
      </c>
      <c r="D610" s="480"/>
      <c r="E610" s="474" t="s">
        <v>442</v>
      </c>
      <c r="F610" s="474"/>
      <c r="G610" s="255" t="s">
        <v>147</v>
      </c>
      <c r="H610" s="249" t="s">
        <v>4137</v>
      </c>
      <c r="I610" s="74"/>
      <c r="J610" s="206">
        <v>32</v>
      </c>
      <c r="K610" s="480" t="s">
        <v>1205</v>
      </c>
      <c r="L610" s="480"/>
      <c r="M610" s="77" t="s">
        <v>1055</v>
      </c>
      <c r="N610" s="208" t="s">
        <v>147</v>
      </c>
      <c r="O610" s="221" t="s">
        <v>4137</v>
      </c>
    </row>
    <row r="611" spans="1:15" ht="12.75">
      <c r="A611" s="481"/>
      <c r="B611" s="75">
        <v>33</v>
      </c>
      <c r="C611" s="480" t="s">
        <v>1205</v>
      </c>
      <c r="D611" s="480"/>
      <c r="E611" s="494" t="s">
        <v>442</v>
      </c>
      <c r="F611" s="494"/>
      <c r="G611" s="208" t="s">
        <v>2463</v>
      </c>
      <c r="H611" s="221" t="s">
        <v>2462</v>
      </c>
      <c r="I611" s="74"/>
      <c r="J611" s="206">
        <v>33</v>
      </c>
      <c r="K611" s="480" t="s">
        <v>1205</v>
      </c>
      <c r="L611" s="480"/>
      <c r="M611" s="77" t="s">
        <v>1055</v>
      </c>
      <c r="N611" s="208" t="s">
        <v>2463</v>
      </c>
      <c r="O611" s="221" t="s">
        <v>2462</v>
      </c>
    </row>
    <row r="612" spans="1:15" ht="12.75">
      <c r="A612" s="481"/>
      <c r="B612" s="75">
        <v>34</v>
      </c>
      <c r="C612" s="480" t="s">
        <v>1205</v>
      </c>
      <c r="D612" s="480"/>
      <c r="E612" s="494" t="s">
        <v>442</v>
      </c>
      <c r="F612" s="494"/>
      <c r="G612" s="208" t="s">
        <v>148</v>
      </c>
      <c r="H612" s="221" t="s">
        <v>4138</v>
      </c>
      <c r="I612" s="74"/>
      <c r="J612" s="206">
        <v>34</v>
      </c>
      <c r="K612" s="480" t="s">
        <v>1205</v>
      </c>
      <c r="L612" s="480"/>
      <c r="M612" s="77" t="s">
        <v>1055</v>
      </c>
      <c r="N612" s="208" t="s">
        <v>148</v>
      </c>
      <c r="O612" s="221" t="s">
        <v>4138</v>
      </c>
    </row>
    <row r="613" spans="1:15" ht="12.75">
      <c r="A613" s="481"/>
      <c r="B613" s="75">
        <v>35</v>
      </c>
      <c r="C613" s="480" t="s">
        <v>1205</v>
      </c>
      <c r="D613" s="480"/>
      <c r="E613" s="494" t="s">
        <v>442</v>
      </c>
      <c r="F613" s="494"/>
      <c r="G613" s="208" t="s">
        <v>149</v>
      </c>
      <c r="H613" s="221" t="s">
        <v>1376</v>
      </c>
      <c r="I613" s="74"/>
      <c r="J613" s="206">
        <v>35</v>
      </c>
      <c r="K613" s="480" t="s">
        <v>1205</v>
      </c>
      <c r="L613" s="480"/>
      <c r="M613" s="77" t="s">
        <v>1055</v>
      </c>
      <c r="N613" s="208" t="s">
        <v>149</v>
      </c>
      <c r="O613" s="221" t="s">
        <v>1376</v>
      </c>
    </row>
    <row r="614" spans="1:15" ht="12.75">
      <c r="A614" s="481"/>
      <c r="B614" s="75">
        <v>36</v>
      </c>
      <c r="C614" s="480" t="s">
        <v>1205</v>
      </c>
      <c r="D614" s="480"/>
      <c r="E614" s="494" t="s">
        <v>442</v>
      </c>
      <c r="F614" s="494"/>
      <c r="G614" s="77"/>
      <c r="H614" s="214"/>
      <c r="I614" s="74"/>
      <c r="J614" s="206">
        <v>36</v>
      </c>
      <c r="K614" s="480" t="s">
        <v>1205</v>
      </c>
      <c r="L614" s="480"/>
      <c r="M614" s="77" t="s">
        <v>1055</v>
      </c>
      <c r="N614" s="162"/>
      <c r="O614" s="221"/>
    </row>
    <row r="615" spans="1:15" ht="12.75">
      <c r="A615" s="481"/>
      <c r="B615" s="75">
        <v>37</v>
      </c>
      <c r="C615" s="480" t="s">
        <v>1205</v>
      </c>
      <c r="D615" s="480"/>
      <c r="E615" s="494" t="s">
        <v>442</v>
      </c>
      <c r="F615" s="494"/>
      <c r="G615" s="77"/>
      <c r="H615" s="214"/>
      <c r="I615" s="74"/>
      <c r="J615" s="206">
        <v>37</v>
      </c>
      <c r="K615" s="480" t="s">
        <v>1205</v>
      </c>
      <c r="L615" s="480"/>
      <c r="M615" s="77" t="s">
        <v>1055</v>
      </c>
      <c r="N615" s="162"/>
      <c r="O615" s="221"/>
    </row>
    <row r="616" spans="1:15" ht="12.75">
      <c r="A616" s="481"/>
      <c r="B616" s="75">
        <v>38</v>
      </c>
      <c r="C616" s="480" t="s">
        <v>1205</v>
      </c>
      <c r="D616" s="480"/>
      <c r="E616" s="494" t="s">
        <v>442</v>
      </c>
      <c r="F616" s="494"/>
      <c r="G616" s="77"/>
      <c r="H616" s="214"/>
      <c r="I616" s="74"/>
      <c r="J616" s="206">
        <v>38</v>
      </c>
      <c r="K616" s="480" t="s">
        <v>1205</v>
      </c>
      <c r="L616" s="480"/>
      <c r="M616" s="77" t="s">
        <v>1055</v>
      </c>
      <c r="N616" s="162"/>
      <c r="O616" s="221"/>
    </row>
    <row r="617" spans="1:15" ht="12.75">
      <c r="A617" s="481"/>
      <c r="B617" s="75">
        <v>39</v>
      </c>
      <c r="C617" s="480" t="s">
        <v>1205</v>
      </c>
      <c r="D617" s="480"/>
      <c r="E617" s="494" t="s">
        <v>442</v>
      </c>
      <c r="F617" s="494"/>
      <c r="G617" s="77"/>
      <c r="H617" s="214"/>
      <c r="I617" s="74"/>
      <c r="J617" s="206">
        <v>39</v>
      </c>
      <c r="K617" s="480" t="s">
        <v>1205</v>
      </c>
      <c r="L617" s="480"/>
      <c r="M617" s="77" t="s">
        <v>1055</v>
      </c>
      <c r="N617" s="162"/>
      <c r="O617" s="221"/>
    </row>
    <row r="618" spans="1:15" ht="12.75">
      <c r="A618" s="481"/>
      <c r="B618" s="75">
        <v>40</v>
      </c>
      <c r="C618" s="480" t="s">
        <v>1205</v>
      </c>
      <c r="D618" s="480"/>
      <c r="E618" s="494" t="s">
        <v>442</v>
      </c>
      <c r="F618" s="494"/>
      <c r="G618" s="77"/>
      <c r="H618" s="214"/>
      <c r="I618" s="74"/>
      <c r="J618" s="206">
        <v>40</v>
      </c>
      <c r="K618" s="480" t="s">
        <v>1205</v>
      </c>
      <c r="L618" s="480"/>
      <c r="M618" s="77" t="s">
        <v>1055</v>
      </c>
      <c r="N618" s="162"/>
      <c r="O618" s="214"/>
    </row>
    <row r="619" spans="1:15" ht="12.75">
      <c r="A619" s="481"/>
      <c r="B619" s="75">
        <v>41</v>
      </c>
      <c r="C619" s="480" t="s">
        <v>1205</v>
      </c>
      <c r="D619" s="480"/>
      <c r="E619" s="494" t="s">
        <v>442</v>
      </c>
      <c r="F619" s="494"/>
      <c r="G619" s="77"/>
      <c r="H619" s="214"/>
      <c r="I619" s="74"/>
      <c r="J619" s="206">
        <v>41</v>
      </c>
      <c r="K619" s="480" t="s">
        <v>1205</v>
      </c>
      <c r="L619" s="480"/>
      <c r="M619" s="77" t="s">
        <v>1055</v>
      </c>
      <c r="N619" s="162"/>
      <c r="O619" s="214"/>
    </row>
    <row r="620" spans="1:15" ht="12.75">
      <c r="A620" s="481"/>
      <c r="B620" s="75">
        <v>42</v>
      </c>
      <c r="C620" s="480" t="s">
        <v>1205</v>
      </c>
      <c r="D620" s="480"/>
      <c r="E620" s="494" t="s">
        <v>442</v>
      </c>
      <c r="F620" s="494"/>
      <c r="G620" s="77"/>
      <c r="H620" s="214"/>
      <c r="I620" s="74"/>
      <c r="J620" s="206">
        <v>42</v>
      </c>
      <c r="K620" s="480" t="s">
        <v>1205</v>
      </c>
      <c r="L620" s="480"/>
      <c r="M620" s="77" t="s">
        <v>1055</v>
      </c>
      <c r="N620" s="162"/>
      <c r="O620" s="221"/>
    </row>
    <row r="621" spans="1:15" ht="12.75" customHeight="1">
      <c r="A621" s="481"/>
      <c r="B621" s="75">
        <v>43</v>
      </c>
      <c r="C621" s="480" t="s">
        <v>1205</v>
      </c>
      <c r="D621" s="480"/>
      <c r="E621" s="494" t="s">
        <v>442</v>
      </c>
      <c r="F621" s="494"/>
      <c r="G621" s="77"/>
      <c r="H621" s="214"/>
      <c r="I621" s="74"/>
      <c r="J621" s="206">
        <v>43</v>
      </c>
      <c r="K621" s="480" t="s">
        <v>1205</v>
      </c>
      <c r="L621" s="480"/>
      <c r="M621" s="77" t="s">
        <v>1055</v>
      </c>
      <c r="N621" s="162"/>
      <c r="O621" s="245"/>
    </row>
    <row r="622" spans="1:15" ht="12.75">
      <c r="A622" s="481"/>
      <c r="B622" s="75">
        <v>44</v>
      </c>
      <c r="C622" s="480" t="s">
        <v>1205</v>
      </c>
      <c r="D622" s="480"/>
      <c r="E622" s="494" t="s">
        <v>442</v>
      </c>
      <c r="F622" s="494"/>
      <c r="G622" s="77"/>
      <c r="H622" s="214"/>
      <c r="I622" s="74"/>
      <c r="J622" s="206">
        <v>44</v>
      </c>
      <c r="K622" s="480" t="s">
        <v>1205</v>
      </c>
      <c r="L622" s="480"/>
      <c r="M622" s="77" t="s">
        <v>1055</v>
      </c>
      <c r="N622" s="162"/>
      <c r="O622" s="221"/>
    </row>
    <row r="623" spans="1:15" ht="12.75">
      <c r="A623" s="481"/>
      <c r="B623" s="75">
        <v>45</v>
      </c>
      <c r="C623" s="480" t="s">
        <v>1205</v>
      </c>
      <c r="D623" s="480"/>
      <c r="E623" s="494" t="s">
        <v>442</v>
      </c>
      <c r="F623" s="494"/>
      <c r="G623" s="226"/>
      <c r="H623" s="221"/>
      <c r="I623" s="74"/>
      <c r="J623" s="206">
        <v>45</v>
      </c>
      <c r="K623" s="480" t="s">
        <v>1205</v>
      </c>
      <c r="L623" s="480"/>
      <c r="M623" s="77" t="s">
        <v>1055</v>
      </c>
      <c r="N623" s="162"/>
      <c r="O623" s="221"/>
    </row>
    <row r="624" spans="1:15" ht="12.75">
      <c r="A624" s="481"/>
      <c r="B624" s="75">
        <v>46</v>
      </c>
      <c r="C624" s="480" t="s">
        <v>1205</v>
      </c>
      <c r="D624" s="480"/>
      <c r="E624" s="494" t="s">
        <v>442</v>
      </c>
      <c r="F624" s="494"/>
      <c r="G624" s="226" t="s">
        <v>520</v>
      </c>
      <c r="H624" s="221" t="s">
        <v>3426</v>
      </c>
      <c r="I624" s="74"/>
      <c r="J624" s="206">
        <v>46</v>
      </c>
      <c r="K624" s="480" t="s">
        <v>1205</v>
      </c>
      <c r="L624" s="480"/>
      <c r="M624" s="77" t="s">
        <v>1055</v>
      </c>
      <c r="N624" s="226" t="s">
        <v>520</v>
      </c>
      <c r="O624" s="221" t="s">
        <v>3426</v>
      </c>
    </row>
    <row r="625" spans="1:15" ht="12.75">
      <c r="A625" s="481"/>
      <c r="B625" s="75">
        <v>47</v>
      </c>
      <c r="C625" s="480" t="s">
        <v>1205</v>
      </c>
      <c r="D625" s="480"/>
      <c r="E625" s="494" t="s">
        <v>442</v>
      </c>
      <c r="F625" s="494"/>
      <c r="G625" s="226" t="s">
        <v>2473</v>
      </c>
      <c r="H625" s="221" t="s">
        <v>3427</v>
      </c>
      <c r="I625" s="74"/>
      <c r="J625" s="206">
        <v>47</v>
      </c>
      <c r="K625" s="480" t="s">
        <v>1205</v>
      </c>
      <c r="L625" s="480"/>
      <c r="M625" s="77" t="s">
        <v>1055</v>
      </c>
      <c r="N625" s="226" t="s">
        <v>2473</v>
      </c>
      <c r="O625" s="221" t="s">
        <v>3427</v>
      </c>
    </row>
    <row r="626" spans="1:15" ht="12.75" customHeight="1">
      <c r="A626" s="481"/>
      <c r="B626" s="75">
        <v>48</v>
      </c>
      <c r="C626" s="75" t="s">
        <v>1305</v>
      </c>
      <c r="D626" s="75"/>
      <c r="E626" s="494" t="s">
        <v>442</v>
      </c>
      <c r="F626" s="494"/>
      <c r="G626" s="208" t="s">
        <v>1073</v>
      </c>
      <c r="H626" s="221" t="s">
        <v>3232</v>
      </c>
      <c r="I626" s="74"/>
      <c r="J626" s="206">
        <v>48</v>
      </c>
      <c r="K626" s="75" t="s">
        <v>1305</v>
      </c>
      <c r="L626" s="75"/>
      <c r="M626" s="77" t="s">
        <v>1055</v>
      </c>
      <c r="N626" s="208" t="s">
        <v>1073</v>
      </c>
      <c r="O626" s="221" t="s">
        <v>3232</v>
      </c>
    </row>
    <row r="627" spans="1:15" ht="12.75" customHeight="1">
      <c r="A627" s="481"/>
      <c r="B627" s="75">
        <v>49</v>
      </c>
      <c r="C627" s="75" t="s">
        <v>1305</v>
      </c>
      <c r="D627" s="75"/>
      <c r="E627" s="494" t="s">
        <v>442</v>
      </c>
      <c r="F627" s="494"/>
      <c r="G627" s="208" t="s">
        <v>1074</v>
      </c>
      <c r="H627" s="221" t="s">
        <v>634</v>
      </c>
      <c r="I627" s="74"/>
      <c r="J627" s="206">
        <v>49</v>
      </c>
      <c r="K627" s="75" t="s">
        <v>1305</v>
      </c>
      <c r="L627" s="75"/>
      <c r="M627" s="77" t="s">
        <v>1055</v>
      </c>
      <c r="N627" s="208" t="s">
        <v>1074</v>
      </c>
      <c r="O627" s="221" t="s">
        <v>634</v>
      </c>
    </row>
    <row r="628" spans="1:15" ht="12.75" customHeight="1">
      <c r="A628" s="481"/>
      <c r="B628" s="75">
        <v>50</v>
      </c>
      <c r="C628" s="75" t="s">
        <v>1305</v>
      </c>
      <c r="D628" s="75"/>
      <c r="E628" s="494" t="s">
        <v>442</v>
      </c>
      <c r="F628" s="494"/>
      <c r="G628" s="208" t="s">
        <v>1075</v>
      </c>
      <c r="H628" s="221" t="s">
        <v>635</v>
      </c>
      <c r="I628" s="74"/>
      <c r="J628" s="206">
        <v>50</v>
      </c>
      <c r="K628" s="75" t="s">
        <v>1305</v>
      </c>
      <c r="L628" s="75"/>
      <c r="M628" s="77" t="s">
        <v>1055</v>
      </c>
      <c r="N628" s="208" t="s">
        <v>1075</v>
      </c>
      <c r="O628" s="221" t="s">
        <v>635</v>
      </c>
    </row>
    <row r="629" spans="1:15" ht="12.75" customHeight="1">
      <c r="A629" s="481"/>
      <c r="B629" s="75">
        <v>51</v>
      </c>
      <c r="C629" s="75" t="s">
        <v>1305</v>
      </c>
      <c r="D629" s="75"/>
      <c r="E629" s="494" t="s">
        <v>442</v>
      </c>
      <c r="F629" s="494"/>
      <c r="G629" s="208" t="s">
        <v>1076</v>
      </c>
      <c r="H629" s="221" t="s">
        <v>636</v>
      </c>
      <c r="I629" s="74"/>
      <c r="J629" s="206">
        <v>51</v>
      </c>
      <c r="K629" s="75" t="s">
        <v>1305</v>
      </c>
      <c r="L629" s="75"/>
      <c r="M629" s="77" t="s">
        <v>1055</v>
      </c>
      <c r="N629" s="208" t="s">
        <v>1076</v>
      </c>
      <c r="O629" s="221" t="s">
        <v>636</v>
      </c>
    </row>
    <row r="630" spans="1:15" ht="12.75" customHeight="1">
      <c r="A630" s="481"/>
      <c r="B630" s="75">
        <v>52</v>
      </c>
      <c r="C630" s="75" t="s">
        <v>1305</v>
      </c>
      <c r="D630" s="75"/>
      <c r="E630" s="494" t="s">
        <v>442</v>
      </c>
      <c r="F630" s="494"/>
      <c r="G630" s="208" t="s">
        <v>1287</v>
      </c>
      <c r="H630" s="221" t="s">
        <v>637</v>
      </c>
      <c r="I630" s="74"/>
      <c r="J630" s="206">
        <v>52</v>
      </c>
      <c r="K630" s="75" t="s">
        <v>1305</v>
      </c>
      <c r="L630" s="75"/>
      <c r="M630" s="77" t="s">
        <v>1055</v>
      </c>
      <c r="N630" s="208" t="s">
        <v>1287</v>
      </c>
      <c r="O630" s="221" t="s">
        <v>637</v>
      </c>
    </row>
    <row r="631" spans="1:15" ht="12.75" customHeight="1">
      <c r="A631" s="481"/>
      <c r="B631" s="75">
        <v>53</v>
      </c>
      <c r="C631" s="75" t="s">
        <v>1305</v>
      </c>
      <c r="D631" s="75"/>
      <c r="E631" s="494" t="s">
        <v>442</v>
      </c>
      <c r="F631" s="494"/>
      <c r="G631" s="208" t="s">
        <v>2182</v>
      </c>
      <c r="H631" s="350" t="s">
        <v>2184</v>
      </c>
      <c r="I631" s="74"/>
      <c r="J631" s="206">
        <v>53</v>
      </c>
      <c r="K631" s="75" t="s">
        <v>1305</v>
      </c>
      <c r="L631" s="75"/>
      <c r="M631" s="77" t="s">
        <v>1055</v>
      </c>
      <c r="N631" s="208" t="s">
        <v>2182</v>
      </c>
      <c r="O631" s="350" t="s">
        <v>2184</v>
      </c>
    </row>
    <row r="632" spans="1:15" ht="12.75" customHeight="1">
      <c r="A632" s="481"/>
      <c r="B632" s="75">
        <v>54</v>
      </c>
      <c r="C632" s="75" t="s">
        <v>1305</v>
      </c>
      <c r="D632" s="75"/>
      <c r="E632" s="494" t="s">
        <v>442</v>
      </c>
      <c r="F632" s="494"/>
      <c r="G632" s="77" t="s">
        <v>2183</v>
      </c>
      <c r="H632" s="350" t="s">
        <v>2185</v>
      </c>
      <c r="I632" s="74"/>
      <c r="J632" s="206">
        <v>54</v>
      </c>
      <c r="K632" s="75" t="s">
        <v>1305</v>
      </c>
      <c r="L632" s="75"/>
      <c r="M632" s="77" t="s">
        <v>1055</v>
      </c>
      <c r="N632" s="77" t="s">
        <v>2183</v>
      </c>
      <c r="O632" s="350" t="s">
        <v>2185</v>
      </c>
    </row>
    <row r="633" spans="1:15" ht="12.75" customHeight="1">
      <c r="A633" s="481"/>
      <c r="B633" s="75">
        <v>55</v>
      </c>
      <c r="C633" s="75" t="s">
        <v>1305</v>
      </c>
      <c r="D633" s="75"/>
      <c r="E633" s="494" t="s">
        <v>442</v>
      </c>
      <c r="F633" s="494"/>
      <c r="G633" s="264" t="s">
        <v>2744</v>
      </c>
      <c r="H633" s="287" t="s">
        <v>1688</v>
      </c>
      <c r="I633" s="74"/>
      <c r="J633" s="206">
        <v>55</v>
      </c>
      <c r="K633" s="75" t="s">
        <v>1305</v>
      </c>
      <c r="L633" s="75"/>
      <c r="M633" s="77" t="s">
        <v>1055</v>
      </c>
      <c r="N633" s="264" t="s">
        <v>2744</v>
      </c>
      <c r="O633" s="287" t="s">
        <v>1688</v>
      </c>
    </row>
    <row r="634" spans="1:15" ht="12.75" customHeight="1">
      <c r="A634" s="481"/>
      <c r="B634" s="75">
        <v>56</v>
      </c>
      <c r="C634" s="75" t="s">
        <v>1305</v>
      </c>
      <c r="D634" s="75"/>
      <c r="E634" s="494" t="s">
        <v>442</v>
      </c>
      <c r="F634" s="494"/>
      <c r="G634" s="264" t="s">
        <v>2745</v>
      </c>
      <c r="H634" s="287" t="s">
        <v>1689</v>
      </c>
      <c r="I634" s="74"/>
      <c r="J634" s="206">
        <v>56</v>
      </c>
      <c r="K634" s="75" t="s">
        <v>1305</v>
      </c>
      <c r="L634" s="75"/>
      <c r="M634" s="77" t="s">
        <v>1055</v>
      </c>
      <c r="N634" s="264" t="s">
        <v>2745</v>
      </c>
      <c r="O634" s="287" t="s">
        <v>1689</v>
      </c>
    </row>
    <row r="635" spans="1:15" ht="12.75" customHeight="1">
      <c r="A635" s="481"/>
      <c r="B635" s="75">
        <v>57</v>
      </c>
      <c r="C635" s="75" t="s">
        <v>1305</v>
      </c>
      <c r="D635" s="75"/>
      <c r="E635" s="494" t="s">
        <v>442</v>
      </c>
      <c r="F635" s="494"/>
      <c r="G635" s="264" t="s">
        <v>2746</v>
      </c>
      <c r="H635" s="287" t="s">
        <v>1690</v>
      </c>
      <c r="I635" s="74"/>
      <c r="J635" s="206">
        <v>57</v>
      </c>
      <c r="K635" s="75" t="s">
        <v>1305</v>
      </c>
      <c r="L635" s="75"/>
      <c r="M635" s="77" t="s">
        <v>1055</v>
      </c>
      <c r="N635" s="264" t="s">
        <v>2746</v>
      </c>
      <c r="O635" s="287" t="s">
        <v>1690</v>
      </c>
    </row>
    <row r="636" spans="1:15" ht="12.75" customHeight="1">
      <c r="A636" s="481"/>
      <c r="B636" s="75">
        <v>58</v>
      </c>
      <c r="C636" s="75" t="s">
        <v>1305</v>
      </c>
      <c r="D636" s="75"/>
      <c r="E636" s="494" t="s">
        <v>442</v>
      </c>
      <c r="F636" s="494"/>
      <c r="G636" s="264" t="s">
        <v>1682</v>
      </c>
      <c r="H636" s="287" t="s">
        <v>1691</v>
      </c>
      <c r="I636" s="74"/>
      <c r="J636" s="206">
        <v>58</v>
      </c>
      <c r="K636" s="75" t="s">
        <v>1305</v>
      </c>
      <c r="L636" s="75"/>
      <c r="M636" s="77" t="s">
        <v>1055</v>
      </c>
      <c r="N636" s="264" t="s">
        <v>1682</v>
      </c>
      <c r="O636" s="287" t="s">
        <v>1691</v>
      </c>
    </row>
    <row r="637" spans="1:15" ht="12.75" customHeight="1">
      <c r="A637" s="481"/>
      <c r="B637" s="75">
        <v>59</v>
      </c>
      <c r="C637" s="75" t="s">
        <v>1305</v>
      </c>
      <c r="D637" s="75"/>
      <c r="E637" s="494" t="s">
        <v>442</v>
      </c>
      <c r="F637" s="494"/>
      <c r="G637" s="264" t="s">
        <v>1683</v>
      </c>
      <c r="H637" s="287" t="s">
        <v>1692</v>
      </c>
      <c r="I637" s="74"/>
      <c r="J637" s="206">
        <v>59</v>
      </c>
      <c r="K637" s="75" t="s">
        <v>1305</v>
      </c>
      <c r="L637" s="75"/>
      <c r="M637" s="77" t="s">
        <v>1055</v>
      </c>
      <c r="N637" s="264" t="s">
        <v>1683</v>
      </c>
      <c r="O637" s="287" t="s">
        <v>1692</v>
      </c>
    </row>
    <row r="638" spans="1:15" ht="12.75" customHeight="1">
      <c r="A638" s="481"/>
      <c r="B638" s="75">
        <v>60</v>
      </c>
      <c r="C638" s="75" t="s">
        <v>1305</v>
      </c>
      <c r="D638" s="75"/>
      <c r="E638" s="494" t="s">
        <v>442</v>
      </c>
      <c r="F638" s="494"/>
      <c r="G638" s="264" t="s">
        <v>1684</v>
      </c>
      <c r="H638" s="287" t="s">
        <v>1693</v>
      </c>
      <c r="I638" s="74"/>
      <c r="J638" s="206">
        <v>60</v>
      </c>
      <c r="K638" s="75" t="s">
        <v>1305</v>
      </c>
      <c r="L638" s="75"/>
      <c r="M638" s="77" t="s">
        <v>1055</v>
      </c>
      <c r="N638" s="264" t="s">
        <v>1684</v>
      </c>
      <c r="O638" s="287" t="s">
        <v>1693</v>
      </c>
    </row>
    <row r="639" spans="1:15" ht="12.75" customHeight="1">
      <c r="A639" s="481"/>
      <c r="B639" s="75">
        <v>61</v>
      </c>
      <c r="C639" s="75" t="s">
        <v>1305</v>
      </c>
      <c r="D639" s="75"/>
      <c r="E639" s="494" t="s">
        <v>442</v>
      </c>
      <c r="F639" s="494"/>
      <c r="G639" s="264" t="s">
        <v>1685</v>
      </c>
      <c r="H639" s="287" t="s">
        <v>1694</v>
      </c>
      <c r="I639" s="74"/>
      <c r="J639" s="206">
        <v>61</v>
      </c>
      <c r="K639" s="75" t="s">
        <v>1305</v>
      </c>
      <c r="L639" s="75"/>
      <c r="M639" s="77" t="s">
        <v>1055</v>
      </c>
      <c r="N639" s="264" t="s">
        <v>1685</v>
      </c>
      <c r="O639" s="287" t="s">
        <v>1694</v>
      </c>
    </row>
    <row r="640" spans="1:15" ht="12.75" customHeight="1">
      <c r="A640" s="481"/>
      <c r="B640" s="75">
        <v>62</v>
      </c>
      <c r="C640" s="75" t="s">
        <v>1305</v>
      </c>
      <c r="D640" s="75"/>
      <c r="E640" s="494" t="s">
        <v>442</v>
      </c>
      <c r="F640" s="494"/>
      <c r="G640" s="264" t="s">
        <v>1686</v>
      </c>
      <c r="H640" s="287" t="s">
        <v>1695</v>
      </c>
      <c r="I640" s="74"/>
      <c r="J640" s="206">
        <v>62</v>
      </c>
      <c r="K640" s="75" t="s">
        <v>1305</v>
      </c>
      <c r="L640" s="75"/>
      <c r="M640" s="77" t="s">
        <v>1055</v>
      </c>
      <c r="N640" s="264" t="s">
        <v>1686</v>
      </c>
      <c r="O640" s="287" t="s">
        <v>1695</v>
      </c>
    </row>
    <row r="641" spans="1:15" ht="12.75" customHeight="1" thickBot="1">
      <c r="A641" s="507"/>
      <c r="B641" s="94">
        <v>63</v>
      </c>
      <c r="C641" s="94" t="s">
        <v>1305</v>
      </c>
      <c r="D641" s="94"/>
      <c r="E641" s="504" t="s">
        <v>442</v>
      </c>
      <c r="F641" s="504"/>
      <c r="G641" s="265" t="s">
        <v>1687</v>
      </c>
      <c r="H641" s="288" t="s">
        <v>1696</v>
      </c>
      <c r="I641" s="76"/>
      <c r="J641" s="235">
        <v>63</v>
      </c>
      <c r="K641" s="94" t="s">
        <v>1305</v>
      </c>
      <c r="L641" s="94"/>
      <c r="M641" s="202" t="s">
        <v>1055</v>
      </c>
      <c r="N641" s="265" t="s">
        <v>1687</v>
      </c>
      <c r="O641" s="288" t="s">
        <v>1696</v>
      </c>
    </row>
    <row r="642" spans="1:15" s="77" customFormat="1" ht="24" customHeight="1">
      <c r="A642" s="481" t="s">
        <v>4064</v>
      </c>
      <c r="B642" s="483" t="s">
        <v>3421</v>
      </c>
      <c r="C642" s="483"/>
      <c r="D642" s="483"/>
      <c r="E642" s="483"/>
      <c r="F642" s="483"/>
      <c r="G642" s="483"/>
      <c r="H642" s="483"/>
      <c r="I642" s="483"/>
      <c r="J642" s="483"/>
      <c r="K642" s="483"/>
      <c r="L642" s="483"/>
      <c r="M642" s="483"/>
      <c r="N642" s="483"/>
      <c r="O642" s="484"/>
    </row>
    <row r="643" spans="1:15" s="69" customFormat="1" ht="27" customHeight="1">
      <c r="A643" s="482"/>
      <c r="B643" s="487" t="s">
        <v>1254</v>
      </c>
      <c r="C643" s="488"/>
      <c r="D643" s="488"/>
      <c r="E643" s="488"/>
      <c r="F643" s="489"/>
      <c r="G643" s="485" t="s">
        <v>593</v>
      </c>
      <c r="H643" s="486"/>
      <c r="I643" s="222"/>
      <c r="J643" s="487" t="s">
        <v>1255</v>
      </c>
      <c r="K643" s="488"/>
      <c r="L643" s="488"/>
      <c r="M643" s="488"/>
      <c r="N643" s="488"/>
      <c r="O643" s="489"/>
    </row>
    <row r="644" spans="1:15" s="69" customFormat="1" ht="18" customHeight="1">
      <c r="A644" s="493" t="s">
        <v>4065</v>
      </c>
      <c r="B644" s="68" t="s">
        <v>184</v>
      </c>
      <c r="C644" s="68" t="s">
        <v>185</v>
      </c>
      <c r="D644" s="68" t="s">
        <v>186</v>
      </c>
      <c r="E644" s="68" t="s">
        <v>1385</v>
      </c>
      <c r="F644" s="68" t="s">
        <v>440</v>
      </c>
      <c r="G644" s="197" t="s">
        <v>1290</v>
      </c>
      <c r="H644" s="201" t="s">
        <v>751</v>
      </c>
      <c r="I644" s="222"/>
      <c r="J644" s="205" t="s">
        <v>184</v>
      </c>
      <c r="K644" s="68" t="s">
        <v>185</v>
      </c>
      <c r="L644" s="68" t="s">
        <v>186</v>
      </c>
      <c r="M644" s="68" t="s">
        <v>1385</v>
      </c>
      <c r="N644" s="68" t="s">
        <v>1290</v>
      </c>
      <c r="O644" s="213" t="s">
        <v>3731</v>
      </c>
    </row>
    <row r="645" spans="1:15" ht="12.75">
      <c r="A645" s="481"/>
      <c r="B645" s="206">
        <v>0</v>
      </c>
      <c r="C645" s="75" t="s">
        <v>1305</v>
      </c>
      <c r="D645" s="75"/>
      <c r="E645" s="77" t="s">
        <v>1204</v>
      </c>
      <c r="F645" s="330" t="s">
        <v>3751</v>
      </c>
      <c r="G645" s="208" t="s">
        <v>3422</v>
      </c>
      <c r="H645" s="221" t="s">
        <v>646</v>
      </c>
      <c r="I645" s="74"/>
      <c r="J645" s="206">
        <v>0</v>
      </c>
      <c r="K645" s="75" t="s">
        <v>1305</v>
      </c>
      <c r="L645" s="75"/>
      <c r="M645" s="77" t="s">
        <v>1204</v>
      </c>
      <c r="N645" s="208" t="s">
        <v>3422</v>
      </c>
      <c r="O645" s="221" t="s">
        <v>646</v>
      </c>
    </row>
    <row r="646" spans="1:15" ht="12.75">
      <c r="A646" s="481"/>
      <c r="B646" s="206">
        <v>1</v>
      </c>
      <c r="C646" s="75" t="s">
        <v>1305</v>
      </c>
      <c r="D646" s="75"/>
      <c r="E646" s="77" t="s">
        <v>1397</v>
      </c>
      <c r="F646" s="330" t="s">
        <v>3752</v>
      </c>
      <c r="G646" s="208" t="s">
        <v>2592</v>
      </c>
      <c r="H646" s="221" t="s">
        <v>3940</v>
      </c>
      <c r="I646" s="74"/>
      <c r="J646" s="206">
        <v>1</v>
      </c>
      <c r="K646" s="75" t="s">
        <v>1305</v>
      </c>
      <c r="L646" s="75"/>
      <c r="M646" s="77" t="s">
        <v>1397</v>
      </c>
      <c r="N646" s="208" t="s">
        <v>2592</v>
      </c>
      <c r="O646" s="221" t="s">
        <v>3940</v>
      </c>
    </row>
    <row r="647" spans="1:15" ht="12.75">
      <c r="A647" s="481"/>
      <c r="B647" s="206">
        <v>2</v>
      </c>
      <c r="C647" s="75" t="s">
        <v>1305</v>
      </c>
      <c r="D647" s="75"/>
      <c r="E647" s="77" t="s">
        <v>1397</v>
      </c>
      <c r="F647" s="330" t="s">
        <v>3752</v>
      </c>
      <c r="G647" s="208" t="s">
        <v>2593</v>
      </c>
      <c r="H647" s="221" t="s">
        <v>3941</v>
      </c>
      <c r="I647" s="74"/>
      <c r="J647" s="206">
        <v>2</v>
      </c>
      <c r="K647" s="75" t="s">
        <v>1305</v>
      </c>
      <c r="L647" s="75"/>
      <c r="M647" s="77" t="s">
        <v>1397</v>
      </c>
      <c r="N647" s="208" t="s">
        <v>2593</v>
      </c>
      <c r="O647" s="221" t="s">
        <v>3941</v>
      </c>
    </row>
    <row r="648" spans="1:15" ht="12.75">
      <c r="A648" s="481"/>
      <c r="B648" s="206">
        <v>3</v>
      </c>
      <c r="C648" s="75" t="s">
        <v>1305</v>
      </c>
      <c r="D648" s="75"/>
      <c r="E648" s="77" t="s">
        <v>1397</v>
      </c>
      <c r="F648" s="330" t="s">
        <v>3752</v>
      </c>
      <c r="G648" s="208" t="s">
        <v>2594</v>
      </c>
      <c r="H648" s="221" t="s">
        <v>3944</v>
      </c>
      <c r="I648" s="74"/>
      <c r="J648" s="206">
        <v>3</v>
      </c>
      <c r="K648" s="75" t="s">
        <v>1305</v>
      </c>
      <c r="L648" s="75"/>
      <c r="M648" s="77" t="s">
        <v>1397</v>
      </c>
      <c r="N648" s="208" t="s">
        <v>2594</v>
      </c>
      <c r="O648" s="221" t="s">
        <v>3944</v>
      </c>
    </row>
    <row r="649" spans="1:15" ht="12.75">
      <c r="A649" s="481"/>
      <c r="B649" s="206">
        <v>4</v>
      </c>
      <c r="C649" s="75" t="s">
        <v>1305</v>
      </c>
      <c r="D649" s="75"/>
      <c r="E649" s="77" t="s">
        <v>1397</v>
      </c>
      <c r="F649" s="330" t="s">
        <v>3752</v>
      </c>
      <c r="G649" s="208" t="s">
        <v>2595</v>
      </c>
      <c r="H649" s="221" t="s">
        <v>3945</v>
      </c>
      <c r="I649" s="74"/>
      <c r="J649" s="206">
        <v>4</v>
      </c>
      <c r="K649" s="75" t="s">
        <v>1305</v>
      </c>
      <c r="L649" s="75"/>
      <c r="M649" s="77" t="s">
        <v>1397</v>
      </c>
      <c r="N649" s="208" t="s">
        <v>2595</v>
      </c>
      <c r="O649" s="221" t="s">
        <v>3945</v>
      </c>
    </row>
    <row r="650" spans="1:15" ht="12.75">
      <c r="A650" s="481"/>
      <c r="B650" s="206">
        <v>5</v>
      </c>
      <c r="C650" s="75" t="s">
        <v>1305</v>
      </c>
      <c r="D650" s="75"/>
      <c r="E650" s="77" t="s">
        <v>3932</v>
      </c>
      <c r="F650" s="330" t="s">
        <v>444</v>
      </c>
      <c r="G650" s="208" t="s">
        <v>3955</v>
      </c>
      <c r="H650" s="221" t="s">
        <v>1402</v>
      </c>
      <c r="I650" s="74"/>
      <c r="J650" s="206">
        <v>5</v>
      </c>
      <c r="K650" s="75" t="s">
        <v>1305</v>
      </c>
      <c r="L650" s="75"/>
      <c r="M650" s="77" t="s">
        <v>3932</v>
      </c>
      <c r="N650" s="208" t="s">
        <v>3955</v>
      </c>
      <c r="O650" s="221" t="s">
        <v>1402</v>
      </c>
    </row>
    <row r="651" spans="1:15" ht="12.75">
      <c r="A651" s="481"/>
      <c r="B651" s="206">
        <v>6</v>
      </c>
      <c r="C651" s="75" t="s">
        <v>1305</v>
      </c>
      <c r="D651" s="75"/>
      <c r="E651" s="77" t="s">
        <v>599</v>
      </c>
      <c r="F651" s="330" t="s">
        <v>441</v>
      </c>
      <c r="G651" s="198" t="s">
        <v>811</v>
      </c>
      <c r="H651" s="221" t="s">
        <v>3524</v>
      </c>
      <c r="I651" s="74"/>
      <c r="J651" s="206">
        <v>6</v>
      </c>
      <c r="K651" s="75" t="s">
        <v>1305</v>
      </c>
      <c r="L651" s="75"/>
      <c r="M651" s="77" t="s">
        <v>599</v>
      </c>
      <c r="N651" s="198" t="s">
        <v>811</v>
      </c>
      <c r="O651" s="221" t="s">
        <v>3524</v>
      </c>
    </row>
    <row r="652" spans="1:15" ht="12.75">
      <c r="A652" s="481"/>
      <c r="B652" s="206">
        <v>7</v>
      </c>
      <c r="C652" s="75" t="s">
        <v>1305</v>
      </c>
      <c r="D652" s="75"/>
      <c r="E652" s="77" t="s">
        <v>599</v>
      </c>
      <c r="F652" s="330" t="s">
        <v>441</v>
      </c>
      <c r="G652" s="198" t="s">
        <v>812</v>
      </c>
      <c r="H652" s="221" t="s">
        <v>3525</v>
      </c>
      <c r="I652" s="74"/>
      <c r="J652" s="206">
        <v>7</v>
      </c>
      <c r="K652" s="75" t="s">
        <v>1305</v>
      </c>
      <c r="L652" s="75"/>
      <c r="M652" s="77" t="s">
        <v>599</v>
      </c>
      <c r="N652" s="198" t="s">
        <v>812</v>
      </c>
      <c r="O652" s="221" t="s">
        <v>3525</v>
      </c>
    </row>
    <row r="653" spans="1:15" ht="12.75">
      <c r="A653" s="481"/>
      <c r="B653" s="206">
        <v>8</v>
      </c>
      <c r="C653" s="75" t="s">
        <v>1305</v>
      </c>
      <c r="D653" s="75"/>
      <c r="E653" s="77" t="s">
        <v>3932</v>
      </c>
      <c r="F653" s="330" t="s">
        <v>444</v>
      </c>
      <c r="G653" s="198" t="s">
        <v>3838</v>
      </c>
      <c r="H653" s="250" t="s">
        <v>3837</v>
      </c>
      <c r="I653" s="74"/>
      <c r="J653" s="206">
        <v>8</v>
      </c>
      <c r="K653" s="75" t="s">
        <v>1305</v>
      </c>
      <c r="L653" s="75"/>
      <c r="M653" s="77" t="s">
        <v>3932</v>
      </c>
      <c r="N653" s="198" t="s">
        <v>3838</v>
      </c>
      <c r="O653" s="250" t="s">
        <v>3837</v>
      </c>
    </row>
    <row r="654" spans="1:15" ht="12.75">
      <c r="A654" s="481"/>
      <c r="B654" s="206">
        <v>9</v>
      </c>
      <c r="C654" s="75" t="s">
        <v>1305</v>
      </c>
      <c r="D654" s="75"/>
      <c r="E654" s="77" t="s">
        <v>3932</v>
      </c>
      <c r="F654" s="330" t="s">
        <v>444</v>
      </c>
      <c r="G654" s="198" t="s">
        <v>667</v>
      </c>
      <c r="H654" s="250" t="s">
        <v>1083</v>
      </c>
      <c r="I654" s="74"/>
      <c r="J654" s="206">
        <v>9</v>
      </c>
      <c r="K654" s="75" t="s">
        <v>1305</v>
      </c>
      <c r="L654" s="75"/>
      <c r="M654" s="77" t="s">
        <v>3932</v>
      </c>
      <c r="N654" s="198" t="s">
        <v>667</v>
      </c>
      <c r="O654" s="250" t="s">
        <v>1083</v>
      </c>
    </row>
    <row r="655" spans="1:15" ht="12.75">
      <c r="A655" s="481"/>
      <c r="B655" s="206">
        <v>10</v>
      </c>
      <c r="C655" s="75" t="s">
        <v>1305</v>
      </c>
      <c r="D655" s="75"/>
      <c r="E655" s="77" t="s">
        <v>3932</v>
      </c>
      <c r="F655" s="330" t="s">
        <v>444</v>
      </c>
      <c r="G655" s="198" t="s">
        <v>668</v>
      </c>
      <c r="H655" s="250" t="s">
        <v>4000</v>
      </c>
      <c r="I655" s="74"/>
      <c r="J655" s="206">
        <v>10</v>
      </c>
      <c r="K655" s="75" t="s">
        <v>1305</v>
      </c>
      <c r="L655" s="75"/>
      <c r="M655" s="77" t="s">
        <v>3932</v>
      </c>
      <c r="N655" s="198" t="s">
        <v>668</v>
      </c>
      <c r="O655" s="250" t="s">
        <v>4000</v>
      </c>
    </row>
    <row r="656" spans="1:15" ht="12.75">
      <c r="A656" s="481"/>
      <c r="B656" s="206">
        <v>11</v>
      </c>
      <c r="C656" s="75" t="s">
        <v>1305</v>
      </c>
      <c r="D656" s="75"/>
      <c r="E656" s="77" t="s">
        <v>3932</v>
      </c>
      <c r="F656" s="330" t="s">
        <v>444</v>
      </c>
      <c r="G656" s="198" t="s">
        <v>669</v>
      </c>
      <c r="H656" s="250" t="s">
        <v>2046</v>
      </c>
      <c r="I656" s="74"/>
      <c r="J656" s="206">
        <v>11</v>
      </c>
      <c r="K656" s="75" t="s">
        <v>1305</v>
      </c>
      <c r="L656" s="75"/>
      <c r="M656" s="77" t="s">
        <v>3932</v>
      </c>
      <c r="N656" s="198" t="s">
        <v>669</v>
      </c>
      <c r="O656" s="250" t="s">
        <v>2046</v>
      </c>
    </row>
    <row r="657" spans="1:15" ht="12.75">
      <c r="A657" s="481"/>
      <c r="B657" s="206">
        <v>12</v>
      </c>
      <c r="C657" s="75" t="s">
        <v>1305</v>
      </c>
      <c r="D657" s="75"/>
      <c r="E657" s="77" t="s">
        <v>3932</v>
      </c>
      <c r="F657" s="330" t="s">
        <v>444</v>
      </c>
      <c r="G657" s="198" t="s">
        <v>3833</v>
      </c>
      <c r="H657" s="250" t="s">
        <v>2047</v>
      </c>
      <c r="I657" s="74"/>
      <c r="J657" s="206">
        <v>12</v>
      </c>
      <c r="K657" s="75" t="s">
        <v>1305</v>
      </c>
      <c r="L657" s="75"/>
      <c r="M657" s="77" t="s">
        <v>3932</v>
      </c>
      <c r="N657" s="198" t="s">
        <v>3833</v>
      </c>
      <c r="O657" s="250" t="s">
        <v>2047</v>
      </c>
    </row>
    <row r="658" spans="1:15" ht="12.75">
      <c r="A658" s="481"/>
      <c r="B658" s="206">
        <v>13</v>
      </c>
      <c r="C658" s="75" t="s">
        <v>1305</v>
      </c>
      <c r="D658" s="75"/>
      <c r="E658" s="77" t="s">
        <v>3932</v>
      </c>
      <c r="F658" s="330" t="s">
        <v>444</v>
      </c>
      <c r="G658" s="198" t="s">
        <v>1078</v>
      </c>
      <c r="H658" s="250" t="s">
        <v>2048</v>
      </c>
      <c r="I658" s="74"/>
      <c r="J658" s="206">
        <v>13</v>
      </c>
      <c r="K658" s="75" t="s">
        <v>1305</v>
      </c>
      <c r="L658" s="75"/>
      <c r="M658" s="77" t="s">
        <v>3932</v>
      </c>
      <c r="N658" s="198" t="s">
        <v>1078</v>
      </c>
      <c r="O658" s="250" t="s">
        <v>2048</v>
      </c>
    </row>
    <row r="659" spans="1:15" ht="12.75">
      <c r="A659" s="481"/>
      <c r="B659" s="206">
        <v>14</v>
      </c>
      <c r="C659" s="75" t="s">
        <v>1305</v>
      </c>
      <c r="D659" s="75"/>
      <c r="E659" s="77" t="s">
        <v>3932</v>
      </c>
      <c r="F659" s="330" t="s">
        <v>444</v>
      </c>
      <c r="G659" s="198" t="s">
        <v>1077</v>
      </c>
      <c r="H659" s="250" t="s">
        <v>2049</v>
      </c>
      <c r="I659" s="74"/>
      <c r="J659" s="206">
        <v>14</v>
      </c>
      <c r="K659" s="75" t="s">
        <v>1305</v>
      </c>
      <c r="L659" s="75"/>
      <c r="M659" s="77" t="s">
        <v>3932</v>
      </c>
      <c r="N659" s="198" t="s">
        <v>1077</v>
      </c>
      <c r="O659" s="250" t="s">
        <v>2049</v>
      </c>
    </row>
    <row r="660" spans="1:15" ht="12.75">
      <c r="A660" s="481"/>
      <c r="B660" s="206">
        <v>15</v>
      </c>
      <c r="C660" s="75" t="s">
        <v>1305</v>
      </c>
      <c r="D660" s="75"/>
      <c r="E660" s="77" t="s">
        <v>3932</v>
      </c>
      <c r="F660" s="330" t="s">
        <v>444</v>
      </c>
      <c r="G660" s="198" t="s">
        <v>2053</v>
      </c>
      <c r="H660" s="250" t="s">
        <v>2054</v>
      </c>
      <c r="I660" s="74"/>
      <c r="J660" s="206">
        <v>15</v>
      </c>
      <c r="K660" s="75" t="s">
        <v>1305</v>
      </c>
      <c r="L660" s="75"/>
      <c r="M660" s="77" t="s">
        <v>3932</v>
      </c>
      <c r="N660" s="198" t="s">
        <v>2053</v>
      </c>
      <c r="O660" s="250" t="s">
        <v>2054</v>
      </c>
    </row>
    <row r="661" spans="1:15" ht="12.75">
      <c r="A661" s="481"/>
      <c r="B661" s="206">
        <v>16</v>
      </c>
      <c r="C661" s="75" t="s">
        <v>1305</v>
      </c>
      <c r="E661" s="77" t="s">
        <v>3932</v>
      </c>
      <c r="F661" s="330" t="s">
        <v>444</v>
      </c>
      <c r="G661" s="198" t="s">
        <v>2055</v>
      </c>
      <c r="H661" s="250" t="s">
        <v>3843</v>
      </c>
      <c r="I661" s="74"/>
      <c r="J661" s="206">
        <v>16</v>
      </c>
      <c r="K661" s="75" t="s">
        <v>1305</v>
      </c>
      <c r="L661" s="75"/>
      <c r="M661" s="77" t="s">
        <v>3932</v>
      </c>
      <c r="N661" s="198" t="s">
        <v>2055</v>
      </c>
      <c r="O661" s="250" t="s">
        <v>3843</v>
      </c>
    </row>
    <row r="662" spans="1:15" ht="12.75">
      <c r="A662" s="481"/>
      <c r="B662" s="206">
        <v>17</v>
      </c>
      <c r="C662" s="75" t="s">
        <v>1305</v>
      </c>
      <c r="E662" s="77" t="s">
        <v>3932</v>
      </c>
      <c r="F662" s="330" t="s">
        <v>444</v>
      </c>
      <c r="G662" s="198" t="s">
        <v>2050</v>
      </c>
      <c r="H662" s="250" t="s">
        <v>818</v>
      </c>
      <c r="I662" s="74"/>
      <c r="J662" s="206">
        <v>17</v>
      </c>
      <c r="K662" s="75" t="s">
        <v>1305</v>
      </c>
      <c r="L662" s="75"/>
      <c r="M662" s="77" t="s">
        <v>3932</v>
      </c>
      <c r="N662" s="198" t="s">
        <v>2050</v>
      </c>
      <c r="O662" s="250" t="s">
        <v>818</v>
      </c>
    </row>
    <row r="663" spans="1:15" ht="12.75">
      <c r="A663" s="481"/>
      <c r="B663" s="206">
        <v>18</v>
      </c>
      <c r="C663" s="75" t="s">
        <v>1305</v>
      </c>
      <c r="E663" s="77"/>
      <c r="F663" s="77"/>
      <c r="G663" s="79" t="s">
        <v>3649</v>
      </c>
      <c r="H663" s="214" t="s">
        <v>3178</v>
      </c>
      <c r="I663" s="74"/>
      <c r="J663" s="206">
        <v>18</v>
      </c>
      <c r="K663" s="75" t="s">
        <v>1305</v>
      </c>
      <c r="L663" s="75"/>
      <c r="M663" s="75"/>
      <c r="N663" s="79" t="s">
        <v>3649</v>
      </c>
      <c r="O663" s="214" t="s">
        <v>3178</v>
      </c>
    </row>
    <row r="664" spans="1:15" ht="12.75">
      <c r="A664" s="481"/>
      <c r="B664" s="206">
        <v>19</v>
      </c>
      <c r="C664" s="75" t="s">
        <v>1305</v>
      </c>
      <c r="E664" s="77"/>
      <c r="F664" s="77"/>
      <c r="G664" s="77" t="s">
        <v>3621</v>
      </c>
      <c r="H664" s="214" t="s">
        <v>3622</v>
      </c>
      <c r="I664" s="74"/>
      <c r="J664" s="206">
        <v>19</v>
      </c>
      <c r="K664" s="75" t="s">
        <v>1305</v>
      </c>
      <c r="L664" s="75"/>
      <c r="M664" s="75"/>
      <c r="N664" s="77" t="s">
        <v>3621</v>
      </c>
      <c r="O664" s="214" t="s">
        <v>3622</v>
      </c>
    </row>
    <row r="665" spans="1:15" ht="12.75">
      <c r="A665" s="481"/>
      <c r="B665" s="206">
        <v>20</v>
      </c>
      <c r="C665" s="75" t="s">
        <v>1305</v>
      </c>
      <c r="E665" s="77"/>
      <c r="F665" s="77"/>
      <c r="G665" s="77" t="s">
        <v>28</v>
      </c>
      <c r="H665" s="214" t="s">
        <v>29</v>
      </c>
      <c r="I665" s="74"/>
      <c r="J665" s="206">
        <v>20</v>
      </c>
      <c r="K665" s="75" t="s">
        <v>1305</v>
      </c>
      <c r="L665" s="75"/>
      <c r="M665" s="75"/>
      <c r="N665" s="77" t="s">
        <v>28</v>
      </c>
      <c r="O665" s="214" t="s">
        <v>29</v>
      </c>
    </row>
    <row r="666" spans="1:15" ht="12.75">
      <c r="A666" s="481"/>
      <c r="B666" s="206">
        <v>21</v>
      </c>
      <c r="C666" s="75" t="s">
        <v>1305</v>
      </c>
      <c r="E666" s="77"/>
      <c r="F666" s="77"/>
      <c r="G666" s="75"/>
      <c r="H666" s="214"/>
      <c r="I666" s="74"/>
      <c r="J666" s="206">
        <v>21</v>
      </c>
      <c r="K666" s="75" t="s">
        <v>1305</v>
      </c>
      <c r="L666" s="75"/>
      <c r="M666" s="75"/>
      <c r="N666" s="75"/>
      <c r="O666" s="214"/>
    </row>
    <row r="667" spans="1:15" ht="12.75">
      <c r="A667" s="481"/>
      <c r="B667" s="206">
        <v>22</v>
      </c>
      <c r="C667" s="75" t="s">
        <v>1305</v>
      </c>
      <c r="E667" s="77"/>
      <c r="F667" s="77"/>
      <c r="G667" s="75"/>
      <c r="H667" s="214"/>
      <c r="I667" s="74"/>
      <c r="J667" s="206">
        <v>22</v>
      </c>
      <c r="K667" s="75" t="s">
        <v>1305</v>
      </c>
      <c r="L667" s="75"/>
      <c r="M667" s="75"/>
      <c r="N667" s="75"/>
      <c r="O667" s="214"/>
    </row>
    <row r="668" spans="1:15" ht="12.75">
      <c r="A668" s="481"/>
      <c r="B668" s="206">
        <v>23</v>
      </c>
      <c r="C668" s="75" t="s">
        <v>1305</v>
      </c>
      <c r="E668" s="77"/>
      <c r="F668" s="77"/>
      <c r="G668" s="75"/>
      <c r="H668" s="214"/>
      <c r="I668" s="74"/>
      <c r="J668" s="206">
        <v>23</v>
      </c>
      <c r="K668" s="75" t="s">
        <v>1305</v>
      </c>
      <c r="L668" s="75"/>
      <c r="M668" s="75"/>
      <c r="N668" s="75"/>
      <c r="O668" s="214"/>
    </row>
    <row r="669" spans="1:15" ht="12.75">
      <c r="A669" s="481"/>
      <c r="B669" s="206">
        <v>24</v>
      </c>
      <c r="C669" s="75" t="s">
        <v>1305</v>
      </c>
      <c r="E669" s="77"/>
      <c r="F669" s="77"/>
      <c r="G669" s="75"/>
      <c r="H669" s="214"/>
      <c r="I669" s="74"/>
      <c r="J669" s="206">
        <v>24</v>
      </c>
      <c r="K669" s="75" t="s">
        <v>1305</v>
      </c>
      <c r="L669" s="75"/>
      <c r="M669" s="75"/>
      <c r="N669" s="75"/>
      <c r="O669" s="214"/>
    </row>
    <row r="670" spans="1:15" ht="12.75">
      <c r="A670" s="481"/>
      <c r="B670" s="206">
        <v>25</v>
      </c>
      <c r="C670" s="75" t="s">
        <v>1305</v>
      </c>
      <c r="E670" s="77"/>
      <c r="F670" s="77"/>
      <c r="G670" s="75"/>
      <c r="H670" s="214"/>
      <c r="I670" s="74"/>
      <c r="J670" s="206">
        <v>25</v>
      </c>
      <c r="K670" s="75" t="s">
        <v>1305</v>
      </c>
      <c r="L670" s="75"/>
      <c r="M670" s="75"/>
      <c r="N670" s="75"/>
      <c r="O670" s="214"/>
    </row>
    <row r="671" spans="1:15" ht="12.75">
      <c r="A671" s="481"/>
      <c r="B671" s="206">
        <v>26</v>
      </c>
      <c r="C671" s="75" t="s">
        <v>1305</v>
      </c>
      <c r="E671" s="77"/>
      <c r="F671" s="77"/>
      <c r="G671" s="75"/>
      <c r="H671" s="214"/>
      <c r="I671" s="74"/>
      <c r="J671" s="206">
        <v>26</v>
      </c>
      <c r="K671" s="75" t="s">
        <v>1305</v>
      </c>
      <c r="L671" s="75"/>
      <c r="M671" s="75"/>
      <c r="N671" s="75"/>
      <c r="O671" s="214"/>
    </row>
    <row r="672" spans="1:15" ht="12.75">
      <c r="A672" s="481"/>
      <c r="B672" s="206">
        <v>27</v>
      </c>
      <c r="C672" s="75" t="s">
        <v>1305</v>
      </c>
      <c r="E672" s="77"/>
      <c r="F672" s="77"/>
      <c r="G672" s="75"/>
      <c r="H672" s="214"/>
      <c r="I672" s="74"/>
      <c r="J672" s="206">
        <v>27</v>
      </c>
      <c r="K672" s="75" t="s">
        <v>1305</v>
      </c>
      <c r="L672" s="75"/>
      <c r="M672" s="75"/>
      <c r="N672" s="75"/>
      <c r="O672" s="214"/>
    </row>
    <row r="673" spans="1:15" ht="12.75">
      <c r="A673" s="481"/>
      <c r="B673" s="206">
        <v>28</v>
      </c>
      <c r="C673" s="75" t="s">
        <v>1305</v>
      </c>
      <c r="E673" s="77"/>
      <c r="F673" s="77"/>
      <c r="G673" s="77"/>
      <c r="H673" s="214"/>
      <c r="I673" s="74"/>
      <c r="J673" s="206">
        <v>28</v>
      </c>
      <c r="K673" s="75" t="s">
        <v>1305</v>
      </c>
      <c r="L673" s="75"/>
      <c r="M673" s="75"/>
      <c r="N673" s="75"/>
      <c r="O673" s="214"/>
    </row>
    <row r="674" spans="1:15" ht="12.75">
      <c r="A674" s="481"/>
      <c r="B674" s="206">
        <v>29</v>
      </c>
      <c r="C674" s="75" t="s">
        <v>1305</v>
      </c>
      <c r="E674" s="77"/>
      <c r="F674" s="77"/>
      <c r="G674" s="77"/>
      <c r="H674" s="214"/>
      <c r="I674" s="74"/>
      <c r="J674" s="206">
        <v>29</v>
      </c>
      <c r="K674" s="75" t="s">
        <v>1305</v>
      </c>
      <c r="L674" s="75"/>
      <c r="M674" s="75"/>
      <c r="N674" s="75"/>
      <c r="O674" s="214"/>
    </row>
    <row r="675" spans="1:15" ht="12.75">
      <c r="A675" s="481"/>
      <c r="B675" s="206">
        <v>30</v>
      </c>
      <c r="C675" s="75" t="s">
        <v>1305</v>
      </c>
      <c r="E675" s="77"/>
      <c r="F675" s="77"/>
      <c r="G675" s="77"/>
      <c r="H675" s="214"/>
      <c r="I675" s="74"/>
      <c r="J675" s="209">
        <v>30</v>
      </c>
      <c r="K675" s="75" t="s">
        <v>1305</v>
      </c>
      <c r="L675" s="75"/>
      <c r="M675" s="75"/>
      <c r="N675" s="75"/>
      <c r="O675" s="214"/>
    </row>
    <row r="676" spans="1:15" ht="12.75">
      <c r="A676" s="482"/>
      <c r="B676" s="160">
        <v>31</v>
      </c>
      <c r="C676" s="71" t="s">
        <v>1305</v>
      </c>
      <c r="E676" s="68"/>
      <c r="F676" s="68"/>
      <c r="G676" s="68"/>
      <c r="H676" s="218"/>
      <c r="I676" s="74"/>
      <c r="J676" s="210">
        <v>31</v>
      </c>
      <c r="K676" s="71" t="s">
        <v>1305</v>
      </c>
      <c r="L676" s="71"/>
      <c r="M676" s="71"/>
      <c r="N676" s="71"/>
      <c r="O676" s="218"/>
    </row>
    <row r="677" spans="1:15" ht="15" customHeight="1">
      <c r="A677" s="243"/>
      <c r="B677" s="472" t="s">
        <v>2839</v>
      </c>
      <c r="C677" s="498"/>
      <c r="D677" s="498"/>
      <c r="E677" s="498"/>
      <c r="F677" s="498"/>
      <c r="G677" s="498"/>
      <c r="H677" s="499"/>
      <c r="I677" s="233"/>
      <c r="J677" s="171"/>
      <c r="K677" s="490" t="s">
        <v>2840</v>
      </c>
      <c r="L677" s="490"/>
      <c r="M677" s="490"/>
      <c r="N677" s="490"/>
      <c r="O677" s="500"/>
    </row>
    <row r="678" spans="1:15" s="77" customFormat="1" ht="24" customHeight="1">
      <c r="A678" s="481" t="s">
        <v>4064</v>
      </c>
      <c r="B678" s="483" t="s">
        <v>3421</v>
      </c>
      <c r="C678" s="483"/>
      <c r="D678" s="483"/>
      <c r="E678" s="483"/>
      <c r="F678" s="483"/>
      <c r="G678" s="483"/>
      <c r="H678" s="483"/>
      <c r="I678" s="483"/>
      <c r="J678" s="483"/>
      <c r="K678" s="483"/>
      <c r="L678" s="483"/>
      <c r="M678" s="483"/>
      <c r="N678" s="483"/>
      <c r="O678" s="484"/>
    </row>
    <row r="679" spans="1:15" s="69" customFormat="1" ht="27" customHeight="1">
      <c r="A679" s="482"/>
      <c r="B679" s="487" t="s">
        <v>1254</v>
      </c>
      <c r="C679" s="488"/>
      <c r="D679" s="488"/>
      <c r="E679" s="488"/>
      <c r="F679" s="489"/>
      <c r="G679" s="485" t="s">
        <v>593</v>
      </c>
      <c r="H679" s="486"/>
      <c r="I679" s="222"/>
      <c r="J679" s="487" t="s">
        <v>1255</v>
      </c>
      <c r="K679" s="488"/>
      <c r="L679" s="488"/>
      <c r="M679" s="488"/>
      <c r="N679" s="488"/>
      <c r="O679" s="489"/>
    </row>
    <row r="680" spans="1:15" s="69" customFormat="1" ht="18" customHeight="1">
      <c r="A680" s="493" t="s">
        <v>4065</v>
      </c>
      <c r="B680" s="68" t="s">
        <v>184</v>
      </c>
      <c r="C680" s="68" t="s">
        <v>185</v>
      </c>
      <c r="D680" s="68" t="s">
        <v>186</v>
      </c>
      <c r="E680" s="68" t="s">
        <v>1385</v>
      </c>
      <c r="F680" s="68" t="s">
        <v>440</v>
      </c>
      <c r="G680" s="68" t="s">
        <v>1290</v>
      </c>
      <c r="H680" s="213" t="s">
        <v>751</v>
      </c>
      <c r="I680" s="222"/>
      <c r="J680" s="205" t="s">
        <v>184</v>
      </c>
      <c r="K680" s="68" t="s">
        <v>185</v>
      </c>
      <c r="L680" s="68" t="s">
        <v>186</v>
      </c>
      <c r="M680" s="68" t="s">
        <v>1385</v>
      </c>
      <c r="N680" s="68" t="s">
        <v>1290</v>
      </c>
      <c r="O680" s="213" t="s">
        <v>3731</v>
      </c>
    </row>
    <row r="681" spans="1:15" ht="12.75">
      <c r="A681" s="481"/>
      <c r="B681" s="206">
        <v>32</v>
      </c>
      <c r="C681" s="75"/>
      <c r="D681" s="75" t="s">
        <v>1305</v>
      </c>
      <c r="E681" s="77"/>
      <c r="F681" s="77"/>
      <c r="G681" s="208"/>
      <c r="H681" s="221"/>
      <c r="I681" s="74"/>
      <c r="J681" s="206">
        <v>32</v>
      </c>
      <c r="K681" s="75"/>
      <c r="L681" s="75" t="s">
        <v>1305</v>
      </c>
      <c r="M681" s="77"/>
      <c r="N681" s="208" t="s">
        <v>1183</v>
      </c>
      <c r="O681" s="221" t="s">
        <v>3942</v>
      </c>
    </row>
    <row r="682" spans="1:15" ht="12.75">
      <c r="A682" s="481"/>
      <c r="B682" s="206">
        <v>33</v>
      </c>
      <c r="C682" s="75"/>
      <c r="D682" s="75" t="s">
        <v>1305</v>
      </c>
      <c r="E682" s="77"/>
      <c r="F682" s="77"/>
      <c r="G682" s="208"/>
      <c r="H682" s="221"/>
      <c r="I682" s="74"/>
      <c r="J682" s="206">
        <v>33</v>
      </c>
      <c r="K682" s="75"/>
      <c r="L682" s="75" t="s">
        <v>1305</v>
      </c>
      <c r="M682" s="77"/>
      <c r="N682" s="208" t="s">
        <v>1184</v>
      </c>
      <c r="O682" s="221" t="s">
        <v>3943</v>
      </c>
    </row>
    <row r="683" spans="1:15" ht="12.75">
      <c r="A683" s="481"/>
      <c r="B683" s="206">
        <v>34</v>
      </c>
      <c r="C683" s="75"/>
      <c r="D683" s="75" t="s">
        <v>1305</v>
      </c>
      <c r="E683" s="77" t="s">
        <v>599</v>
      </c>
      <c r="F683" s="330" t="s">
        <v>441</v>
      </c>
      <c r="G683" s="198" t="s">
        <v>1676</v>
      </c>
      <c r="H683" s="221" t="s">
        <v>3468</v>
      </c>
      <c r="I683" s="74"/>
      <c r="J683" s="206">
        <v>34</v>
      </c>
      <c r="K683" s="75"/>
      <c r="L683" s="75" t="s">
        <v>1305</v>
      </c>
      <c r="M683" s="77" t="s">
        <v>599</v>
      </c>
      <c r="N683" s="198" t="s">
        <v>1676</v>
      </c>
      <c r="O683" s="221" t="s">
        <v>3468</v>
      </c>
    </row>
    <row r="684" spans="1:15" ht="12.75">
      <c r="A684" s="481"/>
      <c r="B684" s="206">
        <v>35</v>
      </c>
      <c r="C684" s="75"/>
      <c r="D684" s="75" t="s">
        <v>1305</v>
      </c>
      <c r="E684" s="77" t="s">
        <v>599</v>
      </c>
      <c r="F684" s="330" t="s">
        <v>441</v>
      </c>
      <c r="G684" s="198" t="s">
        <v>1677</v>
      </c>
      <c r="H684" s="221" t="s">
        <v>2939</v>
      </c>
      <c r="I684" s="74"/>
      <c r="J684" s="206">
        <v>35</v>
      </c>
      <c r="K684" s="75"/>
      <c r="L684" s="75" t="s">
        <v>1305</v>
      </c>
      <c r="M684" s="77" t="s">
        <v>599</v>
      </c>
      <c r="N684" s="198" t="s">
        <v>1677</v>
      </c>
      <c r="O684" s="221" t="s">
        <v>2939</v>
      </c>
    </row>
    <row r="685" spans="1:15" ht="12.75">
      <c r="A685" s="481"/>
      <c r="B685" s="206">
        <v>36</v>
      </c>
      <c r="C685" s="75"/>
      <c r="D685" s="75" t="s">
        <v>1305</v>
      </c>
      <c r="E685" s="77"/>
      <c r="F685" s="330"/>
      <c r="G685" s="208" t="s">
        <v>2130</v>
      </c>
      <c r="H685" s="221" t="s">
        <v>1723</v>
      </c>
      <c r="I685" s="74"/>
      <c r="J685" s="206">
        <v>36</v>
      </c>
      <c r="K685" s="75"/>
      <c r="L685" s="75" t="s">
        <v>1305</v>
      </c>
      <c r="M685" s="77"/>
      <c r="N685" s="208" t="s">
        <v>2130</v>
      </c>
      <c r="O685" s="221" t="s">
        <v>1723</v>
      </c>
    </row>
    <row r="686" spans="1:15" ht="12.75">
      <c r="A686" s="481"/>
      <c r="B686" s="206">
        <v>37</v>
      </c>
      <c r="C686" s="75"/>
      <c r="D686" s="75" t="s">
        <v>1305</v>
      </c>
      <c r="E686" s="77"/>
      <c r="F686" s="330"/>
      <c r="G686" s="208" t="s">
        <v>2131</v>
      </c>
      <c r="H686" s="221" t="s">
        <v>1675</v>
      </c>
      <c r="I686" s="74"/>
      <c r="J686" s="206">
        <v>37</v>
      </c>
      <c r="K686" s="75"/>
      <c r="L686" s="75" t="s">
        <v>1305</v>
      </c>
      <c r="M686" s="77"/>
      <c r="N686" s="208" t="s">
        <v>2131</v>
      </c>
      <c r="O686" s="221" t="s">
        <v>1675</v>
      </c>
    </row>
    <row r="687" spans="1:15" ht="12.75">
      <c r="A687" s="481"/>
      <c r="B687" s="206">
        <v>38</v>
      </c>
      <c r="C687" s="75"/>
      <c r="D687" s="75" t="s">
        <v>1305</v>
      </c>
      <c r="E687" s="77"/>
      <c r="F687" s="75"/>
      <c r="G687" s="208" t="s">
        <v>2133</v>
      </c>
      <c r="H687" s="221" t="s">
        <v>3454</v>
      </c>
      <c r="I687" s="74"/>
      <c r="J687" s="206">
        <v>38</v>
      </c>
      <c r="K687" s="75"/>
      <c r="L687" s="75" t="s">
        <v>1305</v>
      </c>
      <c r="M687" s="75"/>
      <c r="N687" s="208" t="s">
        <v>2133</v>
      </c>
      <c r="O687" s="221" t="s">
        <v>3454</v>
      </c>
    </row>
    <row r="688" spans="1:15" ht="12.75">
      <c r="A688" s="481"/>
      <c r="B688" s="206">
        <v>39</v>
      </c>
      <c r="C688" s="75"/>
      <c r="D688" s="75" t="s">
        <v>1305</v>
      </c>
      <c r="E688" s="208"/>
      <c r="F688" s="208"/>
      <c r="G688" s="198" t="s">
        <v>2132</v>
      </c>
      <c r="H688" s="250" t="s">
        <v>3459</v>
      </c>
      <c r="I688" s="74"/>
      <c r="J688" s="206">
        <v>39</v>
      </c>
      <c r="K688" s="75"/>
      <c r="L688" s="75" t="s">
        <v>1305</v>
      </c>
      <c r="M688" s="77"/>
      <c r="N688" s="198" t="s">
        <v>2132</v>
      </c>
      <c r="O688" s="250" t="s">
        <v>3459</v>
      </c>
    </row>
    <row r="689" spans="1:15" ht="12.75">
      <c r="A689" s="481"/>
      <c r="B689" s="206">
        <v>40</v>
      </c>
      <c r="C689" s="75"/>
      <c r="D689" s="75" t="s">
        <v>1305</v>
      </c>
      <c r="E689" s="208"/>
      <c r="F689" s="396"/>
      <c r="G689" s="198"/>
      <c r="H689" s="250"/>
      <c r="I689" s="74"/>
      <c r="J689" s="206">
        <v>40</v>
      </c>
      <c r="K689" s="75"/>
      <c r="L689" s="75" t="s">
        <v>1305</v>
      </c>
      <c r="M689" s="77"/>
      <c r="N689" s="198"/>
      <c r="O689" s="250"/>
    </row>
    <row r="690" spans="1:15" ht="12.75">
      <c r="A690" s="481"/>
      <c r="B690" s="206">
        <v>41</v>
      </c>
      <c r="C690" s="75"/>
      <c r="D690" s="75" t="s">
        <v>1305</v>
      </c>
      <c r="E690" s="208"/>
      <c r="F690" s="208"/>
      <c r="G690" s="77" t="s">
        <v>2725</v>
      </c>
      <c r="H690" s="214" t="s">
        <v>2729</v>
      </c>
      <c r="I690" s="74"/>
      <c r="J690" s="206">
        <v>41</v>
      </c>
      <c r="K690" s="75"/>
      <c r="L690" s="75" t="s">
        <v>1305</v>
      </c>
      <c r="M690" s="75"/>
      <c r="N690" s="77" t="s">
        <v>2725</v>
      </c>
      <c r="O690" s="214" t="s">
        <v>2729</v>
      </c>
    </row>
    <row r="691" spans="1:15" ht="12.75">
      <c r="A691" s="481"/>
      <c r="B691" s="206">
        <v>42</v>
      </c>
      <c r="C691" s="75"/>
      <c r="D691" s="75" t="s">
        <v>1305</v>
      </c>
      <c r="E691" s="208"/>
      <c r="F691" s="208"/>
      <c r="G691" s="77" t="s">
        <v>2726</v>
      </c>
      <c r="H691" s="214" t="s">
        <v>2730</v>
      </c>
      <c r="I691" s="74"/>
      <c r="J691" s="206">
        <v>42</v>
      </c>
      <c r="K691" s="75"/>
      <c r="L691" s="75" t="s">
        <v>1305</v>
      </c>
      <c r="M691" s="75"/>
      <c r="N691" s="77" t="s">
        <v>2726</v>
      </c>
      <c r="O691" s="214" t="s">
        <v>2730</v>
      </c>
    </row>
    <row r="692" spans="1:15" ht="12.75" customHeight="1">
      <c r="A692" s="481"/>
      <c r="B692" s="206">
        <v>43</v>
      </c>
      <c r="C692" s="75"/>
      <c r="D692" s="75" t="s">
        <v>1305</v>
      </c>
      <c r="E692" s="208"/>
      <c r="F692" s="208"/>
      <c r="G692" s="77" t="s">
        <v>2727</v>
      </c>
      <c r="H692" s="214" t="s">
        <v>2731</v>
      </c>
      <c r="I692" s="74"/>
      <c r="J692" s="206">
        <v>43</v>
      </c>
      <c r="K692" s="75"/>
      <c r="L692" s="75" t="s">
        <v>1305</v>
      </c>
      <c r="M692" s="75"/>
      <c r="N692" s="77" t="s">
        <v>2727</v>
      </c>
      <c r="O692" s="214" t="s">
        <v>2731</v>
      </c>
    </row>
    <row r="693" spans="1:15" ht="12.75">
      <c r="A693" s="481"/>
      <c r="B693" s="206">
        <v>44</v>
      </c>
      <c r="C693" s="75"/>
      <c r="D693" s="75" t="s">
        <v>1305</v>
      </c>
      <c r="E693" s="208"/>
      <c r="F693" s="208"/>
      <c r="G693" s="77" t="s">
        <v>2728</v>
      </c>
      <c r="H693" s="214" t="s">
        <v>2732</v>
      </c>
      <c r="I693" s="74"/>
      <c r="J693" s="206">
        <v>44</v>
      </c>
      <c r="K693" s="75"/>
      <c r="L693" s="75" t="s">
        <v>1305</v>
      </c>
      <c r="M693" s="75"/>
      <c r="N693" s="77" t="s">
        <v>2728</v>
      </c>
      <c r="O693" s="214" t="s">
        <v>2732</v>
      </c>
    </row>
    <row r="694" spans="1:15" ht="12.75">
      <c r="A694" s="481"/>
      <c r="B694" s="206">
        <v>45</v>
      </c>
      <c r="C694" s="75"/>
      <c r="D694" s="75" t="s">
        <v>1305</v>
      </c>
      <c r="E694" s="208" t="s">
        <v>599</v>
      </c>
      <c r="F694" s="396" t="s">
        <v>441</v>
      </c>
      <c r="G694" s="208" t="s">
        <v>152</v>
      </c>
      <c r="H694" s="250" t="s">
        <v>3489</v>
      </c>
      <c r="I694" s="74"/>
      <c r="J694" s="206">
        <v>45</v>
      </c>
      <c r="K694" s="75"/>
      <c r="L694" s="75" t="s">
        <v>1305</v>
      </c>
      <c r="M694" s="77" t="s">
        <v>599</v>
      </c>
      <c r="N694" s="208" t="s">
        <v>152</v>
      </c>
      <c r="O694" s="250" t="s">
        <v>3489</v>
      </c>
    </row>
    <row r="695" spans="1:15" ht="12.75">
      <c r="A695" s="481"/>
      <c r="B695" s="206">
        <v>46</v>
      </c>
      <c r="C695" s="75"/>
      <c r="D695" s="75" t="s">
        <v>1305</v>
      </c>
      <c r="E695" s="208" t="s">
        <v>599</v>
      </c>
      <c r="F695" s="396" t="s">
        <v>441</v>
      </c>
      <c r="G695" s="208" t="s">
        <v>153</v>
      </c>
      <c r="H695" s="250" t="s">
        <v>3490</v>
      </c>
      <c r="I695" s="74"/>
      <c r="J695" s="206">
        <v>46</v>
      </c>
      <c r="K695" s="75"/>
      <c r="L695" s="75" t="s">
        <v>1305</v>
      </c>
      <c r="M695" s="77" t="s">
        <v>599</v>
      </c>
      <c r="N695" s="208" t="s">
        <v>153</v>
      </c>
      <c r="O695" s="250" t="s">
        <v>3490</v>
      </c>
    </row>
    <row r="696" spans="1:15" ht="12.75">
      <c r="A696" s="481"/>
      <c r="B696" s="206">
        <v>47</v>
      </c>
      <c r="C696" s="75"/>
      <c r="D696" s="75" t="s">
        <v>1305</v>
      </c>
      <c r="E696" s="208"/>
      <c r="F696" s="208"/>
      <c r="G696" s="198" t="s">
        <v>1021</v>
      </c>
      <c r="H696" s="214" t="s">
        <v>767</v>
      </c>
      <c r="I696" s="74"/>
      <c r="J696" s="206">
        <v>47</v>
      </c>
      <c r="K696" s="75"/>
      <c r="L696" s="75" t="s">
        <v>1305</v>
      </c>
      <c r="M696" s="75"/>
      <c r="N696" s="198" t="s">
        <v>1021</v>
      </c>
      <c r="O696" s="214" t="s">
        <v>767</v>
      </c>
    </row>
    <row r="697" spans="1:15" ht="12.75">
      <c r="A697" s="481"/>
      <c r="B697" s="206">
        <v>48</v>
      </c>
      <c r="C697" s="75"/>
      <c r="D697" s="75" t="s">
        <v>1305</v>
      </c>
      <c r="E697" s="208"/>
      <c r="F697" s="208"/>
      <c r="G697" s="198" t="s">
        <v>1022</v>
      </c>
      <c r="H697" s="214" t="s">
        <v>768</v>
      </c>
      <c r="I697" s="74"/>
      <c r="J697" s="206">
        <v>48</v>
      </c>
      <c r="K697" s="75"/>
      <c r="L697" s="75" t="s">
        <v>1305</v>
      </c>
      <c r="M697" s="75"/>
      <c r="N697" s="198" t="s">
        <v>1022</v>
      </c>
      <c r="O697" s="214" t="s">
        <v>768</v>
      </c>
    </row>
    <row r="698" spans="1:15" ht="12.75">
      <c r="A698" s="481"/>
      <c r="B698" s="206">
        <v>49</v>
      </c>
      <c r="C698" s="75"/>
      <c r="D698" s="75" t="s">
        <v>1305</v>
      </c>
      <c r="E698" s="77"/>
      <c r="F698" s="77"/>
      <c r="G698" s="198" t="s">
        <v>1023</v>
      </c>
      <c r="H698" s="214" t="s">
        <v>749</v>
      </c>
      <c r="I698" s="74"/>
      <c r="J698" s="206">
        <v>49</v>
      </c>
      <c r="K698" s="75"/>
      <c r="L698" s="75" t="s">
        <v>1305</v>
      </c>
      <c r="M698" s="75"/>
      <c r="N698" s="198" t="s">
        <v>1023</v>
      </c>
      <c r="O698" s="214" t="s">
        <v>749</v>
      </c>
    </row>
    <row r="699" spans="1:15" ht="12.75">
      <c r="A699" s="481"/>
      <c r="B699" s="206">
        <v>50</v>
      </c>
      <c r="C699" s="75"/>
      <c r="D699" s="75" t="s">
        <v>1305</v>
      </c>
      <c r="E699" s="77"/>
      <c r="F699" s="77"/>
      <c r="G699" s="198" t="s">
        <v>1024</v>
      </c>
      <c r="H699" s="214" t="s">
        <v>750</v>
      </c>
      <c r="I699" s="74"/>
      <c r="J699" s="206">
        <v>50</v>
      </c>
      <c r="K699" s="75"/>
      <c r="L699" s="75" t="s">
        <v>1305</v>
      </c>
      <c r="M699" s="75"/>
      <c r="N699" s="198" t="s">
        <v>1024</v>
      </c>
      <c r="O699" s="214" t="s">
        <v>750</v>
      </c>
    </row>
    <row r="700" spans="1:15" ht="12.75">
      <c r="A700" s="481"/>
      <c r="B700" s="206">
        <v>51</v>
      </c>
      <c r="C700" s="75"/>
      <c r="D700" s="75" t="s">
        <v>1305</v>
      </c>
      <c r="G700" s="77"/>
      <c r="H700" s="214"/>
      <c r="I700" s="74"/>
      <c r="J700" s="206">
        <v>51</v>
      </c>
      <c r="K700" s="75"/>
      <c r="L700" s="75" t="s">
        <v>1305</v>
      </c>
      <c r="M700" s="75"/>
      <c r="N700" s="77"/>
      <c r="O700" s="214"/>
    </row>
    <row r="701" spans="1:15" ht="12.75">
      <c r="A701" s="481"/>
      <c r="B701" s="206">
        <v>52</v>
      </c>
      <c r="C701" s="75"/>
      <c r="D701" s="75" t="s">
        <v>1305</v>
      </c>
      <c r="E701" s="208" t="s">
        <v>599</v>
      </c>
      <c r="F701" s="396" t="s">
        <v>441</v>
      </c>
      <c r="G701" s="208" t="s">
        <v>1595</v>
      </c>
      <c r="H701" s="221" t="s">
        <v>1594</v>
      </c>
      <c r="I701" s="74"/>
      <c r="J701" s="206">
        <v>52</v>
      </c>
      <c r="K701" s="75"/>
      <c r="L701" s="75" t="s">
        <v>1305</v>
      </c>
      <c r="M701" s="77" t="s">
        <v>599</v>
      </c>
      <c r="N701" s="77" t="s">
        <v>1595</v>
      </c>
      <c r="O701" s="214" t="s">
        <v>1594</v>
      </c>
    </row>
    <row r="702" spans="1:15" ht="12.75">
      <c r="A702" s="481"/>
      <c r="B702" s="206">
        <v>53</v>
      </c>
      <c r="C702" s="75"/>
      <c r="D702" s="75" t="s">
        <v>1305</v>
      </c>
      <c r="E702" s="208"/>
      <c r="F702" s="396"/>
      <c r="G702" s="208" t="s">
        <v>1592</v>
      </c>
      <c r="H702" s="221" t="s">
        <v>1593</v>
      </c>
      <c r="I702" s="74"/>
      <c r="J702" s="206">
        <v>53</v>
      </c>
      <c r="K702" s="75"/>
      <c r="L702" s="75" t="s">
        <v>1305</v>
      </c>
      <c r="M702" s="77"/>
      <c r="N702" s="77" t="s">
        <v>1592</v>
      </c>
      <c r="O702" s="214" t="s">
        <v>1593</v>
      </c>
    </row>
    <row r="703" spans="1:15" ht="12.75">
      <c r="A703" s="481"/>
      <c r="B703" s="206">
        <v>54</v>
      </c>
      <c r="C703" s="75"/>
      <c r="D703" s="75" t="s">
        <v>1305</v>
      </c>
      <c r="E703" s="77"/>
      <c r="F703" s="77"/>
      <c r="G703" s="77"/>
      <c r="H703" s="214"/>
      <c r="I703" s="74"/>
      <c r="J703" s="206">
        <v>54</v>
      </c>
      <c r="K703" s="75"/>
      <c r="L703" s="75" t="s">
        <v>1305</v>
      </c>
      <c r="M703" s="75"/>
      <c r="N703" s="75"/>
      <c r="O703" s="214"/>
    </row>
    <row r="704" spans="1:15" ht="12.75">
      <c r="A704" s="481"/>
      <c r="B704" s="206">
        <v>55</v>
      </c>
      <c r="C704" s="75"/>
      <c r="D704" s="75" t="s">
        <v>1305</v>
      </c>
      <c r="E704" s="77"/>
      <c r="F704" s="77"/>
      <c r="G704" s="77"/>
      <c r="H704" s="214"/>
      <c r="I704" s="74"/>
      <c r="J704" s="206">
        <v>55</v>
      </c>
      <c r="K704" s="75"/>
      <c r="L704" s="75" t="s">
        <v>1305</v>
      </c>
      <c r="M704" s="75"/>
      <c r="N704" s="75"/>
      <c r="O704" s="214"/>
    </row>
    <row r="705" spans="1:15" ht="12.75">
      <c r="A705" s="481"/>
      <c r="B705" s="206">
        <v>56</v>
      </c>
      <c r="C705" s="75"/>
      <c r="D705" s="75" t="s">
        <v>1305</v>
      </c>
      <c r="E705" s="77"/>
      <c r="F705" s="77"/>
      <c r="G705" s="77"/>
      <c r="H705" s="214"/>
      <c r="I705" s="74"/>
      <c r="J705" s="206">
        <v>56</v>
      </c>
      <c r="K705" s="75"/>
      <c r="L705" s="75" t="s">
        <v>1305</v>
      </c>
      <c r="M705" s="75"/>
      <c r="N705" s="75"/>
      <c r="O705" s="214"/>
    </row>
    <row r="706" spans="1:15" ht="12.75">
      <c r="A706" s="481"/>
      <c r="B706" s="206">
        <v>57</v>
      </c>
      <c r="C706" s="75"/>
      <c r="D706" s="75" t="s">
        <v>1305</v>
      </c>
      <c r="E706" s="77"/>
      <c r="F706" s="77"/>
      <c r="G706" s="77"/>
      <c r="H706" s="214"/>
      <c r="I706" s="74"/>
      <c r="J706" s="206">
        <v>57</v>
      </c>
      <c r="K706" s="75"/>
      <c r="L706" s="75" t="s">
        <v>1305</v>
      </c>
      <c r="M706" s="75"/>
      <c r="N706" s="75"/>
      <c r="O706" s="214"/>
    </row>
    <row r="707" spans="1:15" ht="12.75">
      <c r="A707" s="481"/>
      <c r="B707" s="206">
        <v>58</v>
      </c>
      <c r="C707" s="75"/>
      <c r="D707" s="75" t="s">
        <v>1305</v>
      </c>
      <c r="E707" s="77"/>
      <c r="F707" s="77"/>
      <c r="G707" s="77"/>
      <c r="H707" s="214"/>
      <c r="I707" s="74"/>
      <c r="J707" s="206">
        <v>58</v>
      </c>
      <c r="K707" s="75"/>
      <c r="L707" s="75" t="s">
        <v>1305</v>
      </c>
      <c r="M707" s="75"/>
      <c r="N707" s="75"/>
      <c r="O707" s="214"/>
    </row>
    <row r="708" spans="1:15" ht="12.75">
      <c r="A708" s="481"/>
      <c r="B708" s="206">
        <v>59</v>
      </c>
      <c r="C708" s="75"/>
      <c r="D708" s="75" t="s">
        <v>1305</v>
      </c>
      <c r="E708" s="77"/>
      <c r="F708" s="77"/>
      <c r="G708" s="77"/>
      <c r="H708" s="214"/>
      <c r="I708" s="74"/>
      <c r="J708" s="206">
        <v>59</v>
      </c>
      <c r="K708" s="75"/>
      <c r="L708" s="75" t="s">
        <v>1305</v>
      </c>
      <c r="M708" s="75"/>
      <c r="N708" s="75"/>
      <c r="O708" s="214"/>
    </row>
    <row r="709" spans="1:15" ht="12.75">
      <c r="A709" s="481"/>
      <c r="B709" s="206">
        <v>60</v>
      </c>
      <c r="C709" s="75"/>
      <c r="D709" s="75" t="s">
        <v>1305</v>
      </c>
      <c r="E709" s="77"/>
      <c r="F709" s="77"/>
      <c r="G709" s="77"/>
      <c r="H709" s="214"/>
      <c r="I709" s="74"/>
      <c r="J709" s="206">
        <v>60</v>
      </c>
      <c r="K709" s="75"/>
      <c r="L709" s="75" t="s">
        <v>1305</v>
      </c>
      <c r="M709" s="75"/>
      <c r="N709" s="198" t="s">
        <v>2748</v>
      </c>
      <c r="O709" s="214" t="s">
        <v>766</v>
      </c>
    </row>
    <row r="710" spans="1:15" ht="12.75">
      <c r="A710" s="481"/>
      <c r="B710" s="206">
        <v>61</v>
      </c>
      <c r="C710" s="75"/>
      <c r="D710" s="75" t="s">
        <v>1305</v>
      </c>
      <c r="E710" s="77"/>
      <c r="F710" s="77"/>
      <c r="G710" s="77"/>
      <c r="H710" s="214"/>
      <c r="I710" s="74"/>
      <c r="J710" s="206">
        <v>61</v>
      </c>
      <c r="K710" s="75"/>
      <c r="L710" s="75" t="s">
        <v>1305</v>
      </c>
      <c r="M710" s="77" t="s">
        <v>3932</v>
      </c>
      <c r="N710" s="226" t="s">
        <v>2971</v>
      </c>
      <c r="O710" s="221" t="s">
        <v>2974</v>
      </c>
    </row>
    <row r="711" spans="1:15" ht="12.75">
      <c r="A711" s="481"/>
      <c r="B711" s="206">
        <v>62</v>
      </c>
      <c r="C711" s="75"/>
      <c r="D711" s="75" t="s">
        <v>1305</v>
      </c>
      <c r="E711" s="77"/>
      <c r="F711" s="77"/>
      <c r="G711" s="77"/>
      <c r="H711" s="214"/>
      <c r="I711" s="74"/>
      <c r="J711" s="206">
        <v>62</v>
      </c>
      <c r="K711" s="75"/>
      <c r="L711" s="75" t="s">
        <v>1305</v>
      </c>
      <c r="M711" s="77" t="s">
        <v>3932</v>
      </c>
      <c r="N711" s="198" t="s">
        <v>2972</v>
      </c>
      <c r="O711" s="221" t="s">
        <v>2975</v>
      </c>
    </row>
    <row r="712" spans="1:15" ht="12.75">
      <c r="A712" s="481"/>
      <c r="B712" s="206">
        <v>63</v>
      </c>
      <c r="C712" s="75"/>
      <c r="D712" s="75" t="s">
        <v>1305</v>
      </c>
      <c r="E712" s="77"/>
      <c r="F712" s="77"/>
      <c r="G712" s="77"/>
      <c r="H712" s="214"/>
      <c r="I712" s="74"/>
      <c r="J712" s="160">
        <v>63</v>
      </c>
      <c r="K712" s="75"/>
      <c r="L712" s="75" t="s">
        <v>1305</v>
      </c>
      <c r="M712" s="77" t="s">
        <v>3932</v>
      </c>
      <c r="N712" s="198" t="s">
        <v>2973</v>
      </c>
      <c r="O712" s="221" t="s">
        <v>3460</v>
      </c>
    </row>
    <row r="713" spans="1:15" ht="15" customHeight="1" thickBot="1">
      <c r="A713" s="482"/>
      <c r="B713" s="471" t="s">
        <v>2839</v>
      </c>
      <c r="C713" s="502"/>
      <c r="D713" s="502"/>
      <c r="E713" s="502"/>
      <c r="F713" s="502"/>
      <c r="G713" s="502"/>
      <c r="H713" s="503"/>
      <c r="I713" s="219"/>
      <c r="J713" s="204"/>
      <c r="K713" s="495" t="s">
        <v>2840</v>
      </c>
      <c r="L713" s="495"/>
      <c r="M713" s="495"/>
      <c r="N713" s="495"/>
      <c r="O713" s="496"/>
    </row>
    <row r="714" spans="1:15" s="77" customFormat="1" ht="24" customHeight="1">
      <c r="A714" s="493" t="s">
        <v>4062</v>
      </c>
      <c r="B714" s="483" t="s">
        <v>322</v>
      </c>
      <c r="C714" s="483"/>
      <c r="D714" s="483"/>
      <c r="E714" s="483"/>
      <c r="F714" s="483"/>
      <c r="G714" s="483"/>
      <c r="H714" s="483"/>
      <c r="I714" s="483"/>
      <c r="J714" s="483"/>
      <c r="K714" s="483"/>
      <c r="L714" s="483"/>
      <c r="M714" s="483"/>
      <c r="N714" s="483"/>
      <c r="O714" s="484"/>
    </row>
    <row r="715" spans="1:15" s="69" customFormat="1" ht="27" customHeight="1">
      <c r="A715" s="482"/>
      <c r="B715" s="487" t="s">
        <v>1254</v>
      </c>
      <c r="C715" s="488"/>
      <c r="D715" s="488"/>
      <c r="E715" s="488"/>
      <c r="F715" s="489"/>
      <c r="G715" s="485" t="s">
        <v>593</v>
      </c>
      <c r="H715" s="486"/>
      <c r="I715" s="222"/>
      <c r="J715" s="487" t="s">
        <v>1255</v>
      </c>
      <c r="K715" s="488"/>
      <c r="L715" s="488"/>
      <c r="M715" s="488"/>
      <c r="N715" s="488"/>
      <c r="O715" s="489"/>
    </row>
    <row r="716" spans="1:15" s="69" customFormat="1" ht="18" customHeight="1">
      <c r="A716" s="493" t="s">
        <v>4063</v>
      </c>
      <c r="B716" s="68" t="s">
        <v>184</v>
      </c>
      <c r="C716" s="68" t="s">
        <v>185</v>
      </c>
      <c r="D716" s="68" t="s">
        <v>186</v>
      </c>
      <c r="E716" s="68" t="s">
        <v>1385</v>
      </c>
      <c r="F716" s="68" t="s">
        <v>440</v>
      </c>
      <c r="G716" s="197" t="s">
        <v>1290</v>
      </c>
      <c r="H716" s="201" t="s">
        <v>751</v>
      </c>
      <c r="I716" s="222"/>
      <c r="J716" s="205" t="s">
        <v>184</v>
      </c>
      <c r="K716" s="68" t="s">
        <v>185</v>
      </c>
      <c r="L716" s="68" t="s">
        <v>186</v>
      </c>
      <c r="M716" s="68" t="s">
        <v>1385</v>
      </c>
      <c r="N716" s="68" t="s">
        <v>1290</v>
      </c>
      <c r="O716" s="213" t="s">
        <v>3731</v>
      </c>
    </row>
    <row r="717" spans="1:15" ht="12.75">
      <c r="A717" s="481"/>
      <c r="B717" s="206">
        <v>0</v>
      </c>
      <c r="C717" s="75" t="s">
        <v>1305</v>
      </c>
      <c r="D717" s="75"/>
      <c r="E717" s="77" t="s">
        <v>599</v>
      </c>
      <c r="F717" s="330" t="s">
        <v>441</v>
      </c>
      <c r="G717" s="198" t="s">
        <v>1632</v>
      </c>
      <c r="H717" s="221" t="s">
        <v>53</v>
      </c>
      <c r="I717" s="74"/>
      <c r="J717" s="206">
        <v>0</v>
      </c>
      <c r="K717" s="75" t="s">
        <v>1305</v>
      </c>
      <c r="L717" s="75"/>
      <c r="M717" s="77" t="s">
        <v>599</v>
      </c>
      <c r="N717" s="198" t="s">
        <v>1632</v>
      </c>
      <c r="O717" s="221" t="s">
        <v>53</v>
      </c>
    </row>
    <row r="718" spans="1:15" ht="12.75">
      <c r="A718" s="481"/>
      <c r="B718" s="206">
        <v>1</v>
      </c>
      <c r="C718" s="75" t="s">
        <v>1305</v>
      </c>
      <c r="D718" s="75"/>
      <c r="E718" s="77" t="s">
        <v>599</v>
      </c>
      <c r="F718" s="330" t="s">
        <v>441</v>
      </c>
      <c r="G718" s="198" t="s">
        <v>1633</v>
      </c>
      <c r="H718" s="221" t="s">
        <v>54</v>
      </c>
      <c r="I718" s="74"/>
      <c r="J718" s="206">
        <v>1</v>
      </c>
      <c r="K718" s="75" t="s">
        <v>1305</v>
      </c>
      <c r="L718" s="75"/>
      <c r="M718" s="77" t="s">
        <v>599</v>
      </c>
      <c r="N718" s="198" t="s">
        <v>1633</v>
      </c>
      <c r="O718" s="221" t="s">
        <v>54</v>
      </c>
    </row>
    <row r="719" spans="1:15" ht="12.75">
      <c r="A719" s="481"/>
      <c r="B719" s="206">
        <v>2</v>
      </c>
      <c r="C719" s="75" t="s">
        <v>1305</v>
      </c>
      <c r="D719" s="75"/>
      <c r="E719" s="77" t="s">
        <v>3932</v>
      </c>
      <c r="F719" s="330" t="s">
        <v>444</v>
      </c>
      <c r="G719" s="198" t="s">
        <v>1634</v>
      </c>
      <c r="H719" s="250" t="s">
        <v>1060</v>
      </c>
      <c r="I719" s="74"/>
      <c r="J719" s="206">
        <v>2</v>
      </c>
      <c r="K719" s="75" t="s">
        <v>1305</v>
      </c>
      <c r="L719" s="75"/>
      <c r="M719" s="77" t="s">
        <v>3932</v>
      </c>
      <c r="N719" s="198" t="s">
        <v>1634</v>
      </c>
      <c r="O719" s="250" t="s">
        <v>1060</v>
      </c>
    </row>
    <row r="720" spans="1:15" ht="12.75">
      <c r="A720" s="481"/>
      <c r="B720" s="206">
        <v>3</v>
      </c>
      <c r="C720" s="75" t="s">
        <v>1305</v>
      </c>
      <c r="D720" s="75"/>
      <c r="E720" s="77" t="s">
        <v>3932</v>
      </c>
      <c r="F720" s="330" t="s">
        <v>444</v>
      </c>
      <c r="G720" s="198" t="s">
        <v>1635</v>
      </c>
      <c r="H720" s="250" t="s">
        <v>1061</v>
      </c>
      <c r="I720" s="74"/>
      <c r="J720" s="206">
        <v>3</v>
      </c>
      <c r="K720" s="75" t="s">
        <v>1305</v>
      </c>
      <c r="L720" s="75"/>
      <c r="M720" s="77" t="s">
        <v>3932</v>
      </c>
      <c r="N720" s="198" t="s">
        <v>1635</v>
      </c>
      <c r="O720" s="250" t="s">
        <v>1061</v>
      </c>
    </row>
    <row r="721" spans="1:16" ht="12.75">
      <c r="A721" s="481"/>
      <c r="B721" s="206">
        <v>4</v>
      </c>
      <c r="C721" s="75" t="s">
        <v>1305</v>
      </c>
      <c r="D721" s="75"/>
      <c r="E721" s="77" t="s">
        <v>3932</v>
      </c>
      <c r="F721" s="330" t="s">
        <v>444</v>
      </c>
      <c r="G721" s="198" t="s">
        <v>2051</v>
      </c>
      <c r="H721" s="250" t="s">
        <v>1062</v>
      </c>
      <c r="I721" s="74"/>
      <c r="J721" s="206">
        <v>4</v>
      </c>
      <c r="K721" s="75" t="s">
        <v>1305</v>
      </c>
      <c r="L721" s="75"/>
      <c r="M721" s="77" t="s">
        <v>3932</v>
      </c>
      <c r="N721" s="198" t="s">
        <v>2051</v>
      </c>
      <c r="O721" s="250" t="s">
        <v>1062</v>
      </c>
      <c r="P721" s="75"/>
    </row>
    <row r="722" spans="1:16" ht="12.75">
      <c r="A722" s="481"/>
      <c r="B722" s="206">
        <v>5</v>
      </c>
      <c r="C722" s="75" t="s">
        <v>1305</v>
      </c>
      <c r="D722" s="75"/>
      <c r="E722" s="77" t="s">
        <v>3932</v>
      </c>
      <c r="F722" s="330" t="s">
        <v>444</v>
      </c>
      <c r="G722" s="198" t="s">
        <v>2052</v>
      </c>
      <c r="H722" s="250" t="s">
        <v>2310</v>
      </c>
      <c r="I722" s="74"/>
      <c r="J722" s="206">
        <v>5</v>
      </c>
      <c r="K722" s="75" t="s">
        <v>1305</v>
      </c>
      <c r="L722" s="75"/>
      <c r="M722" s="77" t="s">
        <v>3932</v>
      </c>
      <c r="N722" s="198" t="s">
        <v>2052</v>
      </c>
      <c r="O722" s="250" t="s">
        <v>2310</v>
      </c>
      <c r="P722" s="75"/>
    </row>
    <row r="723" spans="1:16" ht="12.75">
      <c r="A723" s="481"/>
      <c r="B723" s="206">
        <v>6</v>
      </c>
      <c r="C723" s="75" t="s">
        <v>1305</v>
      </c>
      <c r="D723" s="75"/>
      <c r="E723" s="75"/>
      <c r="F723" s="75"/>
      <c r="G723" s="198" t="s">
        <v>829</v>
      </c>
      <c r="H723" s="221" t="s">
        <v>2916</v>
      </c>
      <c r="I723" s="74"/>
      <c r="J723" s="206">
        <v>6</v>
      </c>
      <c r="K723" s="75" t="s">
        <v>1305</v>
      </c>
      <c r="L723" s="75"/>
      <c r="M723" s="75"/>
      <c r="N723" s="198" t="s">
        <v>829</v>
      </c>
      <c r="O723" s="221" t="s">
        <v>2916</v>
      </c>
      <c r="P723" s="75"/>
    </row>
    <row r="724" spans="1:16" ht="12.75">
      <c r="A724" s="481"/>
      <c r="B724" s="206">
        <v>7</v>
      </c>
      <c r="C724" s="75" t="s">
        <v>1305</v>
      </c>
      <c r="D724" s="75"/>
      <c r="E724" s="77"/>
      <c r="F724" s="77"/>
      <c r="G724" s="198" t="s">
        <v>831</v>
      </c>
      <c r="H724" s="221" t="s">
        <v>2917</v>
      </c>
      <c r="I724" s="74"/>
      <c r="J724" s="206">
        <v>7</v>
      </c>
      <c r="K724" s="75" t="s">
        <v>1305</v>
      </c>
      <c r="L724" s="75"/>
      <c r="M724" s="77"/>
      <c r="N724" s="198" t="s">
        <v>831</v>
      </c>
      <c r="O724" s="221" t="s">
        <v>2917</v>
      </c>
      <c r="P724" s="75"/>
    </row>
    <row r="725" spans="1:16" ht="12.75">
      <c r="A725" s="481"/>
      <c r="B725" s="206">
        <v>8</v>
      </c>
      <c r="C725" s="75" t="s">
        <v>1305</v>
      </c>
      <c r="D725" s="75"/>
      <c r="E725" s="77" t="s">
        <v>3932</v>
      </c>
      <c r="F725" s="330" t="s">
        <v>444</v>
      </c>
      <c r="G725" s="198" t="s">
        <v>3494</v>
      </c>
      <c r="H725" s="214" t="s">
        <v>3495</v>
      </c>
      <c r="I725" s="74"/>
      <c r="J725" s="206">
        <v>8</v>
      </c>
      <c r="K725" s="75" t="s">
        <v>1305</v>
      </c>
      <c r="L725" s="75"/>
      <c r="M725" s="77" t="s">
        <v>3932</v>
      </c>
      <c r="N725" s="198" t="s">
        <v>3494</v>
      </c>
      <c r="O725" s="214" t="s">
        <v>3495</v>
      </c>
      <c r="P725" s="75"/>
    </row>
    <row r="726" spans="1:16" ht="12.75">
      <c r="A726" s="481"/>
      <c r="B726" s="206">
        <v>9</v>
      </c>
      <c r="C726" s="75" t="s">
        <v>1305</v>
      </c>
      <c r="D726" s="75"/>
      <c r="E726" s="77" t="s">
        <v>3932</v>
      </c>
      <c r="F726" s="330" t="s">
        <v>444</v>
      </c>
      <c r="G726" s="198" t="s">
        <v>3496</v>
      </c>
      <c r="H726" s="214" t="s">
        <v>3497</v>
      </c>
      <c r="I726" s="74"/>
      <c r="J726" s="206">
        <v>9</v>
      </c>
      <c r="K726" s="75" t="s">
        <v>1305</v>
      </c>
      <c r="L726" s="75"/>
      <c r="M726" s="77" t="s">
        <v>3932</v>
      </c>
      <c r="N726" s="198" t="s">
        <v>3496</v>
      </c>
      <c r="O726" s="214" t="s">
        <v>3497</v>
      </c>
      <c r="P726" s="75"/>
    </row>
    <row r="727" spans="1:16" ht="12.75">
      <c r="A727" s="481"/>
      <c r="B727" s="206">
        <v>10</v>
      </c>
      <c r="C727" s="75" t="s">
        <v>1305</v>
      </c>
      <c r="D727" s="75"/>
      <c r="E727" s="77"/>
      <c r="F727" s="77"/>
      <c r="G727" s="198" t="s">
        <v>828</v>
      </c>
      <c r="H727" s="221" t="s">
        <v>2914</v>
      </c>
      <c r="I727" s="74"/>
      <c r="J727" s="206">
        <v>10</v>
      </c>
      <c r="K727" s="75" t="s">
        <v>1305</v>
      </c>
      <c r="L727" s="75"/>
      <c r="M727" s="75"/>
      <c r="N727" s="198" t="s">
        <v>828</v>
      </c>
      <c r="O727" s="221" t="s">
        <v>2914</v>
      </c>
      <c r="P727" s="75"/>
    </row>
    <row r="728" spans="1:16" ht="12.75">
      <c r="A728" s="481"/>
      <c r="B728" s="206">
        <v>11</v>
      </c>
      <c r="C728" s="75" t="s">
        <v>1305</v>
      </c>
      <c r="D728" s="75"/>
      <c r="E728" s="77"/>
      <c r="F728" s="77"/>
      <c r="G728" s="198" t="s">
        <v>830</v>
      </c>
      <c r="H728" s="221" t="s">
        <v>2915</v>
      </c>
      <c r="I728" s="74"/>
      <c r="J728" s="206">
        <v>11</v>
      </c>
      <c r="K728" s="75" t="s">
        <v>1305</v>
      </c>
      <c r="L728" s="75"/>
      <c r="M728" s="75"/>
      <c r="N728" s="198" t="s">
        <v>830</v>
      </c>
      <c r="O728" s="221" t="s">
        <v>2915</v>
      </c>
      <c r="P728" s="96"/>
    </row>
    <row r="729" spans="1:15" ht="12.75">
      <c r="A729" s="481"/>
      <c r="B729" s="206">
        <v>12</v>
      </c>
      <c r="C729" s="75" t="s">
        <v>1305</v>
      </c>
      <c r="D729" s="75"/>
      <c r="E729" s="77"/>
      <c r="F729" s="77"/>
      <c r="G729" s="77" t="s">
        <v>3620</v>
      </c>
      <c r="H729" s="214" t="s">
        <v>3623</v>
      </c>
      <c r="I729" s="74"/>
      <c r="J729" s="206">
        <v>12</v>
      </c>
      <c r="K729" s="75" t="s">
        <v>1305</v>
      </c>
      <c r="L729" s="75"/>
      <c r="M729" s="75"/>
      <c r="N729" s="77" t="s">
        <v>3620</v>
      </c>
      <c r="O729" s="214" t="s">
        <v>3623</v>
      </c>
    </row>
    <row r="730" spans="1:16" ht="12.75">
      <c r="A730" s="481"/>
      <c r="B730" s="206">
        <v>13</v>
      </c>
      <c r="C730" s="75" t="s">
        <v>1305</v>
      </c>
      <c r="D730" s="75"/>
      <c r="E730" s="77"/>
      <c r="F730" s="77"/>
      <c r="G730" s="77"/>
      <c r="H730" s="214"/>
      <c r="I730" s="74"/>
      <c r="J730" s="206">
        <v>13</v>
      </c>
      <c r="K730" s="75" t="s">
        <v>1305</v>
      </c>
      <c r="L730" s="75"/>
      <c r="M730" s="75"/>
      <c r="N730" s="75"/>
      <c r="O730" s="214"/>
      <c r="P730" s="75"/>
    </row>
    <row r="731" spans="1:15" ht="12.75">
      <c r="A731" s="481"/>
      <c r="B731" s="206">
        <v>14</v>
      </c>
      <c r="C731" s="75" t="s">
        <v>1305</v>
      </c>
      <c r="D731" s="75"/>
      <c r="E731" s="77"/>
      <c r="F731" s="77"/>
      <c r="G731" s="77"/>
      <c r="H731" s="214"/>
      <c r="I731" s="74"/>
      <c r="J731" s="206">
        <v>14</v>
      </c>
      <c r="K731" s="75" t="s">
        <v>1305</v>
      </c>
      <c r="L731" s="75"/>
      <c r="M731" s="75"/>
      <c r="N731" s="75"/>
      <c r="O731" s="214"/>
    </row>
    <row r="732" spans="1:15" ht="12.75">
      <c r="A732" s="481"/>
      <c r="B732" s="206">
        <v>15</v>
      </c>
      <c r="C732" s="75" t="s">
        <v>1305</v>
      </c>
      <c r="D732" s="75"/>
      <c r="E732" s="77"/>
      <c r="F732" s="77"/>
      <c r="G732" s="77"/>
      <c r="H732" s="214"/>
      <c r="I732" s="74"/>
      <c r="J732" s="206">
        <v>15</v>
      </c>
      <c r="K732" s="75" t="s">
        <v>1305</v>
      </c>
      <c r="L732" s="75"/>
      <c r="M732" s="75"/>
      <c r="N732" s="75"/>
      <c r="O732" s="214"/>
    </row>
    <row r="733" spans="1:15" ht="12.75">
      <c r="A733" s="481"/>
      <c r="B733" s="206">
        <v>16</v>
      </c>
      <c r="C733" s="75" t="s">
        <v>1305</v>
      </c>
      <c r="D733" s="75"/>
      <c r="E733" s="77"/>
      <c r="F733" s="77"/>
      <c r="G733" s="77"/>
      <c r="H733" s="214"/>
      <c r="I733" s="74"/>
      <c r="J733" s="206">
        <v>16</v>
      </c>
      <c r="K733" s="75" t="s">
        <v>1305</v>
      </c>
      <c r="L733" s="75"/>
      <c r="M733" s="75"/>
      <c r="N733" s="75"/>
      <c r="O733" s="214"/>
    </row>
    <row r="734" spans="1:15" ht="12.75">
      <c r="A734" s="481"/>
      <c r="B734" s="206">
        <v>17</v>
      </c>
      <c r="C734" s="75" t="s">
        <v>1305</v>
      </c>
      <c r="D734" s="75"/>
      <c r="E734" s="77"/>
      <c r="F734" s="77"/>
      <c r="G734" s="77"/>
      <c r="H734" s="214"/>
      <c r="I734" s="74"/>
      <c r="J734" s="206">
        <v>17</v>
      </c>
      <c r="K734" s="75" t="s">
        <v>1305</v>
      </c>
      <c r="L734" s="75"/>
      <c r="M734" s="75"/>
      <c r="O734" s="214"/>
    </row>
    <row r="735" spans="1:15" ht="12.75">
      <c r="A735" s="481"/>
      <c r="B735" s="206">
        <v>18</v>
      </c>
      <c r="C735" s="75" t="s">
        <v>1305</v>
      </c>
      <c r="D735" s="75"/>
      <c r="E735" s="77"/>
      <c r="F735" s="77"/>
      <c r="G735" s="77"/>
      <c r="H735" s="214"/>
      <c r="I735" s="74"/>
      <c r="J735" s="206">
        <v>18</v>
      </c>
      <c r="K735" s="75" t="s">
        <v>1305</v>
      </c>
      <c r="L735" s="75"/>
      <c r="M735" s="75"/>
      <c r="O735" s="214"/>
    </row>
    <row r="736" spans="1:15" ht="12.75" customHeight="1">
      <c r="A736" s="481"/>
      <c r="B736" s="206">
        <v>19</v>
      </c>
      <c r="C736" s="75" t="s">
        <v>1305</v>
      </c>
      <c r="D736" s="75"/>
      <c r="E736" s="77"/>
      <c r="F736" s="77"/>
      <c r="G736" s="77"/>
      <c r="H736" s="214"/>
      <c r="I736" s="74"/>
      <c r="J736" s="206">
        <v>19</v>
      </c>
      <c r="K736" s="75" t="s">
        <v>1305</v>
      </c>
      <c r="L736" s="75"/>
      <c r="M736" s="75"/>
      <c r="N736" s="69" t="s">
        <v>2977</v>
      </c>
      <c r="O736" s="214" t="s">
        <v>2984</v>
      </c>
    </row>
    <row r="737" spans="1:15" ht="12.75">
      <c r="A737" s="481"/>
      <c r="B737" s="206">
        <v>20</v>
      </c>
      <c r="C737" s="75" t="s">
        <v>1305</v>
      </c>
      <c r="D737" s="75"/>
      <c r="E737" s="77"/>
      <c r="F737" s="77"/>
      <c r="G737" s="77"/>
      <c r="H737" s="214"/>
      <c r="I737" s="74"/>
      <c r="J737" s="206">
        <v>20</v>
      </c>
      <c r="K737" s="75" t="s">
        <v>1305</v>
      </c>
      <c r="L737" s="75"/>
      <c r="M737" s="75"/>
      <c r="N737" s="69" t="s">
        <v>2978</v>
      </c>
      <c r="O737" s="214" t="s">
        <v>2987</v>
      </c>
    </row>
    <row r="738" spans="1:15" ht="12.75">
      <c r="A738" s="481"/>
      <c r="B738" s="206">
        <v>21</v>
      </c>
      <c r="C738" s="75" t="s">
        <v>1305</v>
      </c>
      <c r="D738" s="75"/>
      <c r="E738" s="77"/>
      <c r="F738" s="77"/>
      <c r="G738" s="77"/>
      <c r="H738" s="214"/>
      <c r="I738" s="74"/>
      <c r="J738" s="206">
        <v>21</v>
      </c>
      <c r="K738" s="75" t="s">
        <v>1305</v>
      </c>
      <c r="L738" s="75"/>
      <c r="M738" s="75"/>
      <c r="N738" s="69" t="s">
        <v>2979</v>
      </c>
      <c r="O738" s="214" t="s">
        <v>2988</v>
      </c>
    </row>
    <row r="739" spans="1:15" ht="12.75">
      <c r="A739" s="481"/>
      <c r="B739" s="206">
        <v>22</v>
      </c>
      <c r="C739" s="75" t="s">
        <v>1305</v>
      </c>
      <c r="D739" s="75"/>
      <c r="E739" s="77"/>
      <c r="F739" s="77"/>
      <c r="G739" s="77"/>
      <c r="H739" s="214"/>
      <c r="I739" s="74"/>
      <c r="J739" s="206">
        <v>22</v>
      </c>
      <c r="K739" s="75" t="s">
        <v>1305</v>
      </c>
      <c r="L739" s="75"/>
      <c r="M739" s="75"/>
      <c r="N739" s="69" t="s">
        <v>2980</v>
      </c>
      <c r="O739" s="214" t="s">
        <v>2989</v>
      </c>
    </row>
    <row r="740" spans="1:15" ht="12.75">
      <c r="A740" s="481"/>
      <c r="B740" s="206">
        <v>23</v>
      </c>
      <c r="C740" s="75" t="s">
        <v>1305</v>
      </c>
      <c r="D740" s="75"/>
      <c r="E740" s="77"/>
      <c r="F740" s="77"/>
      <c r="G740" s="77"/>
      <c r="H740" s="214"/>
      <c r="I740" s="74"/>
      <c r="J740" s="206">
        <v>23</v>
      </c>
      <c r="K740" s="75" t="s">
        <v>1305</v>
      </c>
      <c r="L740" s="75"/>
      <c r="M740" s="75"/>
      <c r="N740" s="69" t="s">
        <v>2981</v>
      </c>
      <c r="O740" s="214" t="s">
        <v>2985</v>
      </c>
    </row>
    <row r="741" spans="1:15" ht="12.75">
      <c r="A741" s="481"/>
      <c r="B741" s="206">
        <v>24</v>
      </c>
      <c r="C741" s="75" t="s">
        <v>1305</v>
      </c>
      <c r="D741" s="75"/>
      <c r="E741" s="77"/>
      <c r="F741" s="77"/>
      <c r="G741" s="77"/>
      <c r="H741" s="214"/>
      <c r="I741" s="74"/>
      <c r="J741" s="206">
        <v>24</v>
      </c>
      <c r="K741" s="75" t="s">
        <v>1305</v>
      </c>
      <c r="L741" s="75"/>
      <c r="M741" s="75"/>
      <c r="N741" s="69" t="s">
        <v>2990</v>
      </c>
      <c r="O741" s="214" t="s">
        <v>2986</v>
      </c>
    </row>
    <row r="742" spans="1:15" ht="12.75">
      <c r="A742" s="481"/>
      <c r="B742" s="206">
        <v>25</v>
      </c>
      <c r="C742" s="75" t="s">
        <v>1305</v>
      </c>
      <c r="D742" s="75"/>
      <c r="E742" s="77"/>
      <c r="F742" s="77"/>
      <c r="G742" s="77"/>
      <c r="H742" s="214"/>
      <c r="I742" s="74"/>
      <c r="J742" s="206">
        <v>25</v>
      </c>
      <c r="K742" s="75" t="s">
        <v>1305</v>
      </c>
      <c r="L742" s="75"/>
      <c r="M742" s="75"/>
      <c r="N742" s="69" t="s">
        <v>2982</v>
      </c>
      <c r="O742" s="214" t="s">
        <v>2991</v>
      </c>
    </row>
    <row r="743" spans="1:15" ht="12.75">
      <c r="A743" s="481"/>
      <c r="B743" s="206">
        <v>26</v>
      </c>
      <c r="C743" s="75" t="s">
        <v>1305</v>
      </c>
      <c r="D743" s="75"/>
      <c r="E743" s="77"/>
      <c r="F743" s="77"/>
      <c r="G743" s="77"/>
      <c r="H743" s="214"/>
      <c r="I743" s="74"/>
      <c r="J743" s="206">
        <v>26</v>
      </c>
      <c r="K743" s="75" t="s">
        <v>1305</v>
      </c>
      <c r="L743" s="75"/>
      <c r="M743" s="75"/>
      <c r="N743" s="69" t="s">
        <v>2983</v>
      </c>
      <c r="O743" s="214" t="s">
        <v>2992</v>
      </c>
    </row>
    <row r="744" spans="1:15" ht="12.75">
      <c r="A744" s="481"/>
      <c r="B744" s="206">
        <v>27</v>
      </c>
      <c r="C744" s="75" t="s">
        <v>1305</v>
      </c>
      <c r="D744" s="75"/>
      <c r="E744" s="77"/>
      <c r="F744" s="77"/>
      <c r="G744" s="262" t="s">
        <v>418</v>
      </c>
      <c r="H744" s="287" t="s">
        <v>422</v>
      </c>
      <c r="I744" s="74"/>
      <c r="J744" s="206">
        <v>27</v>
      </c>
      <c r="K744" s="75" t="s">
        <v>1305</v>
      </c>
      <c r="L744" s="75"/>
      <c r="M744" s="75"/>
      <c r="N744" s="262" t="s">
        <v>418</v>
      </c>
      <c r="O744" s="287" t="s">
        <v>422</v>
      </c>
    </row>
    <row r="745" spans="1:15" ht="12.75">
      <c r="A745" s="481"/>
      <c r="B745" s="206">
        <v>28</v>
      </c>
      <c r="C745" s="75" t="s">
        <v>1305</v>
      </c>
      <c r="D745" s="75"/>
      <c r="E745" s="77"/>
      <c r="F745" s="77"/>
      <c r="G745" s="262" t="s">
        <v>419</v>
      </c>
      <c r="H745" s="287" t="s">
        <v>423</v>
      </c>
      <c r="I745" s="74"/>
      <c r="J745" s="206">
        <v>28</v>
      </c>
      <c r="K745" s="75" t="s">
        <v>1305</v>
      </c>
      <c r="L745" s="75"/>
      <c r="M745" s="75"/>
      <c r="N745" s="262" t="s">
        <v>419</v>
      </c>
      <c r="O745" s="287" t="s">
        <v>423</v>
      </c>
    </row>
    <row r="746" spans="1:15" ht="12.75">
      <c r="A746" s="481"/>
      <c r="B746" s="206">
        <v>29</v>
      </c>
      <c r="C746" s="75" t="s">
        <v>1305</v>
      </c>
      <c r="D746" s="75"/>
      <c r="E746" s="77"/>
      <c r="F746" s="77"/>
      <c r="G746" s="262" t="s">
        <v>55</v>
      </c>
      <c r="H746" s="287" t="s">
        <v>424</v>
      </c>
      <c r="I746" s="74"/>
      <c r="J746" s="206">
        <v>29</v>
      </c>
      <c r="K746" s="75" t="s">
        <v>1305</v>
      </c>
      <c r="L746" s="75"/>
      <c r="M746" s="75"/>
      <c r="N746" s="262" t="s">
        <v>55</v>
      </c>
      <c r="O746" s="287" t="s">
        <v>424</v>
      </c>
    </row>
    <row r="747" spans="1:15" ht="12.75">
      <c r="A747" s="481"/>
      <c r="B747" s="206">
        <v>30</v>
      </c>
      <c r="C747" s="75" t="s">
        <v>1305</v>
      </c>
      <c r="D747" s="75"/>
      <c r="E747" s="77"/>
      <c r="F747" s="77"/>
      <c r="G747" s="262" t="s">
        <v>420</v>
      </c>
      <c r="H747" s="287" t="s">
        <v>425</v>
      </c>
      <c r="I747" s="74"/>
      <c r="J747" s="209">
        <v>30</v>
      </c>
      <c r="K747" s="75" t="s">
        <v>1305</v>
      </c>
      <c r="L747" s="75"/>
      <c r="M747" s="75"/>
      <c r="N747" s="262" t="s">
        <v>420</v>
      </c>
      <c r="O747" s="287" t="s">
        <v>425</v>
      </c>
    </row>
    <row r="748" spans="1:15" ht="12.75">
      <c r="A748" s="482"/>
      <c r="B748" s="160">
        <v>31</v>
      </c>
      <c r="C748" s="71" t="s">
        <v>1305</v>
      </c>
      <c r="D748" s="71"/>
      <c r="E748" s="68"/>
      <c r="F748" s="77"/>
      <c r="G748" s="262" t="s">
        <v>421</v>
      </c>
      <c r="H748" s="289" t="s">
        <v>426</v>
      </c>
      <c r="I748" s="74"/>
      <c r="J748" s="210">
        <v>31</v>
      </c>
      <c r="K748" s="71" t="s">
        <v>1305</v>
      </c>
      <c r="L748" s="71"/>
      <c r="M748" s="71"/>
      <c r="N748" s="262" t="s">
        <v>421</v>
      </c>
      <c r="O748" s="287" t="s">
        <v>426</v>
      </c>
    </row>
    <row r="749" spans="1:15" ht="15" customHeight="1">
      <c r="A749" s="243"/>
      <c r="B749" s="472" t="s">
        <v>2839</v>
      </c>
      <c r="C749" s="498"/>
      <c r="D749" s="498"/>
      <c r="E749" s="498"/>
      <c r="F749" s="498"/>
      <c r="G749" s="498"/>
      <c r="H749" s="499"/>
      <c r="I749" s="233"/>
      <c r="J749" s="171"/>
      <c r="K749" s="490" t="s">
        <v>2840</v>
      </c>
      <c r="L749" s="490"/>
      <c r="M749" s="490"/>
      <c r="N749" s="490"/>
      <c r="O749" s="500"/>
    </row>
    <row r="750" spans="1:15" s="77" customFormat="1" ht="24" customHeight="1">
      <c r="A750" s="481" t="s">
        <v>4062</v>
      </c>
      <c r="B750" s="483" t="s">
        <v>322</v>
      </c>
      <c r="C750" s="483"/>
      <c r="D750" s="483"/>
      <c r="E750" s="483"/>
      <c r="F750" s="483"/>
      <c r="G750" s="483"/>
      <c r="H750" s="483"/>
      <c r="I750" s="483"/>
      <c r="J750" s="483"/>
      <c r="K750" s="483"/>
      <c r="L750" s="483"/>
      <c r="M750" s="483"/>
      <c r="N750" s="483"/>
      <c r="O750" s="484"/>
    </row>
    <row r="751" spans="1:15" s="69" customFormat="1" ht="27" customHeight="1">
      <c r="A751" s="482"/>
      <c r="B751" s="487" t="s">
        <v>1254</v>
      </c>
      <c r="C751" s="488"/>
      <c r="D751" s="488"/>
      <c r="E751" s="488"/>
      <c r="F751" s="489"/>
      <c r="G751" s="485" t="s">
        <v>593</v>
      </c>
      <c r="H751" s="486"/>
      <c r="I751" s="222"/>
      <c r="J751" s="487" t="s">
        <v>1255</v>
      </c>
      <c r="K751" s="488"/>
      <c r="L751" s="488"/>
      <c r="M751" s="488"/>
      <c r="N751" s="488"/>
      <c r="O751" s="489"/>
    </row>
    <row r="752" spans="1:15" s="69" customFormat="1" ht="18" customHeight="1">
      <c r="A752" s="493" t="s">
        <v>4063</v>
      </c>
      <c r="B752" s="68" t="s">
        <v>184</v>
      </c>
      <c r="C752" s="68" t="s">
        <v>185</v>
      </c>
      <c r="D752" s="68" t="s">
        <v>186</v>
      </c>
      <c r="E752" s="68" t="s">
        <v>1385</v>
      </c>
      <c r="F752" s="68" t="s">
        <v>440</v>
      </c>
      <c r="G752" s="68" t="s">
        <v>1290</v>
      </c>
      <c r="H752" s="213" t="s">
        <v>751</v>
      </c>
      <c r="I752" s="222"/>
      <c r="J752" s="205" t="s">
        <v>184</v>
      </c>
      <c r="K752" s="68" t="s">
        <v>185</v>
      </c>
      <c r="L752" s="68" t="s">
        <v>186</v>
      </c>
      <c r="M752" s="68" t="s">
        <v>1385</v>
      </c>
      <c r="N752" s="68" t="s">
        <v>1290</v>
      </c>
      <c r="O752" s="213" t="s">
        <v>3731</v>
      </c>
    </row>
    <row r="753" spans="1:15" ht="12.75">
      <c r="A753" s="481"/>
      <c r="B753" s="206">
        <v>32</v>
      </c>
      <c r="C753" s="75"/>
      <c r="D753" s="75" t="s">
        <v>1305</v>
      </c>
      <c r="E753" s="77"/>
      <c r="F753" s="77"/>
      <c r="G753" s="324" t="s">
        <v>1506</v>
      </c>
      <c r="H753" s="325" t="s">
        <v>1507</v>
      </c>
      <c r="I753" s="74"/>
      <c r="J753" s="206">
        <v>32</v>
      </c>
      <c r="K753" s="75"/>
      <c r="L753" s="75" t="s">
        <v>1305</v>
      </c>
      <c r="M753" s="75"/>
      <c r="N753" s="324" t="s">
        <v>1506</v>
      </c>
      <c r="O753" s="325" t="s">
        <v>1507</v>
      </c>
    </row>
    <row r="754" spans="1:15" ht="12.75">
      <c r="A754" s="481"/>
      <c r="B754" s="206">
        <v>33</v>
      </c>
      <c r="C754" s="75"/>
      <c r="D754" s="75" t="s">
        <v>1305</v>
      </c>
      <c r="E754" s="77"/>
      <c r="F754" s="77"/>
      <c r="G754" s="324" t="s">
        <v>1508</v>
      </c>
      <c r="H754" s="325" t="s">
        <v>1509</v>
      </c>
      <c r="I754" s="74"/>
      <c r="J754" s="206">
        <v>33</v>
      </c>
      <c r="K754" s="75"/>
      <c r="L754" s="75" t="s">
        <v>1305</v>
      </c>
      <c r="M754" s="75"/>
      <c r="N754" s="324" t="s">
        <v>1508</v>
      </c>
      <c r="O754" s="325" t="s">
        <v>1509</v>
      </c>
    </row>
    <row r="755" spans="1:15" ht="12.75">
      <c r="A755" s="481"/>
      <c r="B755" s="206">
        <v>34</v>
      </c>
      <c r="C755" s="75"/>
      <c r="D755" s="75" t="s">
        <v>1305</v>
      </c>
      <c r="E755" s="77"/>
      <c r="F755" s="77"/>
      <c r="G755" s="324" t="s">
        <v>1510</v>
      </c>
      <c r="H755" s="325" t="s">
        <v>1511</v>
      </c>
      <c r="I755" s="74"/>
      <c r="J755" s="206">
        <v>34</v>
      </c>
      <c r="K755" s="75"/>
      <c r="L755" s="75" t="s">
        <v>1305</v>
      </c>
      <c r="M755" s="75"/>
      <c r="N755" s="324" t="s">
        <v>1510</v>
      </c>
      <c r="O755" s="325" t="s">
        <v>1511</v>
      </c>
    </row>
    <row r="756" spans="1:15" ht="12.75">
      <c r="A756" s="481"/>
      <c r="B756" s="206">
        <v>35</v>
      </c>
      <c r="C756" s="75"/>
      <c r="D756" s="75" t="s">
        <v>1305</v>
      </c>
      <c r="E756" s="77"/>
      <c r="F756" s="77"/>
      <c r="G756" s="324" t="s">
        <v>1512</v>
      </c>
      <c r="H756" s="325" t="s">
        <v>1513</v>
      </c>
      <c r="I756" s="74"/>
      <c r="J756" s="206">
        <v>35</v>
      </c>
      <c r="K756" s="75"/>
      <c r="L756" s="75" t="s">
        <v>1305</v>
      </c>
      <c r="M756" s="75"/>
      <c r="N756" s="324" t="s">
        <v>1512</v>
      </c>
      <c r="O756" s="325" t="s">
        <v>1513</v>
      </c>
    </row>
    <row r="757" spans="1:15" ht="12.75">
      <c r="A757" s="481"/>
      <c r="B757" s="206">
        <v>36</v>
      </c>
      <c r="C757" s="75"/>
      <c r="D757" s="75" t="s">
        <v>1305</v>
      </c>
      <c r="E757" s="77"/>
      <c r="F757" s="77"/>
      <c r="G757" s="324" t="s">
        <v>1514</v>
      </c>
      <c r="H757" s="325" t="s">
        <v>1347</v>
      </c>
      <c r="I757" s="74"/>
      <c r="J757" s="206">
        <v>36</v>
      </c>
      <c r="K757" s="75"/>
      <c r="L757" s="75" t="s">
        <v>1305</v>
      </c>
      <c r="M757" s="75"/>
      <c r="N757" s="324" t="s">
        <v>1514</v>
      </c>
      <c r="O757" s="325" t="s">
        <v>1347</v>
      </c>
    </row>
    <row r="758" spans="1:15" ht="12.75">
      <c r="A758" s="481"/>
      <c r="B758" s="206">
        <v>37</v>
      </c>
      <c r="C758" s="75"/>
      <c r="D758" s="75" t="s">
        <v>1305</v>
      </c>
      <c r="E758" s="77"/>
      <c r="F758" s="77"/>
      <c r="G758" s="324" t="s">
        <v>1348</v>
      </c>
      <c r="H758" s="325" t="s">
        <v>1349</v>
      </c>
      <c r="I758" s="74"/>
      <c r="J758" s="206">
        <v>37</v>
      </c>
      <c r="K758" s="75"/>
      <c r="L758" s="75" t="s">
        <v>1305</v>
      </c>
      <c r="M758" s="75"/>
      <c r="N758" s="324" t="s">
        <v>1348</v>
      </c>
      <c r="O758" s="325" t="s">
        <v>1349</v>
      </c>
    </row>
    <row r="759" spans="1:15" ht="12.75">
      <c r="A759" s="481"/>
      <c r="B759" s="206">
        <v>38</v>
      </c>
      <c r="C759" s="75"/>
      <c r="D759" s="75" t="s">
        <v>1305</v>
      </c>
      <c r="E759" s="77"/>
      <c r="F759" s="77"/>
      <c r="G759" s="324" t="s">
        <v>3695</v>
      </c>
      <c r="H759" s="325" t="s">
        <v>1350</v>
      </c>
      <c r="I759" s="74"/>
      <c r="J759" s="206">
        <v>38</v>
      </c>
      <c r="K759" s="75"/>
      <c r="L759" s="75" t="s">
        <v>1305</v>
      </c>
      <c r="M759" s="75"/>
      <c r="N759" s="324" t="s">
        <v>3695</v>
      </c>
      <c r="O759" s="325" t="s">
        <v>1350</v>
      </c>
    </row>
    <row r="760" spans="1:15" ht="12.75">
      <c r="A760" s="481"/>
      <c r="B760" s="206">
        <v>39</v>
      </c>
      <c r="C760" s="75"/>
      <c r="D760" s="75" t="s">
        <v>1305</v>
      </c>
      <c r="E760" s="77"/>
      <c r="F760" s="77"/>
      <c r="G760" s="324" t="s">
        <v>3696</v>
      </c>
      <c r="H760" s="325" t="s">
        <v>1351</v>
      </c>
      <c r="I760" s="74"/>
      <c r="J760" s="206">
        <v>39</v>
      </c>
      <c r="K760" s="75"/>
      <c r="L760" s="75" t="s">
        <v>1305</v>
      </c>
      <c r="M760" s="75"/>
      <c r="N760" s="324" t="s">
        <v>3696</v>
      </c>
      <c r="O760" s="325" t="s">
        <v>1351</v>
      </c>
    </row>
    <row r="761" spans="1:15" ht="12.75">
      <c r="A761" s="481"/>
      <c r="B761" s="206">
        <v>40</v>
      </c>
      <c r="C761" s="75"/>
      <c r="D761" s="75" t="s">
        <v>1305</v>
      </c>
      <c r="E761" s="77"/>
      <c r="F761" s="77"/>
      <c r="G761" s="324" t="s">
        <v>3697</v>
      </c>
      <c r="H761" s="325" t="s">
        <v>1352</v>
      </c>
      <c r="I761" s="74"/>
      <c r="J761" s="206">
        <v>40</v>
      </c>
      <c r="K761" s="75"/>
      <c r="L761" s="75" t="s">
        <v>1305</v>
      </c>
      <c r="M761" s="75"/>
      <c r="N761" s="324" t="s">
        <v>3697</v>
      </c>
      <c r="O761" s="325" t="s">
        <v>1352</v>
      </c>
    </row>
    <row r="762" spans="1:15" ht="12.75">
      <c r="A762" s="481"/>
      <c r="B762" s="206">
        <v>41</v>
      </c>
      <c r="C762" s="75"/>
      <c r="D762" s="75" t="s">
        <v>1305</v>
      </c>
      <c r="E762" s="77"/>
      <c r="F762" s="77"/>
      <c r="G762" s="324" t="s">
        <v>3698</v>
      </c>
      <c r="H762" s="325" t="s">
        <v>1353</v>
      </c>
      <c r="I762" s="74"/>
      <c r="J762" s="206">
        <v>41</v>
      </c>
      <c r="K762" s="75"/>
      <c r="L762" s="75" t="s">
        <v>1305</v>
      </c>
      <c r="M762" s="75"/>
      <c r="N762" s="324" t="s">
        <v>3698</v>
      </c>
      <c r="O762" s="325" t="s">
        <v>1353</v>
      </c>
    </row>
    <row r="763" spans="1:15" ht="12.75">
      <c r="A763" s="481"/>
      <c r="B763" s="206">
        <v>42</v>
      </c>
      <c r="C763" s="75"/>
      <c r="D763" s="75" t="s">
        <v>1305</v>
      </c>
      <c r="E763" s="77"/>
      <c r="F763" s="77"/>
      <c r="G763" s="324" t="s">
        <v>3699</v>
      </c>
      <c r="H763" s="325" t="s">
        <v>1354</v>
      </c>
      <c r="I763" s="74"/>
      <c r="J763" s="206">
        <v>42</v>
      </c>
      <c r="K763" s="75"/>
      <c r="L763" s="75" t="s">
        <v>1305</v>
      </c>
      <c r="M763" s="75"/>
      <c r="N763" s="324" t="s">
        <v>3699</v>
      </c>
      <c r="O763" s="325" t="s">
        <v>1354</v>
      </c>
    </row>
    <row r="764" spans="1:15" ht="12.75" customHeight="1">
      <c r="A764" s="481"/>
      <c r="B764" s="206">
        <v>43</v>
      </c>
      <c r="C764" s="75"/>
      <c r="D764" s="75" t="s">
        <v>1305</v>
      </c>
      <c r="E764" s="77"/>
      <c r="F764" s="77"/>
      <c r="G764" s="324" t="s">
        <v>3700</v>
      </c>
      <c r="H764" s="325" t="s">
        <v>1355</v>
      </c>
      <c r="I764" s="74"/>
      <c r="J764" s="206">
        <v>43</v>
      </c>
      <c r="K764" s="75"/>
      <c r="L764" s="75" t="s">
        <v>1305</v>
      </c>
      <c r="M764" s="75"/>
      <c r="N764" s="324" t="s">
        <v>3700</v>
      </c>
      <c r="O764" s="325" t="s">
        <v>1355</v>
      </c>
    </row>
    <row r="765" spans="1:15" ht="12.75">
      <c r="A765" s="481"/>
      <c r="B765" s="206">
        <v>44</v>
      </c>
      <c r="C765" s="75"/>
      <c r="D765" s="75" t="s">
        <v>1305</v>
      </c>
      <c r="E765" s="77"/>
      <c r="F765" s="77"/>
      <c r="G765" s="324" t="s">
        <v>1356</v>
      </c>
      <c r="H765" s="325" t="s">
        <v>1357</v>
      </c>
      <c r="I765" s="74"/>
      <c r="J765" s="206">
        <v>44</v>
      </c>
      <c r="K765" s="75"/>
      <c r="L765" s="75" t="s">
        <v>1305</v>
      </c>
      <c r="M765" s="75"/>
      <c r="N765" s="324" t="s">
        <v>1356</v>
      </c>
      <c r="O765" s="325" t="s">
        <v>1357</v>
      </c>
    </row>
    <row r="766" spans="1:15" ht="12.75">
      <c r="A766" s="481"/>
      <c r="B766" s="206">
        <v>45</v>
      </c>
      <c r="C766" s="75"/>
      <c r="D766" s="75" t="s">
        <v>1305</v>
      </c>
      <c r="E766" s="77"/>
      <c r="F766" s="77"/>
      <c r="G766" s="324" t="s">
        <v>1358</v>
      </c>
      <c r="H766" s="325" t="s">
        <v>1410</v>
      </c>
      <c r="I766" s="74"/>
      <c r="J766" s="206">
        <v>45</v>
      </c>
      <c r="K766" s="75"/>
      <c r="L766" s="75" t="s">
        <v>1305</v>
      </c>
      <c r="M766" s="75"/>
      <c r="N766" s="324" t="s">
        <v>1358</v>
      </c>
      <c r="O766" s="325" t="s">
        <v>1410</v>
      </c>
    </row>
    <row r="767" spans="1:15" ht="12.75">
      <c r="A767" s="481"/>
      <c r="B767" s="206">
        <v>46</v>
      </c>
      <c r="C767" s="75"/>
      <c r="D767" s="75" t="s">
        <v>1305</v>
      </c>
      <c r="E767" s="77"/>
      <c r="F767" s="77"/>
      <c r="G767" s="324" t="s">
        <v>1411</v>
      </c>
      <c r="H767" s="325" t="s">
        <v>1412</v>
      </c>
      <c r="I767" s="74"/>
      <c r="J767" s="206">
        <v>46</v>
      </c>
      <c r="K767" s="75"/>
      <c r="L767" s="75" t="s">
        <v>1305</v>
      </c>
      <c r="M767" s="77"/>
      <c r="N767" s="324" t="s">
        <v>1411</v>
      </c>
      <c r="O767" s="325" t="s">
        <v>1412</v>
      </c>
    </row>
    <row r="768" spans="1:15" ht="12.75">
      <c r="A768" s="481"/>
      <c r="B768" s="206">
        <v>47</v>
      </c>
      <c r="C768" s="75"/>
      <c r="D768" s="75" t="s">
        <v>1305</v>
      </c>
      <c r="E768" s="77"/>
      <c r="F768" s="77"/>
      <c r="G768" s="324" t="s">
        <v>1413</v>
      </c>
      <c r="H768" s="325" t="s">
        <v>1414</v>
      </c>
      <c r="I768" s="74"/>
      <c r="J768" s="206">
        <v>47</v>
      </c>
      <c r="K768" s="75"/>
      <c r="L768" s="75" t="s">
        <v>1305</v>
      </c>
      <c r="M768" s="75"/>
      <c r="N768" s="324" t="s">
        <v>1413</v>
      </c>
      <c r="O768" s="325" t="s">
        <v>1414</v>
      </c>
    </row>
    <row r="769" spans="1:15" ht="12.75">
      <c r="A769" s="481"/>
      <c r="B769" s="206">
        <v>48</v>
      </c>
      <c r="C769" s="75"/>
      <c r="D769" s="75" t="s">
        <v>1305</v>
      </c>
      <c r="E769" s="77"/>
      <c r="F769" s="77"/>
      <c r="G769" s="324" t="s">
        <v>1415</v>
      </c>
      <c r="H769" s="325" t="s">
        <v>1416</v>
      </c>
      <c r="I769" s="74"/>
      <c r="J769" s="206">
        <v>48</v>
      </c>
      <c r="K769" s="75"/>
      <c r="L769" s="75" t="s">
        <v>1305</v>
      </c>
      <c r="M769" s="77"/>
      <c r="N769" s="324" t="s">
        <v>1415</v>
      </c>
      <c r="O769" s="325" t="s">
        <v>1416</v>
      </c>
    </row>
    <row r="770" spans="1:15" ht="12.75">
      <c r="A770" s="481"/>
      <c r="B770" s="206">
        <v>49</v>
      </c>
      <c r="C770" s="75"/>
      <c r="D770" s="75" t="s">
        <v>1305</v>
      </c>
      <c r="E770" s="77"/>
      <c r="F770" s="77"/>
      <c r="G770" s="324" t="s">
        <v>1417</v>
      </c>
      <c r="H770" s="325" t="s">
        <v>1418</v>
      </c>
      <c r="I770" s="74"/>
      <c r="J770" s="206">
        <v>49</v>
      </c>
      <c r="K770" s="75"/>
      <c r="L770" s="75" t="s">
        <v>1305</v>
      </c>
      <c r="M770" s="77"/>
      <c r="N770" s="324" t="s">
        <v>1417</v>
      </c>
      <c r="O770" s="325" t="s">
        <v>1418</v>
      </c>
    </row>
    <row r="771" spans="1:15" ht="12.75">
      <c r="A771" s="481"/>
      <c r="B771" s="206">
        <v>50</v>
      </c>
      <c r="C771" s="75"/>
      <c r="D771" s="75" t="s">
        <v>1305</v>
      </c>
      <c r="E771" s="77"/>
      <c r="F771" s="77"/>
      <c r="G771" s="198"/>
      <c r="H771" s="221"/>
      <c r="I771" s="74"/>
      <c r="J771" s="206">
        <v>50</v>
      </c>
      <c r="K771" s="75"/>
      <c r="L771" s="75" t="s">
        <v>1305</v>
      </c>
      <c r="M771" s="75"/>
      <c r="N771" s="198"/>
      <c r="O771" s="221"/>
    </row>
    <row r="772" spans="1:15" ht="12.75">
      <c r="A772" s="481"/>
      <c r="B772" s="206">
        <v>51</v>
      </c>
      <c r="C772" s="75"/>
      <c r="D772" s="75" t="s">
        <v>1305</v>
      </c>
      <c r="E772" s="77"/>
      <c r="F772" s="77"/>
      <c r="G772" s="198"/>
      <c r="H772" s="221"/>
      <c r="I772" s="74"/>
      <c r="J772" s="206">
        <v>51</v>
      </c>
      <c r="K772" s="75"/>
      <c r="L772" s="75" t="s">
        <v>1305</v>
      </c>
      <c r="M772" s="77"/>
      <c r="N772" s="198"/>
      <c r="O772" s="221"/>
    </row>
    <row r="773" spans="1:15" ht="12.75">
      <c r="A773" s="481"/>
      <c r="B773" s="206">
        <v>52</v>
      </c>
      <c r="C773" s="75"/>
      <c r="D773" s="75" t="s">
        <v>1305</v>
      </c>
      <c r="E773" s="77"/>
      <c r="F773" s="77"/>
      <c r="G773" s="198" t="s">
        <v>2751</v>
      </c>
      <c r="H773" s="214" t="s">
        <v>3538</v>
      </c>
      <c r="I773" s="74"/>
      <c r="J773" s="206">
        <v>52</v>
      </c>
      <c r="K773" s="75"/>
      <c r="L773" s="75" t="s">
        <v>1305</v>
      </c>
      <c r="M773" s="75"/>
      <c r="N773" s="198" t="s">
        <v>2751</v>
      </c>
      <c r="O773" s="214" t="s">
        <v>3538</v>
      </c>
    </row>
    <row r="774" spans="1:15" ht="12.75">
      <c r="A774" s="481"/>
      <c r="B774" s="206">
        <v>53</v>
      </c>
      <c r="C774" s="75"/>
      <c r="D774" s="75" t="s">
        <v>1305</v>
      </c>
      <c r="E774" s="77"/>
      <c r="F774" s="77"/>
      <c r="G774" s="198" t="s">
        <v>2752</v>
      </c>
      <c r="H774" s="214" t="s">
        <v>3539</v>
      </c>
      <c r="I774" s="74"/>
      <c r="J774" s="206">
        <v>53</v>
      </c>
      <c r="K774" s="75"/>
      <c r="L774" s="75" t="s">
        <v>1305</v>
      </c>
      <c r="M774" s="75"/>
      <c r="N774" s="198" t="s">
        <v>2752</v>
      </c>
      <c r="O774" s="214" t="s">
        <v>3539</v>
      </c>
    </row>
    <row r="775" spans="1:15" ht="12.75">
      <c r="A775" s="481"/>
      <c r="B775" s="206">
        <v>54</v>
      </c>
      <c r="C775" s="75"/>
      <c r="D775" s="75" t="s">
        <v>1305</v>
      </c>
      <c r="E775" s="77"/>
      <c r="F775" s="77"/>
      <c r="G775" s="198" t="s">
        <v>2753</v>
      </c>
      <c r="H775" s="214" t="s">
        <v>3540</v>
      </c>
      <c r="I775" s="74"/>
      <c r="J775" s="206">
        <v>54</v>
      </c>
      <c r="K775" s="75"/>
      <c r="L775" s="75" t="s">
        <v>1305</v>
      </c>
      <c r="M775" s="75"/>
      <c r="N775" s="198" t="s">
        <v>2753</v>
      </c>
      <c r="O775" s="214" t="s">
        <v>3540</v>
      </c>
    </row>
    <row r="776" spans="1:15" ht="12.75">
      <c r="A776" s="481"/>
      <c r="B776" s="206">
        <v>55</v>
      </c>
      <c r="C776" s="75"/>
      <c r="D776" s="75" t="s">
        <v>1305</v>
      </c>
      <c r="E776" s="77"/>
      <c r="F776" s="77"/>
      <c r="G776" s="198" t="s">
        <v>2754</v>
      </c>
      <c r="H776" s="214" t="s">
        <v>761</v>
      </c>
      <c r="I776" s="74"/>
      <c r="J776" s="206">
        <v>55</v>
      </c>
      <c r="K776" s="75"/>
      <c r="L776" s="75" t="s">
        <v>1305</v>
      </c>
      <c r="M776" s="75"/>
      <c r="N776" s="198" t="s">
        <v>2754</v>
      </c>
      <c r="O776" s="214" t="s">
        <v>761</v>
      </c>
    </row>
    <row r="777" spans="1:15" ht="12.75">
      <c r="A777" s="481"/>
      <c r="B777" s="206">
        <v>56</v>
      </c>
      <c r="C777" s="75"/>
      <c r="D777" s="75" t="s">
        <v>1305</v>
      </c>
      <c r="E777" s="77"/>
      <c r="F777" s="77"/>
      <c r="G777" s="198" t="s">
        <v>624</v>
      </c>
      <c r="H777" s="214" t="s">
        <v>763</v>
      </c>
      <c r="I777" s="74"/>
      <c r="J777" s="206">
        <v>56</v>
      </c>
      <c r="K777" s="75"/>
      <c r="L777" s="75" t="s">
        <v>1305</v>
      </c>
      <c r="M777" s="75"/>
      <c r="N777" s="198" t="s">
        <v>624</v>
      </c>
      <c r="O777" s="214" t="s">
        <v>763</v>
      </c>
    </row>
    <row r="778" spans="1:15" ht="12.75">
      <c r="A778" s="481"/>
      <c r="B778" s="206">
        <v>57</v>
      </c>
      <c r="C778" s="75"/>
      <c r="D778" s="75" t="s">
        <v>1305</v>
      </c>
      <c r="E778" s="77"/>
      <c r="F778" s="77"/>
      <c r="G778" s="198" t="s">
        <v>625</v>
      </c>
      <c r="H778" s="214" t="s">
        <v>764</v>
      </c>
      <c r="I778" s="74"/>
      <c r="J778" s="206">
        <v>57</v>
      </c>
      <c r="K778" s="75"/>
      <c r="L778" s="75" t="s">
        <v>1305</v>
      </c>
      <c r="M778" s="75"/>
      <c r="N778" s="198" t="s">
        <v>625</v>
      </c>
      <c r="O778" s="214" t="s">
        <v>764</v>
      </c>
    </row>
    <row r="779" spans="1:15" ht="12.75">
      <c r="A779" s="481"/>
      <c r="B779" s="206">
        <v>58</v>
      </c>
      <c r="C779" s="75"/>
      <c r="D779" s="75" t="s">
        <v>1305</v>
      </c>
      <c r="E779" s="77"/>
      <c r="F779" s="77"/>
      <c r="G779" s="198" t="s">
        <v>626</v>
      </c>
      <c r="H779" s="214" t="s">
        <v>765</v>
      </c>
      <c r="I779" s="74"/>
      <c r="J779" s="206">
        <v>58</v>
      </c>
      <c r="K779" s="75"/>
      <c r="L779" s="75" t="s">
        <v>1305</v>
      </c>
      <c r="M779" s="75"/>
      <c r="N779" s="198" t="s">
        <v>626</v>
      </c>
      <c r="O779" s="214" t="s">
        <v>765</v>
      </c>
    </row>
    <row r="780" spans="1:15" ht="12.75">
      <c r="A780" s="481"/>
      <c r="B780" s="206">
        <v>59</v>
      </c>
      <c r="C780" s="75"/>
      <c r="D780" s="75" t="s">
        <v>1305</v>
      </c>
      <c r="E780" s="77"/>
      <c r="F780" s="77"/>
      <c r="G780" s="198" t="s">
        <v>1009</v>
      </c>
      <c r="H780" s="214" t="s">
        <v>762</v>
      </c>
      <c r="I780" s="74"/>
      <c r="J780" s="206">
        <v>59</v>
      </c>
      <c r="K780" s="75"/>
      <c r="L780" s="75" t="s">
        <v>1305</v>
      </c>
      <c r="M780" s="75"/>
      <c r="N780" s="198" t="s">
        <v>1009</v>
      </c>
      <c r="O780" s="214" t="s">
        <v>762</v>
      </c>
    </row>
    <row r="781" spans="1:15" ht="12.75">
      <c r="A781" s="481"/>
      <c r="B781" s="206">
        <v>60</v>
      </c>
      <c r="C781" s="75"/>
      <c r="D781" s="75" t="s">
        <v>1305</v>
      </c>
      <c r="E781" s="77"/>
      <c r="F781" s="77"/>
      <c r="G781" s="77"/>
      <c r="H781" s="214"/>
      <c r="I781" s="74"/>
      <c r="J781" s="206">
        <v>60</v>
      </c>
      <c r="K781" s="75"/>
      <c r="L781" s="75" t="s">
        <v>1305</v>
      </c>
      <c r="M781" s="75"/>
      <c r="N781" s="75"/>
      <c r="O781" s="214"/>
    </row>
    <row r="782" spans="1:15" ht="12.75">
      <c r="A782" s="481"/>
      <c r="B782" s="206">
        <v>61</v>
      </c>
      <c r="C782" s="75"/>
      <c r="D782" s="75" t="s">
        <v>1305</v>
      </c>
      <c r="E782" s="77"/>
      <c r="F782" s="77"/>
      <c r="G782" s="77"/>
      <c r="H782" s="214"/>
      <c r="I782" s="74"/>
      <c r="J782" s="206">
        <v>61</v>
      </c>
      <c r="K782" s="75"/>
      <c r="L782" s="75" t="s">
        <v>1305</v>
      </c>
      <c r="M782" s="75"/>
      <c r="N782" s="75"/>
      <c r="O782" s="214"/>
    </row>
    <row r="783" spans="1:15" ht="12.75">
      <c r="A783" s="481"/>
      <c r="B783" s="206">
        <v>62</v>
      </c>
      <c r="C783" s="75"/>
      <c r="D783" s="75" t="s">
        <v>1305</v>
      </c>
      <c r="E783" s="77"/>
      <c r="F783" s="77"/>
      <c r="G783" s="77"/>
      <c r="H783" s="214"/>
      <c r="I783" s="74"/>
      <c r="J783" s="206">
        <v>62</v>
      </c>
      <c r="K783" s="75"/>
      <c r="L783" s="75" t="s">
        <v>1305</v>
      </c>
      <c r="M783" s="75"/>
      <c r="N783" s="75"/>
      <c r="O783" s="214"/>
    </row>
    <row r="784" spans="1:15" ht="12.75">
      <c r="A784" s="481"/>
      <c r="B784" s="206">
        <v>63</v>
      </c>
      <c r="C784" s="75"/>
      <c r="D784" s="75" t="s">
        <v>1305</v>
      </c>
      <c r="E784" s="77"/>
      <c r="F784" s="77"/>
      <c r="G784" s="77"/>
      <c r="H784" s="214"/>
      <c r="I784" s="74"/>
      <c r="J784" s="160">
        <v>63</v>
      </c>
      <c r="K784" s="75"/>
      <c r="L784" s="75" t="s">
        <v>1305</v>
      </c>
      <c r="M784" s="75"/>
      <c r="N784" s="77"/>
      <c r="O784" s="214"/>
    </row>
    <row r="785" spans="1:15" ht="15" customHeight="1" thickBot="1">
      <c r="A785" s="507"/>
      <c r="B785" s="471" t="s">
        <v>2839</v>
      </c>
      <c r="C785" s="502"/>
      <c r="D785" s="502"/>
      <c r="E785" s="502"/>
      <c r="F785" s="502"/>
      <c r="G785" s="502"/>
      <c r="H785" s="503"/>
      <c r="I785" s="219"/>
      <c r="J785" s="204"/>
      <c r="K785" s="495" t="s">
        <v>2840</v>
      </c>
      <c r="L785" s="495"/>
      <c r="M785" s="495"/>
      <c r="N785" s="495"/>
      <c r="O785" s="496"/>
    </row>
    <row r="786" spans="1:15" s="77" customFormat="1" ht="24" customHeight="1">
      <c r="A786" s="481" t="s">
        <v>4060</v>
      </c>
      <c r="B786" s="483" t="s">
        <v>1233</v>
      </c>
      <c r="C786" s="483"/>
      <c r="D786" s="483"/>
      <c r="E786" s="483"/>
      <c r="F786" s="483"/>
      <c r="G786" s="483"/>
      <c r="H786" s="483"/>
      <c r="I786" s="483"/>
      <c r="J786" s="483"/>
      <c r="K786" s="483"/>
      <c r="L786" s="483"/>
      <c r="M786" s="483"/>
      <c r="N786" s="483"/>
      <c r="O786" s="484"/>
    </row>
    <row r="787" spans="1:15" s="69" customFormat="1" ht="27" customHeight="1">
      <c r="A787" s="482"/>
      <c r="B787" s="487" t="s">
        <v>1254</v>
      </c>
      <c r="C787" s="488"/>
      <c r="D787" s="488"/>
      <c r="E787" s="488"/>
      <c r="F787" s="489"/>
      <c r="G787" s="485" t="s">
        <v>593</v>
      </c>
      <c r="H787" s="486"/>
      <c r="I787" s="222"/>
      <c r="J787" s="487" t="s">
        <v>1255</v>
      </c>
      <c r="K787" s="488"/>
      <c r="L787" s="488"/>
      <c r="M787" s="488"/>
      <c r="N787" s="488"/>
      <c r="O787" s="489"/>
    </row>
    <row r="788" spans="1:15" s="69" customFormat="1" ht="18" customHeight="1">
      <c r="A788" s="493" t="s">
        <v>4061</v>
      </c>
      <c r="B788" s="68" t="s">
        <v>184</v>
      </c>
      <c r="C788" s="68" t="s">
        <v>185</v>
      </c>
      <c r="D788" s="68" t="s">
        <v>186</v>
      </c>
      <c r="E788" s="68" t="s">
        <v>1385</v>
      </c>
      <c r="F788" s="68" t="s">
        <v>440</v>
      </c>
      <c r="G788" s="197" t="s">
        <v>1290</v>
      </c>
      <c r="H788" s="201" t="s">
        <v>751</v>
      </c>
      <c r="I788" s="222"/>
      <c r="J788" s="205" t="s">
        <v>184</v>
      </c>
      <c r="K788" s="68" t="s">
        <v>185</v>
      </c>
      <c r="L788" s="68" t="s">
        <v>186</v>
      </c>
      <c r="M788" s="68" t="s">
        <v>1385</v>
      </c>
      <c r="N788" s="68" t="s">
        <v>1290</v>
      </c>
      <c r="O788" s="213" t="s">
        <v>3731</v>
      </c>
    </row>
    <row r="789" spans="1:15" ht="12.75">
      <c r="A789" s="481"/>
      <c r="B789" s="206">
        <v>0</v>
      </c>
      <c r="C789" s="75" t="s">
        <v>1305</v>
      </c>
      <c r="D789" s="75"/>
      <c r="E789" s="474" t="s">
        <v>442</v>
      </c>
      <c r="F789" s="474"/>
      <c r="G789" s="208" t="s">
        <v>2940</v>
      </c>
      <c r="H789" s="221" t="s">
        <v>984</v>
      </c>
      <c r="I789" s="74"/>
      <c r="J789" s="206">
        <v>0</v>
      </c>
      <c r="K789" s="75" t="s">
        <v>1305</v>
      </c>
      <c r="L789" s="75"/>
      <c r="M789" s="77" t="s">
        <v>1055</v>
      </c>
      <c r="N789" s="208" t="s">
        <v>2940</v>
      </c>
      <c r="O789" s="221" t="s">
        <v>984</v>
      </c>
    </row>
    <row r="790" spans="1:15" ht="12.75">
      <c r="A790" s="481"/>
      <c r="B790" s="206">
        <v>1</v>
      </c>
      <c r="C790" s="75" t="s">
        <v>1305</v>
      </c>
      <c r="D790" s="75"/>
      <c r="E790" s="494" t="s">
        <v>442</v>
      </c>
      <c r="F790" s="494"/>
      <c r="G790" s="208" t="s">
        <v>2941</v>
      </c>
      <c r="H790" s="221" t="s">
        <v>985</v>
      </c>
      <c r="I790" s="74"/>
      <c r="J790" s="206">
        <v>1</v>
      </c>
      <c r="K790" s="75" t="s">
        <v>1305</v>
      </c>
      <c r="L790" s="75"/>
      <c r="M790" s="77" t="s">
        <v>1055</v>
      </c>
      <c r="N790" s="208" t="s">
        <v>2941</v>
      </c>
      <c r="O790" s="221" t="s">
        <v>985</v>
      </c>
    </row>
    <row r="791" spans="1:15" ht="12.75" customHeight="1">
      <c r="A791" s="481"/>
      <c r="B791" s="206">
        <v>2</v>
      </c>
      <c r="C791" s="75" t="s">
        <v>1305</v>
      </c>
      <c r="D791" s="75"/>
      <c r="E791" s="494" t="s">
        <v>442</v>
      </c>
      <c r="F791" s="494"/>
      <c r="G791" s="208" t="s">
        <v>2942</v>
      </c>
      <c r="H791" s="221" t="s">
        <v>986</v>
      </c>
      <c r="I791" s="74"/>
      <c r="J791" s="206">
        <v>2</v>
      </c>
      <c r="K791" s="75" t="s">
        <v>1305</v>
      </c>
      <c r="L791" s="75"/>
      <c r="M791" s="77" t="s">
        <v>1055</v>
      </c>
      <c r="N791" s="208" t="s">
        <v>2942</v>
      </c>
      <c r="O791" s="221" t="s">
        <v>986</v>
      </c>
    </row>
    <row r="792" spans="1:15" ht="12.75">
      <c r="A792" s="481"/>
      <c r="B792" s="206">
        <v>3</v>
      </c>
      <c r="C792" s="75" t="s">
        <v>1305</v>
      </c>
      <c r="D792" s="75"/>
      <c r="E792" s="494" t="s">
        <v>442</v>
      </c>
      <c r="F792" s="494"/>
      <c r="G792" s="211"/>
      <c r="H792" s="224"/>
      <c r="I792" s="74"/>
      <c r="J792" s="206">
        <v>3</v>
      </c>
      <c r="K792" s="75" t="s">
        <v>1305</v>
      </c>
      <c r="L792" s="75"/>
      <c r="M792" s="77" t="s">
        <v>1055</v>
      </c>
      <c r="N792" s="75"/>
      <c r="O792" s="214"/>
    </row>
    <row r="793" spans="1:15" ht="12.75">
      <c r="A793" s="481"/>
      <c r="B793" s="206">
        <v>4</v>
      </c>
      <c r="C793" s="75" t="s">
        <v>1305</v>
      </c>
      <c r="D793" s="75"/>
      <c r="E793" s="494" t="s">
        <v>442</v>
      </c>
      <c r="F793" s="494"/>
      <c r="G793" s="77"/>
      <c r="H793" s="214"/>
      <c r="I793" s="74"/>
      <c r="J793" s="206">
        <v>4</v>
      </c>
      <c r="K793" s="75" t="s">
        <v>1305</v>
      </c>
      <c r="L793" s="75"/>
      <c r="M793" s="77" t="s">
        <v>1055</v>
      </c>
      <c r="N793" s="75"/>
      <c r="O793" s="214"/>
    </row>
    <row r="794" spans="1:15" ht="12.75">
      <c r="A794" s="481"/>
      <c r="B794" s="206">
        <v>5</v>
      </c>
      <c r="C794" s="75" t="s">
        <v>1305</v>
      </c>
      <c r="D794" s="75"/>
      <c r="E794" s="494" t="s">
        <v>442</v>
      </c>
      <c r="F794" s="494"/>
      <c r="G794" s="77"/>
      <c r="H794" s="214"/>
      <c r="I794" s="74"/>
      <c r="J794" s="206">
        <v>5</v>
      </c>
      <c r="K794" s="75" t="s">
        <v>1305</v>
      </c>
      <c r="L794" s="75"/>
      <c r="M794" s="77" t="s">
        <v>1055</v>
      </c>
      <c r="N794" s="75"/>
      <c r="O794" s="214"/>
    </row>
    <row r="795" spans="1:15" ht="12.75">
      <c r="A795" s="481"/>
      <c r="B795" s="206">
        <v>6</v>
      </c>
      <c r="C795" s="75" t="s">
        <v>1305</v>
      </c>
      <c r="D795" s="75"/>
      <c r="E795" s="494" t="s">
        <v>442</v>
      </c>
      <c r="F795" s="494"/>
      <c r="G795" s="77"/>
      <c r="H795" s="214"/>
      <c r="I795" s="74"/>
      <c r="J795" s="206">
        <v>6</v>
      </c>
      <c r="K795" s="75" t="s">
        <v>1305</v>
      </c>
      <c r="L795" s="75"/>
      <c r="M795" s="77" t="s">
        <v>1055</v>
      </c>
      <c r="N795" s="75"/>
      <c r="O795" s="214"/>
    </row>
    <row r="796" spans="1:15" ht="12.75">
      <c r="A796" s="481"/>
      <c r="B796" s="206">
        <v>7</v>
      </c>
      <c r="C796" s="75" t="s">
        <v>1305</v>
      </c>
      <c r="D796" s="75"/>
      <c r="E796" s="494" t="s">
        <v>442</v>
      </c>
      <c r="F796" s="494"/>
      <c r="G796" s="77"/>
      <c r="H796" s="214"/>
      <c r="I796" s="74"/>
      <c r="J796" s="206">
        <v>7</v>
      </c>
      <c r="K796" s="75" t="s">
        <v>1305</v>
      </c>
      <c r="L796" s="75"/>
      <c r="M796" s="77" t="s">
        <v>1055</v>
      </c>
      <c r="N796" s="75"/>
      <c r="O796" s="214"/>
    </row>
    <row r="797" spans="1:15" ht="12.75">
      <c r="A797" s="481"/>
      <c r="B797" s="206">
        <v>8</v>
      </c>
      <c r="C797" s="75" t="s">
        <v>1305</v>
      </c>
      <c r="D797" s="75"/>
      <c r="E797" s="494" t="s">
        <v>442</v>
      </c>
      <c r="F797" s="494"/>
      <c r="G797" s="77"/>
      <c r="H797" s="214"/>
      <c r="I797" s="74"/>
      <c r="J797" s="206">
        <v>8</v>
      </c>
      <c r="K797" s="75" t="s">
        <v>1305</v>
      </c>
      <c r="L797" s="75"/>
      <c r="M797" s="77" t="s">
        <v>1055</v>
      </c>
      <c r="N797" s="75"/>
      <c r="O797" s="214"/>
    </row>
    <row r="798" spans="1:15" ht="12.75">
      <c r="A798" s="481"/>
      <c r="B798" s="206">
        <v>9</v>
      </c>
      <c r="C798" s="75" t="s">
        <v>1305</v>
      </c>
      <c r="D798" s="75"/>
      <c r="E798" s="494" t="s">
        <v>442</v>
      </c>
      <c r="F798" s="494"/>
      <c r="G798" s="77"/>
      <c r="H798" s="214"/>
      <c r="I798" s="74"/>
      <c r="J798" s="206">
        <v>9</v>
      </c>
      <c r="K798" s="75" t="s">
        <v>1305</v>
      </c>
      <c r="L798" s="75"/>
      <c r="M798" s="77" t="s">
        <v>1055</v>
      </c>
      <c r="N798" s="75"/>
      <c r="O798" s="214"/>
    </row>
    <row r="799" spans="1:15" ht="12.75">
      <c r="A799" s="481"/>
      <c r="B799" s="206">
        <v>10</v>
      </c>
      <c r="C799" s="75" t="s">
        <v>1305</v>
      </c>
      <c r="D799" s="75"/>
      <c r="E799" s="494" t="s">
        <v>442</v>
      </c>
      <c r="F799" s="494"/>
      <c r="G799" s="77"/>
      <c r="H799" s="214"/>
      <c r="I799" s="74"/>
      <c r="J799" s="206">
        <v>10</v>
      </c>
      <c r="K799" s="75" t="s">
        <v>1305</v>
      </c>
      <c r="L799" s="75"/>
      <c r="M799" s="77" t="s">
        <v>1055</v>
      </c>
      <c r="N799" s="75"/>
      <c r="O799" s="214"/>
    </row>
    <row r="800" spans="1:15" ht="12.75">
      <c r="A800" s="481"/>
      <c r="B800" s="206">
        <v>11</v>
      </c>
      <c r="C800" s="75" t="s">
        <v>1305</v>
      </c>
      <c r="D800" s="75"/>
      <c r="E800" s="494" t="s">
        <v>442</v>
      </c>
      <c r="F800" s="494"/>
      <c r="G800" s="77"/>
      <c r="H800" s="214"/>
      <c r="I800" s="74"/>
      <c r="J800" s="206">
        <v>11</v>
      </c>
      <c r="K800" s="75" t="s">
        <v>1305</v>
      </c>
      <c r="L800" s="75"/>
      <c r="M800" s="77" t="s">
        <v>1055</v>
      </c>
      <c r="N800" s="75"/>
      <c r="O800" s="214"/>
    </row>
    <row r="801" spans="1:15" ht="12.75">
      <c r="A801" s="481"/>
      <c r="B801" s="206">
        <v>12</v>
      </c>
      <c r="C801" s="75" t="s">
        <v>1305</v>
      </c>
      <c r="D801" s="75"/>
      <c r="E801" s="494" t="s">
        <v>442</v>
      </c>
      <c r="F801" s="494"/>
      <c r="G801" s="77"/>
      <c r="H801" s="214"/>
      <c r="I801" s="74"/>
      <c r="J801" s="206">
        <v>12</v>
      </c>
      <c r="K801" s="75" t="s">
        <v>1305</v>
      </c>
      <c r="L801" s="75"/>
      <c r="M801" s="77" t="s">
        <v>1055</v>
      </c>
      <c r="N801" s="75"/>
      <c r="O801" s="214"/>
    </row>
    <row r="802" spans="1:15" ht="12.75">
      <c r="A802" s="481"/>
      <c r="B802" s="206">
        <v>13</v>
      </c>
      <c r="C802" s="75" t="s">
        <v>1305</v>
      </c>
      <c r="D802" s="75"/>
      <c r="E802" s="494" t="s">
        <v>442</v>
      </c>
      <c r="F802" s="494"/>
      <c r="G802" s="77"/>
      <c r="H802" s="214"/>
      <c r="I802" s="74"/>
      <c r="J802" s="206">
        <v>13</v>
      </c>
      <c r="K802" s="75" t="s">
        <v>1305</v>
      </c>
      <c r="L802" s="75"/>
      <c r="M802" s="77" t="s">
        <v>1055</v>
      </c>
      <c r="N802" s="75"/>
      <c r="O802" s="214"/>
    </row>
    <row r="803" spans="1:15" ht="12.75">
      <c r="A803" s="481"/>
      <c r="B803" s="206">
        <v>14</v>
      </c>
      <c r="C803" s="75" t="s">
        <v>1305</v>
      </c>
      <c r="D803" s="75"/>
      <c r="E803" s="494" t="s">
        <v>442</v>
      </c>
      <c r="F803" s="494"/>
      <c r="G803" s="77"/>
      <c r="H803" s="214"/>
      <c r="I803" s="74"/>
      <c r="J803" s="206">
        <v>14</v>
      </c>
      <c r="K803" s="75" t="s">
        <v>1305</v>
      </c>
      <c r="L803" s="75"/>
      <c r="M803" s="77" t="s">
        <v>1055</v>
      </c>
      <c r="N803" s="75"/>
      <c r="O803" s="214"/>
    </row>
    <row r="804" spans="1:15" ht="12.75">
      <c r="A804" s="481"/>
      <c r="B804" s="206">
        <v>15</v>
      </c>
      <c r="C804" s="75" t="s">
        <v>1305</v>
      </c>
      <c r="D804" s="75"/>
      <c r="E804" s="494" t="s">
        <v>442</v>
      </c>
      <c r="F804" s="494"/>
      <c r="G804" s="77"/>
      <c r="H804" s="214"/>
      <c r="I804" s="74"/>
      <c r="J804" s="206">
        <v>15</v>
      </c>
      <c r="K804" s="75" t="s">
        <v>1305</v>
      </c>
      <c r="L804" s="75"/>
      <c r="M804" s="77" t="s">
        <v>1055</v>
      </c>
      <c r="N804" s="75"/>
      <c r="O804" s="214"/>
    </row>
    <row r="805" spans="1:15" ht="12.75">
      <c r="A805" s="481"/>
      <c r="B805" s="206">
        <v>16</v>
      </c>
      <c r="C805" s="75"/>
      <c r="D805" s="75" t="s">
        <v>1305</v>
      </c>
      <c r="E805" s="494" t="s">
        <v>442</v>
      </c>
      <c r="F805" s="494"/>
      <c r="G805" s="77"/>
      <c r="H805" s="214"/>
      <c r="I805" s="74"/>
      <c r="J805" s="206">
        <v>16</v>
      </c>
      <c r="K805" s="75"/>
      <c r="L805" s="75" t="s">
        <v>1305</v>
      </c>
      <c r="M805" s="77" t="s">
        <v>1055</v>
      </c>
      <c r="N805" s="75"/>
      <c r="O805" s="214"/>
    </row>
    <row r="806" spans="1:15" ht="12.75">
      <c r="A806" s="481"/>
      <c r="B806" s="206">
        <v>17</v>
      </c>
      <c r="C806" s="75"/>
      <c r="D806" s="75" t="s">
        <v>1305</v>
      </c>
      <c r="E806" s="494" t="s">
        <v>442</v>
      </c>
      <c r="F806" s="494"/>
      <c r="G806" s="77"/>
      <c r="H806" s="214"/>
      <c r="I806" s="74"/>
      <c r="J806" s="206">
        <v>17</v>
      </c>
      <c r="K806" s="75"/>
      <c r="L806" s="75" t="s">
        <v>1305</v>
      </c>
      <c r="M806" s="77" t="s">
        <v>1055</v>
      </c>
      <c r="N806" s="75"/>
      <c r="O806" s="214"/>
    </row>
    <row r="807" spans="1:15" ht="12.75">
      <c r="A807" s="481"/>
      <c r="B807" s="206">
        <v>18</v>
      </c>
      <c r="C807" s="75"/>
      <c r="D807" s="75" t="s">
        <v>1305</v>
      </c>
      <c r="E807" s="494" t="s">
        <v>442</v>
      </c>
      <c r="F807" s="494"/>
      <c r="G807" s="77"/>
      <c r="H807" s="214"/>
      <c r="I807" s="74"/>
      <c r="J807" s="206">
        <v>18</v>
      </c>
      <c r="K807" s="75"/>
      <c r="L807" s="75" t="s">
        <v>1305</v>
      </c>
      <c r="M807" s="77" t="s">
        <v>1055</v>
      </c>
      <c r="N807" s="75"/>
      <c r="O807" s="214"/>
    </row>
    <row r="808" spans="1:15" ht="12.75">
      <c r="A808" s="481"/>
      <c r="B808" s="206">
        <v>19</v>
      </c>
      <c r="C808" s="75"/>
      <c r="D808" s="75" t="s">
        <v>1305</v>
      </c>
      <c r="E808" s="494" t="s">
        <v>442</v>
      </c>
      <c r="F808" s="494"/>
      <c r="G808" s="77"/>
      <c r="H808" s="214"/>
      <c r="I808" s="74"/>
      <c r="J808" s="206">
        <v>19</v>
      </c>
      <c r="K808" s="75"/>
      <c r="L808" s="75" t="s">
        <v>1305</v>
      </c>
      <c r="M808" s="77" t="s">
        <v>1055</v>
      </c>
      <c r="N808" s="75"/>
      <c r="O808" s="214"/>
    </row>
    <row r="809" spans="1:15" ht="12.75">
      <c r="A809" s="481"/>
      <c r="B809" s="206">
        <v>20</v>
      </c>
      <c r="C809" s="75"/>
      <c r="D809" s="75" t="s">
        <v>1305</v>
      </c>
      <c r="E809" s="494" t="s">
        <v>442</v>
      </c>
      <c r="F809" s="494"/>
      <c r="G809" s="77"/>
      <c r="H809" s="214"/>
      <c r="I809" s="74"/>
      <c r="J809" s="206">
        <v>20</v>
      </c>
      <c r="K809" s="75"/>
      <c r="L809" s="75" t="s">
        <v>1305</v>
      </c>
      <c r="M809" s="77" t="s">
        <v>1055</v>
      </c>
      <c r="N809" s="75"/>
      <c r="O809" s="214"/>
    </row>
    <row r="810" spans="1:15" ht="12.75">
      <c r="A810" s="481"/>
      <c r="B810" s="206">
        <v>21</v>
      </c>
      <c r="C810" s="75"/>
      <c r="D810" s="75" t="s">
        <v>1305</v>
      </c>
      <c r="E810" s="494" t="s">
        <v>442</v>
      </c>
      <c r="F810" s="494"/>
      <c r="G810" s="77"/>
      <c r="H810" s="214"/>
      <c r="I810" s="74"/>
      <c r="J810" s="206">
        <v>21</v>
      </c>
      <c r="K810" s="75"/>
      <c r="L810" s="75" t="s">
        <v>1305</v>
      </c>
      <c r="M810" s="77" t="s">
        <v>1055</v>
      </c>
      <c r="N810" s="75"/>
      <c r="O810" s="214"/>
    </row>
    <row r="811" spans="1:15" ht="12.75">
      <c r="A811" s="481"/>
      <c r="B811" s="206">
        <v>22</v>
      </c>
      <c r="C811" s="75"/>
      <c r="D811" s="75" t="s">
        <v>1305</v>
      </c>
      <c r="E811" s="494" t="s">
        <v>442</v>
      </c>
      <c r="F811" s="494"/>
      <c r="G811" s="77"/>
      <c r="H811" s="214"/>
      <c r="I811" s="74"/>
      <c r="J811" s="206">
        <v>22</v>
      </c>
      <c r="K811" s="75"/>
      <c r="L811" s="75" t="s">
        <v>1305</v>
      </c>
      <c r="M811" s="77" t="s">
        <v>1055</v>
      </c>
      <c r="N811" s="75"/>
      <c r="O811" s="214"/>
    </row>
    <row r="812" spans="1:15" ht="12.75">
      <c r="A812" s="481"/>
      <c r="B812" s="206">
        <v>23</v>
      </c>
      <c r="C812" s="75"/>
      <c r="D812" s="75" t="s">
        <v>1305</v>
      </c>
      <c r="E812" s="494" t="s">
        <v>442</v>
      </c>
      <c r="F812" s="494"/>
      <c r="G812" s="77"/>
      <c r="H812" s="214"/>
      <c r="I812" s="74"/>
      <c r="J812" s="206">
        <v>23</v>
      </c>
      <c r="K812" s="75"/>
      <c r="L812" s="75" t="s">
        <v>1305</v>
      </c>
      <c r="M812" s="77" t="s">
        <v>1055</v>
      </c>
      <c r="N812" s="75"/>
      <c r="O812" s="214"/>
    </row>
    <row r="813" spans="1:15" ht="12.75">
      <c r="A813" s="481"/>
      <c r="B813" s="206">
        <v>24</v>
      </c>
      <c r="C813" s="75"/>
      <c r="D813" s="75" t="s">
        <v>1305</v>
      </c>
      <c r="E813" s="494" t="s">
        <v>442</v>
      </c>
      <c r="F813" s="494"/>
      <c r="G813" s="77"/>
      <c r="H813" s="214"/>
      <c r="I813" s="74"/>
      <c r="J813" s="206">
        <v>24</v>
      </c>
      <c r="K813" s="75"/>
      <c r="L813" s="75" t="s">
        <v>1305</v>
      </c>
      <c r="M813" s="77" t="s">
        <v>1055</v>
      </c>
      <c r="N813" s="75"/>
      <c r="O813" s="214"/>
    </row>
    <row r="814" spans="1:15" ht="12.75">
      <c r="A814" s="481"/>
      <c r="B814" s="206">
        <v>25</v>
      </c>
      <c r="C814" s="75"/>
      <c r="D814" s="75" t="s">
        <v>1305</v>
      </c>
      <c r="E814" s="494" t="s">
        <v>442</v>
      </c>
      <c r="F814" s="494"/>
      <c r="G814" s="77"/>
      <c r="H814" s="214"/>
      <c r="I814" s="74"/>
      <c r="J814" s="206">
        <v>25</v>
      </c>
      <c r="K814" s="75"/>
      <c r="L814" s="75" t="s">
        <v>1305</v>
      </c>
      <c r="M814" s="77" t="s">
        <v>1055</v>
      </c>
      <c r="N814" s="75"/>
      <c r="O814" s="214"/>
    </row>
    <row r="815" spans="1:15" ht="12.75">
      <c r="A815" s="481"/>
      <c r="B815" s="206">
        <v>26</v>
      </c>
      <c r="C815" s="75"/>
      <c r="D815" s="75" t="s">
        <v>1305</v>
      </c>
      <c r="E815" s="494" t="s">
        <v>442</v>
      </c>
      <c r="F815" s="494"/>
      <c r="G815" s="77"/>
      <c r="H815" s="214"/>
      <c r="I815" s="74"/>
      <c r="J815" s="206">
        <v>26</v>
      </c>
      <c r="K815" s="75"/>
      <c r="L815" s="75" t="s">
        <v>1305</v>
      </c>
      <c r="M815" s="77" t="s">
        <v>1055</v>
      </c>
      <c r="N815" s="75"/>
      <c r="O815" s="214"/>
    </row>
    <row r="816" spans="1:15" ht="12.75">
      <c r="A816" s="481"/>
      <c r="B816" s="206">
        <v>27</v>
      </c>
      <c r="C816" s="75"/>
      <c r="D816" s="75" t="s">
        <v>1305</v>
      </c>
      <c r="E816" s="494" t="s">
        <v>442</v>
      </c>
      <c r="F816" s="494"/>
      <c r="G816" s="77"/>
      <c r="H816" s="214"/>
      <c r="I816" s="74"/>
      <c r="J816" s="206">
        <v>27</v>
      </c>
      <c r="K816" s="75"/>
      <c r="L816" s="75" t="s">
        <v>1305</v>
      </c>
      <c r="M816" s="77" t="s">
        <v>1055</v>
      </c>
      <c r="N816" s="75"/>
      <c r="O816" s="214"/>
    </row>
    <row r="817" spans="1:15" ht="12.75">
      <c r="A817" s="481"/>
      <c r="B817" s="206">
        <v>28</v>
      </c>
      <c r="C817" s="75"/>
      <c r="D817" s="75" t="s">
        <v>1305</v>
      </c>
      <c r="E817" s="494" t="s">
        <v>442</v>
      </c>
      <c r="F817" s="494"/>
      <c r="G817" s="77"/>
      <c r="H817" s="214"/>
      <c r="I817" s="74"/>
      <c r="J817" s="206">
        <v>28</v>
      </c>
      <c r="K817" s="75"/>
      <c r="L817" s="75" t="s">
        <v>1305</v>
      </c>
      <c r="M817" s="77" t="s">
        <v>1055</v>
      </c>
      <c r="N817" s="75"/>
      <c r="O817" s="214"/>
    </row>
    <row r="818" spans="1:15" ht="12.75">
      <c r="A818" s="481"/>
      <c r="B818" s="206">
        <v>29</v>
      </c>
      <c r="C818" s="75"/>
      <c r="D818" s="75" t="s">
        <v>1305</v>
      </c>
      <c r="E818" s="494" t="s">
        <v>442</v>
      </c>
      <c r="F818" s="494"/>
      <c r="G818" s="77"/>
      <c r="H818" s="214"/>
      <c r="I818" s="74"/>
      <c r="J818" s="206">
        <v>29</v>
      </c>
      <c r="K818" s="75"/>
      <c r="L818" s="75" t="s">
        <v>1305</v>
      </c>
      <c r="M818" s="77" t="s">
        <v>1055</v>
      </c>
      <c r="N818" s="75"/>
      <c r="O818" s="214"/>
    </row>
    <row r="819" spans="1:15" ht="12.75">
      <c r="A819" s="481"/>
      <c r="B819" s="206">
        <v>30</v>
      </c>
      <c r="C819" s="75"/>
      <c r="D819" s="75" t="s">
        <v>1305</v>
      </c>
      <c r="E819" s="494" t="s">
        <v>442</v>
      </c>
      <c r="F819" s="494"/>
      <c r="G819" s="77"/>
      <c r="H819" s="214"/>
      <c r="I819" s="74"/>
      <c r="J819" s="209">
        <v>30</v>
      </c>
      <c r="K819" s="75"/>
      <c r="L819" s="75" t="s">
        <v>1305</v>
      </c>
      <c r="M819" s="77" t="s">
        <v>1055</v>
      </c>
      <c r="N819" s="75"/>
      <c r="O819" s="214"/>
    </row>
    <row r="820" spans="1:15" ht="12.75">
      <c r="A820" s="482"/>
      <c r="B820" s="160">
        <v>31</v>
      </c>
      <c r="C820" s="71"/>
      <c r="D820" s="71" t="s">
        <v>1305</v>
      </c>
      <c r="E820" s="504" t="s">
        <v>442</v>
      </c>
      <c r="F820" s="504"/>
      <c r="G820" s="68"/>
      <c r="H820" s="218"/>
      <c r="I820" s="233"/>
      <c r="J820" s="210">
        <v>31</v>
      </c>
      <c r="K820" s="71"/>
      <c r="L820" s="71" t="s">
        <v>1305</v>
      </c>
      <c r="M820" s="68" t="s">
        <v>1055</v>
      </c>
      <c r="N820" s="71"/>
      <c r="O820" s="218"/>
    </row>
    <row r="821" spans="1:15" s="77" customFormat="1" ht="24" customHeight="1">
      <c r="A821" s="481" t="s">
        <v>4060</v>
      </c>
      <c r="B821" s="483" t="s">
        <v>1233</v>
      </c>
      <c r="C821" s="483"/>
      <c r="D821" s="483"/>
      <c r="E821" s="483"/>
      <c r="F821" s="483"/>
      <c r="G821" s="483"/>
      <c r="H821" s="483"/>
      <c r="I821" s="483"/>
      <c r="J821" s="483"/>
      <c r="K821" s="483"/>
      <c r="L821" s="483"/>
      <c r="M821" s="483"/>
      <c r="N821" s="483"/>
      <c r="O821" s="484"/>
    </row>
    <row r="822" spans="1:15" s="69" customFormat="1" ht="27" customHeight="1">
      <c r="A822" s="482"/>
      <c r="B822" s="487" t="s">
        <v>1254</v>
      </c>
      <c r="C822" s="488"/>
      <c r="D822" s="488"/>
      <c r="E822" s="488"/>
      <c r="F822" s="489"/>
      <c r="G822" s="485" t="s">
        <v>593</v>
      </c>
      <c r="H822" s="486"/>
      <c r="I822" s="222"/>
      <c r="J822" s="487" t="s">
        <v>1255</v>
      </c>
      <c r="K822" s="488"/>
      <c r="L822" s="488"/>
      <c r="M822" s="488"/>
      <c r="N822" s="488"/>
      <c r="O822" s="489"/>
    </row>
    <row r="823" spans="1:15" s="69" customFormat="1" ht="18" customHeight="1">
      <c r="A823" s="493" t="s">
        <v>4061</v>
      </c>
      <c r="B823" s="68" t="s">
        <v>184</v>
      </c>
      <c r="C823" s="68" t="s">
        <v>185</v>
      </c>
      <c r="D823" s="68" t="s">
        <v>186</v>
      </c>
      <c r="E823" s="68" t="s">
        <v>1385</v>
      </c>
      <c r="F823" s="68" t="s">
        <v>440</v>
      </c>
      <c r="G823" s="68" t="s">
        <v>1290</v>
      </c>
      <c r="H823" s="213" t="s">
        <v>751</v>
      </c>
      <c r="I823" s="222"/>
      <c r="J823" s="205" t="s">
        <v>184</v>
      </c>
      <c r="K823" s="68" t="s">
        <v>185</v>
      </c>
      <c r="L823" s="68" t="s">
        <v>186</v>
      </c>
      <c r="M823" s="68" t="s">
        <v>1385</v>
      </c>
      <c r="N823" s="68" t="s">
        <v>1290</v>
      </c>
      <c r="O823" s="213" t="s">
        <v>3731</v>
      </c>
    </row>
    <row r="824" spans="1:15" ht="12.75">
      <c r="A824" s="481"/>
      <c r="B824" s="206">
        <v>32</v>
      </c>
      <c r="C824" s="75"/>
      <c r="D824" s="75" t="s">
        <v>1305</v>
      </c>
      <c r="E824" s="474" t="s">
        <v>442</v>
      </c>
      <c r="F824" s="474"/>
      <c r="G824" s="77"/>
      <c r="H824" s="214"/>
      <c r="I824" s="74"/>
      <c r="J824" s="206">
        <v>32</v>
      </c>
      <c r="K824" s="75"/>
      <c r="L824" s="75" t="s">
        <v>1305</v>
      </c>
      <c r="M824" s="77" t="s">
        <v>1055</v>
      </c>
      <c r="N824" s="75"/>
      <c r="O824" s="214"/>
    </row>
    <row r="825" spans="1:15" ht="12.75">
      <c r="A825" s="481"/>
      <c r="B825" s="206">
        <v>33</v>
      </c>
      <c r="C825" s="75"/>
      <c r="D825" s="75" t="s">
        <v>1305</v>
      </c>
      <c r="E825" s="494" t="s">
        <v>442</v>
      </c>
      <c r="F825" s="494"/>
      <c r="G825" s="77"/>
      <c r="H825" s="214"/>
      <c r="I825" s="74"/>
      <c r="J825" s="206">
        <v>33</v>
      </c>
      <c r="K825" s="75"/>
      <c r="L825" s="75" t="s">
        <v>1305</v>
      </c>
      <c r="M825" s="77" t="s">
        <v>1055</v>
      </c>
      <c r="N825" s="75"/>
      <c r="O825" s="214"/>
    </row>
    <row r="826" spans="1:15" ht="12.75">
      <c r="A826" s="481"/>
      <c r="B826" s="206">
        <v>34</v>
      </c>
      <c r="C826" s="75"/>
      <c r="D826" s="75" t="s">
        <v>1305</v>
      </c>
      <c r="E826" s="494" t="s">
        <v>442</v>
      </c>
      <c r="F826" s="494"/>
      <c r="G826" s="77"/>
      <c r="H826" s="214"/>
      <c r="I826" s="74"/>
      <c r="J826" s="206">
        <v>34</v>
      </c>
      <c r="K826" s="75"/>
      <c r="L826" s="75" t="s">
        <v>1305</v>
      </c>
      <c r="M826" s="77" t="s">
        <v>1055</v>
      </c>
      <c r="N826" s="75"/>
      <c r="O826" s="214"/>
    </row>
    <row r="827" spans="1:15" ht="12.75">
      <c r="A827" s="481"/>
      <c r="B827" s="206">
        <v>35</v>
      </c>
      <c r="C827" s="75"/>
      <c r="D827" s="75" t="s">
        <v>1305</v>
      </c>
      <c r="E827" s="494" t="s">
        <v>442</v>
      </c>
      <c r="F827" s="494"/>
      <c r="G827" s="77"/>
      <c r="H827" s="214"/>
      <c r="I827" s="74"/>
      <c r="J827" s="206">
        <v>35</v>
      </c>
      <c r="K827" s="75"/>
      <c r="L827" s="75" t="s">
        <v>1305</v>
      </c>
      <c r="M827" s="77" t="s">
        <v>1055</v>
      </c>
      <c r="N827" s="75"/>
      <c r="O827" s="214"/>
    </row>
    <row r="828" spans="1:15" ht="12.75">
      <c r="A828" s="481"/>
      <c r="B828" s="206">
        <v>36</v>
      </c>
      <c r="C828" s="75"/>
      <c r="D828" s="75" t="s">
        <v>1305</v>
      </c>
      <c r="E828" s="494" t="s">
        <v>442</v>
      </c>
      <c r="F828" s="494"/>
      <c r="G828" s="77"/>
      <c r="H828" s="214"/>
      <c r="I828" s="74"/>
      <c r="J828" s="206">
        <v>36</v>
      </c>
      <c r="K828" s="75"/>
      <c r="L828" s="75" t="s">
        <v>1305</v>
      </c>
      <c r="M828" s="77" t="s">
        <v>1055</v>
      </c>
      <c r="N828" s="75"/>
      <c r="O828" s="214"/>
    </row>
    <row r="829" spans="1:15" ht="12.75">
      <c r="A829" s="481"/>
      <c r="B829" s="206">
        <v>37</v>
      </c>
      <c r="C829" s="75"/>
      <c r="D829" s="75" t="s">
        <v>1305</v>
      </c>
      <c r="E829" s="494" t="s">
        <v>442</v>
      </c>
      <c r="F829" s="494"/>
      <c r="G829" s="77"/>
      <c r="H829" s="214"/>
      <c r="I829" s="74"/>
      <c r="J829" s="206">
        <v>37</v>
      </c>
      <c r="K829" s="75"/>
      <c r="L829" s="75" t="s">
        <v>1305</v>
      </c>
      <c r="M829" s="77" t="s">
        <v>1055</v>
      </c>
      <c r="N829" s="77"/>
      <c r="O829" s="291"/>
    </row>
    <row r="830" spans="1:15" ht="12.75">
      <c r="A830" s="481"/>
      <c r="B830" s="206">
        <v>38</v>
      </c>
      <c r="C830" s="75"/>
      <c r="D830" s="75" t="s">
        <v>1305</v>
      </c>
      <c r="E830" s="494" t="s">
        <v>442</v>
      </c>
      <c r="F830" s="494"/>
      <c r="G830" s="77"/>
      <c r="H830" s="214"/>
      <c r="I830" s="74"/>
      <c r="J830" s="206">
        <v>38</v>
      </c>
      <c r="K830" s="75"/>
      <c r="L830" s="75" t="s">
        <v>1305</v>
      </c>
      <c r="M830" s="77" t="s">
        <v>1055</v>
      </c>
      <c r="N830" s="75"/>
      <c r="O830" s="214"/>
    </row>
    <row r="831" spans="1:15" ht="12.75">
      <c r="A831" s="481"/>
      <c r="B831" s="206">
        <v>39</v>
      </c>
      <c r="C831" s="75"/>
      <c r="D831" s="75" t="s">
        <v>1305</v>
      </c>
      <c r="E831" s="494" t="s">
        <v>442</v>
      </c>
      <c r="F831" s="494"/>
      <c r="G831" s="77"/>
      <c r="H831" s="214"/>
      <c r="I831" s="74"/>
      <c r="J831" s="206">
        <v>39</v>
      </c>
      <c r="K831" s="75"/>
      <c r="L831" s="75" t="s">
        <v>1305</v>
      </c>
      <c r="M831" s="77" t="s">
        <v>1055</v>
      </c>
      <c r="N831" s="77"/>
      <c r="O831" s="214"/>
    </row>
    <row r="832" spans="1:15" ht="12.75">
      <c r="A832" s="481"/>
      <c r="B832" s="206">
        <v>40</v>
      </c>
      <c r="C832" s="75"/>
      <c r="D832" s="75" t="s">
        <v>1305</v>
      </c>
      <c r="E832" s="494" t="s">
        <v>442</v>
      </c>
      <c r="F832" s="494"/>
      <c r="G832" s="77"/>
      <c r="H832" s="214"/>
      <c r="I832" s="74"/>
      <c r="J832" s="206">
        <v>40</v>
      </c>
      <c r="K832" s="75"/>
      <c r="L832" s="75" t="s">
        <v>1305</v>
      </c>
      <c r="M832" s="77" t="s">
        <v>1055</v>
      </c>
      <c r="N832" s="77"/>
      <c r="O832" s="214"/>
    </row>
    <row r="833" spans="1:15" ht="12.75">
      <c r="A833" s="481"/>
      <c r="B833" s="206">
        <v>41</v>
      </c>
      <c r="C833" s="75"/>
      <c r="D833" s="75" t="s">
        <v>1305</v>
      </c>
      <c r="E833" s="494" t="s">
        <v>442</v>
      </c>
      <c r="F833" s="494"/>
      <c r="G833" s="77"/>
      <c r="H833" s="214"/>
      <c r="I833" s="74"/>
      <c r="J833" s="206">
        <v>41</v>
      </c>
      <c r="K833" s="75"/>
      <c r="L833" s="75" t="s">
        <v>1305</v>
      </c>
      <c r="M833" s="77" t="s">
        <v>1055</v>
      </c>
      <c r="N833" s="77"/>
      <c r="O833" s="292"/>
    </row>
    <row r="834" spans="1:15" ht="12.75">
      <c r="A834" s="481"/>
      <c r="B834" s="206">
        <v>42</v>
      </c>
      <c r="C834" s="75"/>
      <c r="D834" s="75" t="s">
        <v>1305</v>
      </c>
      <c r="E834" s="494" t="s">
        <v>442</v>
      </c>
      <c r="F834" s="494"/>
      <c r="G834" s="77"/>
      <c r="H834" s="214"/>
      <c r="I834" s="74"/>
      <c r="J834" s="206">
        <v>42</v>
      </c>
      <c r="K834" s="75"/>
      <c r="L834" s="75" t="s">
        <v>1305</v>
      </c>
      <c r="M834" s="77" t="s">
        <v>1055</v>
      </c>
      <c r="N834" s="77"/>
      <c r="O834" s="214"/>
    </row>
    <row r="835" spans="1:15" ht="12.75" customHeight="1">
      <c r="A835" s="481"/>
      <c r="B835" s="206">
        <v>43</v>
      </c>
      <c r="C835" s="75"/>
      <c r="D835" s="75" t="s">
        <v>1305</v>
      </c>
      <c r="E835" s="494" t="s">
        <v>442</v>
      </c>
      <c r="F835" s="494"/>
      <c r="G835" s="77"/>
      <c r="H835" s="214"/>
      <c r="I835" s="74"/>
      <c r="J835" s="206">
        <v>43</v>
      </c>
      <c r="K835" s="75"/>
      <c r="L835" s="75" t="s">
        <v>1305</v>
      </c>
      <c r="M835" s="77" t="s">
        <v>1055</v>
      </c>
      <c r="N835" s="159"/>
      <c r="O835" s="292"/>
    </row>
    <row r="836" spans="1:15" ht="12.75">
      <c r="A836" s="481"/>
      <c r="B836" s="206">
        <v>44</v>
      </c>
      <c r="C836" s="75"/>
      <c r="D836" s="75" t="s">
        <v>1305</v>
      </c>
      <c r="E836" s="494" t="s">
        <v>442</v>
      </c>
      <c r="F836" s="494"/>
      <c r="G836" s="77"/>
      <c r="H836" s="214"/>
      <c r="I836" s="74"/>
      <c r="J836" s="206">
        <v>44</v>
      </c>
      <c r="K836" s="75"/>
      <c r="L836" s="75" t="s">
        <v>1305</v>
      </c>
      <c r="M836" s="77" t="s">
        <v>1055</v>
      </c>
      <c r="N836" s="159"/>
      <c r="O836" s="292"/>
    </row>
    <row r="837" spans="1:15" ht="12.75">
      <c r="A837" s="481"/>
      <c r="B837" s="206">
        <v>45</v>
      </c>
      <c r="C837" s="75"/>
      <c r="D837" s="75" t="s">
        <v>1305</v>
      </c>
      <c r="E837" s="494" t="s">
        <v>442</v>
      </c>
      <c r="F837" s="494"/>
      <c r="G837" s="77"/>
      <c r="H837" s="214"/>
      <c r="I837" s="74"/>
      <c r="J837" s="206">
        <v>45</v>
      </c>
      <c r="K837" s="75"/>
      <c r="L837" s="75" t="s">
        <v>1305</v>
      </c>
      <c r="M837" s="77" t="s">
        <v>1055</v>
      </c>
      <c r="N837" s="159"/>
      <c r="O837" s="292"/>
    </row>
    <row r="838" spans="1:15" ht="12.75">
      <c r="A838" s="481"/>
      <c r="B838" s="206">
        <v>46</v>
      </c>
      <c r="C838" s="75"/>
      <c r="D838" s="75" t="s">
        <v>1305</v>
      </c>
      <c r="E838" s="494" t="s">
        <v>442</v>
      </c>
      <c r="F838" s="494"/>
      <c r="G838" s="77"/>
      <c r="H838" s="214"/>
      <c r="I838" s="74"/>
      <c r="J838" s="206">
        <v>46</v>
      </c>
      <c r="K838" s="75"/>
      <c r="L838" s="75" t="s">
        <v>1305</v>
      </c>
      <c r="M838" s="77" t="s">
        <v>1055</v>
      </c>
      <c r="N838" s="159"/>
      <c r="O838" s="292"/>
    </row>
    <row r="839" spans="1:15" ht="12.75">
      <c r="A839" s="481"/>
      <c r="B839" s="206">
        <v>47</v>
      </c>
      <c r="C839" s="75"/>
      <c r="D839" s="75" t="s">
        <v>1305</v>
      </c>
      <c r="E839" s="494" t="s">
        <v>442</v>
      </c>
      <c r="F839" s="494"/>
      <c r="G839" s="77"/>
      <c r="H839" s="214"/>
      <c r="I839" s="74"/>
      <c r="J839" s="206">
        <v>47</v>
      </c>
      <c r="K839" s="75"/>
      <c r="L839" s="75" t="s">
        <v>1305</v>
      </c>
      <c r="M839" s="77" t="s">
        <v>1055</v>
      </c>
      <c r="N839" s="77"/>
      <c r="O839" s="214"/>
    </row>
    <row r="840" spans="1:15" ht="12.75">
      <c r="A840" s="481"/>
      <c r="B840" s="206">
        <v>48</v>
      </c>
      <c r="C840" s="75"/>
      <c r="D840" s="75" t="s">
        <v>1305</v>
      </c>
      <c r="E840" s="494" t="s">
        <v>442</v>
      </c>
      <c r="F840" s="494"/>
      <c r="G840" s="77"/>
      <c r="H840" s="214"/>
      <c r="I840" s="74"/>
      <c r="J840" s="206">
        <v>48</v>
      </c>
      <c r="K840" s="75"/>
      <c r="L840" s="75" t="s">
        <v>1305</v>
      </c>
      <c r="M840" s="77" t="s">
        <v>1055</v>
      </c>
      <c r="N840" s="77"/>
      <c r="O840" s="214"/>
    </row>
    <row r="841" spans="1:15" ht="12.75">
      <c r="A841" s="481"/>
      <c r="B841" s="206">
        <v>49</v>
      </c>
      <c r="C841" s="75"/>
      <c r="D841" s="75" t="s">
        <v>1305</v>
      </c>
      <c r="E841" s="494" t="s">
        <v>442</v>
      </c>
      <c r="F841" s="494"/>
      <c r="G841" s="77"/>
      <c r="H841" s="214"/>
      <c r="I841" s="74"/>
      <c r="J841" s="206">
        <v>49</v>
      </c>
      <c r="K841" s="75"/>
      <c r="L841" s="75" t="s">
        <v>1305</v>
      </c>
      <c r="M841" s="77" t="s">
        <v>1055</v>
      </c>
      <c r="N841" s="77"/>
      <c r="O841" s="214"/>
    </row>
    <row r="842" spans="1:15" ht="12.75">
      <c r="A842" s="481"/>
      <c r="B842" s="206">
        <v>50</v>
      </c>
      <c r="C842" s="75"/>
      <c r="D842" s="75" t="s">
        <v>1305</v>
      </c>
      <c r="E842" s="494" t="s">
        <v>442</v>
      </c>
      <c r="F842" s="494"/>
      <c r="G842" s="77"/>
      <c r="H842" s="214"/>
      <c r="I842" s="74"/>
      <c r="J842" s="206">
        <v>50</v>
      </c>
      <c r="K842" s="75"/>
      <c r="L842" s="75" t="s">
        <v>1305</v>
      </c>
      <c r="M842" s="77" t="s">
        <v>1055</v>
      </c>
      <c r="N842" s="77"/>
      <c r="O842" s="214"/>
    </row>
    <row r="843" spans="1:15" ht="12.75">
      <c r="A843" s="481"/>
      <c r="B843" s="206">
        <v>51</v>
      </c>
      <c r="C843" s="75"/>
      <c r="D843" s="75" t="s">
        <v>1305</v>
      </c>
      <c r="E843" s="494" t="s">
        <v>442</v>
      </c>
      <c r="F843" s="494"/>
      <c r="G843" s="77"/>
      <c r="H843" s="214"/>
      <c r="I843" s="74"/>
      <c r="J843" s="206">
        <v>51</v>
      </c>
      <c r="K843" s="75"/>
      <c r="L843" s="75" t="s">
        <v>1305</v>
      </c>
      <c r="M843" s="77" t="s">
        <v>1055</v>
      </c>
      <c r="N843" s="77"/>
      <c r="O843" s="214"/>
    </row>
    <row r="844" spans="1:15" ht="12.75">
      <c r="A844" s="481"/>
      <c r="B844" s="206">
        <v>52</v>
      </c>
      <c r="C844" s="75"/>
      <c r="D844" s="75" t="s">
        <v>1305</v>
      </c>
      <c r="E844" s="494" t="s">
        <v>442</v>
      </c>
      <c r="F844" s="494"/>
      <c r="G844" s="77"/>
      <c r="H844" s="214"/>
      <c r="I844" s="74"/>
      <c r="J844" s="206">
        <v>52</v>
      </c>
      <c r="K844" s="75"/>
      <c r="L844" s="75" t="s">
        <v>1305</v>
      </c>
      <c r="M844" s="77" t="s">
        <v>1055</v>
      </c>
      <c r="N844" s="77"/>
      <c r="O844" s="214"/>
    </row>
    <row r="845" spans="1:15" ht="12.75">
      <c r="A845" s="481"/>
      <c r="B845" s="206">
        <v>53</v>
      </c>
      <c r="C845" s="75"/>
      <c r="D845" s="75" t="s">
        <v>1305</v>
      </c>
      <c r="E845" s="494" t="s">
        <v>442</v>
      </c>
      <c r="F845" s="494"/>
      <c r="G845" s="77"/>
      <c r="H845" s="214"/>
      <c r="I845" s="74"/>
      <c r="J845" s="206">
        <v>53</v>
      </c>
      <c r="K845" s="75"/>
      <c r="L845" s="75" t="s">
        <v>1305</v>
      </c>
      <c r="M845" s="77" t="s">
        <v>1055</v>
      </c>
      <c r="N845" s="77"/>
      <c r="O845" s="214"/>
    </row>
    <row r="846" spans="1:15" ht="12.75">
      <c r="A846" s="481"/>
      <c r="B846" s="206">
        <v>54</v>
      </c>
      <c r="C846" s="75"/>
      <c r="D846" s="75" t="s">
        <v>1305</v>
      </c>
      <c r="E846" s="494" t="s">
        <v>442</v>
      </c>
      <c r="F846" s="494"/>
      <c r="G846" s="77"/>
      <c r="H846" s="214"/>
      <c r="I846" s="74"/>
      <c r="J846" s="206">
        <v>54</v>
      </c>
      <c r="K846" s="75"/>
      <c r="L846" s="75" t="s">
        <v>1305</v>
      </c>
      <c r="M846" s="77" t="s">
        <v>1055</v>
      </c>
      <c r="N846" s="77"/>
      <c r="O846" s="214"/>
    </row>
    <row r="847" spans="1:15" ht="12.75">
      <c r="A847" s="481"/>
      <c r="B847" s="206">
        <v>55</v>
      </c>
      <c r="C847" s="75"/>
      <c r="D847" s="75" t="s">
        <v>1305</v>
      </c>
      <c r="E847" s="494" t="s">
        <v>442</v>
      </c>
      <c r="F847" s="494"/>
      <c r="G847" s="77"/>
      <c r="H847" s="214"/>
      <c r="I847" s="74"/>
      <c r="J847" s="206">
        <v>55</v>
      </c>
      <c r="K847" s="75"/>
      <c r="L847" s="75" t="s">
        <v>1305</v>
      </c>
      <c r="M847" s="77" t="s">
        <v>1055</v>
      </c>
      <c r="N847" s="77"/>
      <c r="O847" s="214"/>
    </row>
    <row r="848" spans="1:15" ht="12.75">
      <c r="A848" s="481"/>
      <c r="B848" s="206">
        <v>56</v>
      </c>
      <c r="C848" s="75"/>
      <c r="D848" s="75" t="s">
        <v>1305</v>
      </c>
      <c r="E848" s="494" t="s">
        <v>442</v>
      </c>
      <c r="F848" s="494"/>
      <c r="G848" s="77"/>
      <c r="H848" s="214"/>
      <c r="I848" s="74"/>
      <c r="J848" s="206">
        <v>56</v>
      </c>
      <c r="K848" s="75"/>
      <c r="L848" s="75" t="s">
        <v>1305</v>
      </c>
      <c r="M848" s="77" t="s">
        <v>1055</v>
      </c>
      <c r="N848" s="77"/>
      <c r="O848" s="214"/>
    </row>
    <row r="849" spans="1:15" ht="12.75">
      <c r="A849" s="481"/>
      <c r="B849" s="206">
        <v>57</v>
      </c>
      <c r="C849" s="75"/>
      <c r="D849" s="75" t="s">
        <v>1305</v>
      </c>
      <c r="E849" s="494" t="s">
        <v>442</v>
      </c>
      <c r="F849" s="494"/>
      <c r="G849" s="77"/>
      <c r="H849" s="214"/>
      <c r="I849" s="74"/>
      <c r="J849" s="206">
        <v>57</v>
      </c>
      <c r="K849" s="75"/>
      <c r="L849" s="75" t="s">
        <v>1305</v>
      </c>
      <c r="M849" s="77" t="s">
        <v>1055</v>
      </c>
      <c r="N849" s="77"/>
      <c r="O849" s="214"/>
    </row>
    <row r="850" spans="1:15" ht="12.75">
      <c r="A850" s="481"/>
      <c r="B850" s="206">
        <v>58</v>
      </c>
      <c r="C850" s="75"/>
      <c r="D850" s="75" t="s">
        <v>1305</v>
      </c>
      <c r="E850" s="494" t="s">
        <v>442</v>
      </c>
      <c r="F850" s="494"/>
      <c r="G850" s="77"/>
      <c r="H850" s="214"/>
      <c r="I850" s="74"/>
      <c r="J850" s="206">
        <v>58</v>
      </c>
      <c r="K850" s="75"/>
      <c r="L850" s="75" t="s">
        <v>1305</v>
      </c>
      <c r="M850" s="77" t="s">
        <v>1055</v>
      </c>
      <c r="N850" s="77"/>
      <c r="O850" s="214"/>
    </row>
    <row r="851" spans="1:15" ht="12.75">
      <c r="A851" s="481"/>
      <c r="B851" s="206">
        <v>59</v>
      </c>
      <c r="C851" s="75"/>
      <c r="D851" s="75" t="s">
        <v>1305</v>
      </c>
      <c r="E851" s="494" t="s">
        <v>442</v>
      </c>
      <c r="F851" s="494"/>
      <c r="G851" s="77"/>
      <c r="H851" s="214"/>
      <c r="I851" s="74"/>
      <c r="J851" s="206">
        <v>59</v>
      </c>
      <c r="K851" s="75"/>
      <c r="L851" s="75" t="s">
        <v>1305</v>
      </c>
      <c r="M851" s="77" t="s">
        <v>1055</v>
      </c>
      <c r="N851" s="77"/>
      <c r="O851" s="214"/>
    </row>
    <row r="852" spans="1:15" ht="12.75">
      <c r="A852" s="481"/>
      <c r="B852" s="206">
        <v>60</v>
      </c>
      <c r="C852" s="75"/>
      <c r="D852" s="75" t="s">
        <v>1305</v>
      </c>
      <c r="E852" s="494" t="s">
        <v>442</v>
      </c>
      <c r="F852" s="494"/>
      <c r="G852" s="77"/>
      <c r="H852" s="214"/>
      <c r="I852" s="74"/>
      <c r="J852" s="206">
        <v>60</v>
      </c>
      <c r="K852" s="75"/>
      <c r="L852" s="75" t="s">
        <v>1305</v>
      </c>
      <c r="M852" s="77" t="s">
        <v>1055</v>
      </c>
      <c r="N852" s="77"/>
      <c r="O852" s="214"/>
    </row>
    <row r="853" spans="1:15" ht="12.75">
      <c r="A853" s="481"/>
      <c r="B853" s="206">
        <v>61</v>
      </c>
      <c r="C853" s="75"/>
      <c r="D853" s="75" t="s">
        <v>1305</v>
      </c>
      <c r="E853" s="494" t="s">
        <v>442</v>
      </c>
      <c r="F853" s="494"/>
      <c r="G853" s="77"/>
      <c r="H853" s="214"/>
      <c r="I853" s="74"/>
      <c r="J853" s="206">
        <v>61</v>
      </c>
      <c r="K853" s="75"/>
      <c r="L853" s="75" t="s">
        <v>1305</v>
      </c>
      <c r="M853" s="77" t="s">
        <v>1055</v>
      </c>
      <c r="N853" s="77"/>
      <c r="O853" s="214"/>
    </row>
    <row r="854" spans="1:15" ht="12.75">
      <c r="A854" s="481"/>
      <c r="B854" s="206">
        <v>62</v>
      </c>
      <c r="C854" s="75"/>
      <c r="D854" s="75" t="s">
        <v>1305</v>
      </c>
      <c r="E854" s="494" t="s">
        <v>442</v>
      </c>
      <c r="F854" s="494"/>
      <c r="G854" s="77"/>
      <c r="H854" s="214"/>
      <c r="I854" s="74"/>
      <c r="J854" s="206">
        <v>62</v>
      </c>
      <c r="K854" s="75"/>
      <c r="L854" s="75" t="s">
        <v>1305</v>
      </c>
      <c r="M854" s="77" t="s">
        <v>1055</v>
      </c>
      <c r="N854" s="77"/>
      <c r="O854" s="214"/>
    </row>
    <row r="855" spans="1:15" ht="13.5" thickBot="1">
      <c r="A855" s="507"/>
      <c r="B855" s="235">
        <v>63</v>
      </c>
      <c r="C855" s="94"/>
      <c r="D855" s="94" t="s">
        <v>1305</v>
      </c>
      <c r="E855" s="504" t="s">
        <v>442</v>
      </c>
      <c r="F855" s="504"/>
      <c r="G855" s="202"/>
      <c r="H855" s="238"/>
      <c r="I855" s="76"/>
      <c r="J855" s="235">
        <v>63</v>
      </c>
      <c r="K855" s="94"/>
      <c r="L855" s="94" t="s">
        <v>1305</v>
      </c>
      <c r="M855" s="202" t="s">
        <v>1055</v>
      </c>
      <c r="N855" s="202"/>
      <c r="O855" s="238"/>
    </row>
    <row r="856" spans="1:15" s="77" customFormat="1" ht="24" customHeight="1">
      <c r="A856" s="481" t="s">
        <v>4059</v>
      </c>
      <c r="B856" s="483" t="s">
        <v>1234</v>
      </c>
      <c r="C856" s="483"/>
      <c r="D856" s="483"/>
      <c r="E856" s="483"/>
      <c r="F856" s="483"/>
      <c r="G856" s="483"/>
      <c r="H856" s="483"/>
      <c r="I856" s="483"/>
      <c r="J856" s="483"/>
      <c r="K856" s="483"/>
      <c r="L856" s="483"/>
      <c r="M856" s="483"/>
      <c r="N856" s="483"/>
      <c r="O856" s="484"/>
    </row>
    <row r="857" spans="1:15" s="69" customFormat="1" ht="27" customHeight="1">
      <c r="A857" s="482"/>
      <c r="B857" s="487" t="s">
        <v>1254</v>
      </c>
      <c r="C857" s="488"/>
      <c r="D857" s="488"/>
      <c r="E857" s="488"/>
      <c r="F857" s="489"/>
      <c r="G857" s="485" t="s">
        <v>593</v>
      </c>
      <c r="H857" s="486"/>
      <c r="I857" s="222"/>
      <c r="J857" s="487" t="s">
        <v>1255</v>
      </c>
      <c r="K857" s="488"/>
      <c r="L857" s="488"/>
      <c r="M857" s="488"/>
      <c r="N857" s="488"/>
      <c r="O857" s="489"/>
    </row>
    <row r="858" spans="1:15" s="69" customFormat="1" ht="18" customHeight="1">
      <c r="A858" s="493" t="s">
        <v>4057</v>
      </c>
      <c r="B858" s="68" t="s">
        <v>184</v>
      </c>
      <c r="C858" s="68" t="s">
        <v>185</v>
      </c>
      <c r="D858" s="68" t="s">
        <v>186</v>
      </c>
      <c r="E858" s="68" t="s">
        <v>1385</v>
      </c>
      <c r="F858" s="68" t="s">
        <v>440</v>
      </c>
      <c r="G858" s="197" t="s">
        <v>1290</v>
      </c>
      <c r="H858" s="201" t="s">
        <v>751</v>
      </c>
      <c r="I858" s="222"/>
      <c r="J858" s="205" t="s">
        <v>184</v>
      </c>
      <c r="K858" s="68" t="s">
        <v>185</v>
      </c>
      <c r="L858" s="68" t="s">
        <v>186</v>
      </c>
      <c r="M858" s="68" t="s">
        <v>1385</v>
      </c>
      <c r="N858" s="68" t="s">
        <v>1290</v>
      </c>
      <c r="O858" s="213" t="s">
        <v>3731</v>
      </c>
    </row>
    <row r="859" spans="1:15" ht="12.75">
      <c r="A859" s="481"/>
      <c r="B859" s="206">
        <v>0</v>
      </c>
      <c r="C859" s="75" t="s">
        <v>1305</v>
      </c>
      <c r="D859" s="75"/>
      <c r="E859" s="474" t="s">
        <v>442</v>
      </c>
      <c r="F859" s="474"/>
      <c r="G859" s="77" t="s">
        <v>981</v>
      </c>
      <c r="H859" s="214" t="s">
        <v>3576</v>
      </c>
      <c r="I859" s="74"/>
      <c r="J859" s="206">
        <v>0</v>
      </c>
      <c r="K859" s="75" t="s">
        <v>1305</v>
      </c>
      <c r="L859" s="75"/>
      <c r="M859" s="77" t="s">
        <v>1055</v>
      </c>
      <c r="N859" s="77" t="s">
        <v>981</v>
      </c>
      <c r="O859" s="214" t="s">
        <v>3576</v>
      </c>
    </row>
    <row r="860" spans="1:15" ht="12.75">
      <c r="A860" s="481"/>
      <c r="B860" s="206">
        <v>1</v>
      </c>
      <c r="C860" s="75" t="s">
        <v>1305</v>
      </c>
      <c r="D860" s="75"/>
      <c r="E860" s="494" t="s">
        <v>442</v>
      </c>
      <c r="F860" s="494"/>
      <c r="G860" s="77"/>
      <c r="H860" s="214"/>
      <c r="I860" s="74"/>
      <c r="J860" s="206">
        <v>1</v>
      </c>
      <c r="K860" s="75" t="s">
        <v>1305</v>
      </c>
      <c r="L860" s="75"/>
      <c r="M860" s="77" t="s">
        <v>1055</v>
      </c>
      <c r="N860" s="75"/>
      <c r="O860" s="214"/>
    </row>
    <row r="861" spans="1:15" ht="12.75">
      <c r="A861" s="481"/>
      <c r="B861" s="206">
        <v>2</v>
      </c>
      <c r="C861" s="75" t="s">
        <v>1305</v>
      </c>
      <c r="D861" s="75"/>
      <c r="E861" s="494" t="s">
        <v>442</v>
      </c>
      <c r="F861" s="494"/>
      <c r="G861" s="211"/>
      <c r="H861" s="224"/>
      <c r="I861" s="74"/>
      <c r="J861" s="206">
        <v>2</v>
      </c>
      <c r="K861" s="75" t="s">
        <v>1305</v>
      </c>
      <c r="L861" s="75"/>
      <c r="M861" s="77" t="s">
        <v>1055</v>
      </c>
      <c r="N861" s="75"/>
      <c r="O861" s="214"/>
    </row>
    <row r="862" spans="1:15" ht="12.75">
      <c r="A862" s="481"/>
      <c r="B862" s="206">
        <v>3</v>
      </c>
      <c r="C862" s="75" t="s">
        <v>1305</v>
      </c>
      <c r="D862" s="75"/>
      <c r="E862" s="494" t="s">
        <v>442</v>
      </c>
      <c r="F862" s="494"/>
      <c r="G862" s="211"/>
      <c r="H862" s="224"/>
      <c r="I862" s="74"/>
      <c r="J862" s="206">
        <v>3</v>
      </c>
      <c r="K862" s="75" t="s">
        <v>1305</v>
      </c>
      <c r="L862" s="75"/>
      <c r="M862" s="77" t="s">
        <v>1055</v>
      </c>
      <c r="N862" s="75"/>
      <c r="O862" s="214"/>
    </row>
    <row r="863" spans="1:15" ht="12.75">
      <c r="A863" s="481"/>
      <c r="B863" s="206">
        <v>4</v>
      </c>
      <c r="C863" s="75" t="s">
        <v>1305</v>
      </c>
      <c r="D863" s="75"/>
      <c r="E863" s="494" t="s">
        <v>442</v>
      </c>
      <c r="F863" s="494"/>
      <c r="G863" s="77"/>
      <c r="H863" s="214"/>
      <c r="I863" s="74"/>
      <c r="J863" s="206">
        <v>4</v>
      </c>
      <c r="K863" s="75" t="s">
        <v>1305</v>
      </c>
      <c r="L863" s="75"/>
      <c r="M863" s="77" t="s">
        <v>1055</v>
      </c>
      <c r="N863" s="75"/>
      <c r="O863" s="214"/>
    </row>
    <row r="864" spans="1:15" ht="12.75">
      <c r="A864" s="481"/>
      <c r="B864" s="206">
        <v>5</v>
      </c>
      <c r="C864" s="75" t="s">
        <v>1305</v>
      </c>
      <c r="D864" s="75"/>
      <c r="E864" s="494" t="s">
        <v>442</v>
      </c>
      <c r="F864" s="494"/>
      <c r="G864" s="77"/>
      <c r="H864" s="214"/>
      <c r="I864" s="74"/>
      <c r="J864" s="206">
        <v>5</v>
      </c>
      <c r="K864" s="75" t="s">
        <v>1305</v>
      </c>
      <c r="L864" s="75"/>
      <c r="M864" s="77" t="s">
        <v>1055</v>
      </c>
      <c r="N864" s="75"/>
      <c r="O864" s="214"/>
    </row>
    <row r="865" spans="1:15" ht="12.75">
      <c r="A865" s="481"/>
      <c r="B865" s="206">
        <v>6</v>
      </c>
      <c r="C865" s="75" t="s">
        <v>1305</v>
      </c>
      <c r="D865" s="75"/>
      <c r="E865" s="494" t="s">
        <v>442</v>
      </c>
      <c r="F865" s="494"/>
      <c r="G865" s="77"/>
      <c r="H865" s="214"/>
      <c r="I865" s="74"/>
      <c r="J865" s="206">
        <v>6</v>
      </c>
      <c r="K865" s="75" t="s">
        <v>1305</v>
      </c>
      <c r="L865" s="75"/>
      <c r="M865" s="77" t="s">
        <v>1055</v>
      </c>
      <c r="N865" s="75"/>
      <c r="O865" s="214"/>
    </row>
    <row r="866" spans="1:15" ht="12.75">
      <c r="A866" s="481"/>
      <c r="B866" s="206">
        <v>7</v>
      </c>
      <c r="C866" s="75" t="s">
        <v>1305</v>
      </c>
      <c r="D866" s="75"/>
      <c r="E866" s="494" t="s">
        <v>442</v>
      </c>
      <c r="F866" s="494"/>
      <c r="G866" s="77"/>
      <c r="H866" s="214"/>
      <c r="I866" s="74"/>
      <c r="J866" s="206">
        <v>7</v>
      </c>
      <c r="K866" s="75" t="s">
        <v>1305</v>
      </c>
      <c r="L866" s="75"/>
      <c r="M866" s="77" t="s">
        <v>1055</v>
      </c>
      <c r="N866" s="75"/>
      <c r="O866" s="214"/>
    </row>
    <row r="867" spans="1:15" ht="12.75">
      <c r="A867" s="481"/>
      <c r="B867" s="206">
        <v>8</v>
      </c>
      <c r="C867" s="75" t="s">
        <v>1305</v>
      </c>
      <c r="D867" s="75"/>
      <c r="E867" s="494" t="s">
        <v>442</v>
      </c>
      <c r="F867" s="494"/>
      <c r="G867" s="77"/>
      <c r="H867" s="214"/>
      <c r="I867" s="74"/>
      <c r="J867" s="206">
        <v>8</v>
      </c>
      <c r="K867" s="75" t="s">
        <v>1305</v>
      </c>
      <c r="L867" s="75"/>
      <c r="M867" s="77" t="s">
        <v>1055</v>
      </c>
      <c r="N867" s="75"/>
      <c r="O867" s="214"/>
    </row>
    <row r="868" spans="1:15" ht="12.75">
      <c r="A868" s="481"/>
      <c r="B868" s="206">
        <v>9</v>
      </c>
      <c r="C868" s="75" t="s">
        <v>1305</v>
      </c>
      <c r="D868" s="75"/>
      <c r="E868" s="494" t="s">
        <v>442</v>
      </c>
      <c r="F868" s="494"/>
      <c r="G868" s="77"/>
      <c r="H868" s="214"/>
      <c r="I868" s="74"/>
      <c r="J868" s="206">
        <v>9</v>
      </c>
      <c r="K868" s="75" t="s">
        <v>1305</v>
      </c>
      <c r="L868" s="75"/>
      <c r="M868" s="77" t="s">
        <v>1055</v>
      </c>
      <c r="N868" s="75"/>
      <c r="O868" s="214"/>
    </row>
    <row r="869" spans="1:15" ht="12.75">
      <c r="A869" s="481"/>
      <c r="B869" s="206">
        <v>10</v>
      </c>
      <c r="C869" s="75" t="s">
        <v>1305</v>
      </c>
      <c r="D869" s="75"/>
      <c r="E869" s="494" t="s">
        <v>442</v>
      </c>
      <c r="F869" s="494"/>
      <c r="G869" s="77"/>
      <c r="H869" s="214"/>
      <c r="I869" s="74"/>
      <c r="J869" s="206">
        <v>10</v>
      </c>
      <c r="K869" s="75" t="s">
        <v>1305</v>
      </c>
      <c r="L869" s="75"/>
      <c r="M869" s="77" t="s">
        <v>1055</v>
      </c>
      <c r="N869" s="75"/>
      <c r="O869" s="214"/>
    </row>
    <row r="870" spans="1:15" ht="12.75">
      <c r="A870" s="481"/>
      <c r="B870" s="206">
        <v>11</v>
      </c>
      <c r="C870" s="75" t="s">
        <v>1305</v>
      </c>
      <c r="D870" s="75"/>
      <c r="E870" s="494" t="s">
        <v>442</v>
      </c>
      <c r="F870" s="494"/>
      <c r="G870" s="77"/>
      <c r="H870" s="214"/>
      <c r="I870" s="74"/>
      <c r="J870" s="206">
        <v>11</v>
      </c>
      <c r="K870" s="75" t="s">
        <v>1305</v>
      </c>
      <c r="L870" s="75"/>
      <c r="M870" s="77" t="s">
        <v>1055</v>
      </c>
      <c r="N870" s="75"/>
      <c r="O870" s="214"/>
    </row>
    <row r="871" spans="1:15" ht="12.75">
      <c r="A871" s="481"/>
      <c r="B871" s="206">
        <v>12</v>
      </c>
      <c r="C871" s="75" t="s">
        <v>1305</v>
      </c>
      <c r="D871" s="75"/>
      <c r="E871" s="494" t="s">
        <v>442</v>
      </c>
      <c r="F871" s="494"/>
      <c r="G871" s="77"/>
      <c r="H871" s="214"/>
      <c r="I871" s="74"/>
      <c r="J871" s="206">
        <v>12</v>
      </c>
      <c r="K871" s="75" t="s">
        <v>1305</v>
      </c>
      <c r="L871" s="75"/>
      <c r="M871" s="77" t="s">
        <v>1055</v>
      </c>
      <c r="N871" s="75"/>
      <c r="O871" s="214"/>
    </row>
    <row r="872" spans="1:15" ht="12.75">
      <c r="A872" s="481"/>
      <c r="B872" s="206">
        <v>13</v>
      </c>
      <c r="C872" s="75" t="s">
        <v>1305</v>
      </c>
      <c r="D872" s="75"/>
      <c r="E872" s="494" t="s">
        <v>442</v>
      </c>
      <c r="F872" s="494"/>
      <c r="G872" s="77"/>
      <c r="H872" s="214"/>
      <c r="I872" s="74"/>
      <c r="J872" s="206">
        <v>13</v>
      </c>
      <c r="K872" s="75" t="s">
        <v>1305</v>
      </c>
      <c r="L872" s="75"/>
      <c r="M872" s="77" t="s">
        <v>1055</v>
      </c>
      <c r="N872" s="75"/>
      <c r="O872" s="214"/>
    </row>
    <row r="873" spans="1:15" ht="12.75">
      <c r="A873" s="481"/>
      <c r="B873" s="206">
        <v>14</v>
      </c>
      <c r="C873" s="75" t="s">
        <v>1305</v>
      </c>
      <c r="D873" s="75"/>
      <c r="E873" s="494" t="s">
        <v>442</v>
      </c>
      <c r="F873" s="494"/>
      <c r="G873" s="77"/>
      <c r="H873" s="214"/>
      <c r="I873" s="74"/>
      <c r="J873" s="206">
        <v>14</v>
      </c>
      <c r="K873" s="75" t="s">
        <v>1305</v>
      </c>
      <c r="L873" s="75"/>
      <c r="M873" s="77" t="s">
        <v>1055</v>
      </c>
      <c r="N873" s="75"/>
      <c r="O873" s="214"/>
    </row>
    <row r="874" spans="1:15" ht="12.75">
      <c r="A874" s="481"/>
      <c r="B874" s="206">
        <v>15</v>
      </c>
      <c r="C874" s="75" t="s">
        <v>1305</v>
      </c>
      <c r="D874" s="75"/>
      <c r="E874" s="494" t="s">
        <v>442</v>
      </c>
      <c r="F874" s="494"/>
      <c r="G874" s="77"/>
      <c r="H874" s="214"/>
      <c r="I874" s="74"/>
      <c r="J874" s="206">
        <v>15</v>
      </c>
      <c r="K874" s="75" t="s">
        <v>1305</v>
      </c>
      <c r="L874" s="75"/>
      <c r="M874" s="77" t="s">
        <v>1055</v>
      </c>
      <c r="N874" s="75"/>
      <c r="O874" s="214"/>
    </row>
    <row r="875" spans="1:15" ht="12.75">
      <c r="A875" s="481"/>
      <c r="B875" s="206">
        <v>16</v>
      </c>
      <c r="C875" s="75" t="s">
        <v>1305</v>
      </c>
      <c r="D875" s="75"/>
      <c r="E875" s="494" t="s">
        <v>442</v>
      </c>
      <c r="F875" s="494"/>
      <c r="G875" s="77"/>
      <c r="H875" s="214"/>
      <c r="I875" s="74"/>
      <c r="J875" s="206">
        <v>16</v>
      </c>
      <c r="K875" s="75" t="s">
        <v>1305</v>
      </c>
      <c r="L875" s="75"/>
      <c r="M875" s="77" t="s">
        <v>1055</v>
      </c>
      <c r="N875" s="75"/>
      <c r="O875" s="214"/>
    </row>
    <row r="876" spans="1:15" ht="12.75">
      <c r="A876" s="481"/>
      <c r="B876" s="206">
        <v>17</v>
      </c>
      <c r="C876" s="75" t="s">
        <v>1305</v>
      </c>
      <c r="D876" s="75"/>
      <c r="E876" s="494" t="s">
        <v>442</v>
      </c>
      <c r="F876" s="494"/>
      <c r="G876" s="77"/>
      <c r="H876" s="214"/>
      <c r="I876" s="74"/>
      <c r="J876" s="206">
        <v>17</v>
      </c>
      <c r="K876" s="75" t="s">
        <v>1305</v>
      </c>
      <c r="L876" s="75"/>
      <c r="M876" s="77" t="s">
        <v>1055</v>
      </c>
      <c r="N876" s="75"/>
      <c r="O876" s="214"/>
    </row>
    <row r="877" spans="1:15" ht="12.75">
      <c r="A877" s="481"/>
      <c r="B877" s="206">
        <v>18</v>
      </c>
      <c r="C877" s="75" t="s">
        <v>1305</v>
      </c>
      <c r="D877" s="75"/>
      <c r="E877" s="494" t="s">
        <v>442</v>
      </c>
      <c r="F877" s="494"/>
      <c r="G877" s="77"/>
      <c r="H877" s="214"/>
      <c r="I877" s="74"/>
      <c r="J877" s="206">
        <v>18</v>
      </c>
      <c r="K877" s="75" t="s">
        <v>1305</v>
      </c>
      <c r="L877" s="75"/>
      <c r="M877" s="77" t="s">
        <v>1055</v>
      </c>
      <c r="N877" s="75"/>
      <c r="O877" s="214"/>
    </row>
    <row r="878" spans="1:15" ht="12.75">
      <c r="A878" s="481"/>
      <c r="B878" s="206">
        <v>19</v>
      </c>
      <c r="C878" s="75" t="s">
        <v>1305</v>
      </c>
      <c r="D878" s="75"/>
      <c r="E878" s="494" t="s">
        <v>442</v>
      </c>
      <c r="F878" s="494"/>
      <c r="G878" s="77"/>
      <c r="H878" s="214"/>
      <c r="I878" s="74"/>
      <c r="J878" s="206">
        <v>19</v>
      </c>
      <c r="K878" s="75" t="s">
        <v>1305</v>
      </c>
      <c r="L878" s="75"/>
      <c r="M878" s="77" t="s">
        <v>1055</v>
      </c>
      <c r="N878" s="75"/>
      <c r="O878" s="214"/>
    </row>
    <row r="879" spans="1:15" ht="12.75">
      <c r="A879" s="481"/>
      <c r="B879" s="206">
        <v>20</v>
      </c>
      <c r="C879" s="75" t="s">
        <v>1305</v>
      </c>
      <c r="D879" s="75"/>
      <c r="E879" s="494" t="s">
        <v>442</v>
      </c>
      <c r="F879" s="494"/>
      <c r="G879" s="77"/>
      <c r="H879" s="214"/>
      <c r="I879" s="74"/>
      <c r="J879" s="206">
        <v>20</v>
      </c>
      <c r="K879" s="75" t="s">
        <v>1305</v>
      </c>
      <c r="L879" s="75"/>
      <c r="M879" s="77" t="s">
        <v>1055</v>
      </c>
      <c r="N879" s="75"/>
      <c r="O879" s="214"/>
    </row>
    <row r="880" spans="1:15" ht="12.75">
      <c r="A880" s="481"/>
      <c r="B880" s="206">
        <v>21</v>
      </c>
      <c r="C880" s="75" t="s">
        <v>1305</v>
      </c>
      <c r="D880" s="75"/>
      <c r="E880" s="494" t="s">
        <v>442</v>
      </c>
      <c r="F880" s="494"/>
      <c r="G880" s="77"/>
      <c r="H880" s="214"/>
      <c r="I880" s="74"/>
      <c r="J880" s="206">
        <v>21</v>
      </c>
      <c r="K880" s="75" t="s">
        <v>1305</v>
      </c>
      <c r="L880" s="75"/>
      <c r="M880" s="77" t="s">
        <v>1055</v>
      </c>
      <c r="N880" s="75"/>
      <c r="O880" s="214"/>
    </row>
    <row r="881" spans="1:15" ht="12.75">
      <c r="A881" s="481"/>
      <c r="B881" s="206">
        <v>22</v>
      </c>
      <c r="C881" s="75" t="s">
        <v>1305</v>
      </c>
      <c r="D881" s="75"/>
      <c r="E881" s="494" t="s">
        <v>442</v>
      </c>
      <c r="F881" s="494"/>
      <c r="G881" s="77"/>
      <c r="H881" s="214"/>
      <c r="I881" s="74"/>
      <c r="J881" s="206">
        <v>22</v>
      </c>
      <c r="K881" s="75" t="s">
        <v>1305</v>
      </c>
      <c r="L881" s="75"/>
      <c r="M881" s="77" t="s">
        <v>1055</v>
      </c>
      <c r="N881" s="75"/>
      <c r="O881" s="214"/>
    </row>
    <row r="882" spans="1:15" ht="12.75">
      <c r="A882" s="481"/>
      <c r="B882" s="206">
        <v>23</v>
      </c>
      <c r="C882" s="75" t="s">
        <v>1305</v>
      </c>
      <c r="D882" s="75"/>
      <c r="E882" s="494" t="s">
        <v>442</v>
      </c>
      <c r="F882" s="494"/>
      <c r="G882" s="77"/>
      <c r="H882" s="214"/>
      <c r="I882" s="74"/>
      <c r="J882" s="206">
        <v>23</v>
      </c>
      <c r="K882" s="75" t="s">
        <v>1305</v>
      </c>
      <c r="L882" s="75"/>
      <c r="M882" s="77" t="s">
        <v>1055</v>
      </c>
      <c r="N882" s="75"/>
      <c r="O882" s="214"/>
    </row>
    <row r="883" spans="1:15" ht="12.75">
      <c r="A883" s="481"/>
      <c r="B883" s="206">
        <v>24</v>
      </c>
      <c r="C883" s="75" t="s">
        <v>1305</v>
      </c>
      <c r="D883" s="75"/>
      <c r="E883" s="494" t="s">
        <v>442</v>
      </c>
      <c r="F883" s="494"/>
      <c r="G883" s="77"/>
      <c r="H883" s="214"/>
      <c r="I883" s="74"/>
      <c r="J883" s="206">
        <v>24</v>
      </c>
      <c r="K883" s="75" t="s">
        <v>1305</v>
      </c>
      <c r="L883" s="75"/>
      <c r="M883" s="77" t="s">
        <v>1055</v>
      </c>
      <c r="N883" s="75"/>
      <c r="O883" s="214"/>
    </row>
    <row r="884" spans="1:15" ht="12.75">
      <c r="A884" s="481"/>
      <c r="B884" s="206">
        <v>25</v>
      </c>
      <c r="C884" s="75" t="s">
        <v>1305</v>
      </c>
      <c r="D884" s="75"/>
      <c r="E884" s="494" t="s">
        <v>442</v>
      </c>
      <c r="F884" s="494"/>
      <c r="G884" s="77"/>
      <c r="H884" s="214"/>
      <c r="I884" s="74"/>
      <c r="J884" s="206">
        <v>25</v>
      </c>
      <c r="K884" s="75" t="s">
        <v>1305</v>
      </c>
      <c r="L884" s="75"/>
      <c r="M884" s="77" t="s">
        <v>1055</v>
      </c>
      <c r="N884" s="75"/>
      <c r="O884" s="214"/>
    </row>
    <row r="885" spans="1:15" ht="12.75">
      <c r="A885" s="481"/>
      <c r="B885" s="206">
        <v>26</v>
      </c>
      <c r="C885" s="75" t="s">
        <v>1305</v>
      </c>
      <c r="D885" s="75"/>
      <c r="E885" s="494" t="s">
        <v>442</v>
      </c>
      <c r="F885" s="494"/>
      <c r="G885" s="77"/>
      <c r="H885" s="214"/>
      <c r="I885" s="74"/>
      <c r="J885" s="206">
        <v>26</v>
      </c>
      <c r="K885" s="75" t="s">
        <v>1305</v>
      </c>
      <c r="L885" s="75"/>
      <c r="M885" s="77" t="s">
        <v>1055</v>
      </c>
      <c r="N885" s="75"/>
      <c r="O885" s="214"/>
    </row>
    <row r="886" spans="1:15" ht="12.75">
      <c r="A886" s="481"/>
      <c r="B886" s="206">
        <v>27</v>
      </c>
      <c r="C886" s="75" t="s">
        <v>1305</v>
      </c>
      <c r="D886" s="75"/>
      <c r="E886" s="494" t="s">
        <v>442</v>
      </c>
      <c r="F886" s="494"/>
      <c r="G886" s="77"/>
      <c r="H886" s="214"/>
      <c r="I886" s="74"/>
      <c r="J886" s="206">
        <v>27</v>
      </c>
      <c r="K886" s="75" t="s">
        <v>1305</v>
      </c>
      <c r="L886" s="75"/>
      <c r="M886" s="77" t="s">
        <v>1055</v>
      </c>
      <c r="N886" s="75"/>
      <c r="O886" s="214"/>
    </row>
    <row r="887" spans="1:15" ht="12.75">
      <c r="A887" s="481"/>
      <c r="B887" s="206">
        <v>28</v>
      </c>
      <c r="C887" s="75" t="s">
        <v>1305</v>
      </c>
      <c r="D887" s="75"/>
      <c r="E887" s="494" t="s">
        <v>442</v>
      </c>
      <c r="F887" s="494"/>
      <c r="G887" s="77"/>
      <c r="H887" s="214"/>
      <c r="I887" s="74"/>
      <c r="J887" s="206">
        <v>28</v>
      </c>
      <c r="K887" s="75" t="s">
        <v>1305</v>
      </c>
      <c r="L887" s="75"/>
      <c r="M887" s="77" t="s">
        <v>1055</v>
      </c>
      <c r="N887" s="75"/>
      <c r="O887" s="214"/>
    </row>
    <row r="888" spans="1:15" ht="12.75">
      <c r="A888" s="481"/>
      <c r="B888" s="206">
        <v>29</v>
      </c>
      <c r="C888" s="75" t="s">
        <v>1305</v>
      </c>
      <c r="D888" s="75"/>
      <c r="E888" s="494" t="s">
        <v>442</v>
      </c>
      <c r="F888" s="494"/>
      <c r="G888" s="77"/>
      <c r="H888" s="214"/>
      <c r="I888" s="74"/>
      <c r="J888" s="206">
        <v>29</v>
      </c>
      <c r="K888" s="75" t="s">
        <v>1305</v>
      </c>
      <c r="L888" s="75"/>
      <c r="M888" s="77" t="s">
        <v>1055</v>
      </c>
      <c r="N888" s="75"/>
      <c r="O888" s="214"/>
    </row>
    <row r="889" spans="1:15" ht="12.75">
      <c r="A889" s="481"/>
      <c r="B889" s="206">
        <v>30</v>
      </c>
      <c r="C889" s="75" t="s">
        <v>1305</v>
      </c>
      <c r="D889" s="75"/>
      <c r="E889" s="494" t="s">
        <v>442</v>
      </c>
      <c r="F889" s="494"/>
      <c r="G889" s="77"/>
      <c r="H889" s="214"/>
      <c r="I889" s="74"/>
      <c r="J889" s="209">
        <v>30</v>
      </c>
      <c r="K889" s="75" t="s">
        <v>1305</v>
      </c>
      <c r="L889" s="75"/>
      <c r="M889" s="77" t="s">
        <v>1055</v>
      </c>
      <c r="N889" s="75"/>
      <c r="O889" s="214"/>
    </row>
    <row r="890" spans="1:15" ht="12.75">
      <c r="A890" s="482"/>
      <c r="B890" s="160">
        <v>31</v>
      </c>
      <c r="C890" s="71" t="s">
        <v>1305</v>
      </c>
      <c r="D890" s="71"/>
      <c r="E890" s="504" t="s">
        <v>442</v>
      </c>
      <c r="F890" s="504"/>
      <c r="G890" s="68"/>
      <c r="H890" s="218"/>
      <c r="I890" s="233"/>
      <c r="J890" s="210">
        <v>31</v>
      </c>
      <c r="K890" s="71" t="s">
        <v>1305</v>
      </c>
      <c r="L890" s="71"/>
      <c r="M890" s="68" t="s">
        <v>1055</v>
      </c>
      <c r="N890" s="71"/>
      <c r="O890" s="218"/>
    </row>
    <row r="891" spans="1:15" s="77" customFormat="1" ht="24" customHeight="1">
      <c r="A891" s="481" t="s">
        <v>4059</v>
      </c>
      <c r="B891" s="483" t="s">
        <v>1234</v>
      </c>
      <c r="C891" s="483"/>
      <c r="D891" s="483"/>
      <c r="E891" s="483"/>
      <c r="F891" s="483"/>
      <c r="G891" s="483"/>
      <c r="H891" s="483"/>
      <c r="I891" s="483"/>
      <c r="J891" s="483"/>
      <c r="K891" s="483"/>
      <c r="L891" s="483"/>
      <c r="M891" s="483"/>
      <c r="N891" s="483"/>
      <c r="O891" s="484"/>
    </row>
    <row r="892" spans="1:15" s="69" customFormat="1" ht="27" customHeight="1">
      <c r="A892" s="482"/>
      <c r="B892" s="487" t="s">
        <v>1254</v>
      </c>
      <c r="C892" s="488"/>
      <c r="D892" s="488"/>
      <c r="E892" s="488"/>
      <c r="F892" s="489"/>
      <c r="G892" s="485" t="s">
        <v>593</v>
      </c>
      <c r="H892" s="486"/>
      <c r="I892" s="222"/>
      <c r="J892" s="487" t="s">
        <v>1255</v>
      </c>
      <c r="K892" s="488"/>
      <c r="L892" s="488"/>
      <c r="M892" s="488"/>
      <c r="N892" s="488"/>
      <c r="O892" s="489"/>
    </row>
    <row r="893" spans="1:15" s="69" customFormat="1" ht="18" customHeight="1">
      <c r="A893" s="493" t="s">
        <v>4057</v>
      </c>
      <c r="B893" s="68" t="s">
        <v>184</v>
      </c>
      <c r="C893" s="68" t="s">
        <v>185</v>
      </c>
      <c r="D893" s="68" t="s">
        <v>186</v>
      </c>
      <c r="E893" s="68" t="s">
        <v>1385</v>
      </c>
      <c r="F893" s="68" t="s">
        <v>440</v>
      </c>
      <c r="G893" s="68" t="s">
        <v>1290</v>
      </c>
      <c r="H893" s="213" t="s">
        <v>751</v>
      </c>
      <c r="I893" s="222"/>
      <c r="J893" s="205" t="s">
        <v>184</v>
      </c>
      <c r="K893" s="68" t="s">
        <v>185</v>
      </c>
      <c r="L893" s="68" t="s">
        <v>186</v>
      </c>
      <c r="M893" s="68" t="s">
        <v>1385</v>
      </c>
      <c r="N893" s="68" t="s">
        <v>1290</v>
      </c>
      <c r="O893" s="213" t="s">
        <v>3731</v>
      </c>
    </row>
    <row r="894" spans="1:15" ht="12.75">
      <c r="A894" s="481"/>
      <c r="B894" s="206">
        <v>32</v>
      </c>
      <c r="C894" s="75"/>
      <c r="D894" s="75" t="s">
        <v>1305</v>
      </c>
      <c r="E894" s="474" t="s">
        <v>442</v>
      </c>
      <c r="F894" s="474"/>
      <c r="G894" s="77" t="s">
        <v>982</v>
      </c>
      <c r="H894" s="214" t="s">
        <v>979</v>
      </c>
      <c r="I894" s="74"/>
      <c r="J894" s="206">
        <v>32</v>
      </c>
      <c r="K894" s="75"/>
      <c r="L894" s="75" t="s">
        <v>1305</v>
      </c>
      <c r="M894" s="77" t="s">
        <v>1055</v>
      </c>
      <c r="N894" s="77" t="s">
        <v>982</v>
      </c>
      <c r="O894" s="214" t="s">
        <v>979</v>
      </c>
    </row>
    <row r="895" spans="1:15" ht="12.75">
      <c r="A895" s="481"/>
      <c r="B895" s="206">
        <v>33</v>
      </c>
      <c r="C895" s="75"/>
      <c r="D895" s="75" t="s">
        <v>1305</v>
      </c>
      <c r="E895" s="494" t="s">
        <v>442</v>
      </c>
      <c r="F895" s="494"/>
      <c r="G895" s="77" t="s">
        <v>983</v>
      </c>
      <c r="H895" s="214" t="s">
        <v>980</v>
      </c>
      <c r="I895" s="74"/>
      <c r="J895" s="206">
        <v>33</v>
      </c>
      <c r="K895" s="75"/>
      <c r="L895" s="75" t="s">
        <v>1305</v>
      </c>
      <c r="M895" s="77" t="s">
        <v>1055</v>
      </c>
      <c r="N895" s="77" t="s">
        <v>983</v>
      </c>
      <c r="O895" s="214" t="s">
        <v>980</v>
      </c>
    </row>
    <row r="896" spans="1:15" ht="12.75">
      <c r="A896" s="481"/>
      <c r="B896" s="206">
        <v>34</v>
      </c>
      <c r="C896" s="75"/>
      <c r="D896" s="75" t="s">
        <v>1305</v>
      </c>
      <c r="E896" s="494" t="s">
        <v>442</v>
      </c>
      <c r="F896" s="494"/>
      <c r="G896" s="77"/>
      <c r="H896" s="214"/>
      <c r="I896" s="74"/>
      <c r="J896" s="206">
        <v>34</v>
      </c>
      <c r="K896" s="75"/>
      <c r="L896" s="75" t="s">
        <v>1305</v>
      </c>
      <c r="M896" s="77" t="s">
        <v>1055</v>
      </c>
      <c r="N896" s="75"/>
      <c r="O896" s="214"/>
    </row>
    <row r="897" spans="1:15" ht="12.75">
      <c r="A897" s="481"/>
      <c r="B897" s="206">
        <v>35</v>
      </c>
      <c r="C897" s="75"/>
      <c r="D897" s="75" t="s">
        <v>1305</v>
      </c>
      <c r="E897" s="494" t="s">
        <v>442</v>
      </c>
      <c r="F897" s="494"/>
      <c r="G897" s="77"/>
      <c r="H897" s="214"/>
      <c r="I897" s="74"/>
      <c r="J897" s="206">
        <v>35</v>
      </c>
      <c r="K897" s="75"/>
      <c r="L897" s="75" t="s">
        <v>1305</v>
      </c>
      <c r="M897" s="77" t="s">
        <v>1055</v>
      </c>
      <c r="N897" s="75"/>
      <c r="O897" s="214"/>
    </row>
    <row r="898" spans="1:15" ht="12.75">
      <c r="A898" s="481"/>
      <c r="B898" s="206">
        <v>36</v>
      </c>
      <c r="C898" s="75"/>
      <c r="D898" s="75" t="s">
        <v>1305</v>
      </c>
      <c r="E898" s="494" t="s">
        <v>442</v>
      </c>
      <c r="F898" s="494"/>
      <c r="G898" s="77"/>
      <c r="H898" s="214"/>
      <c r="I898" s="74"/>
      <c r="J898" s="206">
        <v>36</v>
      </c>
      <c r="K898" s="75"/>
      <c r="L898" s="75" t="s">
        <v>1305</v>
      </c>
      <c r="M898" s="77" t="s">
        <v>1055</v>
      </c>
      <c r="N898" s="75"/>
      <c r="O898" s="214"/>
    </row>
    <row r="899" spans="1:15" ht="12.75">
      <c r="A899" s="481"/>
      <c r="B899" s="206">
        <v>37</v>
      </c>
      <c r="C899" s="75"/>
      <c r="D899" s="75" t="s">
        <v>1305</v>
      </c>
      <c r="E899" s="494" t="s">
        <v>442</v>
      </c>
      <c r="F899" s="494"/>
      <c r="G899" s="77"/>
      <c r="H899" s="214"/>
      <c r="I899" s="74"/>
      <c r="J899" s="206">
        <v>37</v>
      </c>
      <c r="K899" s="75"/>
      <c r="L899" s="75" t="s">
        <v>1305</v>
      </c>
      <c r="M899" s="77" t="s">
        <v>1055</v>
      </c>
      <c r="N899" s="77"/>
      <c r="O899" s="291"/>
    </row>
    <row r="900" spans="1:15" ht="12.75">
      <c r="A900" s="481"/>
      <c r="B900" s="206">
        <v>38</v>
      </c>
      <c r="C900" s="75"/>
      <c r="D900" s="75" t="s">
        <v>1305</v>
      </c>
      <c r="E900" s="494" t="s">
        <v>442</v>
      </c>
      <c r="F900" s="494"/>
      <c r="G900" s="77"/>
      <c r="H900" s="214"/>
      <c r="I900" s="74"/>
      <c r="J900" s="206">
        <v>38</v>
      </c>
      <c r="K900" s="75"/>
      <c r="L900" s="75" t="s">
        <v>1305</v>
      </c>
      <c r="M900" s="77" t="s">
        <v>1055</v>
      </c>
      <c r="N900" s="75"/>
      <c r="O900" s="214"/>
    </row>
    <row r="901" spans="1:15" ht="12.75">
      <c r="A901" s="481"/>
      <c r="B901" s="206">
        <v>39</v>
      </c>
      <c r="C901" s="75"/>
      <c r="D901" s="75" t="s">
        <v>1305</v>
      </c>
      <c r="E901" s="494" t="s">
        <v>442</v>
      </c>
      <c r="F901" s="494"/>
      <c r="G901" s="77"/>
      <c r="H901" s="214"/>
      <c r="I901" s="74"/>
      <c r="J901" s="206">
        <v>39</v>
      </c>
      <c r="K901" s="75"/>
      <c r="L901" s="75" t="s">
        <v>1305</v>
      </c>
      <c r="M901" s="77" t="s">
        <v>1055</v>
      </c>
      <c r="N901" s="77"/>
      <c r="O901" s="214"/>
    </row>
    <row r="902" spans="1:15" ht="12.75">
      <c r="A902" s="481"/>
      <c r="B902" s="206">
        <v>40</v>
      </c>
      <c r="C902" s="75"/>
      <c r="D902" s="75" t="s">
        <v>1305</v>
      </c>
      <c r="E902" s="494" t="s">
        <v>442</v>
      </c>
      <c r="F902" s="494"/>
      <c r="G902" s="77"/>
      <c r="H902" s="214"/>
      <c r="I902" s="74"/>
      <c r="J902" s="206">
        <v>40</v>
      </c>
      <c r="K902" s="75"/>
      <c r="L902" s="75" t="s">
        <v>1305</v>
      </c>
      <c r="M902" s="77" t="s">
        <v>1055</v>
      </c>
      <c r="N902" s="77"/>
      <c r="O902" s="214"/>
    </row>
    <row r="903" spans="1:15" ht="12.75">
      <c r="A903" s="481"/>
      <c r="B903" s="206">
        <v>41</v>
      </c>
      <c r="C903" s="75"/>
      <c r="D903" s="75" t="s">
        <v>1305</v>
      </c>
      <c r="E903" s="494" t="s">
        <v>442</v>
      </c>
      <c r="F903" s="494"/>
      <c r="G903" s="77"/>
      <c r="H903" s="214"/>
      <c r="I903" s="74"/>
      <c r="J903" s="206">
        <v>41</v>
      </c>
      <c r="K903" s="75"/>
      <c r="L903" s="75" t="s">
        <v>1305</v>
      </c>
      <c r="M903" s="77" t="s">
        <v>1055</v>
      </c>
      <c r="N903" s="77"/>
      <c r="O903" s="292"/>
    </row>
    <row r="904" spans="1:15" ht="12.75">
      <c r="A904" s="481"/>
      <c r="B904" s="206">
        <v>42</v>
      </c>
      <c r="C904" s="75"/>
      <c r="D904" s="75" t="s">
        <v>1305</v>
      </c>
      <c r="E904" s="494" t="s">
        <v>442</v>
      </c>
      <c r="F904" s="494"/>
      <c r="G904" s="77"/>
      <c r="H904" s="214"/>
      <c r="I904" s="74"/>
      <c r="J904" s="206">
        <v>42</v>
      </c>
      <c r="K904" s="75"/>
      <c r="L904" s="75" t="s">
        <v>1305</v>
      </c>
      <c r="M904" s="77" t="s">
        <v>1055</v>
      </c>
      <c r="N904" s="77"/>
      <c r="O904" s="214"/>
    </row>
    <row r="905" spans="1:15" ht="12.75" customHeight="1">
      <c r="A905" s="481"/>
      <c r="B905" s="206">
        <v>43</v>
      </c>
      <c r="C905" s="75"/>
      <c r="D905" s="75" t="s">
        <v>1305</v>
      </c>
      <c r="E905" s="494" t="s">
        <v>442</v>
      </c>
      <c r="F905" s="494"/>
      <c r="G905" s="77"/>
      <c r="H905" s="214"/>
      <c r="I905" s="74"/>
      <c r="J905" s="206">
        <v>43</v>
      </c>
      <c r="K905" s="75"/>
      <c r="L905" s="75" t="s">
        <v>1305</v>
      </c>
      <c r="M905" s="77" t="s">
        <v>1055</v>
      </c>
      <c r="N905" s="159"/>
      <c r="O905" s="292"/>
    </row>
    <row r="906" spans="1:15" ht="12.75">
      <c r="A906" s="481"/>
      <c r="B906" s="206">
        <v>44</v>
      </c>
      <c r="C906" s="75"/>
      <c r="D906" s="75" t="s">
        <v>1305</v>
      </c>
      <c r="E906" s="494" t="s">
        <v>442</v>
      </c>
      <c r="F906" s="494"/>
      <c r="G906" s="77"/>
      <c r="H906" s="214"/>
      <c r="I906" s="74"/>
      <c r="J906" s="206">
        <v>44</v>
      </c>
      <c r="K906" s="75"/>
      <c r="L906" s="75" t="s">
        <v>1305</v>
      </c>
      <c r="M906" s="77" t="s">
        <v>1055</v>
      </c>
      <c r="N906" s="159"/>
      <c r="O906" s="292"/>
    </row>
    <row r="907" spans="1:15" ht="12.75">
      <c r="A907" s="481"/>
      <c r="B907" s="206">
        <v>45</v>
      </c>
      <c r="C907" s="75"/>
      <c r="D907" s="75" t="s">
        <v>1305</v>
      </c>
      <c r="E907" s="494" t="s">
        <v>442</v>
      </c>
      <c r="F907" s="494"/>
      <c r="G907" s="77"/>
      <c r="H907" s="214"/>
      <c r="I907" s="74"/>
      <c r="J907" s="206">
        <v>45</v>
      </c>
      <c r="K907" s="75"/>
      <c r="L907" s="75" t="s">
        <v>1305</v>
      </c>
      <c r="M907" s="77" t="s">
        <v>1055</v>
      </c>
      <c r="N907" s="159"/>
      <c r="O907" s="292"/>
    </row>
    <row r="908" spans="1:15" ht="12.75">
      <c r="A908" s="481"/>
      <c r="B908" s="206">
        <v>46</v>
      </c>
      <c r="C908" s="75"/>
      <c r="D908" s="75" t="s">
        <v>1305</v>
      </c>
      <c r="E908" s="494" t="s">
        <v>442</v>
      </c>
      <c r="F908" s="494"/>
      <c r="G908" s="77"/>
      <c r="H908" s="214"/>
      <c r="I908" s="74"/>
      <c r="J908" s="206">
        <v>46</v>
      </c>
      <c r="K908" s="75"/>
      <c r="L908" s="75" t="s">
        <v>1305</v>
      </c>
      <c r="M908" s="77" t="s">
        <v>1055</v>
      </c>
      <c r="N908" s="159"/>
      <c r="O908" s="292"/>
    </row>
    <row r="909" spans="1:15" ht="12.75">
      <c r="A909" s="481"/>
      <c r="B909" s="206">
        <v>47</v>
      </c>
      <c r="C909" s="75"/>
      <c r="D909" s="75" t="s">
        <v>1305</v>
      </c>
      <c r="E909" s="494" t="s">
        <v>442</v>
      </c>
      <c r="F909" s="494"/>
      <c r="G909" s="77"/>
      <c r="H909" s="214"/>
      <c r="I909" s="74"/>
      <c r="J909" s="206">
        <v>47</v>
      </c>
      <c r="K909" s="75"/>
      <c r="L909" s="75" t="s">
        <v>1305</v>
      </c>
      <c r="M909" s="77" t="s">
        <v>1055</v>
      </c>
      <c r="N909" s="77"/>
      <c r="O909" s="214"/>
    </row>
    <row r="910" spans="1:15" ht="12.75">
      <c r="A910" s="481"/>
      <c r="B910" s="206">
        <v>48</v>
      </c>
      <c r="C910" s="75"/>
      <c r="D910" s="75" t="s">
        <v>1305</v>
      </c>
      <c r="E910" s="494" t="s">
        <v>442</v>
      </c>
      <c r="F910" s="494"/>
      <c r="G910" s="77"/>
      <c r="H910" s="214"/>
      <c r="I910" s="74"/>
      <c r="J910" s="206">
        <v>48</v>
      </c>
      <c r="K910" s="75"/>
      <c r="L910" s="75" t="s">
        <v>1305</v>
      </c>
      <c r="M910" s="77" t="s">
        <v>1055</v>
      </c>
      <c r="N910" s="77"/>
      <c r="O910" s="214"/>
    </row>
    <row r="911" spans="1:15" ht="12.75">
      <c r="A911" s="481"/>
      <c r="B911" s="206">
        <v>49</v>
      </c>
      <c r="C911" s="75"/>
      <c r="D911" s="75" t="s">
        <v>1305</v>
      </c>
      <c r="E911" s="494" t="s">
        <v>442</v>
      </c>
      <c r="F911" s="494"/>
      <c r="G911" s="77"/>
      <c r="H911" s="214"/>
      <c r="I911" s="74"/>
      <c r="J911" s="206">
        <v>49</v>
      </c>
      <c r="K911" s="75"/>
      <c r="L911" s="75" t="s">
        <v>1305</v>
      </c>
      <c r="M911" s="77" t="s">
        <v>1055</v>
      </c>
      <c r="N911" s="77"/>
      <c r="O911" s="214"/>
    </row>
    <row r="912" spans="1:15" ht="12.75">
      <c r="A912" s="481"/>
      <c r="B912" s="206">
        <v>50</v>
      </c>
      <c r="C912" s="75"/>
      <c r="D912" s="75" t="s">
        <v>1305</v>
      </c>
      <c r="E912" s="494" t="s">
        <v>442</v>
      </c>
      <c r="F912" s="494"/>
      <c r="G912" s="77"/>
      <c r="H912" s="214"/>
      <c r="I912" s="74"/>
      <c r="J912" s="206">
        <v>50</v>
      </c>
      <c r="K912" s="75"/>
      <c r="L912" s="75" t="s">
        <v>1305</v>
      </c>
      <c r="M912" s="77" t="s">
        <v>1055</v>
      </c>
      <c r="N912" s="77"/>
      <c r="O912" s="214"/>
    </row>
    <row r="913" spans="1:15" ht="12.75">
      <c r="A913" s="481"/>
      <c r="B913" s="206">
        <v>51</v>
      </c>
      <c r="C913" s="75"/>
      <c r="D913" s="75" t="s">
        <v>1305</v>
      </c>
      <c r="E913" s="494" t="s">
        <v>442</v>
      </c>
      <c r="F913" s="494"/>
      <c r="G913" s="77"/>
      <c r="H913" s="214"/>
      <c r="I913" s="74"/>
      <c r="J913" s="206">
        <v>51</v>
      </c>
      <c r="K913" s="75"/>
      <c r="L913" s="75" t="s">
        <v>1305</v>
      </c>
      <c r="M913" s="77" t="s">
        <v>1055</v>
      </c>
      <c r="N913" s="77"/>
      <c r="O913" s="214"/>
    </row>
    <row r="914" spans="1:15" ht="12.75">
      <c r="A914" s="481"/>
      <c r="B914" s="206">
        <v>52</v>
      </c>
      <c r="C914" s="75"/>
      <c r="D914" s="75" t="s">
        <v>1305</v>
      </c>
      <c r="E914" s="494" t="s">
        <v>442</v>
      </c>
      <c r="F914" s="494"/>
      <c r="G914" s="77"/>
      <c r="H914" s="214"/>
      <c r="I914" s="74"/>
      <c r="J914" s="206">
        <v>52</v>
      </c>
      <c r="K914" s="75"/>
      <c r="L914" s="75" t="s">
        <v>1305</v>
      </c>
      <c r="M914" s="77" t="s">
        <v>1055</v>
      </c>
      <c r="N914" s="77"/>
      <c r="O914" s="214"/>
    </row>
    <row r="915" spans="1:15" ht="12.75">
      <c r="A915" s="481"/>
      <c r="B915" s="206">
        <v>53</v>
      </c>
      <c r="C915" s="75"/>
      <c r="D915" s="75" t="s">
        <v>1305</v>
      </c>
      <c r="E915" s="494" t="s">
        <v>442</v>
      </c>
      <c r="F915" s="494"/>
      <c r="G915" s="77"/>
      <c r="H915" s="214"/>
      <c r="I915" s="74"/>
      <c r="J915" s="206">
        <v>53</v>
      </c>
      <c r="K915" s="75"/>
      <c r="L915" s="75" t="s">
        <v>1305</v>
      </c>
      <c r="M915" s="77" t="s">
        <v>1055</v>
      </c>
      <c r="N915" s="77"/>
      <c r="O915" s="214"/>
    </row>
    <row r="916" spans="1:15" ht="12.75">
      <c r="A916" s="481"/>
      <c r="B916" s="206">
        <v>54</v>
      </c>
      <c r="C916" s="75"/>
      <c r="D916" s="75" t="s">
        <v>1305</v>
      </c>
      <c r="E916" s="494" t="s">
        <v>442</v>
      </c>
      <c r="F916" s="494"/>
      <c r="G916" s="77"/>
      <c r="H916" s="214"/>
      <c r="I916" s="74"/>
      <c r="J916" s="206">
        <v>54</v>
      </c>
      <c r="K916" s="75"/>
      <c r="L916" s="75" t="s">
        <v>1305</v>
      </c>
      <c r="M916" s="77" t="s">
        <v>1055</v>
      </c>
      <c r="N916" s="77"/>
      <c r="O916" s="214"/>
    </row>
    <row r="917" spans="1:15" ht="12.75">
      <c r="A917" s="481"/>
      <c r="B917" s="206">
        <v>55</v>
      </c>
      <c r="C917" s="75"/>
      <c r="D917" s="75" t="s">
        <v>1305</v>
      </c>
      <c r="E917" s="494" t="s">
        <v>442</v>
      </c>
      <c r="F917" s="494"/>
      <c r="G917" s="77"/>
      <c r="H917" s="214"/>
      <c r="I917" s="74"/>
      <c r="J917" s="206">
        <v>55</v>
      </c>
      <c r="K917" s="75"/>
      <c r="L917" s="75" t="s">
        <v>1305</v>
      </c>
      <c r="M917" s="77" t="s">
        <v>1055</v>
      </c>
      <c r="N917" s="77"/>
      <c r="O917" s="214"/>
    </row>
    <row r="918" spans="1:15" ht="12.75">
      <c r="A918" s="481"/>
      <c r="B918" s="206">
        <v>56</v>
      </c>
      <c r="C918" s="75"/>
      <c r="D918" s="75" t="s">
        <v>1305</v>
      </c>
      <c r="E918" s="494" t="s">
        <v>442</v>
      </c>
      <c r="F918" s="494"/>
      <c r="G918" s="77"/>
      <c r="H918" s="214"/>
      <c r="I918" s="74"/>
      <c r="J918" s="206">
        <v>56</v>
      </c>
      <c r="K918" s="75"/>
      <c r="L918" s="75" t="s">
        <v>1305</v>
      </c>
      <c r="M918" s="77" t="s">
        <v>1055</v>
      </c>
      <c r="N918" s="77"/>
      <c r="O918" s="214"/>
    </row>
    <row r="919" spans="1:15" ht="12.75">
      <c r="A919" s="481"/>
      <c r="B919" s="206">
        <v>57</v>
      </c>
      <c r="C919" s="75"/>
      <c r="D919" s="75" t="s">
        <v>1305</v>
      </c>
      <c r="E919" s="494" t="s">
        <v>442</v>
      </c>
      <c r="F919" s="494"/>
      <c r="G919" s="77"/>
      <c r="H919" s="214"/>
      <c r="I919" s="74"/>
      <c r="J919" s="206">
        <v>57</v>
      </c>
      <c r="K919" s="75"/>
      <c r="L919" s="75" t="s">
        <v>1305</v>
      </c>
      <c r="M919" s="77" t="s">
        <v>1055</v>
      </c>
      <c r="N919" s="77"/>
      <c r="O919" s="214"/>
    </row>
    <row r="920" spans="1:15" ht="12.75">
      <c r="A920" s="481"/>
      <c r="B920" s="206">
        <v>58</v>
      </c>
      <c r="C920" s="75"/>
      <c r="D920" s="75" t="s">
        <v>1305</v>
      </c>
      <c r="E920" s="494" t="s">
        <v>442</v>
      </c>
      <c r="F920" s="494"/>
      <c r="G920" s="77"/>
      <c r="H920" s="214"/>
      <c r="I920" s="74"/>
      <c r="J920" s="206">
        <v>58</v>
      </c>
      <c r="K920" s="75"/>
      <c r="L920" s="75" t="s">
        <v>1305</v>
      </c>
      <c r="M920" s="77" t="s">
        <v>1055</v>
      </c>
      <c r="N920" s="77"/>
      <c r="O920" s="214"/>
    </row>
    <row r="921" spans="1:15" ht="12.75">
      <c r="A921" s="481"/>
      <c r="B921" s="206">
        <v>59</v>
      </c>
      <c r="C921" s="75"/>
      <c r="D921" s="75" t="s">
        <v>1305</v>
      </c>
      <c r="E921" s="494" t="s">
        <v>442</v>
      </c>
      <c r="F921" s="494"/>
      <c r="G921" s="77"/>
      <c r="H921" s="214"/>
      <c r="I921" s="74"/>
      <c r="J921" s="206">
        <v>59</v>
      </c>
      <c r="K921" s="75"/>
      <c r="L921" s="75" t="s">
        <v>1305</v>
      </c>
      <c r="M921" s="77" t="s">
        <v>1055</v>
      </c>
      <c r="N921" s="77"/>
      <c r="O921" s="214"/>
    </row>
    <row r="922" spans="1:15" ht="12.75">
      <c r="A922" s="481"/>
      <c r="B922" s="206">
        <v>60</v>
      </c>
      <c r="C922" s="75"/>
      <c r="D922" s="75" t="s">
        <v>1305</v>
      </c>
      <c r="E922" s="494" t="s">
        <v>442</v>
      </c>
      <c r="F922" s="494"/>
      <c r="G922" s="77"/>
      <c r="H922" s="214"/>
      <c r="I922" s="74"/>
      <c r="J922" s="206">
        <v>60</v>
      </c>
      <c r="K922" s="75"/>
      <c r="L922" s="75" t="s">
        <v>1305</v>
      </c>
      <c r="M922" s="77" t="s">
        <v>1055</v>
      </c>
      <c r="N922" s="77"/>
      <c r="O922" s="214"/>
    </row>
    <row r="923" spans="1:15" ht="12.75">
      <c r="A923" s="481"/>
      <c r="B923" s="206">
        <v>61</v>
      </c>
      <c r="C923" s="75"/>
      <c r="D923" s="75" t="s">
        <v>1305</v>
      </c>
      <c r="E923" s="494" t="s">
        <v>442</v>
      </c>
      <c r="F923" s="494"/>
      <c r="G923" s="77"/>
      <c r="H923" s="214"/>
      <c r="I923" s="74"/>
      <c r="J923" s="206">
        <v>61</v>
      </c>
      <c r="K923" s="75"/>
      <c r="L923" s="75" t="s">
        <v>1305</v>
      </c>
      <c r="M923" s="77" t="s">
        <v>1055</v>
      </c>
      <c r="N923" s="77"/>
      <c r="O923" s="214"/>
    </row>
    <row r="924" spans="1:15" ht="12.75">
      <c r="A924" s="481"/>
      <c r="B924" s="206">
        <v>62</v>
      </c>
      <c r="C924" s="75"/>
      <c r="D924" s="75" t="s">
        <v>1305</v>
      </c>
      <c r="E924" s="494" t="s">
        <v>442</v>
      </c>
      <c r="F924" s="494"/>
      <c r="G924" s="77"/>
      <c r="H924" s="214"/>
      <c r="I924" s="74"/>
      <c r="J924" s="206">
        <v>62</v>
      </c>
      <c r="K924" s="75"/>
      <c r="L924" s="75" t="s">
        <v>1305</v>
      </c>
      <c r="M924" s="77" t="s">
        <v>1055</v>
      </c>
      <c r="N924" s="77"/>
      <c r="O924" s="214"/>
    </row>
    <row r="925" spans="1:15" ht="13.5" thickBot="1">
      <c r="A925" s="507"/>
      <c r="B925" s="235">
        <v>63</v>
      </c>
      <c r="C925" s="94"/>
      <c r="D925" s="94" t="s">
        <v>1305</v>
      </c>
      <c r="E925" s="504" t="s">
        <v>442</v>
      </c>
      <c r="F925" s="504"/>
      <c r="G925" s="202"/>
      <c r="H925" s="238"/>
      <c r="I925" s="76"/>
      <c r="J925" s="235">
        <v>63</v>
      </c>
      <c r="K925" s="94"/>
      <c r="L925" s="94" t="s">
        <v>1305</v>
      </c>
      <c r="M925" s="202" t="s">
        <v>1055</v>
      </c>
      <c r="N925" s="202"/>
      <c r="O925" s="238"/>
    </row>
    <row r="926" spans="1:15" s="77" customFormat="1" ht="24" customHeight="1">
      <c r="A926" s="481" t="s">
        <v>4058</v>
      </c>
      <c r="B926" s="483" t="s">
        <v>1235</v>
      </c>
      <c r="C926" s="483"/>
      <c r="D926" s="483"/>
      <c r="E926" s="483"/>
      <c r="F926" s="483"/>
      <c r="G926" s="483"/>
      <c r="H926" s="483"/>
      <c r="I926" s="483"/>
      <c r="J926" s="483"/>
      <c r="K926" s="483"/>
      <c r="L926" s="483"/>
      <c r="M926" s="483"/>
      <c r="N926" s="483"/>
      <c r="O926" s="484"/>
    </row>
    <row r="927" spans="1:15" s="69" customFormat="1" ht="27" customHeight="1">
      <c r="A927" s="482"/>
      <c r="B927" s="487" t="s">
        <v>1254</v>
      </c>
      <c r="C927" s="488"/>
      <c r="D927" s="488"/>
      <c r="E927" s="488"/>
      <c r="F927" s="489"/>
      <c r="G927" s="485" t="s">
        <v>593</v>
      </c>
      <c r="H927" s="486"/>
      <c r="I927" s="222"/>
      <c r="J927" s="487" t="s">
        <v>1255</v>
      </c>
      <c r="K927" s="488"/>
      <c r="L927" s="488"/>
      <c r="M927" s="488"/>
      <c r="N927" s="488"/>
      <c r="O927" s="489"/>
    </row>
    <row r="928" spans="1:15" s="69" customFormat="1" ht="18" customHeight="1">
      <c r="A928" s="493" t="s">
        <v>4118</v>
      </c>
      <c r="B928" s="68" t="s">
        <v>184</v>
      </c>
      <c r="C928" s="68" t="s">
        <v>185</v>
      </c>
      <c r="D928" s="68" t="s">
        <v>186</v>
      </c>
      <c r="E928" s="68" t="s">
        <v>1385</v>
      </c>
      <c r="F928" s="68" t="s">
        <v>440</v>
      </c>
      <c r="G928" s="68" t="s">
        <v>1290</v>
      </c>
      <c r="H928" s="201" t="s">
        <v>751</v>
      </c>
      <c r="I928" s="222"/>
      <c r="J928" s="205" t="s">
        <v>184</v>
      </c>
      <c r="K928" s="68" t="s">
        <v>185</v>
      </c>
      <c r="L928" s="68" t="s">
        <v>186</v>
      </c>
      <c r="M928" s="68" t="s">
        <v>1385</v>
      </c>
      <c r="N928" s="68" t="s">
        <v>1290</v>
      </c>
      <c r="O928" s="213" t="s">
        <v>3731</v>
      </c>
    </row>
    <row r="929" spans="1:15" ht="12.75">
      <c r="A929" s="481"/>
      <c r="B929" s="75">
        <v>0</v>
      </c>
      <c r="C929" s="75" t="s">
        <v>1305</v>
      </c>
      <c r="D929" s="75"/>
      <c r="E929" s="474" t="s">
        <v>442</v>
      </c>
      <c r="F929" s="474"/>
      <c r="G929" s="226" t="s">
        <v>894</v>
      </c>
      <c r="H929" s="221" t="s">
        <v>3561</v>
      </c>
      <c r="I929" s="74"/>
      <c r="J929" s="206">
        <v>0</v>
      </c>
      <c r="K929" s="75" t="s">
        <v>1305</v>
      </c>
      <c r="L929" s="75"/>
      <c r="M929" s="77" t="s">
        <v>1055</v>
      </c>
      <c r="N929" s="226" t="s">
        <v>894</v>
      </c>
      <c r="O929" s="221" t="s">
        <v>3561</v>
      </c>
    </row>
    <row r="930" spans="1:15" ht="12.75">
      <c r="A930" s="481"/>
      <c r="B930" s="75">
        <v>1</v>
      </c>
      <c r="C930" s="75" t="s">
        <v>1305</v>
      </c>
      <c r="D930" s="75"/>
      <c r="E930" s="494" t="s">
        <v>442</v>
      </c>
      <c r="F930" s="494"/>
      <c r="G930" s="226" t="s">
        <v>895</v>
      </c>
      <c r="H930" s="221" t="s">
        <v>3562</v>
      </c>
      <c r="I930" s="74"/>
      <c r="J930" s="206">
        <v>1</v>
      </c>
      <c r="K930" s="75" t="s">
        <v>1305</v>
      </c>
      <c r="L930" s="75"/>
      <c r="M930" s="77" t="s">
        <v>1055</v>
      </c>
      <c r="N930" s="226" t="s">
        <v>895</v>
      </c>
      <c r="O930" s="221" t="s">
        <v>3562</v>
      </c>
    </row>
    <row r="931" spans="1:15" ht="12.75">
      <c r="A931" s="481"/>
      <c r="B931" s="75">
        <v>2</v>
      </c>
      <c r="C931" s="75" t="s">
        <v>1305</v>
      </c>
      <c r="D931" s="75"/>
      <c r="E931" s="494" t="s">
        <v>442</v>
      </c>
      <c r="F931" s="494"/>
      <c r="G931" s="226" t="s">
        <v>896</v>
      </c>
      <c r="H931" s="221" t="s">
        <v>3563</v>
      </c>
      <c r="I931" s="74"/>
      <c r="J931" s="206">
        <v>2</v>
      </c>
      <c r="K931" s="75" t="s">
        <v>1305</v>
      </c>
      <c r="L931" s="75"/>
      <c r="M931" s="77" t="s">
        <v>1055</v>
      </c>
      <c r="N931" s="226" t="s">
        <v>896</v>
      </c>
      <c r="O931" s="221" t="s">
        <v>3563</v>
      </c>
    </row>
    <row r="932" spans="1:15" ht="12.75">
      <c r="A932" s="481"/>
      <c r="B932" s="75">
        <v>3</v>
      </c>
      <c r="C932" s="75" t="s">
        <v>1305</v>
      </c>
      <c r="D932" s="75"/>
      <c r="E932" s="494" t="s">
        <v>442</v>
      </c>
      <c r="F932" s="494"/>
      <c r="G932" s="226" t="s">
        <v>897</v>
      </c>
      <c r="H932" s="221" t="s">
        <v>3564</v>
      </c>
      <c r="I932" s="74"/>
      <c r="J932" s="206">
        <v>3</v>
      </c>
      <c r="K932" s="75" t="s">
        <v>1305</v>
      </c>
      <c r="L932" s="75"/>
      <c r="M932" s="77" t="s">
        <v>1055</v>
      </c>
      <c r="N932" s="226" t="s">
        <v>897</v>
      </c>
      <c r="O932" s="221" t="s">
        <v>3564</v>
      </c>
    </row>
    <row r="933" spans="1:15" ht="12.75">
      <c r="A933" s="481"/>
      <c r="B933" s="75">
        <v>4</v>
      </c>
      <c r="C933" s="75" t="s">
        <v>1305</v>
      </c>
      <c r="D933" s="75"/>
      <c r="E933" s="494" t="s">
        <v>442</v>
      </c>
      <c r="F933" s="494"/>
      <c r="G933" s="226" t="s">
        <v>898</v>
      </c>
      <c r="H933" s="221" t="s">
        <v>3565</v>
      </c>
      <c r="I933" s="74"/>
      <c r="J933" s="206">
        <v>4</v>
      </c>
      <c r="K933" s="75" t="s">
        <v>1305</v>
      </c>
      <c r="L933" s="75"/>
      <c r="M933" s="77" t="s">
        <v>1055</v>
      </c>
      <c r="N933" s="226" t="s">
        <v>898</v>
      </c>
      <c r="O933" s="221" t="s">
        <v>3565</v>
      </c>
    </row>
    <row r="934" spans="1:15" ht="12.75">
      <c r="A934" s="481"/>
      <c r="B934" s="75">
        <v>5</v>
      </c>
      <c r="C934" s="75" t="s">
        <v>1305</v>
      </c>
      <c r="D934" s="75"/>
      <c r="E934" s="494" t="s">
        <v>442</v>
      </c>
      <c r="F934" s="494"/>
      <c r="G934" s="226" t="s">
        <v>899</v>
      </c>
      <c r="H934" s="221" t="s">
        <v>3566</v>
      </c>
      <c r="I934" s="74"/>
      <c r="J934" s="206">
        <v>5</v>
      </c>
      <c r="K934" s="75" t="s">
        <v>1305</v>
      </c>
      <c r="L934" s="75"/>
      <c r="M934" s="77" t="s">
        <v>1055</v>
      </c>
      <c r="N934" s="226" t="s">
        <v>899</v>
      </c>
      <c r="O934" s="221" t="s">
        <v>3566</v>
      </c>
    </row>
    <row r="935" spans="1:15" ht="12.75">
      <c r="A935" s="481"/>
      <c r="B935" s="75">
        <v>6</v>
      </c>
      <c r="C935" s="75" t="s">
        <v>1305</v>
      </c>
      <c r="D935" s="75"/>
      <c r="E935" s="494" t="s">
        <v>442</v>
      </c>
      <c r="F935" s="494"/>
      <c r="G935" s="226" t="s">
        <v>900</v>
      </c>
      <c r="H935" s="221" t="s">
        <v>3567</v>
      </c>
      <c r="I935" s="74"/>
      <c r="J935" s="206">
        <v>6</v>
      </c>
      <c r="K935" s="75" t="s">
        <v>1305</v>
      </c>
      <c r="L935" s="75"/>
      <c r="M935" s="77" t="s">
        <v>1055</v>
      </c>
      <c r="N935" s="226" t="s">
        <v>900</v>
      </c>
      <c r="O935" s="221" t="s">
        <v>3567</v>
      </c>
    </row>
    <row r="936" spans="1:16" ht="12.75">
      <c r="A936" s="481"/>
      <c r="B936" s="75">
        <v>7</v>
      </c>
      <c r="C936" s="75" t="s">
        <v>1305</v>
      </c>
      <c r="D936" s="75"/>
      <c r="E936" s="494" t="s">
        <v>442</v>
      </c>
      <c r="F936" s="494"/>
      <c r="G936" s="226" t="s">
        <v>1442</v>
      </c>
      <c r="H936" s="221" t="s">
        <v>3560</v>
      </c>
      <c r="I936" s="74"/>
      <c r="J936" s="206">
        <v>7</v>
      </c>
      <c r="K936" s="75" t="s">
        <v>1305</v>
      </c>
      <c r="L936" s="75"/>
      <c r="M936" s="77" t="s">
        <v>1055</v>
      </c>
      <c r="N936" s="226" t="s">
        <v>1442</v>
      </c>
      <c r="O936" s="221" t="s">
        <v>3560</v>
      </c>
      <c r="P936" s="80"/>
    </row>
    <row r="937" spans="1:15" ht="12.75">
      <c r="A937" s="481"/>
      <c r="B937" s="75">
        <v>8</v>
      </c>
      <c r="C937" s="75" t="s">
        <v>1305</v>
      </c>
      <c r="D937" s="75"/>
      <c r="E937" s="494" t="s">
        <v>442</v>
      </c>
      <c r="F937" s="494"/>
      <c r="G937" s="226" t="s">
        <v>1443</v>
      </c>
      <c r="H937" s="221" t="s">
        <v>3568</v>
      </c>
      <c r="I937" s="74"/>
      <c r="J937" s="206">
        <v>8</v>
      </c>
      <c r="K937" s="75" t="s">
        <v>1305</v>
      </c>
      <c r="L937" s="75"/>
      <c r="M937" s="77" t="s">
        <v>1055</v>
      </c>
      <c r="N937" s="226" t="s">
        <v>1443</v>
      </c>
      <c r="O937" s="221" t="s">
        <v>3568</v>
      </c>
    </row>
    <row r="938" spans="1:15" ht="12.75">
      <c r="A938" s="481"/>
      <c r="B938" s="75">
        <v>9</v>
      </c>
      <c r="C938" s="75" t="s">
        <v>1305</v>
      </c>
      <c r="D938" s="75"/>
      <c r="E938" s="494" t="s">
        <v>442</v>
      </c>
      <c r="F938" s="494"/>
      <c r="G938" s="226" t="s">
        <v>2420</v>
      </c>
      <c r="H938" s="221" t="s">
        <v>3569</v>
      </c>
      <c r="I938" s="74"/>
      <c r="J938" s="206">
        <v>9</v>
      </c>
      <c r="K938" s="75" t="s">
        <v>1305</v>
      </c>
      <c r="L938" s="75"/>
      <c r="M938" s="77" t="s">
        <v>1055</v>
      </c>
      <c r="N938" s="226" t="s">
        <v>2420</v>
      </c>
      <c r="O938" s="221" t="s">
        <v>3569</v>
      </c>
    </row>
    <row r="939" spans="1:15" ht="12.75">
      <c r="A939" s="481"/>
      <c r="B939" s="75">
        <v>10</v>
      </c>
      <c r="C939" s="75" t="s">
        <v>1305</v>
      </c>
      <c r="D939" s="75"/>
      <c r="E939" s="494" t="s">
        <v>442</v>
      </c>
      <c r="F939" s="494"/>
      <c r="G939" s="226" t="s">
        <v>2421</v>
      </c>
      <c r="H939" s="221" t="s">
        <v>3570</v>
      </c>
      <c r="I939" s="74"/>
      <c r="J939" s="206">
        <v>10</v>
      </c>
      <c r="K939" s="75" t="s">
        <v>1305</v>
      </c>
      <c r="L939" s="75"/>
      <c r="M939" s="77" t="s">
        <v>1055</v>
      </c>
      <c r="N939" s="226" t="s">
        <v>2421</v>
      </c>
      <c r="O939" s="221" t="s">
        <v>3570</v>
      </c>
    </row>
    <row r="940" spans="1:16" ht="12.75">
      <c r="A940" s="481"/>
      <c r="B940" s="75">
        <v>11</v>
      </c>
      <c r="C940" s="75" t="s">
        <v>1305</v>
      </c>
      <c r="D940" s="75"/>
      <c r="E940" s="494" t="s">
        <v>442</v>
      </c>
      <c r="F940" s="494"/>
      <c r="G940" s="226" t="s">
        <v>2422</v>
      </c>
      <c r="H940" s="221" t="s">
        <v>3571</v>
      </c>
      <c r="I940" s="74"/>
      <c r="J940" s="206">
        <v>11</v>
      </c>
      <c r="K940" s="75" t="s">
        <v>1305</v>
      </c>
      <c r="L940" s="75"/>
      <c r="M940" s="77" t="s">
        <v>1055</v>
      </c>
      <c r="N940" s="226" t="s">
        <v>2422</v>
      </c>
      <c r="O940" s="221" t="s">
        <v>3571</v>
      </c>
      <c r="P940" s="80"/>
    </row>
    <row r="941" spans="1:15" ht="12.75">
      <c r="A941" s="481"/>
      <c r="B941" s="75">
        <v>12</v>
      </c>
      <c r="C941" s="75" t="s">
        <v>1305</v>
      </c>
      <c r="D941" s="75"/>
      <c r="E941" s="494" t="s">
        <v>442</v>
      </c>
      <c r="F941" s="494"/>
      <c r="G941" s="226" t="s">
        <v>2423</v>
      </c>
      <c r="H941" s="221" t="s">
        <v>3572</v>
      </c>
      <c r="I941" s="74"/>
      <c r="J941" s="206">
        <v>12</v>
      </c>
      <c r="K941" s="75" t="s">
        <v>1305</v>
      </c>
      <c r="L941" s="75"/>
      <c r="M941" s="77" t="s">
        <v>1055</v>
      </c>
      <c r="N941" s="226" t="s">
        <v>2423</v>
      </c>
      <c r="O941" s="221" t="s">
        <v>3572</v>
      </c>
    </row>
    <row r="942" spans="1:15" ht="12.75">
      <c r="A942" s="481"/>
      <c r="B942" s="75">
        <v>13</v>
      </c>
      <c r="C942" s="75" t="s">
        <v>1305</v>
      </c>
      <c r="D942" s="75"/>
      <c r="E942" s="494" t="s">
        <v>442</v>
      </c>
      <c r="F942" s="494"/>
      <c r="G942" s="226" t="s">
        <v>2424</v>
      </c>
      <c r="H942" s="221" t="s">
        <v>3573</v>
      </c>
      <c r="I942" s="74"/>
      <c r="J942" s="206">
        <v>13</v>
      </c>
      <c r="K942" s="75" t="s">
        <v>1305</v>
      </c>
      <c r="L942" s="75"/>
      <c r="M942" s="77" t="s">
        <v>1055</v>
      </c>
      <c r="N942" s="226" t="s">
        <v>2424</v>
      </c>
      <c r="O942" s="221" t="s">
        <v>3573</v>
      </c>
    </row>
    <row r="943" spans="1:15" ht="12.75">
      <c r="A943" s="481"/>
      <c r="B943" s="75">
        <v>14</v>
      </c>
      <c r="C943" s="75" t="s">
        <v>1305</v>
      </c>
      <c r="D943" s="75"/>
      <c r="E943" s="494" t="s">
        <v>442</v>
      </c>
      <c r="F943" s="494"/>
      <c r="G943" s="226" t="s">
        <v>1099</v>
      </c>
      <c r="H943" s="221" t="s">
        <v>3574</v>
      </c>
      <c r="I943" s="74"/>
      <c r="J943" s="206">
        <v>14</v>
      </c>
      <c r="K943" s="75" t="s">
        <v>1305</v>
      </c>
      <c r="L943" s="75"/>
      <c r="M943" s="77" t="s">
        <v>1055</v>
      </c>
      <c r="N943" s="226" t="s">
        <v>1099</v>
      </c>
      <c r="O943" s="221" t="s">
        <v>3574</v>
      </c>
    </row>
    <row r="944" spans="1:16" ht="12.75">
      <c r="A944" s="481"/>
      <c r="B944" s="75">
        <v>15</v>
      </c>
      <c r="C944" s="75" t="s">
        <v>1305</v>
      </c>
      <c r="D944" s="75"/>
      <c r="E944" s="494" t="s">
        <v>442</v>
      </c>
      <c r="F944" s="494"/>
      <c r="G944" s="226" t="s">
        <v>581</v>
      </c>
      <c r="H944" s="221" t="s">
        <v>3575</v>
      </c>
      <c r="I944" s="74"/>
      <c r="J944" s="206">
        <v>15</v>
      </c>
      <c r="K944" s="75" t="s">
        <v>1305</v>
      </c>
      <c r="L944" s="75"/>
      <c r="M944" s="77" t="s">
        <v>1055</v>
      </c>
      <c r="N944" s="226" t="s">
        <v>581</v>
      </c>
      <c r="O944" s="221" t="s">
        <v>3575</v>
      </c>
      <c r="P944" s="80"/>
    </row>
    <row r="945" spans="1:15" ht="12.75">
      <c r="A945" s="481"/>
      <c r="B945" s="75">
        <v>16</v>
      </c>
      <c r="C945" s="75" t="s">
        <v>1305</v>
      </c>
      <c r="D945" s="75"/>
      <c r="E945" s="494" t="s">
        <v>442</v>
      </c>
      <c r="F945" s="494"/>
      <c r="G945" s="208" t="s">
        <v>2058</v>
      </c>
      <c r="H945" s="221" t="s">
        <v>1637</v>
      </c>
      <c r="I945" s="74"/>
      <c r="J945" s="206">
        <v>16</v>
      </c>
      <c r="K945" s="75" t="s">
        <v>1305</v>
      </c>
      <c r="L945" s="75"/>
      <c r="M945" s="77" t="s">
        <v>1055</v>
      </c>
      <c r="N945" s="208" t="s">
        <v>2058</v>
      </c>
      <c r="O945" s="221" t="s">
        <v>1637</v>
      </c>
    </row>
    <row r="946" spans="1:15" ht="12.75">
      <c r="A946" s="481"/>
      <c r="B946" s="75">
        <v>17</v>
      </c>
      <c r="C946" s="75" t="s">
        <v>1305</v>
      </c>
      <c r="D946" s="75"/>
      <c r="E946" s="494" t="s">
        <v>442</v>
      </c>
      <c r="F946" s="494"/>
      <c r="G946" s="208" t="s">
        <v>2059</v>
      </c>
      <c r="H946" s="221" t="s">
        <v>1638</v>
      </c>
      <c r="I946" s="74"/>
      <c r="J946" s="206">
        <v>17</v>
      </c>
      <c r="K946" s="75" t="s">
        <v>1305</v>
      </c>
      <c r="L946" s="75"/>
      <c r="M946" s="77" t="s">
        <v>1055</v>
      </c>
      <c r="N946" s="208" t="s">
        <v>2059</v>
      </c>
      <c r="O946" s="221" t="s">
        <v>1638</v>
      </c>
    </row>
    <row r="947" spans="1:15" ht="12.75">
      <c r="A947" s="481"/>
      <c r="B947" s="75">
        <v>18</v>
      </c>
      <c r="C947" s="75" t="s">
        <v>1305</v>
      </c>
      <c r="D947" s="75"/>
      <c r="E947" s="494" t="s">
        <v>442</v>
      </c>
      <c r="F947" s="494"/>
      <c r="G947" s="208" t="s">
        <v>2060</v>
      </c>
      <c r="H947" s="221" t="s">
        <v>1639</v>
      </c>
      <c r="I947" s="74"/>
      <c r="J947" s="206">
        <v>18</v>
      </c>
      <c r="K947" s="75" t="s">
        <v>1305</v>
      </c>
      <c r="L947" s="75"/>
      <c r="M947" s="77" t="s">
        <v>1055</v>
      </c>
      <c r="N947" s="208" t="s">
        <v>2060</v>
      </c>
      <c r="O947" s="221" t="s">
        <v>1639</v>
      </c>
    </row>
    <row r="948" spans="1:15" ht="12.75">
      <c r="A948" s="481"/>
      <c r="B948" s="75">
        <v>19</v>
      </c>
      <c r="C948" s="75" t="s">
        <v>1305</v>
      </c>
      <c r="D948" s="75"/>
      <c r="E948" s="494" t="s">
        <v>442</v>
      </c>
      <c r="F948" s="494"/>
      <c r="G948" s="208" t="s">
        <v>2063</v>
      </c>
      <c r="H948" s="221" t="s">
        <v>1640</v>
      </c>
      <c r="I948" s="74"/>
      <c r="J948" s="206">
        <v>19</v>
      </c>
      <c r="K948" s="75" t="s">
        <v>1305</v>
      </c>
      <c r="L948" s="75"/>
      <c r="M948" s="77" t="s">
        <v>1055</v>
      </c>
      <c r="N948" s="208" t="s">
        <v>2063</v>
      </c>
      <c r="O948" s="221" t="s">
        <v>1640</v>
      </c>
    </row>
    <row r="949" spans="1:15" ht="12.75">
      <c r="A949" s="481"/>
      <c r="B949" s="75">
        <v>20</v>
      </c>
      <c r="C949" s="75" t="s">
        <v>1305</v>
      </c>
      <c r="D949" s="75"/>
      <c r="E949" s="494" t="s">
        <v>442</v>
      </c>
      <c r="F949" s="494"/>
      <c r="G949" s="208" t="s">
        <v>2061</v>
      </c>
      <c r="H949" s="221" t="s">
        <v>1641</v>
      </c>
      <c r="I949" s="74"/>
      <c r="J949" s="206">
        <v>20</v>
      </c>
      <c r="K949" s="75" t="s">
        <v>1305</v>
      </c>
      <c r="L949" s="75"/>
      <c r="M949" s="77" t="s">
        <v>1055</v>
      </c>
      <c r="N949" s="208" t="s">
        <v>2061</v>
      </c>
      <c r="O949" s="221" t="s">
        <v>1641</v>
      </c>
    </row>
    <row r="950" spans="1:15" ht="12.75">
      <c r="A950" s="481"/>
      <c r="B950" s="75">
        <v>21</v>
      </c>
      <c r="C950" s="75" t="s">
        <v>1305</v>
      </c>
      <c r="D950" s="75"/>
      <c r="E950" s="494" t="s">
        <v>442</v>
      </c>
      <c r="F950" s="494"/>
      <c r="G950" s="208" t="s">
        <v>2064</v>
      </c>
      <c r="H950" s="221" t="s">
        <v>1642</v>
      </c>
      <c r="I950" s="74"/>
      <c r="J950" s="206">
        <v>21</v>
      </c>
      <c r="K950" s="75" t="s">
        <v>1305</v>
      </c>
      <c r="L950" s="75"/>
      <c r="M950" s="77" t="s">
        <v>1055</v>
      </c>
      <c r="N950" s="208" t="s">
        <v>2064</v>
      </c>
      <c r="O950" s="221" t="s">
        <v>1642</v>
      </c>
    </row>
    <row r="951" spans="1:15" ht="12.75">
      <c r="A951" s="481"/>
      <c r="B951" s="75">
        <v>22</v>
      </c>
      <c r="C951" s="75" t="s">
        <v>1305</v>
      </c>
      <c r="D951" s="75"/>
      <c r="E951" s="494" t="s">
        <v>442</v>
      </c>
      <c r="F951" s="494"/>
      <c r="G951" s="208" t="s">
        <v>2062</v>
      </c>
      <c r="H951" s="221" t="s">
        <v>3222</v>
      </c>
      <c r="I951" s="74"/>
      <c r="J951" s="206">
        <v>22</v>
      </c>
      <c r="K951" s="75" t="s">
        <v>1305</v>
      </c>
      <c r="L951" s="75"/>
      <c r="M951" s="77" t="s">
        <v>1055</v>
      </c>
      <c r="N951" s="208" t="s">
        <v>2062</v>
      </c>
      <c r="O951" s="221" t="s">
        <v>3222</v>
      </c>
    </row>
    <row r="952" spans="1:15" ht="12.75">
      <c r="A952" s="481"/>
      <c r="B952" s="75">
        <v>23</v>
      </c>
      <c r="C952" s="75" t="s">
        <v>1305</v>
      </c>
      <c r="D952" s="75"/>
      <c r="E952" s="494" t="s">
        <v>442</v>
      </c>
      <c r="F952" s="494"/>
      <c r="G952" s="208" t="s">
        <v>2065</v>
      </c>
      <c r="H952" s="221" t="s">
        <v>3223</v>
      </c>
      <c r="I952" s="74"/>
      <c r="J952" s="206">
        <v>23</v>
      </c>
      <c r="K952" s="75" t="s">
        <v>1305</v>
      </c>
      <c r="L952" s="75"/>
      <c r="M952" s="77" t="s">
        <v>1055</v>
      </c>
      <c r="N952" s="208" t="s">
        <v>2065</v>
      </c>
      <c r="O952" s="221" t="s">
        <v>3223</v>
      </c>
    </row>
    <row r="953" spans="1:15" ht="12.75">
      <c r="A953" s="481"/>
      <c r="B953" s="75">
        <v>24</v>
      </c>
      <c r="C953" s="75" t="s">
        <v>1305</v>
      </c>
      <c r="D953" s="75"/>
      <c r="E953" s="494" t="s">
        <v>442</v>
      </c>
      <c r="F953" s="494"/>
      <c r="G953" s="262" t="s">
        <v>56</v>
      </c>
      <c r="H953" s="287" t="s">
        <v>797</v>
      </c>
      <c r="I953" s="74"/>
      <c r="J953" s="206">
        <v>24</v>
      </c>
      <c r="K953" s="75" t="s">
        <v>1305</v>
      </c>
      <c r="L953" s="75"/>
      <c r="M953" s="77" t="s">
        <v>1055</v>
      </c>
      <c r="N953" s="262" t="s">
        <v>56</v>
      </c>
      <c r="O953" s="287" t="s">
        <v>797</v>
      </c>
    </row>
    <row r="954" spans="1:15" ht="12.75">
      <c r="A954" s="481"/>
      <c r="B954" s="75">
        <v>25</v>
      </c>
      <c r="C954" s="75" t="s">
        <v>1305</v>
      </c>
      <c r="D954" s="75"/>
      <c r="E954" s="494" t="s">
        <v>442</v>
      </c>
      <c r="F954" s="494"/>
      <c r="G954" s="262" t="s">
        <v>57</v>
      </c>
      <c r="H954" s="287" t="s">
        <v>798</v>
      </c>
      <c r="I954" s="74"/>
      <c r="J954" s="206">
        <v>25</v>
      </c>
      <c r="K954" s="75" t="s">
        <v>1305</v>
      </c>
      <c r="L954" s="75"/>
      <c r="M954" s="77" t="s">
        <v>1055</v>
      </c>
      <c r="N954" s="262" t="s">
        <v>57</v>
      </c>
      <c r="O954" s="287" t="s">
        <v>798</v>
      </c>
    </row>
    <row r="955" spans="1:15" ht="12.75">
      <c r="A955" s="481"/>
      <c r="B955" s="75">
        <v>26</v>
      </c>
      <c r="C955" s="75" t="s">
        <v>1305</v>
      </c>
      <c r="D955" s="75"/>
      <c r="E955" s="494" t="s">
        <v>442</v>
      </c>
      <c r="F955" s="494"/>
      <c r="G955" s="262" t="s">
        <v>58</v>
      </c>
      <c r="H955" s="287" t="s">
        <v>799</v>
      </c>
      <c r="I955" s="74"/>
      <c r="J955" s="206">
        <v>26</v>
      </c>
      <c r="K955" s="75" t="s">
        <v>1305</v>
      </c>
      <c r="L955" s="75"/>
      <c r="M955" s="77" t="s">
        <v>1055</v>
      </c>
      <c r="N955" s="262" t="s">
        <v>58</v>
      </c>
      <c r="O955" s="287" t="s">
        <v>799</v>
      </c>
    </row>
    <row r="956" spans="1:15" ht="12.75">
      <c r="A956" s="481"/>
      <c r="B956" s="75">
        <v>27</v>
      </c>
      <c r="C956" s="75" t="s">
        <v>1305</v>
      </c>
      <c r="D956" s="75"/>
      <c r="E956" s="494" t="s">
        <v>442</v>
      </c>
      <c r="F956" s="494"/>
      <c r="G956" s="262" t="s">
        <v>59</v>
      </c>
      <c r="H956" s="287" t="s">
        <v>800</v>
      </c>
      <c r="I956" s="74"/>
      <c r="J956" s="206">
        <v>27</v>
      </c>
      <c r="K956" s="75" t="s">
        <v>1305</v>
      </c>
      <c r="L956" s="75"/>
      <c r="M956" s="77" t="s">
        <v>1055</v>
      </c>
      <c r="N956" s="262" t="s">
        <v>59</v>
      </c>
      <c r="O956" s="287" t="s">
        <v>800</v>
      </c>
    </row>
    <row r="957" spans="1:15" ht="12.75">
      <c r="A957" s="481"/>
      <c r="B957" s="75">
        <v>28</v>
      </c>
      <c r="C957" s="75" t="s">
        <v>1305</v>
      </c>
      <c r="D957" s="75"/>
      <c r="E957" s="494" t="s">
        <v>442</v>
      </c>
      <c r="F957" s="494"/>
      <c r="G957" s="262" t="s">
        <v>793</v>
      </c>
      <c r="H957" s="287" t="s">
        <v>801</v>
      </c>
      <c r="I957" s="74"/>
      <c r="J957" s="206">
        <v>28</v>
      </c>
      <c r="K957" s="75" t="s">
        <v>1305</v>
      </c>
      <c r="L957" s="75"/>
      <c r="M957" s="77" t="s">
        <v>1055</v>
      </c>
      <c r="N957" s="262" t="s">
        <v>793</v>
      </c>
      <c r="O957" s="287" t="s">
        <v>801</v>
      </c>
    </row>
    <row r="958" spans="1:15" ht="12.75">
      <c r="A958" s="481"/>
      <c r="B958" s="75">
        <v>29</v>
      </c>
      <c r="C958" s="75" t="s">
        <v>1305</v>
      </c>
      <c r="D958" s="75"/>
      <c r="E958" s="494" t="s">
        <v>442</v>
      </c>
      <c r="F958" s="494"/>
      <c r="G958" s="262" t="s">
        <v>794</v>
      </c>
      <c r="H958" s="287" t="s">
        <v>802</v>
      </c>
      <c r="I958" s="74"/>
      <c r="J958" s="206">
        <v>29</v>
      </c>
      <c r="K958" s="75" t="s">
        <v>1305</v>
      </c>
      <c r="L958" s="75"/>
      <c r="M958" s="77" t="s">
        <v>1055</v>
      </c>
      <c r="N958" s="262" t="s">
        <v>794</v>
      </c>
      <c r="O958" s="287" t="s">
        <v>802</v>
      </c>
    </row>
    <row r="959" spans="1:15" ht="12.75">
      <c r="A959" s="481"/>
      <c r="B959" s="75">
        <v>30</v>
      </c>
      <c r="C959" s="75" t="s">
        <v>1305</v>
      </c>
      <c r="D959" s="75"/>
      <c r="E959" s="494" t="s">
        <v>442</v>
      </c>
      <c r="F959" s="494"/>
      <c r="G959" s="262" t="s">
        <v>795</v>
      </c>
      <c r="H959" s="287" t="s">
        <v>803</v>
      </c>
      <c r="I959" s="74"/>
      <c r="J959" s="209">
        <v>30</v>
      </c>
      <c r="K959" s="75" t="s">
        <v>1305</v>
      </c>
      <c r="L959" s="75"/>
      <c r="M959" s="77" t="s">
        <v>1055</v>
      </c>
      <c r="N959" s="262" t="s">
        <v>795</v>
      </c>
      <c r="O959" s="287" t="s">
        <v>803</v>
      </c>
    </row>
    <row r="960" spans="1:15" ht="12.75">
      <c r="A960" s="482"/>
      <c r="B960" s="160">
        <v>31</v>
      </c>
      <c r="C960" s="71" t="s">
        <v>1305</v>
      </c>
      <c r="D960" s="71"/>
      <c r="E960" s="504" t="s">
        <v>442</v>
      </c>
      <c r="F960" s="504"/>
      <c r="G960" s="263" t="s">
        <v>796</v>
      </c>
      <c r="H960" s="261" t="s">
        <v>3557</v>
      </c>
      <c r="I960" s="233"/>
      <c r="J960" s="210">
        <v>31</v>
      </c>
      <c r="K960" s="71" t="s">
        <v>1305</v>
      </c>
      <c r="L960" s="71"/>
      <c r="M960" s="68" t="s">
        <v>1055</v>
      </c>
      <c r="N960" s="263" t="s">
        <v>796</v>
      </c>
      <c r="O960" s="289" t="s">
        <v>3557</v>
      </c>
    </row>
    <row r="961" spans="1:15" s="77" customFormat="1" ht="24" customHeight="1">
      <c r="A961" s="481" t="s">
        <v>4058</v>
      </c>
      <c r="B961" s="483" t="s">
        <v>1235</v>
      </c>
      <c r="C961" s="483"/>
      <c r="D961" s="483"/>
      <c r="E961" s="483"/>
      <c r="F961" s="483"/>
      <c r="G961" s="483"/>
      <c r="H961" s="483"/>
      <c r="I961" s="483"/>
      <c r="J961" s="483"/>
      <c r="K961" s="483"/>
      <c r="L961" s="483"/>
      <c r="M961" s="483"/>
      <c r="N961" s="483"/>
      <c r="O961" s="484"/>
    </row>
    <row r="962" spans="1:15" s="69" customFormat="1" ht="27" customHeight="1">
      <c r="A962" s="482"/>
      <c r="B962" s="487" t="s">
        <v>1254</v>
      </c>
      <c r="C962" s="488"/>
      <c r="D962" s="488"/>
      <c r="E962" s="488"/>
      <c r="F962" s="489"/>
      <c r="G962" s="485" t="s">
        <v>593</v>
      </c>
      <c r="H962" s="486"/>
      <c r="I962" s="222"/>
      <c r="J962" s="487" t="s">
        <v>1255</v>
      </c>
      <c r="K962" s="488"/>
      <c r="L962" s="488"/>
      <c r="M962" s="488"/>
      <c r="N962" s="488"/>
      <c r="O962" s="489"/>
    </row>
    <row r="963" spans="1:15" s="69" customFormat="1" ht="18" customHeight="1">
      <c r="A963" s="493" t="s">
        <v>4118</v>
      </c>
      <c r="B963" s="68" t="s">
        <v>184</v>
      </c>
      <c r="C963" s="68" t="s">
        <v>185</v>
      </c>
      <c r="D963" s="68" t="s">
        <v>186</v>
      </c>
      <c r="E963" s="68" t="s">
        <v>1385</v>
      </c>
      <c r="F963" s="68" t="s">
        <v>440</v>
      </c>
      <c r="G963" s="68" t="s">
        <v>1290</v>
      </c>
      <c r="H963" s="213" t="s">
        <v>751</v>
      </c>
      <c r="I963" s="222"/>
      <c r="J963" s="205" t="s">
        <v>184</v>
      </c>
      <c r="K963" s="68" t="s">
        <v>185</v>
      </c>
      <c r="L963" s="68" t="s">
        <v>186</v>
      </c>
      <c r="M963" s="68" t="s">
        <v>1385</v>
      </c>
      <c r="N963" s="68" t="s">
        <v>1290</v>
      </c>
      <c r="O963" s="213" t="s">
        <v>3731</v>
      </c>
    </row>
    <row r="964" spans="1:15" ht="12.75">
      <c r="A964" s="481"/>
      <c r="B964" s="75">
        <v>32</v>
      </c>
      <c r="C964" s="75" t="s">
        <v>1305</v>
      </c>
      <c r="D964" s="75"/>
      <c r="E964" s="474" t="s">
        <v>442</v>
      </c>
      <c r="F964" s="474"/>
      <c r="G964" s="77" t="s">
        <v>2243</v>
      </c>
      <c r="H964" s="221" t="s">
        <v>2246</v>
      </c>
      <c r="I964" s="74"/>
      <c r="J964" s="206">
        <v>32</v>
      </c>
      <c r="K964" s="75" t="s">
        <v>1305</v>
      </c>
      <c r="L964" s="75"/>
      <c r="M964" s="77" t="s">
        <v>1055</v>
      </c>
      <c r="N964" s="77" t="s">
        <v>2243</v>
      </c>
      <c r="O964" s="221" t="s">
        <v>2246</v>
      </c>
    </row>
    <row r="965" spans="1:15" ht="12.75" customHeight="1">
      <c r="A965" s="481"/>
      <c r="B965" s="75">
        <v>33</v>
      </c>
      <c r="C965" s="75" t="s">
        <v>1305</v>
      </c>
      <c r="D965" s="75"/>
      <c r="E965" s="494" t="s">
        <v>442</v>
      </c>
      <c r="F965" s="494"/>
      <c r="G965" s="77" t="s">
        <v>2242</v>
      </c>
      <c r="H965" s="221" t="s">
        <v>2247</v>
      </c>
      <c r="I965" s="74"/>
      <c r="J965" s="206">
        <v>33</v>
      </c>
      <c r="K965" s="75" t="s">
        <v>1305</v>
      </c>
      <c r="L965" s="75"/>
      <c r="M965" s="77" t="s">
        <v>1055</v>
      </c>
      <c r="N965" s="77" t="s">
        <v>2242</v>
      </c>
      <c r="O965" s="221" t="s">
        <v>2247</v>
      </c>
    </row>
    <row r="966" spans="1:15" ht="12.75" customHeight="1">
      <c r="A966" s="481"/>
      <c r="B966" s="75">
        <v>34</v>
      </c>
      <c r="C966" s="75" t="s">
        <v>1305</v>
      </c>
      <c r="D966" s="75"/>
      <c r="E966" s="494" t="s">
        <v>442</v>
      </c>
      <c r="F966" s="494"/>
      <c r="G966" s="77" t="s">
        <v>2244</v>
      </c>
      <c r="H966" s="221" t="s">
        <v>2248</v>
      </c>
      <c r="I966" s="74"/>
      <c r="J966" s="206">
        <v>34</v>
      </c>
      <c r="K966" s="75" t="s">
        <v>1305</v>
      </c>
      <c r="L966" s="75"/>
      <c r="M966" s="77" t="s">
        <v>1055</v>
      </c>
      <c r="N966" s="77" t="s">
        <v>2244</v>
      </c>
      <c r="O966" s="221" t="s">
        <v>2248</v>
      </c>
    </row>
    <row r="967" spans="1:15" ht="12.75" customHeight="1">
      <c r="A967" s="481"/>
      <c r="B967" s="75">
        <v>35</v>
      </c>
      <c r="C967" s="75" t="s">
        <v>1305</v>
      </c>
      <c r="D967" s="75"/>
      <c r="E967" s="494" t="s">
        <v>442</v>
      </c>
      <c r="F967" s="494"/>
      <c r="G967" s="77" t="s">
        <v>2245</v>
      </c>
      <c r="H967" s="221" t="s">
        <v>2249</v>
      </c>
      <c r="I967" s="74"/>
      <c r="J967" s="206">
        <v>35</v>
      </c>
      <c r="K967" s="75" t="s">
        <v>1305</v>
      </c>
      <c r="L967" s="75"/>
      <c r="M967" s="77" t="s">
        <v>1055</v>
      </c>
      <c r="N967" s="77" t="s">
        <v>2245</v>
      </c>
      <c r="O967" s="221" t="s">
        <v>2249</v>
      </c>
    </row>
    <row r="968" spans="1:15" ht="12.75" customHeight="1">
      <c r="A968" s="481"/>
      <c r="B968" s="75">
        <v>36</v>
      </c>
      <c r="C968" s="75" t="s">
        <v>1305</v>
      </c>
      <c r="D968" s="75"/>
      <c r="E968" s="494" t="s">
        <v>442</v>
      </c>
      <c r="F968" s="494"/>
      <c r="G968" s="77" t="s">
        <v>2251</v>
      </c>
      <c r="H968" s="214" t="s">
        <v>2250</v>
      </c>
      <c r="I968" s="74"/>
      <c r="J968" s="206">
        <v>36</v>
      </c>
      <c r="K968" s="75" t="s">
        <v>1305</v>
      </c>
      <c r="L968" s="75"/>
      <c r="M968" s="77" t="s">
        <v>1055</v>
      </c>
      <c r="N968" s="77" t="s">
        <v>2251</v>
      </c>
      <c r="O968" s="214" t="s">
        <v>2250</v>
      </c>
    </row>
    <row r="969" spans="1:15" ht="12.75" customHeight="1">
      <c r="A969" s="481"/>
      <c r="B969" s="75">
        <v>37</v>
      </c>
      <c r="C969" s="75" t="s">
        <v>1305</v>
      </c>
      <c r="D969" s="75"/>
      <c r="E969" s="494" t="s">
        <v>442</v>
      </c>
      <c r="F969" s="494"/>
      <c r="G969" s="77" t="s">
        <v>2252</v>
      </c>
      <c r="H969" s="214" t="s">
        <v>2253</v>
      </c>
      <c r="I969" s="74"/>
      <c r="J969" s="206">
        <v>37</v>
      </c>
      <c r="K969" s="75" t="s">
        <v>1305</v>
      </c>
      <c r="L969" s="75"/>
      <c r="M969" s="77" t="s">
        <v>1055</v>
      </c>
      <c r="N969" s="77" t="s">
        <v>2252</v>
      </c>
      <c r="O969" s="214" t="s">
        <v>2253</v>
      </c>
    </row>
    <row r="970" spans="1:15" ht="12.75" customHeight="1">
      <c r="A970" s="481"/>
      <c r="B970" s="75">
        <v>38</v>
      </c>
      <c r="C970" s="75" t="s">
        <v>1305</v>
      </c>
      <c r="D970" s="75"/>
      <c r="E970" s="494" t="s">
        <v>442</v>
      </c>
      <c r="F970" s="494"/>
      <c r="G970" s="75"/>
      <c r="H970" s="214"/>
      <c r="I970" s="74"/>
      <c r="J970" s="206">
        <v>38</v>
      </c>
      <c r="K970" s="75" t="s">
        <v>1305</v>
      </c>
      <c r="L970" s="75"/>
      <c r="M970" s="77" t="s">
        <v>1055</v>
      </c>
      <c r="N970" s="208" t="s">
        <v>12</v>
      </c>
      <c r="O970" s="221" t="s">
        <v>13</v>
      </c>
    </row>
    <row r="971" spans="1:15" ht="12.75" customHeight="1">
      <c r="A971" s="481"/>
      <c r="B971" s="75">
        <v>39</v>
      </c>
      <c r="C971" s="75" t="s">
        <v>1305</v>
      </c>
      <c r="D971" s="75"/>
      <c r="E971" s="494" t="s">
        <v>442</v>
      </c>
      <c r="F971" s="494"/>
      <c r="G971" s="77" t="s">
        <v>1105</v>
      </c>
      <c r="H971" s="214" t="s">
        <v>1109</v>
      </c>
      <c r="I971" s="74"/>
      <c r="J971" s="206">
        <v>39</v>
      </c>
      <c r="K971" s="75" t="s">
        <v>1305</v>
      </c>
      <c r="L971" s="75"/>
      <c r="M971" s="77" t="s">
        <v>1055</v>
      </c>
      <c r="N971" s="77" t="s">
        <v>1105</v>
      </c>
      <c r="O971" s="214" t="s">
        <v>1109</v>
      </c>
    </row>
    <row r="972" spans="1:15" ht="12.75" customHeight="1">
      <c r="A972" s="481"/>
      <c r="B972" s="75">
        <v>40</v>
      </c>
      <c r="C972" s="75" t="s">
        <v>1305</v>
      </c>
      <c r="D972" s="75"/>
      <c r="E972" s="494" t="s">
        <v>442</v>
      </c>
      <c r="F972" s="494"/>
      <c r="G972" s="77" t="s">
        <v>1106</v>
      </c>
      <c r="H972" s="214" t="s">
        <v>1110</v>
      </c>
      <c r="I972" s="74"/>
      <c r="J972" s="206">
        <v>40</v>
      </c>
      <c r="K972" s="75" t="s">
        <v>1305</v>
      </c>
      <c r="L972" s="75"/>
      <c r="M972" s="77" t="s">
        <v>1055</v>
      </c>
      <c r="N972" s="77" t="s">
        <v>1106</v>
      </c>
      <c r="O972" s="214" t="s">
        <v>1110</v>
      </c>
    </row>
    <row r="973" spans="1:15" ht="12.75" customHeight="1">
      <c r="A973" s="481"/>
      <c r="B973" s="75">
        <v>41</v>
      </c>
      <c r="C973" s="75" t="s">
        <v>1305</v>
      </c>
      <c r="D973" s="75"/>
      <c r="E973" s="494" t="s">
        <v>442</v>
      </c>
      <c r="F973" s="494"/>
      <c r="G973" s="77" t="s">
        <v>1107</v>
      </c>
      <c r="H973" s="214" t="s">
        <v>1515</v>
      </c>
      <c r="I973" s="74"/>
      <c r="J973" s="206">
        <v>41</v>
      </c>
      <c r="K973" s="75" t="s">
        <v>1305</v>
      </c>
      <c r="L973" s="75"/>
      <c r="M973" s="77" t="s">
        <v>1055</v>
      </c>
      <c r="N973" s="77" t="s">
        <v>1107</v>
      </c>
      <c r="O973" s="214" t="s">
        <v>1515</v>
      </c>
    </row>
    <row r="974" spans="1:15" ht="12.75" customHeight="1">
      <c r="A974" s="481"/>
      <c r="B974" s="75">
        <v>42</v>
      </c>
      <c r="C974" s="75" t="s">
        <v>1305</v>
      </c>
      <c r="D974" s="75"/>
      <c r="E974" s="494" t="s">
        <v>442</v>
      </c>
      <c r="F974" s="494"/>
      <c r="G974" s="77" t="s">
        <v>1108</v>
      </c>
      <c r="H974" s="214" t="s">
        <v>1516</v>
      </c>
      <c r="I974" s="74"/>
      <c r="J974" s="206">
        <v>42</v>
      </c>
      <c r="K974" s="75" t="s">
        <v>1305</v>
      </c>
      <c r="L974" s="75"/>
      <c r="M974" s="77" t="s">
        <v>1055</v>
      </c>
      <c r="N974" s="77" t="s">
        <v>1108</v>
      </c>
      <c r="O974" s="214" t="s">
        <v>1516</v>
      </c>
    </row>
    <row r="975" spans="1:15" ht="12.75" customHeight="1">
      <c r="A975" s="481"/>
      <c r="B975" s="75">
        <v>43</v>
      </c>
      <c r="C975" s="75" t="s">
        <v>1305</v>
      </c>
      <c r="D975" s="75"/>
      <c r="E975" s="494" t="s">
        <v>442</v>
      </c>
      <c r="F975" s="494"/>
      <c r="G975" s="75"/>
      <c r="H975" s="214"/>
      <c r="I975" s="74"/>
      <c r="J975" s="206">
        <v>43</v>
      </c>
      <c r="K975" s="75" t="s">
        <v>1305</v>
      </c>
      <c r="L975" s="75"/>
      <c r="M975" s="77" t="s">
        <v>1055</v>
      </c>
      <c r="N975" s="159"/>
      <c r="O975" s="292"/>
    </row>
    <row r="976" spans="1:15" ht="12.75" customHeight="1">
      <c r="A976" s="481"/>
      <c r="B976" s="75">
        <v>44</v>
      </c>
      <c r="C976" s="75" t="s">
        <v>1305</v>
      </c>
      <c r="D976" s="75"/>
      <c r="E976" s="494" t="s">
        <v>442</v>
      </c>
      <c r="F976" s="494"/>
      <c r="G976" s="75"/>
      <c r="H976" s="214"/>
      <c r="I976" s="74"/>
      <c r="J976" s="206">
        <v>44</v>
      </c>
      <c r="K976" s="75" t="s">
        <v>1305</v>
      </c>
      <c r="L976" s="75"/>
      <c r="M976" s="77" t="s">
        <v>1055</v>
      </c>
      <c r="N976" s="159"/>
      <c r="O976" s="292"/>
    </row>
    <row r="977" spans="1:15" ht="12.75" customHeight="1">
      <c r="A977" s="481"/>
      <c r="B977" s="75">
        <v>45</v>
      </c>
      <c r="C977" s="75" t="s">
        <v>1305</v>
      </c>
      <c r="D977" s="75"/>
      <c r="E977" s="494" t="s">
        <v>442</v>
      </c>
      <c r="F977" s="494"/>
      <c r="G977" s="75"/>
      <c r="H977" s="214"/>
      <c r="I977" s="74"/>
      <c r="J977" s="206">
        <v>45</v>
      </c>
      <c r="K977" s="75" t="s">
        <v>1305</v>
      </c>
      <c r="L977" s="75"/>
      <c r="M977" s="77" t="s">
        <v>1055</v>
      </c>
      <c r="N977" s="159"/>
      <c r="O977" s="292"/>
    </row>
    <row r="978" spans="1:15" ht="12.75" customHeight="1">
      <c r="A978" s="481"/>
      <c r="B978" s="75">
        <v>46</v>
      </c>
      <c r="C978" s="75" t="s">
        <v>1305</v>
      </c>
      <c r="D978" s="75"/>
      <c r="E978" s="494" t="s">
        <v>442</v>
      </c>
      <c r="F978" s="494"/>
      <c r="G978" s="75"/>
      <c r="H978" s="214"/>
      <c r="I978" s="74"/>
      <c r="J978" s="206">
        <v>46</v>
      </c>
      <c r="K978" s="75" t="s">
        <v>1305</v>
      </c>
      <c r="L978" s="75"/>
      <c r="M978" s="77" t="s">
        <v>1055</v>
      </c>
      <c r="N978" s="159"/>
      <c r="O978" s="292"/>
    </row>
    <row r="979" spans="1:15" ht="12.75" customHeight="1">
      <c r="A979" s="481"/>
      <c r="B979" s="75">
        <v>47</v>
      </c>
      <c r="C979" s="75" t="s">
        <v>1305</v>
      </c>
      <c r="D979" s="75"/>
      <c r="E979" s="494" t="s">
        <v>442</v>
      </c>
      <c r="F979" s="494"/>
      <c r="G979" s="75"/>
      <c r="H979" s="214"/>
      <c r="I979" s="74"/>
      <c r="J979" s="206">
        <v>47</v>
      </c>
      <c r="K979" s="75" t="s">
        <v>1305</v>
      </c>
      <c r="L979" s="75"/>
      <c r="M979" s="77" t="s">
        <v>1055</v>
      </c>
      <c r="N979" s="77"/>
      <c r="O979" s="214"/>
    </row>
    <row r="980" spans="1:15" ht="12.75" customHeight="1">
      <c r="A980" s="481"/>
      <c r="B980" s="75">
        <v>48</v>
      </c>
      <c r="C980" s="75" t="s">
        <v>1305</v>
      </c>
      <c r="D980" s="75"/>
      <c r="E980" s="494" t="s">
        <v>442</v>
      </c>
      <c r="F980" s="494"/>
      <c r="G980" s="75"/>
      <c r="H980" s="214"/>
      <c r="I980" s="74"/>
      <c r="J980" s="206">
        <v>48</v>
      </c>
      <c r="K980" s="75" t="s">
        <v>1305</v>
      </c>
      <c r="L980" s="75"/>
      <c r="M980" s="77" t="s">
        <v>1055</v>
      </c>
      <c r="N980" s="77"/>
      <c r="O980" s="214"/>
    </row>
    <row r="981" spans="1:15" ht="12.75" customHeight="1">
      <c r="A981" s="481"/>
      <c r="B981" s="75">
        <v>49</v>
      </c>
      <c r="C981" s="75" t="s">
        <v>1305</v>
      </c>
      <c r="D981" s="75"/>
      <c r="E981" s="494" t="s">
        <v>442</v>
      </c>
      <c r="F981" s="494"/>
      <c r="G981" s="75"/>
      <c r="H981" s="214"/>
      <c r="I981" s="74"/>
      <c r="J981" s="206">
        <v>49</v>
      </c>
      <c r="K981" s="75" t="s">
        <v>1305</v>
      </c>
      <c r="L981" s="75"/>
      <c r="M981" s="77" t="s">
        <v>1055</v>
      </c>
      <c r="N981" s="77"/>
      <c r="O981" s="214"/>
    </row>
    <row r="982" spans="1:15" ht="12.75" customHeight="1">
      <c r="A982" s="481"/>
      <c r="B982" s="75">
        <v>50</v>
      </c>
      <c r="C982" s="75" t="s">
        <v>1305</v>
      </c>
      <c r="D982" s="75"/>
      <c r="E982" s="494" t="s">
        <v>442</v>
      </c>
      <c r="F982" s="494"/>
      <c r="G982" s="75"/>
      <c r="H982" s="214"/>
      <c r="I982" s="74"/>
      <c r="J982" s="206">
        <v>50</v>
      </c>
      <c r="K982" s="75" t="s">
        <v>1305</v>
      </c>
      <c r="L982" s="75"/>
      <c r="M982" s="77" t="s">
        <v>1055</v>
      </c>
      <c r="N982" s="77"/>
      <c r="O982" s="214"/>
    </row>
    <row r="983" spans="1:15" ht="12.75" customHeight="1">
      <c r="A983" s="481"/>
      <c r="B983" s="75">
        <v>51</v>
      </c>
      <c r="C983" s="75" t="s">
        <v>1305</v>
      </c>
      <c r="D983" s="75"/>
      <c r="E983" s="494" t="s">
        <v>442</v>
      </c>
      <c r="F983" s="494"/>
      <c r="G983" s="75"/>
      <c r="H983" s="214"/>
      <c r="I983" s="74"/>
      <c r="J983" s="206">
        <v>51</v>
      </c>
      <c r="K983" s="75" t="s">
        <v>1305</v>
      </c>
      <c r="L983" s="75"/>
      <c r="M983" s="77" t="s">
        <v>1055</v>
      </c>
      <c r="N983" s="77"/>
      <c r="O983" s="214"/>
    </row>
    <row r="984" spans="1:15" ht="12.75" customHeight="1">
      <c r="A984" s="481"/>
      <c r="B984" s="75">
        <v>52</v>
      </c>
      <c r="C984" s="75" t="s">
        <v>1305</v>
      </c>
      <c r="D984" s="75"/>
      <c r="E984" s="494" t="s">
        <v>442</v>
      </c>
      <c r="F984" s="494"/>
      <c r="G984" s="75"/>
      <c r="H984" s="214"/>
      <c r="I984" s="74"/>
      <c r="J984" s="206">
        <v>52</v>
      </c>
      <c r="K984" s="75" t="s">
        <v>1305</v>
      </c>
      <c r="L984" s="75"/>
      <c r="M984" s="77" t="s">
        <v>1055</v>
      </c>
      <c r="N984" s="77"/>
      <c r="O984" s="214"/>
    </row>
    <row r="985" spans="1:15" ht="12.75" customHeight="1">
      <c r="A985" s="481"/>
      <c r="B985" s="75">
        <v>53</v>
      </c>
      <c r="C985" s="75" t="s">
        <v>1305</v>
      </c>
      <c r="D985" s="75"/>
      <c r="E985" s="494" t="s">
        <v>442</v>
      </c>
      <c r="F985" s="494"/>
      <c r="G985" s="75"/>
      <c r="H985" s="214"/>
      <c r="I985" s="74"/>
      <c r="J985" s="206">
        <v>53</v>
      </c>
      <c r="K985" s="75" t="s">
        <v>1305</v>
      </c>
      <c r="L985" s="75"/>
      <c r="M985" s="77" t="s">
        <v>1055</v>
      </c>
      <c r="N985" s="77"/>
      <c r="O985" s="214"/>
    </row>
    <row r="986" spans="1:15" ht="12.75" customHeight="1">
      <c r="A986" s="481"/>
      <c r="B986" s="75">
        <v>54</v>
      </c>
      <c r="C986" s="75" t="s">
        <v>1305</v>
      </c>
      <c r="D986" s="75"/>
      <c r="E986" s="494" t="s">
        <v>442</v>
      </c>
      <c r="F986" s="494"/>
      <c r="G986" s="75"/>
      <c r="H986" s="214"/>
      <c r="I986" s="74"/>
      <c r="J986" s="206">
        <v>54</v>
      </c>
      <c r="K986" s="75" t="s">
        <v>1305</v>
      </c>
      <c r="L986" s="75"/>
      <c r="M986" s="77" t="s">
        <v>1055</v>
      </c>
      <c r="N986" s="77"/>
      <c r="O986" s="214"/>
    </row>
    <row r="987" spans="1:15" ht="12.75" customHeight="1">
      <c r="A987" s="481"/>
      <c r="B987" s="75">
        <v>55</v>
      </c>
      <c r="C987" s="75" t="s">
        <v>1305</v>
      </c>
      <c r="D987" s="75"/>
      <c r="E987" s="494" t="s">
        <v>442</v>
      </c>
      <c r="F987" s="494"/>
      <c r="G987" s="77"/>
      <c r="H987" s="214"/>
      <c r="I987" s="74"/>
      <c r="J987" s="206">
        <v>55</v>
      </c>
      <c r="K987" s="75" t="s">
        <v>1305</v>
      </c>
      <c r="L987" s="75"/>
      <c r="M987" s="77" t="s">
        <v>1055</v>
      </c>
      <c r="N987" s="77"/>
      <c r="O987" s="214"/>
    </row>
    <row r="988" spans="1:15" ht="12.75" customHeight="1">
      <c r="A988" s="481"/>
      <c r="B988" s="75">
        <v>56</v>
      </c>
      <c r="C988" s="75" t="s">
        <v>1305</v>
      </c>
      <c r="D988" s="75"/>
      <c r="E988" s="494" t="s">
        <v>442</v>
      </c>
      <c r="F988" s="494"/>
      <c r="G988" s="77"/>
      <c r="H988" s="214"/>
      <c r="I988" s="74"/>
      <c r="J988" s="206">
        <v>56</v>
      </c>
      <c r="K988" s="75" t="s">
        <v>1305</v>
      </c>
      <c r="L988" s="75"/>
      <c r="M988" s="77" t="s">
        <v>1055</v>
      </c>
      <c r="N988" s="77"/>
      <c r="O988" s="214"/>
    </row>
    <row r="989" spans="1:15" ht="12.75" customHeight="1">
      <c r="A989" s="481"/>
      <c r="B989" s="75">
        <v>57</v>
      </c>
      <c r="C989" s="75" t="s">
        <v>1305</v>
      </c>
      <c r="D989" s="75"/>
      <c r="E989" s="494" t="s">
        <v>442</v>
      </c>
      <c r="F989" s="494"/>
      <c r="G989" s="77"/>
      <c r="H989" s="214"/>
      <c r="I989" s="74"/>
      <c r="J989" s="206">
        <v>57</v>
      </c>
      <c r="K989" s="75" t="s">
        <v>1305</v>
      </c>
      <c r="L989" s="75"/>
      <c r="M989" s="77" t="s">
        <v>1055</v>
      </c>
      <c r="N989" s="77"/>
      <c r="O989" s="214"/>
    </row>
    <row r="990" spans="1:15" ht="12.75" customHeight="1">
      <c r="A990" s="481"/>
      <c r="B990" s="75">
        <v>58</v>
      </c>
      <c r="C990" s="75" t="s">
        <v>1305</v>
      </c>
      <c r="D990" s="75"/>
      <c r="E990" s="494" t="s">
        <v>442</v>
      </c>
      <c r="F990" s="494"/>
      <c r="G990" s="77"/>
      <c r="H990" s="214"/>
      <c r="I990" s="74"/>
      <c r="J990" s="206">
        <v>58</v>
      </c>
      <c r="K990" s="75" t="s">
        <v>1305</v>
      </c>
      <c r="L990" s="75"/>
      <c r="M990" s="77" t="s">
        <v>1055</v>
      </c>
      <c r="N990" s="77"/>
      <c r="O990" s="214"/>
    </row>
    <row r="991" spans="1:15" ht="12.75" customHeight="1">
      <c r="A991" s="481"/>
      <c r="B991" s="75">
        <v>59</v>
      </c>
      <c r="C991" s="75" t="s">
        <v>1305</v>
      </c>
      <c r="D991" s="75"/>
      <c r="E991" s="494" t="s">
        <v>442</v>
      </c>
      <c r="F991" s="494"/>
      <c r="G991" s="77"/>
      <c r="H991" s="214"/>
      <c r="I991" s="74"/>
      <c r="J991" s="206">
        <v>59</v>
      </c>
      <c r="K991" s="75" t="s">
        <v>1305</v>
      </c>
      <c r="L991" s="75"/>
      <c r="M991" s="77" t="s">
        <v>1055</v>
      </c>
      <c r="N991" s="77"/>
      <c r="O991" s="214"/>
    </row>
    <row r="992" spans="1:15" ht="12.75" customHeight="1">
      <c r="A992" s="481"/>
      <c r="B992" s="75">
        <v>60</v>
      </c>
      <c r="C992" s="75" t="s">
        <v>1305</v>
      </c>
      <c r="D992" s="75"/>
      <c r="E992" s="494" t="s">
        <v>442</v>
      </c>
      <c r="F992" s="494"/>
      <c r="G992" s="77"/>
      <c r="H992" s="214"/>
      <c r="I992" s="74"/>
      <c r="J992" s="206">
        <v>60</v>
      </c>
      <c r="K992" s="75" t="s">
        <v>1305</v>
      </c>
      <c r="L992" s="75"/>
      <c r="M992" s="77" t="s">
        <v>1055</v>
      </c>
      <c r="N992" s="77"/>
      <c r="O992" s="214"/>
    </row>
    <row r="993" spans="1:15" ht="12.75" customHeight="1">
      <c r="A993" s="481"/>
      <c r="B993" s="75">
        <v>61</v>
      </c>
      <c r="C993" s="75" t="s">
        <v>1305</v>
      </c>
      <c r="D993" s="75"/>
      <c r="E993" s="494" t="s">
        <v>442</v>
      </c>
      <c r="F993" s="494"/>
      <c r="G993" s="77"/>
      <c r="H993" s="214"/>
      <c r="I993" s="74"/>
      <c r="J993" s="206">
        <v>61</v>
      </c>
      <c r="K993" s="75" t="s">
        <v>1305</v>
      </c>
      <c r="L993" s="75"/>
      <c r="M993" s="77" t="s">
        <v>1055</v>
      </c>
      <c r="N993" s="77"/>
      <c r="O993" s="214"/>
    </row>
    <row r="994" spans="1:15" ht="12.75" customHeight="1">
      <c r="A994" s="481"/>
      <c r="B994" s="75">
        <v>62</v>
      </c>
      <c r="C994" s="75" t="s">
        <v>1305</v>
      </c>
      <c r="D994" s="75"/>
      <c r="E994" s="494" t="s">
        <v>442</v>
      </c>
      <c r="F994" s="494"/>
      <c r="G994" s="77"/>
      <c r="H994" s="214"/>
      <c r="I994" s="74"/>
      <c r="J994" s="206">
        <v>62</v>
      </c>
      <c r="K994" s="75" t="s">
        <v>1305</v>
      </c>
      <c r="L994" s="75"/>
      <c r="M994" s="77" t="s">
        <v>1055</v>
      </c>
      <c r="N994" s="77"/>
      <c r="O994" s="214"/>
    </row>
    <row r="995" spans="1:15" ht="12.75" customHeight="1">
      <c r="A995" s="482"/>
      <c r="B995" s="71">
        <v>63</v>
      </c>
      <c r="C995" s="71" t="s">
        <v>1305</v>
      </c>
      <c r="D995" s="71"/>
      <c r="E995" s="504" t="s">
        <v>442</v>
      </c>
      <c r="F995" s="504"/>
      <c r="G995" s="68"/>
      <c r="H995" s="218"/>
      <c r="I995" s="231"/>
      <c r="J995" s="160">
        <v>63</v>
      </c>
      <c r="K995" s="71" t="s">
        <v>1305</v>
      </c>
      <c r="L995" s="71"/>
      <c r="M995" s="68" t="s">
        <v>1055</v>
      </c>
      <c r="N995" s="68"/>
      <c r="O995" s="218"/>
    </row>
    <row r="996" ht="12.75">
      <c r="A996" s="85"/>
    </row>
  </sheetData>
  <mergeCells count="852">
    <mergeCell ref="E252:F252"/>
    <mergeCell ref="E246:F246"/>
    <mergeCell ref="E247:F247"/>
    <mergeCell ref="E248:F248"/>
    <mergeCell ref="E249:F249"/>
    <mergeCell ref="E245:F245"/>
    <mergeCell ref="E250:F250"/>
    <mergeCell ref="E251:F251"/>
    <mergeCell ref="N209:O212"/>
    <mergeCell ref="E241:F241"/>
    <mergeCell ref="E242:F242"/>
    <mergeCell ref="E243:F243"/>
    <mergeCell ref="E244:F244"/>
    <mergeCell ref="E237:F237"/>
    <mergeCell ref="E238:F238"/>
    <mergeCell ref="E239:F239"/>
    <mergeCell ref="E240:F240"/>
    <mergeCell ref="E229:F229"/>
    <mergeCell ref="E234:F234"/>
    <mergeCell ref="E235:F235"/>
    <mergeCell ref="E236:F236"/>
    <mergeCell ref="E225:F225"/>
    <mergeCell ref="E226:F226"/>
    <mergeCell ref="E227:F227"/>
    <mergeCell ref="E228:F228"/>
    <mergeCell ref="E221:F221"/>
    <mergeCell ref="E222:F222"/>
    <mergeCell ref="E223:F223"/>
    <mergeCell ref="E224:F224"/>
    <mergeCell ref="E284:F284"/>
    <mergeCell ref="E285:F285"/>
    <mergeCell ref="E286:F286"/>
    <mergeCell ref="E287:F287"/>
    <mergeCell ref="E280:F280"/>
    <mergeCell ref="E281:F281"/>
    <mergeCell ref="E282:F282"/>
    <mergeCell ref="E283:F283"/>
    <mergeCell ref="E276:F276"/>
    <mergeCell ref="E277:F277"/>
    <mergeCell ref="E278:F278"/>
    <mergeCell ref="E279:F279"/>
    <mergeCell ref="E272:F272"/>
    <mergeCell ref="E273:F273"/>
    <mergeCell ref="E274:F274"/>
    <mergeCell ref="E275:F275"/>
    <mergeCell ref="E268:F268"/>
    <mergeCell ref="E269:F269"/>
    <mergeCell ref="E270:F270"/>
    <mergeCell ref="E271:F271"/>
    <mergeCell ref="E322:F322"/>
    <mergeCell ref="E259:F259"/>
    <mergeCell ref="E260:F260"/>
    <mergeCell ref="E261:F261"/>
    <mergeCell ref="E262:F262"/>
    <mergeCell ref="E263:F263"/>
    <mergeCell ref="E264:F264"/>
    <mergeCell ref="E265:F265"/>
    <mergeCell ref="E266:F266"/>
    <mergeCell ref="E267:F267"/>
    <mergeCell ref="E318:F318"/>
    <mergeCell ref="E319:F319"/>
    <mergeCell ref="E320:F320"/>
    <mergeCell ref="E321:F321"/>
    <mergeCell ref="E314:F314"/>
    <mergeCell ref="E315:F315"/>
    <mergeCell ref="E316:F316"/>
    <mergeCell ref="E317:F317"/>
    <mergeCell ref="E310:F310"/>
    <mergeCell ref="E311:F311"/>
    <mergeCell ref="E312:F312"/>
    <mergeCell ref="E313:F313"/>
    <mergeCell ref="E302:F302"/>
    <mergeCell ref="E303:F303"/>
    <mergeCell ref="E304:F304"/>
    <mergeCell ref="E305:F305"/>
    <mergeCell ref="E298:F298"/>
    <mergeCell ref="E299:F299"/>
    <mergeCell ref="E300:F300"/>
    <mergeCell ref="E301:F301"/>
    <mergeCell ref="E355:F355"/>
    <mergeCell ref="E356:F356"/>
    <mergeCell ref="E357:F357"/>
    <mergeCell ref="E291:F291"/>
    <mergeCell ref="E292:F292"/>
    <mergeCell ref="E293:F293"/>
    <mergeCell ref="E294:F294"/>
    <mergeCell ref="E295:F295"/>
    <mergeCell ref="E296:F296"/>
    <mergeCell ref="E297:F297"/>
    <mergeCell ref="E351:F351"/>
    <mergeCell ref="E352:F352"/>
    <mergeCell ref="E353:F353"/>
    <mergeCell ref="E354:F354"/>
    <mergeCell ref="E347:F347"/>
    <mergeCell ref="E348:F348"/>
    <mergeCell ref="E349:F349"/>
    <mergeCell ref="E350:F350"/>
    <mergeCell ref="E343:F343"/>
    <mergeCell ref="E344:F344"/>
    <mergeCell ref="E345:F345"/>
    <mergeCell ref="E346:F346"/>
    <mergeCell ref="E339:F339"/>
    <mergeCell ref="E340:F340"/>
    <mergeCell ref="E341:F341"/>
    <mergeCell ref="E342:F342"/>
    <mergeCell ref="E333:F333"/>
    <mergeCell ref="E336:F336"/>
    <mergeCell ref="E337:F337"/>
    <mergeCell ref="E338:F338"/>
    <mergeCell ref="E461:F461"/>
    <mergeCell ref="E462:F462"/>
    <mergeCell ref="E463:F463"/>
    <mergeCell ref="E464:F464"/>
    <mergeCell ref="E457:F457"/>
    <mergeCell ref="E458:F458"/>
    <mergeCell ref="E459:F459"/>
    <mergeCell ref="E460:F460"/>
    <mergeCell ref="E453:F453"/>
    <mergeCell ref="E454:F454"/>
    <mergeCell ref="E455:F455"/>
    <mergeCell ref="E456:F456"/>
    <mergeCell ref="E449:F449"/>
    <mergeCell ref="E450:F450"/>
    <mergeCell ref="E451:F451"/>
    <mergeCell ref="E452:F452"/>
    <mergeCell ref="E498:F498"/>
    <mergeCell ref="E499:F499"/>
    <mergeCell ref="E433:F433"/>
    <mergeCell ref="E434:F434"/>
    <mergeCell ref="E435:F435"/>
    <mergeCell ref="E436:F436"/>
    <mergeCell ref="E437:F437"/>
    <mergeCell ref="E438:F438"/>
    <mergeCell ref="E439:F439"/>
    <mergeCell ref="E440:F440"/>
    <mergeCell ref="E494:F494"/>
    <mergeCell ref="E495:F495"/>
    <mergeCell ref="E496:F496"/>
    <mergeCell ref="E497:F497"/>
    <mergeCell ref="E490:F490"/>
    <mergeCell ref="E491:F491"/>
    <mergeCell ref="E492:F492"/>
    <mergeCell ref="E493:F493"/>
    <mergeCell ref="E486:F486"/>
    <mergeCell ref="E487:F487"/>
    <mergeCell ref="E488:F488"/>
    <mergeCell ref="E489:F489"/>
    <mergeCell ref="E482:F482"/>
    <mergeCell ref="E483:F483"/>
    <mergeCell ref="E484:F484"/>
    <mergeCell ref="E485:F485"/>
    <mergeCell ref="E478:F478"/>
    <mergeCell ref="E479:F479"/>
    <mergeCell ref="E480:F480"/>
    <mergeCell ref="E481:F481"/>
    <mergeCell ref="E604:F604"/>
    <mergeCell ref="E605:F605"/>
    <mergeCell ref="E606:F606"/>
    <mergeCell ref="E468:F468"/>
    <mergeCell ref="E469:F469"/>
    <mergeCell ref="E470:F470"/>
    <mergeCell ref="E471:F471"/>
    <mergeCell ref="E472:F472"/>
    <mergeCell ref="E473:F473"/>
    <mergeCell ref="E474:F474"/>
    <mergeCell ref="E600:F600"/>
    <mergeCell ref="E601:F601"/>
    <mergeCell ref="E602:F602"/>
    <mergeCell ref="E603:F603"/>
    <mergeCell ref="E596:F596"/>
    <mergeCell ref="E597:F597"/>
    <mergeCell ref="E598:F598"/>
    <mergeCell ref="E599:F599"/>
    <mergeCell ref="E592:F592"/>
    <mergeCell ref="E593:F593"/>
    <mergeCell ref="E594:F594"/>
    <mergeCell ref="E595:F595"/>
    <mergeCell ref="E641:F641"/>
    <mergeCell ref="E575:F575"/>
    <mergeCell ref="E576:F576"/>
    <mergeCell ref="E577:F577"/>
    <mergeCell ref="E578:F578"/>
    <mergeCell ref="E579:F579"/>
    <mergeCell ref="E580:F580"/>
    <mergeCell ref="E581:F581"/>
    <mergeCell ref="E582:F582"/>
    <mergeCell ref="E583:F583"/>
    <mergeCell ref="E637:F637"/>
    <mergeCell ref="E638:F638"/>
    <mergeCell ref="E639:F639"/>
    <mergeCell ref="E640:F640"/>
    <mergeCell ref="E633:F633"/>
    <mergeCell ref="E634:F634"/>
    <mergeCell ref="E635:F635"/>
    <mergeCell ref="E636:F636"/>
    <mergeCell ref="E629:F629"/>
    <mergeCell ref="E630:F630"/>
    <mergeCell ref="E631:F631"/>
    <mergeCell ref="E632:F632"/>
    <mergeCell ref="E625:F625"/>
    <mergeCell ref="E626:F626"/>
    <mergeCell ref="E627:F627"/>
    <mergeCell ref="E628:F628"/>
    <mergeCell ref="E621:F621"/>
    <mergeCell ref="E622:F622"/>
    <mergeCell ref="E623:F623"/>
    <mergeCell ref="E624:F624"/>
    <mergeCell ref="E617:F617"/>
    <mergeCell ref="E618:F618"/>
    <mergeCell ref="E619:F619"/>
    <mergeCell ref="E620:F620"/>
    <mergeCell ref="E818:F818"/>
    <mergeCell ref="E819:F819"/>
    <mergeCell ref="E820:F820"/>
    <mergeCell ref="E610:F610"/>
    <mergeCell ref="E611:F611"/>
    <mergeCell ref="E612:F612"/>
    <mergeCell ref="E613:F613"/>
    <mergeCell ref="E614:F614"/>
    <mergeCell ref="E615:F615"/>
    <mergeCell ref="E616:F616"/>
    <mergeCell ref="E814:F814"/>
    <mergeCell ref="E815:F815"/>
    <mergeCell ref="E816:F816"/>
    <mergeCell ref="E817:F817"/>
    <mergeCell ref="E810:F810"/>
    <mergeCell ref="E811:F811"/>
    <mergeCell ref="E812:F812"/>
    <mergeCell ref="E813:F813"/>
    <mergeCell ref="E806:F806"/>
    <mergeCell ref="E807:F807"/>
    <mergeCell ref="E808:F808"/>
    <mergeCell ref="E809:F809"/>
    <mergeCell ref="E802:F802"/>
    <mergeCell ref="E803:F803"/>
    <mergeCell ref="E804:F804"/>
    <mergeCell ref="E805:F805"/>
    <mergeCell ref="E798:F798"/>
    <mergeCell ref="E799:F799"/>
    <mergeCell ref="E800:F800"/>
    <mergeCell ref="E801:F801"/>
    <mergeCell ref="E855:F855"/>
    <mergeCell ref="E789:F789"/>
    <mergeCell ref="E790:F790"/>
    <mergeCell ref="E791:F791"/>
    <mergeCell ref="E792:F792"/>
    <mergeCell ref="E793:F793"/>
    <mergeCell ref="E794:F794"/>
    <mergeCell ref="E795:F795"/>
    <mergeCell ref="E796:F796"/>
    <mergeCell ref="E797:F797"/>
    <mergeCell ref="E851:F851"/>
    <mergeCell ref="E852:F852"/>
    <mergeCell ref="E853:F853"/>
    <mergeCell ref="E854:F854"/>
    <mergeCell ref="E847:F847"/>
    <mergeCell ref="E848:F848"/>
    <mergeCell ref="E849:F849"/>
    <mergeCell ref="E850:F850"/>
    <mergeCell ref="E843:F843"/>
    <mergeCell ref="E844:F844"/>
    <mergeCell ref="E845:F845"/>
    <mergeCell ref="E846:F846"/>
    <mergeCell ref="E839:F839"/>
    <mergeCell ref="E840:F840"/>
    <mergeCell ref="E841:F841"/>
    <mergeCell ref="E842:F842"/>
    <mergeCell ref="E835:F835"/>
    <mergeCell ref="E836:F836"/>
    <mergeCell ref="E837:F837"/>
    <mergeCell ref="E838:F838"/>
    <mergeCell ref="E831:F831"/>
    <mergeCell ref="E832:F832"/>
    <mergeCell ref="E833:F833"/>
    <mergeCell ref="E834:F834"/>
    <mergeCell ref="E888:F888"/>
    <mergeCell ref="E889:F889"/>
    <mergeCell ref="E890:F890"/>
    <mergeCell ref="E824:F824"/>
    <mergeCell ref="E825:F825"/>
    <mergeCell ref="E826:F826"/>
    <mergeCell ref="E827:F827"/>
    <mergeCell ref="E828:F828"/>
    <mergeCell ref="E829:F829"/>
    <mergeCell ref="E830:F830"/>
    <mergeCell ref="E884:F884"/>
    <mergeCell ref="E885:F885"/>
    <mergeCell ref="E886:F886"/>
    <mergeCell ref="E887:F887"/>
    <mergeCell ref="E880:F880"/>
    <mergeCell ref="E881:F881"/>
    <mergeCell ref="E882:F882"/>
    <mergeCell ref="E883:F883"/>
    <mergeCell ref="E876:F876"/>
    <mergeCell ref="E877:F877"/>
    <mergeCell ref="E878:F878"/>
    <mergeCell ref="E879:F879"/>
    <mergeCell ref="E872:F872"/>
    <mergeCell ref="E873:F873"/>
    <mergeCell ref="E874:F874"/>
    <mergeCell ref="E875:F875"/>
    <mergeCell ref="E868:F868"/>
    <mergeCell ref="E869:F869"/>
    <mergeCell ref="E870:F870"/>
    <mergeCell ref="E871:F871"/>
    <mergeCell ref="E925:F925"/>
    <mergeCell ref="E859:F859"/>
    <mergeCell ref="E860:F860"/>
    <mergeCell ref="E861:F861"/>
    <mergeCell ref="E862:F862"/>
    <mergeCell ref="E863:F863"/>
    <mergeCell ref="E864:F864"/>
    <mergeCell ref="E865:F865"/>
    <mergeCell ref="E866:F866"/>
    <mergeCell ref="E867:F867"/>
    <mergeCell ref="E921:F921"/>
    <mergeCell ref="E922:F922"/>
    <mergeCell ref="E923:F923"/>
    <mergeCell ref="E924:F924"/>
    <mergeCell ref="E917:F917"/>
    <mergeCell ref="E918:F918"/>
    <mergeCell ref="E919:F919"/>
    <mergeCell ref="E920:F920"/>
    <mergeCell ref="E913:F913"/>
    <mergeCell ref="E914:F914"/>
    <mergeCell ref="E915:F915"/>
    <mergeCell ref="E916:F916"/>
    <mergeCell ref="E909:F909"/>
    <mergeCell ref="E910:F910"/>
    <mergeCell ref="E911:F911"/>
    <mergeCell ref="E912:F912"/>
    <mergeCell ref="E905:F905"/>
    <mergeCell ref="E906:F906"/>
    <mergeCell ref="E907:F907"/>
    <mergeCell ref="E908:F908"/>
    <mergeCell ref="E901:F901"/>
    <mergeCell ref="E902:F902"/>
    <mergeCell ref="E903:F903"/>
    <mergeCell ref="E904:F904"/>
    <mergeCell ref="E958:F958"/>
    <mergeCell ref="E959:F959"/>
    <mergeCell ref="E960:F960"/>
    <mergeCell ref="E894:F894"/>
    <mergeCell ref="E895:F895"/>
    <mergeCell ref="E896:F896"/>
    <mergeCell ref="E897:F897"/>
    <mergeCell ref="E898:F898"/>
    <mergeCell ref="E899:F899"/>
    <mergeCell ref="E900:F900"/>
    <mergeCell ref="E954:F954"/>
    <mergeCell ref="E955:F955"/>
    <mergeCell ref="E956:F956"/>
    <mergeCell ref="E957:F957"/>
    <mergeCell ref="E950:F950"/>
    <mergeCell ref="E951:F951"/>
    <mergeCell ref="E952:F952"/>
    <mergeCell ref="E953:F953"/>
    <mergeCell ref="E946:F946"/>
    <mergeCell ref="E947:F947"/>
    <mergeCell ref="E948:F948"/>
    <mergeCell ref="E949:F949"/>
    <mergeCell ref="E942:F942"/>
    <mergeCell ref="E943:F943"/>
    <mergeCell ref="E944:F944"/>
    <mergeCell ref="E945:F945"/>
    <mergeCell ref="E993:F993"/>
    <mergeCell ref="E994:F994"/>
    <mergeCell ref="E995:F995"/>
    <mergeCell ref="E929:F929"/>
    <mergeCell ref="E930:F930"/>
    <mergeCell ref="E931:F931"/>
    <mergeCell ref="E932:F932"/>
    <mergeCell ref="E933:F933"/>
    <mergeCell ref="E934:F934"/>
    <mergeCell ref="E935:F935"/>
    <mergeCell ref="E989:F989"/>
    <mergeCell ref="E990:F990"/>
    <mergeCell ref="E991:F991"/>
    <mergeCell ref="E992:F992"/>
    <mergeCell ref="E985:F985"/>
    <mergeCell ref="E986:F986"/>
    <mergeCell ref="E987:F987"/>
    <mergeCell ref="E988:F988"/>
    <mergeCell ref="E981:F981"/>
    <mergeCell ref="E982:F982"/>
    <mergeCell ref="E983:F983"/>
    <mergeCell ref="E984:F984"/>
    <mergeCell ref="E977:F977"/>
    <mergeCell ref="E978:F978"/>
    <mergeCell ref="E979:F979"/>
    <mergeCell ref="E980:F980"/>
    <mergeCell ref="E973:F973"/>
    <mergeCell ref="E974:F974"/>
    <mergeCell ref="E975:F975"/>
    <mergeCell ref="E976:F976"/>
    <mergeCell ref="E969:F969"/>
    <mergeCell ref="E970:F970"/>
    <mergeCell ref="E971:F971"/>
    <mergeCell ref="E972:F972"/>
    <mergeCell ref="E965:F965"/>
    <mergeCell ref="E966:F966"/>
    <mergeCell ref="E967:F967"/>
    <mergeCell ref="E968:F968"/>
    <mergeCell ref="B679:F679"/>
    <mergeCell ref="B715:F715"/>
    <mergeCell ref="B751:F751"/>
    <mergeCell ref="B714:O714"/>
    <mergeCell ref="B501:F501"/>
    <mergeCell ref="B537:F537"/>
    <mergeCell ref="B573:F573"/>
    <mergeCell ref="B608:F608"/>
    <mergeCell ref="E584:F584"/>
    <mergeCell ref="E585:F585"/>
    <mergeCell ref="E586:F586"/>
    <mergeCell ref="E587:F587"/>
    <mergeCell ref="E588:F588"/>
    <mergeCell ref="E589:F589"/>
    <mergeCell ref="B431:F431"/>
    <mergeCell ref="B466:F466"/>
    <mergeCell ref="E441:F441"/>
    <mergeCell ref="E442:F442"/>
    <mergeCell ref="E443:F443"/>
    <mergeCell ref="E444:F444"/>
    <mergeCell ref="E445:F445"/>
    <mergeCell ref="E446:F446"/>
    <mergeCell ref="E447:F447"/>
    <mergeCell ref="E448:F448"/>
    <mergeCell ref="B75:F75"/>
    <mergeCell ref="B111:F111"/>
    <mergeCell ref="B359:F359"/>
    <mergeCell ref="B395:F395"/>
    <mergeCell ref="E326:F326"/>
    <mergeCell ref="E327:F327"/>
    <mergeCell ref="E328:F328"/>
    <mergeCell ref="E329:F329"/>
    <mergeCell ref="E330:F330"/>
    <mergeCell ref="E331:F331"/>
    <mergeCell ref="J501:O501"/>
    <mergeCell ref="J573:O573"/>
    <mergeCell ref="J643:O643"/>
    <mergeCell ref="J715:O715"/>
    <mergeCell ref="K614:L614"/>
    <mergeCell ref="K615:L615"/>
    <mergeCell ref="K616:L616"/>
    <mergeCell ref="K617:L617"/>
    <mergeCell ref="K618:L618"/>
    <mergeCell ref="K619:L619"/>
    <mergeCell ref="K299:L299"/>
    <mergeCell ref="K306:L306"/>
    <mergeCell ref="K307:L307"/>
    <mergeCell ref="K308:L308"/>
    <mergeCell ref="K304:L304"/>
    <mergeCell ref="K300:L300"/>
    <mergeCell ref="K301:L301"/>
    <mergeCell ref="K302:L302"/>
    <mergeCell ref="K303:L303"/>
    <mergeCell ref="K295:L295"/>
    <mergeCell ref="K296:L296"/>
    <mergeCell ref="K297:L297"/>
    <mergeCell ref="K298:L298"/>
    <mergeCell ref="G3:H3"/>
    <mergeCell ref="B37:H37"/>
    <mergeCell ref="K37:O37"/>
    <mergeCell ref="B3:F3"/>
    <mergeCell ref="A1:N1"/>
    <mergeCell ref="A220:A252"/>
    <mergeCell ref="A255:A287"/>
    <mergeCell ref="A218:A219"/>
    <mergeCell ref="B218:O218"/>
    <mergeCell ref="G219:H219"/>
    <mergeCell ref="B2:O2"/>
    <mergeCell ref="J3:O3"/>
    <mergeCell ref="J147:O147"/>
    <mergeCell ref="E256:F256"/>
    <mergeCell ref="B146:O146"/>
    <mergeCell ref="K293:L293"/>
    <mergeCell ref="K294:L294"/>
    <mergeCell ref="B74:O74"/>
    <mergeCell ref="J219:O219"/>
    <mergeCell ref="J289:O289"/>
    <mergeCell ref="K145:O145"/>
    <mergeCell ref="J75:O75"/>
    <mergeCell ref="B147:F147"/>
    <mergeCell ref="B183:F183"/>
    <mergeCell ref="B500:O500"/>
    <mergeCell ref="B430:O430"/>
    <mergeCell ref="G75:H75"/>
    <mergeCell ref="C296:D296"/>
    <mergeCell ref="C295:D295"/>
    <mergeCell ref="B358:O358"/>
    <mergeCell ref="C305:D305"/>
    <mergeCell ref="C306:D306"/>
    <mergeCell ref="C294:D294"/>
    <mergeCell ref="E475:F475"/>
    <mergeCell ref="K73:O73"/>
    <mergeCell ref="B73:H73"/>
    <mergeCell ref="B217:H217"/>
    <mergeCell ref="K217:O217"/>
    <mergeCell ref="B181:H181"/>
    <mergeCell ref="K181:O181"/>
    <mergeCell ref="B182:O182"/>
    <mergeCell ref="G183:H183"/>
    <mergeCell ref="J183:O183"/>
    <mergeCell ref="G147:H147"/>
    <mergeCell ref="C293:D293"/>
    <mergeCell ref="B145:H145"/>
    <mergeCell ref="B110:O110"/>
    <mergeCell ref="G111:H111"/>
    <mergeCell ref="J111:O111"/>
    <mergeCell ref="B253:O253"/>
    <mergeCell ref="B288:O288"/>
    <mergeCell ref="E257:F257"/>
    <mergeCell ref="E258:F258"/>
    <mergeCell ref="C291:D291"/>
    <mergeCell ref="G289:H289"/>
    <mergeCell ref="K291:L291"/>
    <mergeCell ref="B289:F289"/>
    <mergeCell ref="K292:L292"/>
    <mergeCell ref="C292:D292"/>
    <mergeCell ref="C308:D308"/>
    <mergeCell ref="C309:D309"/>
    <mergeCell ref="C304:D304"/>
    <mergeCell ref="K305:L305"/>
    <mergeCell ref="K309:L309"/>
    <mergeCell ref="C307:D307"/>
    <mergeCell ref="E306:F306"/>
    <mergeCell ref="E307:F307"/>
    <mergeCell ref="E308:F308"/>
    <mergeCell ref="E309:F309"/>
    <mergeCell ref="C310:D310"/>
    <mergeCell ref="C311:D311"/>
    <mergeCell ref="G431:H431"/>
    <mergeCell ref="C312:D312"/>
    <mergeCell ref="C313:D313"/>
    <mergeCell ref="C314:D314"/>
    <mergeCell ref="C315:D315"/>
    <mergeCell ref="C316:D316"/>
    <mergeCell ref="C317:D317"/>
    <mergeCell ref="E334:F334"/>
    <mergeCell ref="B465:O465"/>
    <mergeCell ref="G466:H466"/>
    <mergeCell ref="J466:O466"/>
    <mergeCell ref="E964:F964"/>
    <mergeCell ref="E936:F936"/>
    <mergeCell ref="E937:F937"/>
    <mergeCell ref="E938:F938"/>
    <mergeCell ref="E939:F939"/>
    <mergeCell ref="E940:F940"/>
    <mergeCell ref="E941:F941"/>
    <mergeCell ref="J431:O431"/>
    <mergeCell ref="G501:H501"/>
    <mergeCell ref="C297:D297"/>
    <mergeCell ref="C298:D298"/>
    <mergeCell ref="C299:D299"/>
    <mergeCell ref="C300:D300"/>
    <mergeCell ref="C301:D301"/>
    <mergeCell ref="C302:D302"/>
    <mergeCell ref="C303:D303"/>
    <mergeCell ref="E476:F476"/>
    <mergeCell ref="C318:D318"/>
    <mergeCell ref="C319:D319"/>
    <mergeCell ref="C320:D320"/>
    <mergeCell ref="C321:D321"/>
    <mergeCell ref="C322:D322"/>
    <mergeCell ref="C326:D326"/>
    <mergeCell ref="C333:D333"/>
    <mergeCell ref="C334:D334"/>
    <mergeCell ref="C327:D327"/>
    <mergeCell ref="C328:D328"/>
    <mergeCell ref="C329:D329"/>
    <mergeCell ref="C330:D330"/>
    <mergeCell ref="B324:F324"/>
    <mergeCell ref="E332:F332"/>
    <mergeCell ref="C352:D352"/>
    <mergeCell ref="C344:D344"/>
    <mergeCell ref="C346:D346"/>
    <mergeCell ref="C335:D335"/>
    <mergeCell ref="C336:D336"/>
    <mergeCell ref="C342:D342"/>
    <mergeCell ref="C343:D343"/>
    <mergeCell ref="C337:D337"/>
    <mergeCell ref="C338:D338"/>
    <mergeCell ref="C339:D339"/>
    <mergeCell ref="K310:L310"/>
    <mergeCell ref="K311:L311"/>
    <mergeCell ref="K312:L312"/>
    <mergeCell ref="K313:L313"/>
    <mergeCell ref="K314:L314"/>
    <mergeCell ref="K315:L315"/>
    <mergeCell ref="K316:L316"/>
    <mergeCell ref="J324:O324"/>
    <mergeCell ref="K317:L317"/>
    <mergeCell ref="K318:L318"/>
    <mergeCell ref="K319:L319"/>
    <mergeCell ref="K320:L320"/>
    <mergeCell ref="C340:D340"/>
    <mergeCell ref="C331:D331"/>
    <mergeCell ref="C332:D332"/>
    <mergeCell ref="K321:L321"/>
    <mergeCell ref="K322:L322"/>
    <mergeCell ref="K326:L326"/>
    <mergeCell ref="K327:L327"/>
    <mergeCell ref="B323:O323"/>
    <mergeCell ref="G324:H324"/>
    <mergeCell ref="E335:F335"/>
    <mergeCell ref="K328:L328"/>
    <mergeCell ref="K329:L329"/>
    <mergeCell ref="K330:L330"/>
    <mergeCell ref="K331:L331"/>
    <mergeCell ref="C575:D575"/>
    <mergeCell ref="K332:L332"/>
    <mergeCell ref="K333:L333"/>
    <mergeCell ref="C357:D357"/>
    <mergeCell ref="C356:D356"/>
    <mergeCell ref="C347:D347"/>
    <mergeCell ref="C348:D348"/>
    <mergeCell ref="C341:D341"/>
    <mergeCell ref="C345:D345"/>
    <mergeCell ref="C350:D350"/>
    <mergeCell ref="K580:L580"/>
    <mergeCell ref="K581:L581"/>
    <mergeCell ref="K582:L582"/>
    <mergeCell ref="K583:L583"/>
    <mergeCell ref="K571:O571"/>
    <mergeCell ref="B572:O572"/>
    <mergeCell ref="C597:D597"/>
    <mergeCell ref="C598:D598"/>
    <mergeCell ref="K584:L584"/>
    <mergeCell ref="K591:L591"/>
    <mergeCell ref="K592:L592"/>
    <mergeCell ref="K593:L593"/>
    <mergeCell ref="K594:L594"/>
    <mergeCell ref="K587:L587"/>
    <mergeCell ref="B642:O642"/>
    <mergeCell ref="B713:H713"/>
    <mergeCell ref="K713:O713"/>
    <mergeCell ref="G643:H643"/>
    <mergeCell ref="B678:O678"/>
    <mergeCell ref="G679:H679"/>
    <mergeCell ref="J679:O679"/>
    <mergeCell ref="B677:H677"/>
    <mergeCell ref="K677:O677"/>
    <mergeCell ref="B643:F643"/>
    <mergeCell ref="B785:H785"/>
    <mergeCell ref="K785:O785"/>
    <mergeCell ref="G715:H715"/>
    <mergeCell ref="B750:O750"/>
    <mergeCell ref="G751:H751"/>
    <mergeCell ref="J751:O751"/>
    <mergeCell ref="B749:H749"/>
    <mergeCell ref="K749:O749"/>
    <mergeCell ref="B821:O821"/>
    <mergeCell ref="G822:H822"/>
    <mergeCell ref="J822:O822"/>
    <mergeCell ref="B822:F822"/>
    <mergeCell ref="B786:O786"/>
    <mergeCell ref="G787:H787"/>
    <mergeCell ref="J787:O787"/>
    <mergeCell ref="B787:F787"/>
    <mergeCell ref="B891:O891"/>
    <mergeCell ref="G892:H892"/>
    <mergeCell ref="J892:O892"/>
    <mergeCell ref="B892:F892"/>
    <mergeCell ref="B856:O856"/>
    <mergeCell ref="G857:H857"/>
    <mergeCell ref="J857:O857"/>
    <mergeCell ref="B857:F857"/>
    <mergeCell ref="B926:O926"/>
    <mergeCell ref="G927:H927"/>
    <mergeCell ref="J927:O927"/>
    <mergeCell ref="B927:F927"/>
    <mergeCell ref="A928:A960"/>
    <mergeCell ref="A926:A927"/>
    <mergeCell ref="A963:A995"/>
    <mergeCell ref="C591:D591"/>
    <mergeCell ref="C592:D592"/>
    <mergeCell ref="C593:D593"/>
    <mergeCell ref="C594:D594"/>
    <mergeCell ref="C595:D595"/>
    <mergeCell ref="C596:D596"/>
    <mergeCell ref="A856:A857"/>
    <mergeCell ref="A858:A890"/>
    <mergeCell ref="A893:A925"/>
    <mergeCell ref="A786:A787"/>
    <mergeCell ref="A788:A820"/>
    <mergeCell ref="A823:A855"/>
    <mergeCell ref="A821:A822"/>
    <mergeCell ref="A891:A892"/>
    <mergeCell ref="A752:A785"/>
    <mergeCell ref="A642:A643"/>
    <mergeCell ref="A644:A676"/>
    <mergeCell ref="A680:A713"/>
    <mergeCell ref="A678:A679"/>
    <mergeCell ref="A714:A715"/>
    <mergeCell ref="A750:A751"/>
    <mergeCell ref="A716:A748"/>
    <mergeCell ref="A253:A254"/>
    <mergeCell ref="A609:A641"/>
    <mergeCell ref="A500:A501"/>
    <mergeCell ref="A502:A534"/>
    <mergeCell ref="A538:A570"/>
    <mergeCell ref="A536:A537"/>
    <mergeCell ref="A467:A499"/>
    <mergeCell ref="A465:A466"/>
    <mergeCell ref="A572:A573"/>
    <mergeCell ref="A574:A606"/>
    <mergeCell ref="A182:A183"/>
    <mergeCell ref="A148:A180"/>
    <mergeCell ref="A184:A216"/>
    <mergeCell ref="A76:A108"/>
    <mergeCell ref="A112:A144"/>
    <mergeCell ref="A146:A147"/>
    <mergeCell ref="A110:A111"/>
    <mergeCell ref="A2:A3"/>
    <mergeCell ref="A4:A36"/>
    <mergeCell ref="A40:A72"/>
    <mergeCell ref="A74:A75"/>
    <mergeCell ref="A38:A39"/>
    <mergeCell ref="A288:A289"/>
    <mergeCell ref="A290:A322"/>
    <mergeCell ref="A325:A357"/>
    <mergeCell ref="A432:A464"/>
    <mergeCell ref="A323:A324"/>
    <mergeCell ref="A430:A431"/>
    <mergeCell ref="A358:A359"/>
    <mergeCell ref="A360:A392"/>
    <mergeCell ref="A396:A428"/>
    <mergeCell ref="A394:A395"/>
    <mergeCell ref="C601:D601"/>
    <mergeCell ref="C602:D602"/>
    <mergeCell ref="C581:D581"/>
    <mergeCell ref="C582:D582"/>
    <mergeCell ref="C583:D583"/>
    <mergeCell ref="C584:D584"/>
    <mergeCell ref="C585:D585"/>
    <mergeCell ref="C586:D586"/>
    <mergeCell ref="C599:D599"/>
    <mergeCell ref="C600:D600"/>
    <mergeCell ref="C576:D576"/>
    <mergeCell ref="C577:D577"/>
    <mergeCell ref="C578:D578"/>
    <mergeCell ref="C618:D618"/>
    <mergeCell ref="C579:D579"/>
    <mergeCell ref="C580:D580"/>
    <mergeCell ref="C587:D587"/>
    <mergeCell ref="C588:D588"/>
    <mergeCell ref="C589:D589"/>
    <mergeCell ref="C590:D590"/>
    <mergeCell ref="C619:D619"/>
    <mergeCell ref="C612:D612"/>
    <mergeCell ref="C613:D613"/>
    <mergeCell ref="C614:D614"/>
    <mergeCell ref="C615:D615"/>
    <mergeCell ref="C616:D616"/>
    <mergeCell ref="C617:D617"/>
    <mergeCell ref="K588:L588"/>
    <mergeCell ref="K589:L589"/>
    <mergeCell ref="K590:L590"/>
    <mergeCell ref="K575:L575"/>
    <mergeCell ref="K576:L576"/>
    <mergeCell ref="K577:L577"/>
    <mergeCell ref="K578:L578"/>
    <mergeCell ref="K585:L585"/>
    <mergeCell ref="K586:L586"/>
    <mergeCell ref="K579:L579"/>
    <mergeCell ref="K595:L595"/>
    <mergeCell ref="K596:L596"/>
    <mergeCell ref="K597:L597"/>
    <mergeCell ref="K598:L598"/>
    <mergeCell ref="K599:L599"/>
    <mergeCell ref="K600:L600"/>
    <mergeCell ref="K601:L601"/>
    <mergeCell ref="K602:L602"/>
    <mergeCell ref="K606:L606"/>
    <mergeCell ref="K610:L610"/>
    <mergeCell ref="K611:L611"/>
    <mergeCell ref="K612:L612"/>
    <mergeCell ref="K624:L624"/>
    <mergeCell ref="K625:L625"/>
    <mergeCell ref="K603:L603"/>
    <mergeCell ref="K620:L620"/>
    <mergeCell ref="K621:L621"/>
    <mergeCell ref="K622:L622"/>
    <mergeCell ref="K623:L623"/>
    <mergeCell ref="K604:L604"/>
    <mergeCell ref="K605:L605"/>
    <mergeCell ref="K613:L613"/>
    <mergeCell ref="C624:D624"/>
    <mergeCell ref="C625:D625"/>
    <mergeCell ref="C620:D620"/>
    <mergeCell ref="C621:D621"/>
    <mergeCell ref="C622:D622"/>
    <mergeCell ref="C623:D623"/>
    <mergeCell ref="C610:D610"/>
    <mergeCell ref="C611:D611"/>
    <mergeCell ref="C603:D603"/>
    <mergeCell ref="C604:D604"/>
    <mergeCell ref="C605:D605"/>
    <mergeCell ref="C606:D606"/>
    <mergeCell ref="C354:D354"/>
    <mergeCell ref="C355:D355"/>
    <mergeCell ref="C349:D349"/>
    <mergeCell ref="G573:H573"/>
    <mergeCell ref="B571:H571"/>
    <mergeCell ref="B429:H429"/>
    <mergeCell ref="B535:H535"/>
    <mergeCell ref="C353:D353"/>
    <mergeCell ref="C351:D351"/>
    <mergeCell ref="E477:F477"/>
    <mergeCell ref="B38:O38"/>
    <mergeCell ref="G39:H39"/>
    <mergeCell ref="J39:O39"/>
    <mergeCell ref="B39:F39"/>
    <mergeCell ref="G254:H254"/>
    <mergeCell ref="J254:O254"/>
    <mergeCell ref="B109:H109"/>
    <mergeCell ref="K109:O109"/>
    <mergeCell ref="B219:F219"/>
    <mergeCell ref="B254:F254"/>
    <mergeCell ref="E230:F230"/>
    <mergeCell ref="E231:F231"/>
    <mergeCell ref="E232:F232"/>
    <mergeCell ref="E233:F233"/>
    <mergeCell ref="K429:O429"/>
    <mergeCell ref="G359:H359"/>
    <mergeCell ref="B393:H393"/>
    <mergeCell ref="K393:O393"/>
    <mergeCell ref="B394:O394"/>
    <mergeCell ref="G395:H395"/>
    <mergeCell ref="J395:O395"/>
    <mergeCell ref="J359:O359"/>
    <mergeCell ref="K535:O535"/>
    <mergeCell ref="A607:A608"/>
    <mergeCell ref="B607:O607"/>
    <mergeCell ref="G608:H608"/>
    <mergeCell ref="J608:O608"/>
    <mergeCell ref="B536:O536"/>
    <mergeCell ref="G537:H537"/>
    <mergeCell ref="J537:O537"/>
    <mergeCell ref="E590:F590"/>
    <mergeCell ref="E591:F591"/>
    <mergeCell ref="A961:A962"/>
    <mergeCell ref="B961:O961"/>
    <mergeCell ref="G962:H962"/>
    <mergeCell ref="J962:O962"/>
    <mergeCell ref="B962:F962"/>
    <mergeCell ref="K339:L339"/>
    <mergeCell ref="K340:L340"/>
    <mergeCell ref="K334:L334"/>
    <mergeCell ref="K335:L335"/>
    <mergeCell ref="K336:L336"/>
    <mergeCell ref="K337:L337"/>
  </mergeCells>
  <printOptions gridLines="1" horizontalCentered="1" verticalCentered="1"/>
  <pageMargins left="0.75" right="0.75" top="0.75" bottom="0.75" header="0.5" footer="0.5"/>
  <pageSetup fitToHeight="28" horizontalDpi="300" verticalDpi="300" orientation="landscape" scale="80" r:id="rId1"/>
  <headerFooter alignWithMargins="0">
    <oddFooter>&amp;L&amp;F, &amp;A&amp;CPage &amp;P of &amp;N&amp;RBob Ducar &amp;D</oddFooter>
  </headerFooter>
  <rowBreaks count="27" manualBreakCount="27">
    <brk id="37" max="255" man="1"/>
    <brk id="73" max="255" man="1"/>
    <brk id="109" max="255" man="1"/>
    <brk id="145" max="255" man="1"/>
    <brk id="181" max="255" man="1"/>
    <brk id="217" max="255" man="1"/>
    <brk id="252" max="255" man="1"/>
    <brk id="287" max="255" man="1"/>
    <brk id="322" max="255" man="1"/>
    <brk id="357" max="255" man="1"/>
    <brk id="393" max="255" man="1"/>
    <brk id="429" max="255" man="1"/>
    <brk id="464" max="255" man="1"/>
    <brk id="499" max="255" man="1"/>
    <brk id="535" max="255" man="1"/>
    <brk id="571" max="255" man="1"/>
    <brk id="606" max="255" man="1"/>
    <brk id="641" max="255" man="1"/>
    <brk id="677" max="255" man="1"/>
    <brk id="713" max="255" man="1"/>
    <brk id="749" max="255" man="1"/>
    <brk id="785" max="255" man="1"/>
    <brk id="820" max="255" man="1"/>
    <brk id="855" max="255" man="1"/>
    <brk id="890" max="255" man="1"/>
    <brk id="925" max="255" man="1"/>
    <brk id="960"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E22"/>
  <sheetViews>
    <sheetView workbookViewId="0" topLeftCell="A1">
      <selection activeCell="A4" sqref="A4"/>
    </sheetView>
  </sheetViews>
  <sheetFormatPr defaultColWidth="9.00390625" defaultRowHeight="12.75"/>
  <cols>
    <col min="1" max="1" width="16.25390625" style="4" customWidth="1"/>
    <col min="2" max="2" width="57.375" style="4" customWidth="1"/>
    <col min="3" max="3" width="5.25390625" style="4" customWidth="1"/>
    <col min="4" max="4" width="17.875" style="4" customWidth="1"/>
    <col min="5" max="5" width="23.75390625" style="4" customWidth="1"/>
    <col min="6" max="16384" width="9.25390625" style="4" customWidth="1"/>
  </cols>
  <sheetData>
    <row r="1" spans="1:5" ht="18.75" customHeight="1">
      <c r="A1" s="582" t="s">
        <v>3251</v>
      </c>
      <c r="B1" s="582"/>
      <c r="C1" s="582"/>
      <c r="D1" s="582"/>
      <c r="E1" s="582"/>
    </row>
    <row r="2" spans="1:5" ht="18.75" customHeight="1">
      <c r="A2" s="583" t="s">
        <v>3252</v>
      </c>
      <c r="B2" s="583"/>
      <c r="C2" s="583"/>
      <c r="D2" s="583"/>
      <c r="E2" s="583"/>
    </row>
    <row r="3" spans="1:5" ht="18.75" customHeight="1">
      <c r="A3" s="583" t="s">
        <v>1473</v>
      </c>
      <c r="B3" s="583"/>
      <c r="C3" s="583"/>
      <c r="D3" s="583"/>
      <c r="E3" s="583"/>
    </row>
    <row r="4" ht="27.75" customHeight="1"/>
    <row r="5" spans="1:5" ht="19.5" customHeight="1">
      <c r="A5" s="9" t="s">
        <v>298</v>
      </c>
      <c r="B5" s="9" t="s">
        <v>299</v>
      </c>
      <c r="D5" s="581" t="s">
        <v>295</v>
      </c>
      <c r="E5" s="581"/>
    </row>
    <row r="6" spans="1:5" ht="19.5" customHeight="1">
      <c r="A6" s="55" t="s">
        <v>296</v>
      </c>
      <c r="B6" s="56" t="s">
        <v>3729</v>
      </c>
      <c r="D6" s="8" t="s">
        <v>3730</v>
      </c>
      <c r="E6" s="9" t="s">
        <v>3731</v>
      </c>
    </row>
    <row r="7" spans="1:5" ht="19.5" customHeight="1" thickBot="1">
      <c r="A7" s="57" t="s">
        <v>3732</v>
      </c>
      <c r="B7" s="58" t="s">
        <v>3733</v>
      </c>
      <c r="D7" s="55" t="s">
        <v>2176</v>
      </c>
      <c r="E7" s="56" t="s">
        <v>2177</v>
      </c>
    </row>
    <row r="8" spans="1:5" ht="19.5" customHeight="1">
      <c r="A8" s="59" t="s">
        <v>3736</v>
      </c>
      <c r="B8" s="60" t="s">
        <v>3737</v>
      </c>
      <c r="D8" s="55" t="s">
        <v>2178</v>
      </c>
      <c r="E8" s="56" t="s">
        <v>2179</v>
      </c>
    </row>
    <row r="9" spans="1:5" ht="19.5" customHeight="1">
      <c r="A9" s="59" t="s">
        <v>3740</v>
      </c>
      <c r="B9" s="60" t="s">
        <v>1243</v>
      </c>
      <c r="D9" s="55" t="s">
        <v>3734</v>
      </c>
      <c r="E9" s="56" t="s">
        <v>3735</v>
      </c>
    </row>
    <row r="10" spans="1:5" ht="19.5" customHeight="1">
      <c r="A10" s="55" t="s">
        <v>1791</v>
      </c>
      <c r="B10" s="56" t="s">
        <v>2968</v>
      </c>
      <c r="D10" s="55" t="s">
        <v>3738</v>
      </c>
      <c r="E10" s="56" t="s">
        <v>3739</v>
      </c>
    </row>
    <row r="11" spans="1:5" ht="19.5" customHeight="1">
      <c r="A11" s="55" t="s">
        <v>1794</v>
      </c>
      <c r="B11" s="56" t="s">
        <v>303</v>
      </c>
      <c r="D11" s="55" t="s">
        <v>1244</v>
      </c>
      <c r="E11" s="56" t="s">
        <v>1790</v>
      </c>
    </row>
    <row r="12" spans="1:5" ht="19.5" customHeight="1">
      <c r="A12" s="55" t="s">
        <v>1179</v>
      </c>
      <c r="B12" s="56" t="s">
        <v>1529</v>
      </c>
      <c r="D12" s="55" t="s">
        <v>1792</v>
      </c>
      <c r="E12" s="56" t="s">
        <v>1793</v>
      </c>
    </row>
    <row r="13" spans="1:5" ht="19.5" customHeight="1" thickBot="1">
      <c r="A13" s="57" t="s">
        <v>3054</v>
      </c>
      <c r="B13" s="61" t="s">
        <v>3512</v>
      </c>
      <c r="D13" s="55" t="s">
        <v>1795</v>
      </c>
      <c r="E13" s="56" t="s">
        <v>1796</v>
      </c>
    </row>
    <row r="14" spans="1:5" ht="19.5" customHeight="1">
      <c r="A14" s="59" t="s">
        <v>3546</v>
      </c>
      <c r="B14" s="60" t="s">
        <v>1534</v>
      </c>
      <c r="D14" s="55" t="s">
        <v>1797</v>
      </c>
      <c r="E14" s="56" t="s">
        <v>1178</v>
      </c>
    </row>
    <row r="15" spans="1:5" ht="19.5" customHeight="1">
      <c r="A15" s="55" t="s">
        <v>512</v>
      </c>
      <c r="B15" s="56" t="s">
        <v>2385</v>
      </c>
      <c r="D15" s="55" t="s">
        <v>1530</v>
      </c>
      <c r="E15" s="56" t="s">
        <v>1531</v>
      </c>
    </row>
    <row r="16" spans="1:5" ht="19.5" customHeight="1">
      <c r="A16" s="55" t="s">
        <v>1215</v>
      </c>
      <c r="B16" s="56" t="s">
        <v>301</v>
      </c>
      <c r="D16" s="55" t="s">
        <v>1532</v>
      </c>
      <c r="E16" s="56" t="s">
        <v>1533</v>
      </c>
    </row>
    <row r="17" spans="1:5" ht="19.5" customHeight="1">
      <c r="A17" s="55" t="s">
        <v>1218</v>
      </c>
      <c r="B17" s="56" t="s">
        <v>2425</v>
      </c>
      <c r="D17" s="55" t="s">
        <v>3656</v>
      </c>
      <c r="E17" s="56" t="s">
        <v>3657</v>
      </c>
    </row>
    <row r="18" spans="1:5" ht="19.5" customHeight="1" thickBot="1">
      <c r="A18" s="57" t="s">
        <v>1219</v>
      </c>
      <c r="B18" s="58" t="s">
        <v>1220</v>
      </c>
      <c r="D18" s="55" t="s">
        <v>3423</v>
      </c>
      <c r="E18" s="56" t="s">
        <v>1214</v>
      </c>
    </row>
    <row r="19" spans="1:5" ht="19.5" customHeight="1">
      <c r="A19" s="59" t="s">
        <v>1222</v>
      </c>
      <c r="B19" s="60" t="s">
        <v>317</v>
      </c>
      <c r="D19" s="55" t="s">
        <v>1216</v>
      </c>
      <c r="E19" s="56" t="s">
        <v>1217</v>
      </c>
    </row>
    <row r="20" ht="19.5" customHeight="1"/>
    <row r="21" spans="4:5" ht="19.5" customHeight="1">
      <c r="D21" s="8" t="s">
        <v>1221</v>
      </c>
      <c r="E21" s="9" t="s">
        <v>3731</v>
      </c>
    </row>
    <row r="22" spans="1:5" ht="19.5" customHeight="1">
      <c r="A22" s="5"/>
      <c r="D22" s="55" t="s">
        <v>1223</v>
      </c>
      <c r="E22" s="56" t="s">
        <v>1224</v>
      </c>
    </row>
    <row r="23" s="6" customFormat="1" ht="31.5" customHeight="1"/>
    <row r="24" ht="16.5" customHeight="1"/>
    <row r="25" ht="16.5" customHeight="1"/>
    <row r="26" ht="16.5" customHeight="1"/>
    <row r="27" ht="16.5" customHeight="1"/>
    <row r="28" ht="16.5" customHeight="1"/>
    <row r="29" ht="16.5" customHeight="1"/>
    <row r="30" ht="16.5" customHeight="1"/>
    <row r="31" ht="16.5" customHeight="1"/>
    <row r="32" ht="16.5" customHeight="1"/>
    <row r="33" ht="18.75" customHeight="1"/>
    <row r="34" ht="31.5" customHeight="1"/>
    <row r="35" ht="18" customHeight="1"/>
  </sheetData>
  <mergeCells count="4">
    <mergeCell ref="D5:E5"/>
    <mergeCell ref="A1:E1"/>
    <mergeCell ref="A2:E2"/>
    <mergeCell ref="A3:E3"/>
  </mergeCells>
  <printOptions horizontalCentered="1" verticalCentered="1"/>
  <pageMargins left="0.75" right="0.75" top="1" bottom="1" header="0.5" footer="0.5"/>
  <pageSetup fitToHeight="1" fitToWidth="1" orientation="landscape" scale="84" r:id="rId1"/>
  <headerFooter alignWithMargins="0">
    <oddFooter>&amp;L&amp;F, &amp;A&amp;RBob Ducar  &amp;D</oddFooter>
  </headerFooter>
</worksheet>
</file>

<file path=xl/worksheets/sheet2.xml><?xml version="1.0" encoding="utf-8"?>
<worksheet xmlns="http://schemas.openxmlformats.org/spreadsheetml/2006/main" xmlns:r="http://schemas.openxmlformats.org/officeDocument/2006/relationships">
  <dimension ref="A1:EE587"/>
  <sheetViews>
    <sheetView tabSelected="1" zoomScale="85" zoomScaleNormal="85" workbookViewId="0" topLeftCell="A1">
      <pane ySplit="1605" topLeftCell="BM407" activePane="bottomLeft" state="split"/>
      <selection pane="topLeft" activeCell="A4" sqref="A4:D4"/>
      <selection pane="bottomLeft" activeCell="F407" sqref="F407"/>
    </sheetView>
  </sheetViews>
  <sheetFormatPr defaultColWidth="9.00390625" defaultRowHeight="12.75"/>
  <cols>
    <col min="1" max="1" width="5.25390625" style="86" customWidth="1"/>
    <col min="2" max="2" width="35.25390625" style="86" customWidth="1"/>
    <col min="3" max="4" width="10.875" style="80" bestFit="1" customWidth="1"/>
    <col min="5" max="5" width="9.125" style="67" bestFit="1" customWidth="1"/>
    <col min="6" max="6" width="10.375" style="67" bestFit="1" customWidth="1"/>
    <col min="7" max="7" width="9.125" style="67" bestFit="1" customWidth="1"/>
    <col min="8" max="8" width="7.625" style="67" customWidth="1"/>
    <col min="9" max="9" width="14.00390625" style="67" bestFit="1" customWidth="1"/>
    <col min="10" max="10" width="40.125" style="67" customWidth="1"/>
    <col min="11" max="11" width="14.25390625" style="80" customWidth="1"/>
    <col min="12" max="134" width="10.75390625" style="86" customWidth="1"/>
    <col min="135" max="135" width="11.375" style="87" customWidth="1"/>
    <col min="136" max="16384" width="10.75390625" style="86" customWidth="1"/>
  </cols>
  <sheetData>
    <row r="1" spans="1:11" ht="22.5" customHeight="1">
      <c r="A1" s="454" t="s">
        <v>500</v>
      </c>
      <c r="B1" s="454"/>
      <c r="C1" s="454"/>
      <c r="D1" s="454"/>
      <c r="E1" s="454"/>
      <c r="F1" s="454"/>
      <c r="G1" s="454"/>
      <c r="H1" s="454"/>
      <c r="I1" s="454"/>
      <c r="J1" s="454"/>
      <c r="K1" s="454"/>
    </row>
    <row r="2" spans="1:11" ht="22.5" customHeight="1" thickBot="1">
      <c r="A2" s="455">
        <v>37112</v>
      </c>
      <c r="B2" s="455"/>
      <c r="C2" s="455"/>
      <c r="D2" s="455"/>
      <c r="E2" s="455"/>
      <c r="F2" s="455"/>
      <c r="G2" s="455"/>
      <c r="H2" s="455"/>
      <c r="I2" s="455"/>
      <c r="J2" s="455"/>
      <c r="K2" s="455"/>
    </row>
    <row r="3" spans="1:11" ht="27.75" customHeight="1" thickBot="1">
      <c r="A3" s="88" t="s">
        <v>3517</v>
      </c>
      <c r="B3" s="89" t="s">
        <v>3808</v>
      </c>
      <c r="C3" s="90" t="s">
        <v>1290</v>
      </c>
      <c r="D3" s="90" t="s">
        <v>1574</v>
      </c>
      <c r="E3" s="91" t="s">
        <v>3466</v>
      </c>
      <c r="F3" s="92" t="s">
        <v>482</v>
      </c>
      <c r="G3" s="92" t="s">
        <v>1561</v>
      </c>
      <c r="H3" s="92" t="s">
        <v>501</v>
      </c>
      <c r="I3" s="92" t="s">
        <v>3471</v>
      </c>
      <c r="J3" s="92" t="s">
        <v>548</v>
      </c>
      <c r="K3" s="93" t="s">
        <v>3464</v>
      </c>
    </row>
    <row r="4" spans="1:11" ht="36.75" customHeight="1" thickBot="1">
      <c r="A4" s="465" t="s">
        <v>320</v>
      </c>
      <c r="B4" s="462"/>
      <c r="C4" s="462"/>
      <c r="D4" s="462"/>
      <c r="E4" s="94"/>
      <c r="F4" s="94"/>
      <c r="G4" s="94"/>
      <c r="H4" s="94"/>
      <c r="I4" s="94"/>
      <c r="J4" s="473" t="s">
        <v>2360</v>
      </c>
      <c r="K4" s="473"/>
    </row>
    <row r="5" spans="1:11" ht="27.75" customHeight="1">
      <c r="A5" s="95" t="s">
        <v>2320</v>
      </c>
      <c r="B5" s="86" t="s">
        <v>3809</v>
      </c>
      <c r="C5" s="96" t="s">
        <v>68</v>
      </c>
      <c r="D5" s="96">
        <v>466</v>
      </c>
      <c r="E5" s="97">
        <v>3</v>
      </c>
      <c r="G5" s="67">
        <v>1</v>
      </c>
      <c r="H5" s="67" t="s">
        <v>3951</v>
      </c>
      <c r="I5" s="67" t="s">
        <v>191</v>
      </c>
      <c r="J5" s="67" t="s">
        <v>2495</v>
      </c>
      <c r="K5" s="80" t="s">
        <v>3465</v>
      </c>
    </row>
    <row r="6" spans="1:11" ht="30" customHeight="1">
      <c r="A6" s="95" t="s">
        <v>1772</v>
      </c>
      <c r="B6" s="312" t="s">
        <v>3278</v>
      </c>
      <c r="C6" s="96"/>
      <c r="D6" s="96"/>
      <c r="E6" s="97"/>
      <c r="J6" s="67" t="s">
        <v>1448</v>
      </c>
      <c r="K6" s="67" t="s">
        <v>3727</v>
      </c>
    </row>
    <row r="7" spans="1:11" ht="39.75" customHeight="1">
      <c r="A7" s="98" t="s">
        <v>2632</v>
      </c>
      <c r="B7" s="99" t="s">
        <v>229</v>
      </c>
      <c r="C7" s="96" t="s">
        <v>741</v>
      </c>
      <c r="D7" s="96" t="s">
        <v>2635</v>
      </c>
      <c r="E7" s="97"/>
      <c r="G7" s="67">
        <v>1</v>
      </c>
      <c r="H7" s="67" t="s">
        <v>1525</v>
      </c>
      <c r="I7" s="67" t="s">
        <v>2189</v>
      </c>
      <c r="J7" s="67" t="s">
        <v>1526</v>
      </c>
      <c r="K7" s="309" t="s">
        <v>3599</v>
      </c>
    </row>
    <row r="8" spans="1:11" ht="67.5" customHeight="1">
      <c r="A8" s="98" t="s">
        <v>2633</v>
      </c>
      <c r="B8" s="99" t="s">
        <v>3728</v>
      </c>
      <c r="C8" s="67" t="s">
        <v>1758</v>
      </c>
      <c r="D8" s="96"/>
      <c r="E8" s="97"/>
      <c r="G8" s="67">
        <v>5</v>
      </c>
      <c r="J8" s="67" t="s">
        <v>3310</v>
      </c>
      <c r="K8" s="67" t="s">
        <v>3727</v>
      </c>
    </row>
    <row r="9" spans="1:135" s="105" customFormat="1" ht="25.5" customHeight="1">
      <c r="A9" s="100" t="s">
        <v>2311</v>
      </c>
      <c r="B9" s="101" t="s">
        <v>3066</v>
      </c>
      <c r="C9" s="102" t="s">
        <v>2867</v>
      </c>
      <c r="D9" s="102">
        <v>217</v>
      </c>
      <c r="E9" s="103">
        <v>10</v>
      </c>
      <c r="F9" s="67"/>
      <c r="G9" s="104"/>
      <c r="H9" s="104" t="s">
        <v>3952</v>
      </c>
      <c r="I9" s="67" t="s">
        <v>674</v>
      </c>
      <c r="J9" s="104" t="s">
        <v>2353</v>
      </c>
      <c r="K9" s="104" t="s">
        <v>2352</v>
      </c>
      <c r="EE9" s="106"/>
    </row>
    <row r="10" spans="1:135" s="105" customFormat="1" ht="27" customHeight="1">
      <c r="A10" s="100" t="s">
        <v>805</v>
      </c>
      <c r="B10" s="101" t="s">
        <v>3845</v>
      </c>
      <c r="C10" s="102"/>
      <c r="D10" s="102">
        <v>333</v>
      </c>
      <c r="E10" s="103"/>
      <c r="F10" s="67"/>
      <c r="G10" s="104"/>
      <c r="H10" s="104"/>
      <c r="I10" s="67" t="s">
        <v>192</v>
      </c>
      <c r="J10" s="104" t="s">
        <v>227</v>
      </c>
      <c r="K10" s="104" t="s">
        <v>3846</v>
      </c>
      <c r="EE10" s="106"/>
    </row>
    <row r="11" spans="1:135" s="105" customFormat="1" ht="27" customHeight="1">
      <c r="A11" s="107" t="s">
        <v>3039</v>
      </c>
      <c r="B11" s="142" t="s">
        <v>3866</v>
      </c>
      <c r="C11" s="102" t="s">
        <v>238</v>
      </c>
      <c r="D11" s="102"/>
      <c r="E11" s="103"/>
      <c r="F11" s="67"/>
      <c r="G11" s="104"/>
      <c r="H11" s="104"/>
      <c r="I11" s="309" t="s">
        <v>3844</v>
      </c>
      <c r="J11" s="104" t="s">
        <v>3857</v>
      </c>
      <c r="K11" s="104" t="s">
        <v>3846</v>
      </c>
      <c r="EE11" s="106"/>
    </row>
    <row r="12" spans="1:135" s="105" customFormat="1" ht="27" customHeight="1">
      <c r="A12" s="107" t="s">
        <v>3664</v>
      </c>
      <c r="B12" s="142" t="s">
        <v>3865</v>
      </c>
      <c r="C12" s="102" t="s">
        <v>239</v>
      </c>
      <c r="D12" s="102"/>
      <c r="E12" s="103"/>
      <c r="F12" s="67"/>
      <c r="G12" s="104"/>
      <c r="H12" s="104"/>
      <c r="I12" s="309" t="s">
        <v>3850</v>
      </c>
      <c r="J12" s="104" t="s">
        <v>823</v>
      </c>
      <c r="K12" s="104" t="s">
        <v>3846</v>
      </c>
      <c r="EE12" s="106"/>
    </row>
    <row r="13" spans="1:135" s="105" customFormat="1" ht="27" customHeight="1">
      <c r="A13" s="107" t="s">
        <v>3663</v>
      </c>
      <c r="B13" s="142" t="s">
        <v>3867</v>
      </c>
      <c r="C13" s="102" t="s">
        <v>240</v>
      </c>
      <c r="D13" s="102"/>
      <c r="E13" s="103"/>
      <c r="F13" s="67"/>
      <c r="G13" s="104"/>
      <c r="H13" s="104"/>
      <c r="I13" s="309" t="s">
        <v>3851</v>
      </c>
      <c r="J13" s="328">
        <v>19</v>
      </c>
      <c r="K13" s="104" t="s">
        <v>3846</v>
      </c>
      <c r="EE13" s="106"/>
    </row>
    <row r="14" spans="1:135" s="105" customFormat="1" ht="27" customHeight="1">
      <c r="A14" s="107" t="s">
        <v>427</v>
      </c>
      <c r="B14" s="142" t="s">
        <v>3868</v>
      </c>
      <c r="C14" s="102" t="s">
        <v>241</v>
      </c>
      <c r="D14" s="102"/>
      <c r="E14" s="103"/>
      <c r="F14" s="67"/>
      <c r="G14" s="104"/>
      <c r="H14" s="104"/>
      <c r="I14" s="309" t="s">
        <v>3852</v>
      </c>
      <c r="J14" s="104" t="s">
        <v>3858</v>
      </c>
      <c r="K14" s="104" t="s">
        <v>3846</v>
      </c>
      <c r="EE14" s="106"/>
    </row>
    <row r="15" spans="1:135" s="105" customFormat="1" ht="27" customHeight="1">
      <c r="A15" s="107" t="s">
        <v>428</v>
      </c>
      <c r="B15" s="142" t="s">
        <v>3864</v>
      </c>
      <c r="C15" s="102" t="s">
        <v>242</v>
      </c>
      <c r="D15" s="102"/>
      <c r="E15" s="103"/>
      <c r="F15" s="67"/>
      <c r="G15" s="104"/>
      <c r="H15" s="104"/>
      <c r="I15" s="309" t="s">
        <v>3853</v>
      </c>
      <c r="J15" s="104" t="s">
        <v>3859</v>
      </c>
      <c r="K15" s="104" t="s">
        <v>3846</v>
      </c>
      <c r="EE15" s="106"/>
    </row>
    <row r="16" spans="1:135" s="105" customFormat="1" ht="27" customHeight="1">
      <c r="A16" s="107" t="s">
        <v>3847</v>
      </c>
      <c r="B16" s="142" t="s">
        <v>3862</v>
      </c>
      <c r="C16" s="102" t="s">
        <v>243</v>
      </c>
      <c r="D16" s="102"/>
      <c r="E16" s="103"/>
      <c r="F16" s="67"/>
      <c r="G16" s="104"/>
      <c r="H16" s="104"/>
      <c r="I16" s="309" t="s">
        <v>3854</v>
      </c>
      <c r="J16" s="104" t="s">
        <v>3860</v>
      </c>
      <c r="K16" s="104" t="s">
        <v>3846</v>
      </c>
      <c r="EE16" s="106"/>
    </row>
    <row r="17" spans="1:135" s="105" customFormat="1" ht="27" customHeight="1">
      <c r="A17" s="107" t="s">
        <v>3848</v>
      </c>
      <c r="B17" s="142" t="s">
        <v>3863</v>
      </c>
      <c r="C17" s="102" t="s">
        <v>244</v>
      </c>
      <c r="D17" s="102"/>
      <c r="E17" s="103"/>
      <c r="F17" s="67"/>
      <c r="G17" s="104"/>
      <c r="H17" s="104"/>
      <c r="I17" s="309" t="s">
        <v>3855</v>
      </c>
      <c r="J17" s="104" t="s">
        <v>3883</v>
      </c>
      <c r="K17" s="104" t="s">
        <v>3846</v>
      </c>
      <c r="EE17" s="106"/>
    </row>
    <row r="18" spans="1:135" s="105" customFormat="1" ht="27" customHeight="1">
      <c r="A18" s="107" t="s">
        <v>3849</v>
      </c>
      <c r="B18" s="142" t="s">
        <v>3869</v>
      </c>
      <c r="C18" s="102" t="s">
        <v>245</v>
      </c>
      <c r="D18" s="102"/>
      <c r="E18" s="103"/>
      <c r="F18" s="67"/>
      <c r="G18" s="104"/>
      <c r="H18" s="104"/>
      <c r="I18" s="309" t="s">
        <v>3856</v>
      </c>
      <c r="J18" s="104" t="s">
        <v>224</v>
      </c>
      <c r="K18" s="104" t="s">
        <v>3846</v>
      </c>
      <c r="EE18" s="106"/>
    </row>
    <row r="19" spans="1:135" s="105" customFormat="1" ht="27" customHeight="1">
      <c r="A19" s="107" t="s">
        <v>2993</v>
      </c>
      <c r="B19" s="142" t="s">
        <v>3316</v>
      </c>
      <c r="C19" s="102" t="s">
        <v>3315</v>
      </c>
      <c r="D19" s="102"/>
      <c r="E19" s="103"/>
      <c r="F19" s="67"/>
      <c r="G19" s="104"/>
      <c r="H19" s="104"/>
      <c r="I19" s="309" t="s">
        <v>192</v>
      </c>
      <c r="J19" s="104"/>
      <c r="K19" s="104" t="s">
        <v>3317</v>
      </c>
      <c r="EE19" s="106"/>
    </row>
    <row r="20" spans="1:135" s="105" customFormat="1" ht="27" customHeight="1">
      <c r="A20" s="100" t="s">
        <v>806</v>
      </c>
      <c r="B20" s="101" t="s">
        <v>3845</v>
      </c>
      <c r="C20" s="102"/>
      <c r="D20" s="102">
        <v>333</v>
      </c>
      <c r="E20" s="103"/>
      <c r="F20" s="67"/>
      <c r="G20" s="104"/>
      <c r="H20" s="104"/>
      <c r="I20" s="67" t="s">
        <v>222</v>
      </c>
      <c r="J20" s="104" t="s">
        <v>228</v>
      </c>
      <c r="K20" s="104" t="s">
        <v>223</v>
      </c>
      <c r="EE20" s="106"/>
    </row>
    <row r="21" spans="1:135" s="105" customFormat="1" ht="27" customHeight="1">
      <c r="A21" s="107" t="s">
        <v>4162</v>
      </c>
      <c r="B21" s="142" t="s">
        <v>225</v>
      </c>
      <c r="C21" s="102" t="s">
        <v>221</v>
      </c>
      <c r="D21" s="102">
        <v>333</v>
      </c>
      <c r="E21" s="103"/>
      <c r="F21" s="67"/>
      <c r="G21" s="104"/>
      <c r="H21" s="104"/>
      <c r="I21" s="309" t="s">
        <v>226</v>
      </c>
      <c r="J21" s="104"/>
      <c r="K21" s="104" t="s">
        <v>223</v>
      </c>
      <c r="EE21" s="106"/>
    </row>
    <row r="22" spans="1:11" ht="27" customHeight="1">
      <c r="A22" s="100" t="s">
        <v>3542</v>
      </c>
      <c r="B22" s="86" t="s">
        <v>547</v>
      </c>
      <c r="C22" s="96" t="s">
        <v>785</v>
      </c>
      <c r="D22" s="96">
        <v>479</v>
      </c>
      <c r="E22" s="97"/>
      <c r="I22" s="309" t="s">
        <v>770</v>
      </c>
      <c r="J22" s="67" t="s">
        <v>504</v>
      </c>
      <c r="K22" s="104" t="s">
        <v>1162</v>
      </c>
    </row>
    <row r="23" spans="1:11" ht="27.75" customHeight="1">
      <c r="A23" s="100" t="s">
        <v>1773</v>
      </c>
      <c r="B23" s="73" t="s">
        <v>671</v>
      </c>
      <c r="C23" s="80" t="s">
        <v>1190</v>
      </c>
      <c r="D23" s="80">
        <v>377</v>
      </c>
      <c r="I23" s="67" t="s">
        <v>3079</v>
      </c>
      <c r="J23" s="67" t="s">
        <v>1249</v>
      </c>
      <c r="K23" s="104" t="s">
        <v>2479</v>
      </c>
    </row>
    <row r="24" spans="1:11" ht="28.5" customHeight="1">
      <c r="A24" s="100" t="s">
        <v>3543</v>
      </c>
      <c r="B24" s="86" t="s">
        <v>672</v>
      </c>
      <c r="D24" s="80">
        <v>377</v>
      </c>
      <c r="I24" s="67" t="s">
        <v>673</v>
      </c>
      <c r="J24" s="67" t="s">
        <v>1466</v>
      </c>
      <c r="K24" s="75" t="s">
        <v>939</v>
      </c>
    </row>
    <row r="25" spans="1:11" ht="39" customHeight="1">
      <c r="A25" s="100" t="s">
        <v>909</v>
      </c>
      <c r="B25" s="86" t="s">
        <v>978</v>
      </c>
      <c r="D25" s="80">
        <v>284</v>
      </c>
      <c r="I25" s="67" t="s">
        <v>3245</v>
      </c>
      <c r="J25" s="67" t="s">
        <v>1409</v>
      </c>
      <c r="K25" s="75" t="s">
        <v>939</v>
      </c>
    </row>
    <row r="26" spans="1:11" ht="39" customHeight="1">
      <c r="A26" s="100" t="s">
        <v>4160</v>
      </c>
      <c r="B26" s="73" t="s">
        <v>524</v>
      </c>
      <c r="C26" s="80" t="s">
        <v>2357</v>
      </c>
      <c r="D26" s="80">
        <v>290</v>
      </c>
      <c r="I26" s="67" t="s">
        <v>1801</v>
      </c>
      <c r="J26" s="67" t="s">
        <v>2581</v>
      </c>
      <c r="K26" s="67" t="s">
        <v>856</v>
      </c>
    </row>
    <row r="27" spans="1:11" ht="42.75" customHeight="1">
      <c r="A27" s="100" t="s">
        <v>81</v>
      </c>
      <c r="B27" s="86" t="s">
        <v>318</v>
      </c>
      <c r="D27" s="80">
        <v>200</v>
      </c>
      <c r="I27" s="67" t="s">
        <v>2358</v>
      </c>
      <c r="J27" s="67" t="s">
        <v>2035</v>
      </c>
      <c r="K27" s="75" t="s">
        <v>939</v>
      </c>
    </row>
    <row r="28" spans="1:11" ht="27" customHeight="1">
      <c r="A28" s="107" t="s">
        <v>3516</v>
      </c>
      <c r="B28" s="99" t="s">
        <v>123</v>
      </c>
      <c r="H28" s="67" t="s">
        <v>502</v>
      </c>
      <c r="J28" s="67" t="s">
        <v>1481</v>
      </c>
      <c r="K28" s="67" t="s">
        <v>3886</v>
      </c>
    </row>
    <row r="29" spans="1:11" ht="27" customHeight="1">
      <c r="A29" s="100" t="s">
        <v>910</v>
      </c>
      <c r="B29" s="72" t="s">
        <v>628</v>
      </c>
      <c r="D29" s="80">
        <v>204</v>
      </c>
      <c r="E29" s="466" t="s">
        <v>2045</v>
      </c>
      <c r="F29" s="466"/>
      <c r="G29" s="466"/>
      <c r="H29" s="67" t="s">
        <v>502</v>
      </c>
      <c r="I29" s="67" t="s">
        <v>3246</v>
      </c>
      <c r="J29" s="67" t="s">
        <v>316</v>
      </c>
      <c r="K29" s="67" t="s">
        <v>2340</v>
      </c>
    </row>
    <row r="30" spans="1:11" ht="24.75" customHeight="1">
      <c r="A30" s="100" t="s">
        <v>911</v>
      </c>
      <c r="B30" s="72" t="s">
        <v>1446</v>
      </c>
      <c r="J30" s="67" t="s">
        <v>3077</v>
      </c>
      <c r="K30" s="80" t="s">
        <v>1447</v>
      </c>
    </row>
    <row r="31" spans="1:11" ht="24.75" customHeight="1">
      <c r="A31" s="100" t="s">
        <v>1181</v>
      </c>
      <c r="B31" s="72" t="s">
        <v>309</v>
      </c>
      <c r="J31" s="67" t="s">
        <v>3077</v>
      </c>
      <c r="K31" s="80" t="s">
        <v>1447</v>
      </c>
    </row>
    <row r="32" spans="1:11" ht="24.75" customHeight="1">
      <c r="A32" s="100" t="s">
        <v>1769</v>
      </c>
      <c r="B32" s="72" t="s">
        <v>3279</v>
      </c>
      <c r="J32" s="67" t="s">
        <v>3077</v>
      </c>
      <c r="K32" s="80" t="s">
        <v>1447</v>
      </c>
    </row>
    <row r="33" ht="12.75">
      <c r="A33" s="95"/>
    </row>
    <row r="34" spans="1:11" ht="12.75">
      <c r="A34" s="108"/>
      <c r="B34" s="109"/>
      <c r="C34" s="110"/>
      <c r="D34" s="110"/>
      <c r="E34" s="70"/>
      <c r="F34" s="70"/>
      <c r="G34" s="70"/>
      <c r="H34" s="70"/>
      <c r="I34" s="70"/>
      <c r="J34" s="70"/>
      <c r="K34" s="110"/>
    </row>
    <row r="35" spans="1:11" ht="58.5" customHeight="1" thickBot="1">
      <c r="A35" s="465" t="s">
        <v>1850</v>
      </c>
      <c r="B35" s="462"/>
      <c r="C35" s="462"/>
      <c r="D35" s="462"/>
      <c r="E35" s="94"/>
      <c r="F35" s="94"/>
      <c r="G35" s="94"/>
      <c r="H35" s="94"/>
      <c r="I35" s="94"/>
      <c r="J35" s="456" t="s">
        <v>1383</v>
      </c>
      <c r="K35" s="473"/>
    </row>
    <row r="36" spans="1:11" ht="28.5" customHeight="1">
      <c r="A36" s="95">
        <v>1</v>
      </c>
      <c r="B36" s="86" t="s">
        <v>1295</v>
      </c>
      <c r="C36" s="96" t="s">
        <v>1293</v>
      </c>
      <c r="D36" s="96">
        <v>468</v>
      </c>
      <c r="E36" s="97" t="s">
        <v>887</v>
      </c>
      <c r="H36" s="67" t="s">
        <v>3068</v>
      </c>
      <c r="I36" s="67" t="s">
        <v>3247</v>
      </c>
      <c r="J36" s="67" t="s">
        <v>3408</v>
      </c>
      <c r="K36" s="80" t="s">
        <v>1706</v>
      </c>
    </row>
    <row r="37" spans="1:11" ht="28.5" customHeight="1">
      <c r="A37" s="95">
        <v>2</v>
      </c>
      <c r="B37" s="73" t="s">
        <v>311</v>
      </c>
      <c r="C37" s="96" t="s">
        <v>1294</v>
      </c>
      <c r="D37" s="96">
        <v>468</v>
      </c>
      <c r="E37" s="97" t="s">
        <v>1161</v>
      </c>
      <c r="H37" s="67" t="s">
        <v>3068</v>
      </c>
      <c r="I37" s="67" t="s">
        <v>3248</v>
      </c>
      <c r="J37" s="67" t="s">
        <v>3408</v>
      </c>
      <c r="K37" s="80" t="s">
        <v>1706</v>
      </c>
    </row>
    <row r="38" spans="1:11" ht="28.5" customHeight="1">
      <c r="A38" s="95">
        <v>3</v>
      </c>
      <c r="B38" s="86" t="s">
        <v>558</v>
      </c>
      <c r="C38" s="96" t="s">
        <v>1291</v>
      </c>
      <c r="D38" s="96">
        <v>468</v>
      </c>
      <c r="E38" s="97" t="s">
        <v>887</v>
      </c>
      <c r="H38" s="67" t="s">
        <v>3068</v>
      </c>
      <c r="I38" s="67" t="s">
        <v>3706</v>
      </c>
      <c r="J38" s="67" t="s">
        <v>3492</v>
      </c>
      <c r="K38" s="80" t="s">
        <v>1706</v>
      </c>
    </row>
    <row r="39" spans="1:11" ht="39" customHeight="1">
      <c r="A39" s="95">
        <v>4</v>
      </c>
      <c r="B39" s="86" t="s">
        <v>80</v>
      </c>
      <c r="C39" s="96" t="s">
        <v>1292</v>
      </c>
      <c r="D39" s="96">
        <v>468</v>
      </c>
      <c r="E39" s="97" t="s">
        <v>21</v>
      </c>
      <c r="H39" s="67" t="s">
        <v>3068</v>
      </c>
      <c r="I39" s="67" t="s">
        <v>3707</v>
      </c>
      <c r="J39" s="67" t="s">
        <v>1535</v>
      </c>
      <c r="K39" s="80" t="s">
        <v>1706</v>
      </c>
    </row>
    <row r="40" spans="1:11" ht="28.5" customHeight="1">
      <c r="A40" s="98" t="s">
        <v>3039</v>
      </c>
      <c r="B40" s="99" t="s">
        <v>1581</v>
      </c>
      <c r="C40" s="96"/>
      <c r="D40" s="97"/>
      <c r="E40" s="97"/>
      <c r="J40" s="67" t="s">
        <v>580</v>
      </c>
      <c r="K40" s="80" t="s">
        <v>1706</v>
      </c>
    </row>
    <row r="41" spans="1:11" ht="28.5" customHeight="1">
      <c r="A41" s="95" t="s">
        <v>806</v>
      </c>
      <c r="B41" s="86" t="s">
        <v>3067</v>
      </c>
      <c r="C41" s="96" t="s">
        <v>2620</v>
      </c>
      <c r="D41" s="97">
        <v>466</v>
      </c>
      <c r="E41" s="97" t="s">
        <v>4089</v>
      </c>
      <c r="H41" s="67" t="s">
        <v>2338</v>
      </c>
      <c r="I41" s="67" t="s">
        <v>3709</v>
      </c>
      <c r="J41" s="67" t="s">
        <v>1059</v>
      </c>
      <c r="K41" s="80" t="s">
        <v>1706</v>
      </c>
    </row>
    <row r="42" spans="1:11" ht="28.5" customHeight="1">
      <c r="A42" s="95" t="s">
        <v>3542</v>
      </c>
      <c r="B42" s="86" t="s">
        <v>3067</v>
      </c>
      <c r="C42" s="96" t="s">
        <v>2621</v>
      </c>
      <c r="D42" s="97">
        <v>466</v>
      </c>
      <c r="E42" s="97" t="s">
        <v>4089</v>
      </c>
      <c r="H42" s="67" t="s">
        <v>2338</v>
      </c>
      <c r="I42" s="67" t="s">
        <v>3710</v>
      </c>
      <c r="J42" s="75" t="s">
        <v>4158</v>
      </c>
      <c r="K42" s="80" t="s">
        <v>1706</v>
      </c>
    </row>
    <row r="43" spans="1:11" ht="28.5" customHeight="1">
      <c r="A43" s="95" t="s">
        <v>1773</v>
      </c>
      <c r="B43" s="111" t="s">
        <v>3067</v>
      </c>
      <c r="C43" s="96" t="s">
        <v>2622</v>
      </c>
      <c r="D43" s="97">
        <v>466</v>
      </c>
      <c r="E43" s="97" t="s">
        <v>4089</v>
      </c>
      <c r="F43" s="75"/>
      <c r="G43" s="75"/>
      <c r="H43" s="67" t="s">
        <v>2338</v>
      </c>
      <c r="I43" s="67" t="s">
        <v>3711</v>
      </c>
      <c r="J43" s="75" t="s">
        <v>4158</v>
      </c>
      <c r="K43" s="112" t="s">
        <v>1706</v>
      </c>
    </row>
    <row r="44" spans="1:11" ht="28.5" customHeight="1">
      <c r="A44" s="95" t="s">
        <v>3543</v>
      </c>
      <c r="B44" s="111" t="s">
        <v>3884</v>
      </c>
      <c r="C44" s="96" t="s">
        <v>1206</v>
      </c>
      <c r="D44" s="97">
        <v>466</v>
      </c>
      <c r="E44" s="97" t="s">
        <v>4089</v>
      </c>
      <c r="H44" s="67" t="s">
        <v>2338</v>
      </c>
      <c r="I44" s="67" t="s">
        <v>3712</v>
      </c>
      <c r="J44" s="67" t="s">
        <v>1471</v>
      </c>
      <c r="K44" s="112" t="s">
        <v>1706</v>
      </c>
    </row>
    <row r="45" spans="1:11" ht="28.5" customHeight="1">
      <c r="A45" s="95" t="s">
        <v>909</v>
      </c>
      <c r="B45" s="111" t="s">
        <v>3067</v>
      </c>
      <c r="C45" s="96" t="s">
        <v>1207</v>
      </c>
      <c r="D45" s="97">
        <v>466</v>
      </c>
      <c r="E45" s="97" t="s">
        <v>4089</v>
      </c>
      <c r="F45" s="75"/>
      <c r="G45" s="75"/>
      <c r="H45" s="67" t="s">
        <v>2338</v>
      </c>
      <c r="I45" s="67" t="s">
        <v>3713</v>
      </c>
      <c r="J45" s="75" t="s">
        <v>4158</v>
      </c>
      <c r="K45" s="112" t="s">
        <v>1706</v>
      </c>
    </row>
    <row r="46" spans="1:11" ht="28.5" customHeight="1">
      <c r="A46" s="95" t="s">
        <v>4160</v>
      </c>
      <c r="B46" s="111" t="s">
        <v>3067</v>
      </c>
      <c r="C46" s="96" t="s">
        <v>1208</v>
      </c>
      <c r="D46" s="97">
        <v>466</v>
      </c>
      <c r="E46" s="97" t="s">
        <v>4089</v>
      </c>
      <c r="F46" s="75"/>
      <c r="G46" s="75"/>
      <c r="H46" s="75" t="s">
        <v>2338</v>
      </c>
      <c r="I46" s="67" t="s">
        <v>3714</v>
      </c>
      <c r="J46" s="75" t="s">
        <v>4158</v>
      </c>
      <c r="K46" s="112" t="s">
        <v>1706</v>
      </c>
    </row>
    <row r="47" spans="1:11" ht="33" customHeight="1">
      <c r="A47" s="381"/>
      <c r="B47" s="300" t="s">
        <v>2486</v>
      </c>
      <c r="C47" s="382" t="s">
        <v>2577</v>
      </c>
      <c r="D47" s="383">
        <v>466</v>
      </c>
      <c r="E47" s="383" t="s">
        <v>4089</v>
      </c>
      <c r="F47" s="171"/>
      <c r="G47" s="171"/>
      <c r="H47" s="171" t="s">
        <v>2338</v>
      </c>
      <c r="I47" s="171" t="s">
        <v>3708</v>
      </c>
      <c r="J47" s="171" t="s">
        <v>1429</v>
      </c>
      <c r="K47" s="384" t="s">
        <v>1706</v>
      </c>
    </row>
    <row r="48" spans="1:11" ht="27" customHeight="1">
      <c r="A48" s="118" t="s">
        <v>3701</v>
      </c>
      <c r="B48" s="162" t="s">
        <v>2485</v>
      </c>
      <c r="C48" s="442" t="s">
        <v>4142</v>
      </c>
      <c r="D48" s="442"/>
      <c r="E48" s="442"/>
      <c r="F48" s="442"/>
      <c r="G48" s="442"/>
      <c r="H48" s="442"/>
      <c r="I48" s="442"/>
      <c r="J48" s="442"/>
      <c r="K48" s="442"/>
    </row>
    <row r="49" spans="1:11" ht="30" customHeight="1">
      <c r="A49" s="118" t="s">
        <v>3702</v>
      </c>
      <c r="B49" s="75" t="s">
        <v>2113</v>
      </c>
      <c r="C49" s="464" t="s">
        <v>1159</v>
      </c>
      <c r="D49" s="464"/>
      <c r="E49" s="464"/>
      <c r="F49" s="464"/>
      <c r="G49" s="464"/>
      <c r="H49" s="464"/>
      <c r="I49" s="464"/>
      <c r="J49" s="464"/>
      <c r="K49" s="464"/>
    </row>
    <row r="50" spans="1:11" ht="30" customHeight="1">
      <c r="A50" s="118" t="s">
        <v>190</v>
      </c>
      <c r="B50" s="75" t="s">
        <v>699</v>
      </c>
      <c r="C50" s="464" t="s">
        <v>735</v>
      </c>
      <c r="D50" s="464"/>
      <c r="E50" s="464"/>
      <c r="F50" s="464"/>
      <c r="G50" s="464"/>
      <c r="H50" s="464"/>
      <c r="I50" s="464"/>
      <c r="J50" s="464"/>
      <c r="K50" s="464"/>
    </row>
    <row r="51" spans="1:11" ht="30" customHeight="1">
      <c r="A51" s="168" t="s">
        <v>1160</v>
      </c>
      <c r="B51" s="71" t="s">
        <v>1485</v>
      </c>
      <c r="C51" s="443" t="s">
        <v>20</v>
      </c>
      <c r="D51" s="444"/>
      <c r="E51" s="444"/>
      <c r="F51" s="444"/>
      <c r="G51" s="444"/>
      <c r="H51" s="444"/>
      <c r="I51" s="444"/>
      <c r="J51" s="444"/>
      <c r="K51" s="444"/>
    </row>
    <row r="52" spans="1:11" ht="42.75" customHeight="1">
      <c r="A52" s="95" t="s">
        <v>81</v>
      </c>
      <c r="B52" s="120" t="s">
        <v>2576</v>
      </c>
      <c r="C52" s="461" t="s">
        <v>1715</v>
      </c>
      <c r="D52" s="461"/>
      <c r="E52" s="461"/>
      <c r="F52" s="461"/>
      <c r="G52" s="461"/>
      <c r="H52" s="461"/>
      <c r="I52" s="461"/>
      <c r="J52" s="67" t="s">
        <v>3892</v>
      </c>
      <c r="K52" s="80" t="s">
        <v>319</v>
      </c>
    </row>
    <row r="53" spans="1:11" ht="27" customHeight="1">
      <c r="A53" s="98" t="s">
        <v>3516</v>
      </c>
      <c r="B53" s="99" t="s">
        <v>715</v>
      </c>
      <c r="C53" s="80" t="s">
        <v>305</v>
      </c>
      <c r="D53" s="80" t="s">
        <v>310</v>
      </c>
      <c r="E53" s="67" t="s">
        <v>321</v>
      </c>
      <c r="H53" s="67" t="s">
        <v>1768</v>
      </c>
      <c r="I53" s="67" t="s">
        <v>2307</v>
      </c>
      <c r="J53" s="67" t="s">
        <v>3491</v>
      </c>
      <c r="K53" s="80" t="s">
        <v>319</v>
      </c>
    </row>
    <row r="54" spans="1:11" ht="27" customHeight="1">
      <c r="A54" s="98" t="s">
        <v>2562</v>
      </c>
      <c r="B54" s="99" t="s">
        <v>3804</v>
      </c>
      <c r="C54" s="80" t="s">
        <v>265</v>
      </c>
      <c r="D54" s="80" t="s">
        <v>310</v>
      </c>
      <c r="E54" s="67" t="s">
        <v>321</v>
      </c>
      <c r="H54" s="67" t="s">
        <v>1768</v>
      </c>
      <c r="I54" s="67" t="s">
        <v>2307</v>
      </c>
      <c r="J54" s="67" t="s">
        <v>3491</v>
      </c>
      <c r="K54" s="80" t="s">
        <v>319</v>
      </c>
    </row>
    <row r="55" spans="1:11" ht="27" customHeight="1">
      <c r="A55" s="98" t="s">
        <v>2563</v>
      </c>
      <c r="B55" s="99" t="s">
        <v>1288</v>
      </c>
      <c r="C55" s="80" t="s">
        <v>266</v>
      </c>
      <c r="D55" s="80" t="s">
        <v>310</v>
      </c>
      <c r="E55" s="67" t="s">
        <v>321</v>
      </c>
      <c r="H55" s="67" t="s">
        <v>1768</v>
      </c>
      <c r="I55" s="67" t="s">
        <v>2307</v>
      </c>
      <c r="J55" s="67" t="s">
        <v>3491</v>
      </c>
      <c r="K55" s="80" t="s">
        <v>319</v>
      </c>
    </row>
    <row r="56" spans="1:11" ht="27" customHeight="1">
      <c r="A56" s="98" t="s">
        <v>2564</v>
      </c>
      <c r="B56" s="99" t="s">
        <v>1289</v>
      </c>
      <c r="C56" s="80" t="s">
        <v>3069</v>
      </c>
      <c r="D56" s="80" t="s">
        <v>310</v>
      </c>
      <c r="E56" s="67" t="s">
        <v>321</v>
      </c>
      <c r="H56" s="67" t="s">
        <v>1768</v>
      </c>
      <c r="I56" s="67" t="s">
        <v>2307</v>
      </c>
      <c r="J56" s="67" t="s">
        <v>3491</v>
      </c>
      <c r="K56" s="80" t="s">
        <v>319</v>
      </c>
    </row>
    <row r="57" spans="1:11" ht="27" customHeight="1">
      <c r="A57" s="98" t="s">
        <v>2565</v>
      </c>
      <c r="B57" s="99" t="s">
        <v>2236</v>
      </c>
      <c r="C57" s="80" t="s">
        <v>267</v>
      </c>
      <c r="D57" s="80" t="s">
        <v>310</v>
      </c>
      <c r="E57" s="67" t="s">
        <v>321</v>
      </c>
      <c r="H57" s="67" t="s">
        <v>1768</v>
      </c>
      <c r="I57" s="67" t="s">
        <v>2361</v>
      </c>
      <c r="J57" s="67" t="s">
        <v>3491</v>
      </c>
      <c r="K57" s="80" t="s">
        <v>319</v>
      </c>
    </row>
    <row r="58" spans="1:11" ht="27" customHeight="1">
      <c r="A58" s="98" t="s">
        <v>2566</v>
      </c>
      <c r="B58" s="99" t="s">
        <v>3541</v>
      </c>
      <c r="C58" s="80" t="s">
        <v>268</v>
      </c>
      <c r="D58" s="80" t="s">
        <v>310</v>
      </c>
      <c r="E58" s="67" t="s">
        <v>321</v>
      </c>
      <c r="H58" s="67" t="s">
        <v>1768</v>
      </c>
      <c r="I58" s="67" t="s">
        <v>2361</v>
      </c>
      <c r="J58" s="67" t="s">
        <v>3491</v>
      </c>
      <c r="K58" s="80" t="s">
        <v>319</v>
      </c>
    </row>
    <row r="59" spans="1:11" ht="27" customHeight="1">
      <c r="A59" s="98" t="s">
        <v>2567</v>
      </c>
      <c r="B59" s="99" t="s">
        <v>3424</v>
      </c>
      <c r="C59" s="80" t="s">
        <v>3070</v>
      </c>
      <c r="D59" s="80" t="s">
        <v>310</v>
      </c>
      <c r="E59" s="67" t="s">
        <v>321</v>
      </c>
      <c r="H59" s="67" t="s">
        <v>1768</v>
      </c>
      <c r="I59" s="67" t="s">
        <v>2361</v>
      </c>
      <c r="J59" s="67" t="s">
        <v>3491</v>
      </c>
      <c r="K59" s="80" t="s">
        <v>319</v>
      </c>
    </row>
    <row r="60" spans="1:11" ht="27" customHeight="1">
      <c r="A60" s="98" t="s">
        <v>2568</v>
      </c>
      <c r="B60" s="99" t="s">
        <v>3425</v>
      </c>
      <c r="C60" s="80" t="s">
        <v>269</v>
      </c>
      <c r="D60" s="80" t="s">
        <v>310</v>
      </c>
      <c r="E60" s="67" t="s">
        <v>321</v>
      </c>
      <c r="H60" s="67" t="s">
        <v>1768</v>
      </c>
      <c r="I60" s="67" t="s">
        <v>2361</v>
      </c>
      <c r="J60" s="67" t="s">
        <v>3491</v>
      </c>
      <c r="K60" s="80" t="s">
        <v>319</v>
      </c>
    </row>
    <row r="61" spans="1:11" ht="27" customHeight="1">
      <c r="A61" s="98" t="s">
        <v>2569</v>
      </c>
      <c r="B61" s="99" t="s">
        <v>3831</v>
      </c>
      <c r="C61" s="80" t="s">
        <v>1766</v>
      </c>
      <c r="D61" s="80" t="s">
        <v>310</v>
      </c>
      <c r="E61" s="67" t="s">
        <v>321</v>
      </c>
      <c r="H61" s="67" t="s">
        <v>1768</v>
      </c>
      <c r="I61" s="67" t="s">
        <v>2362</v>
      </c>
      <c r="J61" s="67" t="s">
        <v>3491</v>
      </c>
      <c r="K61" s="80" t="s">
        <v>319</v>
      </c>
    </row>
    <row r="62" spans="1:11" ht="27" customHeight="1">
      <c r="A62" s="98" t="s">
        <v>2570</v>
      </c>
      <c r="B62" s="99" t="s">
        <v>3832</v>
      </c>
      <c r="C62" s="80" t="s">
        <v>1784</v>
      </c>
      <c r="D62" s="80" t="s">
        <v>310</v>
      </c>
      <c r="E62" s="67" t="s">
        <v>321</v>
      </c>
      <c r="H62" s="67" t="s">
        <v>1768</v>
      </c>
      <c r="I62" s="67" t="s">
        <v>2362</v>
      </c>
      <c r="J62" s="67" t="s">
        <v>3491</v>
      </c>
      <c r="K62" s="80" t="s">
        <v>319</v>
      </c>
    </row>
    <row r="63" spans="1:11" ht="25.5">
      <c r="A63" s="98" t="s">
        <v>2571</v>
      </c>
      <c r="B63" s="142" t="s">
        <v>1427</v>
      </c>
      <c r="C63" s="319" t="s">
        <v>1428</v>
      </c>
      <c r="D63" s="319" t="s">
        <v>310</v>
      </c>
      <c r="E63" s="104" t="s">
        <v>321</v>
      </c>
      <c r="F63" s="104"/>
      <c r="G63" s="104"/>
      <c r="H63" s="104" t="s">
        <v>1768</v>
      </c>
      <c r="I63" s="104" t="s">
        <v>2362</v>
      </c>
      <c r="J63" s="104" t="s">
        <v>1430</v>
      </c>
      <c r="K63" s="319" t="s">
        <v>319</v>
      </c>
    </row>
    <row r="64" spans="1:135" s="111" customFormat="1" ht="12.75">
      <c r="A64" s="98" t="s">
        <v>2572</v>
      </c>
      <c r="B64" s="123" t="s">
        <v>1767</v>
      </c>
      <c r="C64" s="112"/>
      <c r="D64" s="112" t="s">
        <v>310</v>
      </c>
      <c r="E64" s="75"/>
      <c r="F64" s="75"/>
      <c r="G64" s="75"/>
      <c r="H64" s="75"/>
      <c r="I64" s="75" t="s">
        <v>2362</v>
      </c>
      <c r="J64" s="112"/>
      <c r="K64" s="112" t="s">
        <v>319</v>
      </c>
      <c r="EE64" s="124"/>
    </row>
    <row r="65" spans="1:11" ht="27.75" customHeight="1">
      <c r="A65" s="98" t="s">
        <v>2573</v>
      </c>
      <c r="B65" s="99" t="s">
        <v>2474</v>
      </c>
      <c r="C65" s="112" t="s">
        <v>1822</v>
      </c>
      <c r="D65" s="112"/>
      <c r="E65" s="75"/>
      <c r="F65" s="75"/>
      <c r="G65" s="75">
        <v>1</v>
      </c>
      <c r="H65" s="75" t="s">
        <v>503</v>
      </c>
      <c r="I65" s="75" t="s">
        <v>2585</v>
      </c>
      <c r="J65" s="112" t="s">
        <v>2469</v>
      </c>
      <c r="K65" s="112" t="s">
        <v>319</v>
      </c>
    </row>
    <row r="66" spans="1:11" ht="39.75" customHeight="1">
      <c r="A66" s="169" t="s">
        <v>3701</v>
      </c>
      <c r="B66" s="170" t="s">
        <v>1374</v>
      </c>
      <c r="C66" s="467" t="s">
        <v>1251</v>
      </c>
      <c r="D66" s="468"/>
      <c r="E66" s="468"/>
      <c r="F66" s="468"/>
      <c r="G66" s="468"/>
      <c r="H66" s="468"/>
      <c r="I66" s="468"/>
      <c r="J66" s="468"/>
      <c r="K66" s="468"/>
    </row>
    <row r="67" spans="1:11" ht="49.5" customHeight="1">
      <c r="A67" s="95" t="s">
        <v>910</v>
      </c>
      <c r="B67" s="120" t="s">
        <v>99</v>
      </c>
      <c r="C67" s="96"/>
      <c r="D67" s="97"/>
      <c r="E67" s="86"/>
      <c r="J67" s="71" t="s">
        <v>3720</v>
      </c>
      <c r="K67" s="67" t="s">
        <v>2341</v>
      </c>
    </row>
    <row r="68" spans="1:11" ht="28.5" customHeight="1">
      <c r="A68" s="98" t="s">
        <v>903</v>
      </c>
      <c r="B68" s="99" t="s">
        <v>98</v>
      </c>
      <c r="C68" s="78" t="s">
        <v>3749</v>
      </c>
      <c r="D68" s="97" t="s">
        <v>1180</v>
      </c>
      <c r="E68" s="86"/>
      <c r="H68" s="67" t="s">
        <v>1768</v>
      </c>
      <c r="J68" s="67" t="s">
        <v>1182</v>
      </c>
      <c r="K68" s="67" t="s">
        <v>2341</v>
      </c>
    </row>
    <row r="69" spans="1:11" ht="28.5" customHeight="1">
      <c r="A69" s="98" t="s">
        <v>904</v>
      </c>
      <c r="B69" s="99" t="s">
        <v>97</v>
      </c>
      <c r="C69" s="78" t="s">
        <v>3748</v>
      </c>
      <c r="D69" s="97" t="s">
        <v>1180</v>
      </c>
      <c r="E69" s="86"/>
      <c r="H69" s="67" t="s">
        <v>1768</v>
      </c>
      <c r="K69" s="67" t="s">
        <v>2341</v>
      </c>
    </row>
    <row r="70" spans="1:11" ht="28.5" customHeight="1">
      <c r="A70" s="98" t="s">
        <v>905</v>
      </c>
      <c r="B70" s="99" t="s">
        <v>3081</v>
      </c>
      <c r="C70" s="78" t="s">
        <v>2012</v>
      </c>
      <c r="D70" s="97" t="s">
        <v>1180</v>
      </c>
      <c r="E70" s="86"/>
      <c r="H70" s="67" t="s">
        <v>1768</v>
      </c>
      <c r="K70" s="67" t="s">
        <v>2341</v>
      </c>
    </row>
    <row r="71" spans="1:11" ht="28.5" customHeight="1">
      <c r="A71" s="98" t="s">
        <v>906</v>
      </c>
      <c r="B71" s="99" t="s">
        <v>100</v>
      </c>
      <c r="C71" s="78" t="s">
        <v>3750</v>
      </c>
      <c r="D71" s="97" t="s">
        <v>1180</v>
      </c>
      <c r="E71" s="86"/>
      <c r="H71" s="67" t="s">
        <v>1768</v>
      </c>
      <c r="J71" s="71"/>
      <c r="K71" s="67" t="s">
        <v>2341</v>
      </c>
    </row>
    <row r="72" spans="1:11" ht="28.5" customHeight="1">
      <c r="A72" s="98" t="s">
        <v>907</v>
      </c>
      <c r="B72" s="99" t="s">
        <v>70</v>
      </c>
      <c r="C72" s="78" t="s">
        <v>3651</v>
      </c>
      <c r="D72" s="97" t="s">
        <v>1180</v>
      </c>
      <c r="E72" s="86"/>
      <c r="H72" s="67" t="s">
        <v>1768</v>
      </c>
      <c r="J72" s="67" t="s">
        <v>1182</v>
      </c>
      <c r="K72" s="67" t="s">
        <v>2341</v>
      </c>
    </row>
    <row r="73" spans="1:11" ht="28.5" customHeight="1">
      <c r="A73" s="98" t="s">
        <v>908</v>
      </c>
      <c r="B73" s="99" t="s">
        <v>78</v>
      </c>
      <c r="C73" s="78" t="s">
        <v>3652</v>
      </c>
      <c r="D73" s="97" t="s">
        <v>1180</v>
      </c>
      <c r="E73" s="86"/>
      <c r="H73" s="67" t="s">
        <v>1768</v>
      </c>
      <c r="K73" s="67" t="s">
        <v>2341</v>
      </c>
    </row>
    <row r="74" spans="1:11" ht="28.5" customHeight="1">
      <c r="A74" s="98" t="s">
        <v>3090</v>
      </c>
      <c r="B74" s="99" t="s">
        <v>79</v>
      </c>
      <c r="C74" s="78" t="s">
        <v>94</v>
      </c>
      <c r="D74" s="97" t="s">
        <v>1180</v>
      </c>
      <c r="E74" s="86"/>
      <c r="H74" s="67" t="s">
        <v>1768</v>
      </c>
      <c r="K74" s="67" t="s">
        <v>2341</v>
      </c>
    </row>
    <row r="75" spans="1:11" ht="28.5" customHeight="1">
      <c r="A75" s="98" t="s">
        <v>3091</v>
      </c>
      <c r="B75" s="99" t="s">
        <v>2235</v>
      </c>
      <c r="C75" s="78" t="s">
        <v>3653</v>
      </c>
      <c r="D75" s="97" t="s">
        <v>1180</v>
      </c>
      <c r="E75" s="86"/>
      <c r="H75" s="67" t="s">
        <v>1768</v>
      </c>
      <c r="J75" s="71"/>
      <c r="K75" s="67" t="s">
        <v>2341</v>
      </c>
    </row>
    <row r="76" spans="1:11" ht="28.5" customHeight="1">
      <c r="A76" s="98" t="s">
        <v>131</v>
      </c>
      <c r="B76" s="99" t="s">
        <v>101</v>
      </c>
      <c r="C76" s="78" t="s">
        <v>3654</v>
      </c>
      <c r="D76" s="97" t="s">
        <v>1180</v>
      </c>
      <c r="E76" s="86"/>
      <c r="H76" s="67" t="s">
        <v>1768</v>
      </c>
      <c r="J76" s="67" t="s">
        <v>1182</v>
      </c>
      <c r="K76" s="67" t="s">
        <v>2341</v>
      </c>
    </row>
    <row r="77" spans="1:11" ht="28.5" customHeight="1">
      <c r="A77" s="98" t="s">
        <v>132</v>
      </c>
      <c r="B77" s="99" t="s">
        <v>815</v>
      </c>
      <c r="C77" s="78" t="s">
        <v>96</v>
      </c>
      <c r="D77" s="97" t="s">
        <v>1180</v>
      </c>
      <c r="E77" s="86"/>
      <c r="H77" s="67" t="s">
        <v>1768</v>
      </c>
      <c r="K77" s="67" t="s">
        <v>2341</v>
      </c>
    </row>
    <row r="78" spans="1:11" ht="28.5" customHeight="1">
      <c r="A78" s="98" t="s">
        <v>133</v>
      </c>
      <c r="B78" s="99" t="s">
        <v>102</v>
      </c>
      <c r="C78" s="78" t="s">
        <v>3514</v>
      </c>
      <c r="D78" s="97" t="s">
        <v>1180</v>
      </c>
      <c r="E78" s="86"/>
      <c r="H78" s="67" t="s">
        <v>1768</v>
      </c>
      <c r="K78" s="67" t="s">
        <v>2341</v>
      </c>
    </row>
    <row r="79" spans="1:11" ht="28.5" customHeight="1">
      <c r="A79" s="98" t="s">
        <v>134</v>
      </c>
      <c r="B79" s="99" t="s">
        <v>3080</v>
      </c>
      <c r="C79" s="78" t="s">
        <v>3515</v>
      </c>
      <c r="D79" s="97" t="s">
        <v>1180</v>
      </c>
      <c r="E79" s="86"/>
      <c r="H79" s="67" t="s">
        <v>1768</v>
      </c>
      <c r="J79" s="71"/>
      <c r="K79" s="67" t="s">
        <v>2341</v>
      </c>
    </row>
    <row r="80" spans="1:11" ht="28.5" customHeight="1">
      <c r="A80" s="125" t="s">
        <v>3314</v>
      </c>
      <c r="B80" s="128" t="s">
        <v>2318</v>
      </c>
      <c r="C80" s="129" t="s">
        <v>95</v>
      </c>
      <c r="D80" s="116" t="s">
        <v>1180</v>
      </c>
      <c r="E80" s="114"/>
      <c r="F80" s="71"/>
      <c r="G80" s="71"/>
      <c r="H80" s="71" t="s">
        <v>1768</v>
      </c>
      <c r="I80" s="71"/>
      <c r="J80" s="71" t="s">
        <v>1182</v>
      </c>
      <c r="K80" s="71" t="s">
        <v>2341</v>
      </c>
    </row>
    <row r="81" spans="1:11" ht="43.5" customHeight="1">
      <c r="A81" s="95" t="s">
        <v>911</v>
      </c>
      <c r="B81" s="312" t="s">
        <v>1517</v>
      </c>
      <c r="C81" s="149"/>
      <c r="D81" s="97"/>
      <c r="E81" s="111"/>
      <c r="F81" s="75"/>
      <c r="G81" s="75"/>
      <c r="H81" s="75"/>
      <c r="I81" s="75"/>
      <c r="K81" s="67" t="s">
        <v>1518</v>
      </c>
    </row>
    <row r="82" spans="1:11" ht="43.5" customHeight="1">
      <c r="A82" s="122" t="s">
        <v>1747</v>
      </c>
      <c r="B82" s="136" t="s">
        <v>218</v>
      </c>
      <c r="C82" s="104" t="s">
        <v>1519</v>
      </c>
      <c r="D82" s="97" t="s">
        <v>1180</v>
      </c>
      <c r="E82" s="112">
        <v>2</v>
      </c>
      <c r="F82" s="159"/>
      <c r="G82" s="159"/>
      <c r="H82" s="75">
        <v>1</v>
      </c>
      <c r="I82" s="75" t="s">
        <v>2585</v>
      </c>
      <c r="J82" s="75" t="s">
        <v>1548</v>
      </c>
      <c r="K82" s="67" t="s">
        <v>1518</v>
      </c>
    </row>
    <row r="83" spans="1:11" ht="43.5" customHeight="1">
      <c r="A83" s="122" t="s">
        <v>1748</v>
      </c>
      <c r="B83" s="136" t="s">
        <v>219</v>
      </c>
      <c r="C83" s="104" t="s">
        <v>1520</v>
      </c>
      <c r="D83" s="97" t="s">
        <v>1180</v>
      </c>
      <c r="E83" s="112">
        <v>2</v>
      </c>
      <c r="F83" s="159"/>
      <c r="G83" s="159"/>
      <c r="H83" s="75">
        <v>2</v>
      </c>
      <c r="I83" s="75" t="s">
        <v>2585</v>
      </c>
      <c r="J83" s="75" t="s">
        <v>1548</v>
      </c>
      <c r="K83" s="67" t="s">
        <v>1518</v>
      </c>
    </row>
    <row r="84" spans="1:11" ht="43.5" customHeight="1">
      <c r="A84" s="122" t="s">
        <v>1749</v>
      </c>
      <c r="B84" s="136" t="s">
        <v>220</v>
      </c>
      <c r="C84" s="104" t="s">
        <v>1521</v>
      </c>
      <c r="D84" s="97" t="s">
        <v>1180</v>
      </c>
      <c r="E84" s="112">
        <v>2</v>
      </c>
      <c r="F84" s="159"/>
      <c r="G84" s="159"/>
      <c r="H84" s="75">
        <v>1</v>
      </c>
      <c r="I84" s="75" t="s">
        <v>2585</v>
      </c>
      <c r="J84" s="75" t="s">
        <v>1548</v>
      </c>
      <c r="K84" s="67" t="s">
        <v>1518</v>
      </c>
    </row>
    <row r="85" spans="1:11" ht="43.5" customHeight="1">
      <c r="A85" s="125" t="s">
        <v>1199</v>
      </c>
      <c r="B85" s="128" t="s">
        <v>1547</v>
      </c>
      <c r="C85" s="171" t="s">
        <v>1522</v>
      </c>
      <c r="D85" s="116" t="s">
        <v>1180</v>
      </c>
      <c r="E85" s="117">
        <v>2</v>
      </c>
      <c r="F85" s="148"/>
      <c r="G85" s="148"/>
      <c r="H85" s="71">
        <v>1</v>
      </c>
      <c r="I85" s="71" t="s">
        <v>2585</v>
      </c>
      <c r="J85" s="71" t="s">
        <v>1548</v>
      </c>
      <c r="K85" s="71" t="s">
        <v>1518</v>
      </c>
    </row>
    <row r="86" spans="1:11" ht="47.25" customHeight="1">
      <c r="A86" s="344" t="s">
        <v>1181</v>
      </c>
      <c r="B86" s="469" t="s">
        <v>643</v>
      </c>
      <c r="C86" s="469"/>
      <c r="D86" s="469"/>
      <c r="E86" s="480" t="s">
        <v>3547</v>
      </c>
      <c r="F86" s="480"/>
      <c r="G86" s="480"/>
      <c r="H86" s="480"/>
      <c r="I86" s="480"/>
      <c r="J86" s="480"/>
      <c r="K86" s="67" t="s">
        <v>1170</v>
      </c>
    </row>
    <row r="87" spans="1:11" ht="28.5" customHeight="1">
      <c r="A87" s="98" t="s">
        <v>1195</v>
      </c>
      <c r="B87" s="99" t="s">
        <v>4051</v>
      </c>
      <c r="C87" s="75" t="s">
        <v>469</v>
      </c>
      <c r="D87" s="97" t="s">
        <v>273</v>
      </c>
      <c r="E87" s="86"/>
      <c r="H87" s="75" t="s">
        <v>1768</v>
      </c>
      <c r="K87" s="75" t="s">
        <v>1103</v>
      </c>
    </row>
    <row r="88" spans="1:11" ht="28.5" customHeight="1">
      <c r="A88" s="98" t="s">
        <v>1196</v>
      </c>
      <c r="B88" s="99" t="s">
        <v>4052</v>
      </c>
      <c r="C88" s="75" t="s">
        <v>470</v>
      </c>
      <c r="D88" s="97" t="s">
        <v>273</v>
      </c>
      <c r="E88" s="86"/>
      <c r="H88" s="75" t="s">
        <v>1768</v>
      </c>
      <c r="K88" s="75" t="s">
        <v>1103</v>
      </c>
    </row>
    <row r="89" spans="1:11" ht="28.5" customHeight="1">
      <c r="A89" s="98" t="s">
        <v>1197</v>
      </c>
      <c r="B89" s="99" t="s">
        <v>4053</v>
      </c>
      <c r="C89" s="75" t="s">
        <v>471</v>
      </c>
      <c r="D89" s="97" t="s">
        <v>273</v>
      </c>
      <c r="E89" s="86"/>
      <c r="H89" s="75" t="s">
        <v>1768</v>
      </c>
      <c r="K89" s="75" t="s">
        <v>1103</v>
      </c>
    </row>
    <row r="90" spans="1:11" ht="28.5" customHeight="1">
      <c r="A90" s="98" t="s">
        <v>1198</v>
      </c>
      <c r="B90" s="99" t="s">
        <v>4054</v>
      </c>
      <c r="C90" s="75" t="s">
        <v>760</v>
      </c>
      <c r="D90" s="97" t="s">
        <v>273</v>
      </c>
      <c r="E90" s="86"/>
      <c r="H90" s="75" t="s">
        <v>1768</v>
      </c>
      <c r="I90" s="75"/>
      <c r="J90" s="75"/>
      <c r="K90" s="75" t="s">
        <v>1103</v>
      </c>
    </row>
    <row r="91" spans="1:11" ht="28.5" customHeight="1">
      <c r="A91" s="98" t="s">
        <v>2631</v>
      </c>
      <c r="B91" s="99" t="s">
        <v>2015</v>
      </c>
      <c r="C91" s="75" t="s">
        <v>2016</v>
      </c>
      <c r="D91" s="97" t="s">
        <v>273</v>
      </c>
      <c r="E91" s="86"/>
      <c r="H91" s="75"/>
      <c r="I91" s="75"/>
      <c r="J91" s="75" t="s">
        <v>2017</v>
      </c>
      <c r="K91" s="75" t="s">
        <v>1103</v>
      </c>
    </row>
    <row r="92" spans="1:11" ht="28.5" customHeight="1">
      <c r="A92" s="125" t="s">
        <v>4047</v>
      </c>
      <c r="B92" s="131" t="s">
        <v>3986</v>
      </c>
      <c r="C92" s="71" t="s">
        <v>3478</v>
      </c>
      <c r="D92" s="116" t="s">
        <v>273</v>
      </c>
      <c r="E92" s="114"/>
      <c r="F92" s="71"/>
      <c r="G92" s="71"/>
      <c r="H92" s="71" t="s">
        <v>1768</v>
      </c>
      <c r="I92" s="71"/>
      <c r="J92" s="71"/>
      <c r="K92" s="71" t="s">
        <v>1103</v>
      </c>
    </row>
    <row r="93" spans="1:11" ht="28.5" customHeight="1">
      <c r="A93" s="98" t="s">
        <v>1171</v>
      </c>
      <c r="B93" s="133" t="s">
        <v>3549</v>
      </c>
      <c r="C93" s="75" t="s">
        <v>1094</v>
      </c>
      <c r="D93" s="75" t="s">
        <v>3174</v>
      </c>
      <c r="E93" s="134"/>
      <c r="F93" s="134"/>
      <c r="G93" s="75">
        <v>1</v>
      </c>
      <c r="H93" s="75" t="s">
        <v>1768</v>
      </c>
      <c r="I93" s="75" t="s">
        <v>553</v>
      </c>
      <c r="J93" s="75" t="s">
        <v>552</v>
      </c>
      <c r="K93" s="75" t="s">
        <v>2021</v>
      </c>
    </row>
    <row r="94" spans="1:11" ht="28.5" customHeight="1">
      <c r="A94" s="98" t="s">
        <v>1172</v>
      </c>
      <c r="B94" s="133" t="s">
        <v>3677</v>
      </c>
      <c r="C94" s="75" t="s">
        <v>1095</v>
      </c>
      <c r="D94" s="75" t="s">
        <v>3174</v>
      </c>
      <c r="E94" s="134"/>
      <c r="F94" s="134"/>
      <c r="G94" s="75">
        <v>1</v>
      </c>
      <c r="H94" s="75" t="s">
        <v>1768</v>
      </c>
      <c r="I94" s="75" t="s">
        <v>554</v>
      </c>
      <c r="J94" s="75" t="s">
        <v>552</v>
      </c>
      <c r="K94" s="75" t="s">
        <v>2021</v>
      </c>
    </row>
    <row r="95" spans="1:11" ht="28.5" customHeight="1">
      <c r="A95" s="98" t="s">
        <v>1091</v>
      </c>
      <c r="B95" s="133" t="s">
        <v>3678</v>
      </c>
      <c r="C95" s="75" t="s">
        <v>1096</v>
      </c>
      <c r="D95" s="75" t="s">
        <v>3174</v>
      </c>
      <c r="E95" s="134"/>
      <c r="F95" s="134"/>
      <c r="G95" s="75">
        <v>1</v>
      </c>
      <c r="H95" s="75" t="s">
        <v>1768</v>
      </c>
      <c r="I95" s="75" t="s">
        <v>555</v>
      </c>
      <c r="J95" s="75" t="s">
        <v>552</v>
      </c>
      <c r="K95" s="75" t="s">
        <v>2021</v>
      </c>
    </row>
    <row r="96" spans="1:11" ht="28.5" customHeight="1">
      <c r="A96" s="98" t="s">
        <v>1092</v>
      </c>
      <c r="B96" s="133" t="s">
        <v>1100</v>
      </c>
      <c r="C96" s="75" t="s">
        <v>1097</v>
      </c>
      <c r="D96" s="75" t="s">
        <v>3174</v>
      </c>
      <c r="E96" s="134"/>
      <c r="F96" s="134"/>
      <c r="G96" s="75">
        <v>1</v>
      </c>
      <c r="H96" s="75" t="s">
        <v>1768</v>
      </c>
      <c r="I96" s="75" t="s">
        <v>556</v>
      </c>
      <c r="J96" s="75" t="s">
        <v>552</v>
      </c>
      <c r="K96" s="75" t="s">
        <v>2021</v>
      </c>
    </row>
    <row r="97" spans="1:11" ht="28.5" customHeight="1">
      <c r="A97" s="98" t="s">
        <v>1093</v>
      </c>
      <c r="B97" s="133" t="s">
        <v>2018</v>
      </c>
      <c r="C97" s="75" t="s">
        <v>2019</v>
      </c>
      <c r="D97" s="75" t="s">
        <v>3174</v>
      </c>
      <c r="E97" s="134"/>
      <c r="F97" s="134"/>
      <c r="G97" s="75"/>
      <c r="H97" s="75"/>
      <c r="I97" s="75" t="s">
        <v>2020</v>
      </c>
      <c r="J97" s="75" t="s">
        <v>2022</v>
      </c>
      <c r="K97" s="75" t="s">
        <v>2021</v>
      </c>
    </row>
    <row r="98" spans="1:135" s="111" customFormat="1" ht="28.5" customHeight="1">
      <c r="A98" s="125" t="s">
        <v>1423</v>
      </c>
      <c r="B98" s="131" t="s">
        <v>1101</v>
      </c>
      <c r="C98" s="71" t="s">
        <v>1098</v>
      </c>
      <c r="D98" s="71" t="s">
        <v>3174</v>
      </c>
      <c r="E98" s="117"/>
      <c r="F98" s="117"/>
      <c r="G98" s="71">
        <v>1</v>
      </c>
      <c r="H98" s="71" t="s">
        <v>1768</v>
      </c>
      <c r="I98" s="71" t="s">
        <v>557</v>
      </c>
      <c r="J98" s="71" t="s">
        <v>552</v>
      </c>
      <c r="K98" s="71" t="s">
        <v>2021</v>
      </c>
      <c r="EE98" s="124"/>
    </row>
    <row r="99" spans="1:11" ht="52.5" customHeight="1">
      <c r="A99" s="95" t="s">
        <v>1769</v>
      </c>
      <c r="B99" s="135" t="s">
        <v>3253</v>
      </c>
      <c r="J99" s="104" t="s">
        <v>753</v>
      </c>
      <c r="K99" s="67" t="s">
        <v>2351</v>
      </c>
    </row>
    <row r="100" spans="1:11" ht="28.5" customHeight="1">
      <c r="A100" s="98" t="s">
        <v>1609</v>
      </c>
      <c r="B100" s="99" t="s">
        <v>1607</v>
      </c>
      <c r="C100" s="96" t="s">
        <v>315</v>
      </c>
      <c r="G100" s="67">
        <v>1</v>
      </c>
      <c r="H100" s="67" t="s">
        <v>503</v>
      </c>
      <c r="J100" s="67" t="s">
        <v>1545</v>
      </c>
      <c r="K100" s="67" t="s">
        <v>2351</v>
      </c>
    </row>
    <row r="101" spans="1:11" ht="28.5" customHeight="1">
      <c r="A101" s="98" t="s">
        <v>4046</v>
      </c>
      <c r="B101" s="99" t="s">
        <v>1608</v>
      </c>
      <c r="C101" s="96" t="s">
        <v>326</v>
      </c>
      <c r="G101" s="67">
        <v>1</v>
      </c>
      <c r="H101" s="67" t="s">
        <v>503</v>
      </c>
      <c r="K101" s="67" t="s">
        <v>2351</v>
      </c>
    </row>
    <row r="102" spans="1:11" ht="28.5" customHeight="1">
      <c r="A102" s="98" t="s">
        <v>966</v>
      </c>
      <c r="B102" s="121" t="s">
        <v>865</v>
      </c>
      <c r="C102" s="80" t="s">
        <v>1490</v>
      </c>
      <c r="D102" s="97"/>
      <c r="E102" s="97"/>
      <c r="G102" s="67">
        <v>1</v>
      </c>
      <c r="H102" s="67" t="s">
        <v>503</v>
      </c>
      <c r="J102" s="67" t="s">
        <v>1546</v>
      </c>
      <c r="K102" s="67" t="s">
        <v>2351</v>
      </c>
    </row>
    <row r="103" spans="1:11" ht="28.5" customHeight="1">
      <c r="A103" s="98" t="s">
        <v>967</v>
      </c>
      <c r="B103" s="121" t="s">
        <v>866</v>
      </c>
      <c r="C103" s="80" t="s">
        <v>3900</v>
      </c>
      <c r="D103" s="97"/>
      <c r="E103" s="97"/>
      <c r="G103" s="67">
        <v>1</v>
      </c>
      <c r="H103" s="67" t="s">
        <v>503</v>
      </c>
      <c r="K103" s="67" t="s">
        <v>2351</v>
      </c>
    </row>
    <row r="104" spans="1:11" ht="28.5" customHeight="1">
      <c r="A104" s="98" t="s">
        <v>968</v>
      </c>
      <c r="B104" s="121" t="s">
        <v>4045</v>
      </c>
      <c r="C104" s="80" t="s">
        <v>3901</v>
      </c>
      <c r="D104" s="97"/>
      <c r="E104" s="97"/>
      <c r="G104" s="67">
        <v>1</v>
      </c>
      <c r="H104" s="67" t="s">
        <v>503</v>
      </c>
      <c r="K104" s="67" t="s">
        <v>2351</v>
      </c>
    </row>
    <row r="105" spans="1:11" ht="28.5" customHeight="1">
      <c r="A105" s="98" t="s">
        <v>4042</v>
      </c>
      <c r="B105" s="121" t="s">
        <v>1089</v>
      </c>
      <c r="C105" s="80" t="s">
        <v>3902</v>
      </c>
      <c r="D105" s="97"/>
      <c r="E105" s="97"/>
      <c r="G105" s="67">
        <v>1</v>
      </c>
      <c r="H105" s="67" t="s">
        <v>503</v>
      </c>
      <c r="K105" s="67" t="s">
        <v>2351</v>
      </c>
    </row>
    <row r="106" spans="1:11" ht="28.5" customHeight="1">
      <c r="A106" s="98" t="s">
        <v>4043</v>
      </c>
      <c r="B106" s="121" t="s">
        <v>1090</v>
      </c>
      <c r="C106" s="80" t="s">
        <v>3903</v>
      </c>
      <c r="D106" s="97"/>
      <c r="E106" s="97"/>
      <c r="G106" s="67">
        <v>1</v>
      </c>
      <c r="H106" s="67" t="s">
        <v>503</v>
      </c>
      <c r="K106" s="67" t="s">
        <v>2351</v>
      </c>
    </row>
    <row r="107" spans="1:11" ht="28.5" customHeight="1">
      <c r="A107" s="98" t="s">
        <v>4044</v>
      </c>
      <c r="B107" s="121" t="s">
        <v>709</v>
      </c>
      <c r="C107" s="80" t="s">
        <v>3249</v>
      </c>
      <c r="D107" s="97"/>
      <c r="E107" s="97"/>
      <c r="G107" s="67">
        <v>1</v>
      </c>
      <c r="H107" s="67" t="s">
        <v>503</v>
      </c>
      <c r="K107" s="67" t="s">
        <v>2351</v>
      </c>
    </row>
    <row r="108" spans="1:11" ht="28.5" customHeight="1">
      <c r="A108" s="98" t="s">
        <v>3885</v>
      </c>
      <c r="B108" s="121" t="s">
        <v>710</v>
      </c>
      <c r="C108" s="96" t="s">
        <v>3250</v>
      </c>
      <c r="D108" s="97"/>
      <c r="E108" s="97"/>
      <c r="G108" s="67">
        <v>1</v>
      </c>
      <c r="H108" s="67" t="s">
        <v>503</v>
      </c>
      <c r="K108" s="67" t="s">
        <v>2351</v>
      </c>
    </row>
    <row r="109" spans="1:11" ht="28.5" customHeight="1">
      <c r="A109" s="98" t="s">
        <v>116</v>
      </c>
      <c r="B109" s="121" t="s">
        <v>977</v>
      </c>
      <c r="C109" s="96" t="s">
        <v>84</v>
      </c>
      <c r="D109" s="97"/>
      <c r="E109" s="97"/>
      <c r="G109" s="67">
        <v>1</v>
      </c>
      <c r="H109" s="67" t="s">
        <v>503</v>
      </c>
      <c r="K109" s="67" t="s">
        <v>2351</v>
      </c>
    </row>
    <row r="110" spans="1:11" ht="28.5" customHeight="1">
      <c r="A110" s="98" t="s">
        <v>117</v>
      </c>
      <c r="B110" s="121" t="s">
        <v>964</v>
      </c>
      <c r="C110" s="96" t="s">
        <v>2238</v>
      </c>
      <c r="D110" s="97"/>
      <c r="E110" s="97"/>
      <c r="G110" s="67">
        <v>1</v>
      </c>
      <c r="H110" s="67" t="s">
        <v>503</v>
      </c>
      <c r="K110" s="67" t="s">
        <v>2351</v>
      </c>
    </row>
    <row r="111" spans="1:11" ht="28.5" customHeight="1">
      <c r="A111" s="98" t="s">
        <v>118</v>
      </c>
      <c r="B111" s="121" t="s">
        <v>965</v>
      </c>
      <c r="C111" s="96" t="s">
        <v>2239</v>
      </c>
      <c r="D111" s="97"/>
      <c r="E111" s="97"/>
      <c r="G111" s="67">
        <v>1</v>
      </c>
      <c r="H111" s="67" t="s">
        <v>503</v>
      </c>
      <c r="K111" s="67" t="s">
        <v>2351</v>
      </c>
    </row>
    <row r="112" spans="1:11" ht="28.5" customHeight="1">
      <c r="A112" s="125" t="s">
        <v>2574</v>
      </c>
      <c r="B112" s="137" t="s">
        <v>3603</v>
      </c>
      <c r="C112" s="115" t="s">
        <v>90</v>
      </c>
      <c r="D112" s="116"/>
      <c r="E112" s="116"/>
      <c r="F112" s="71"/>
      <c r="G112" s="71">
        <v>1</v>
      </c>
      <c r="H112" s="71" t="s">
        <v>503</v>
      </c>
      <c r="I112" s="71"/>
      <c r="J112" s="71"/>
      <c r="K112" s="71" t="s">
        <v>2351</v>
      </c>
    </row>
    <row r="113" spans="1:11" ht="52.5" customHeight="1">
      <c r="A113" s="95" t="s">
        <v>3894</v>
      </c>
      <c r="B113" s="135" t="s">
        <v>3254</v>
      </c>
      <c r="C113" s="96"/>
      <c r="D113" s="97"/>
      <c r="E113" s="97"/>
      <c r="J113" s="104" t="s">
        <v>753</v>
      </c>
      <c r="K113" s="67" t="s">
        <v>2351</v>
      </c>
    </row>
    <row r="114" spans="1:11" ht="28.5" customHeight="1">
      <c r="A114" s="122" t="s">
        <v>3893</v>
      </c>
      <c r="B114" s="99" t="s">
        <v>3255</v>
      </c>
      <c r="C114" s="96" t="s">
        <v>1488</v>
      </c>
      <c r="D114" s="97"/>
      <c r="E114" s="97"/>
      <c r="G114" s="67">
        <v>1</v>
      </c>
      <c r="H114" s="67" t="s">
        <v>503</v>
      </c>
      <c r="K114" s="67" t="s">
        <v>2351</v>
      </c>
    </row>
    <row r="115" spans="1:11" ht="28.5" customHeight="1">
      <c r="A115" s="122" t="s">
        <v>808</v>
      </c>
      <c r="B115" s="99" t="s">
        <v>670</v>
      </c>
      <c r="C115" s="96" t="s">
        <v>1489</v>
      </c>
      <c r="D115" s="97"/>
      <c r="E115" s="97"/>
      <c r="G115" s="67">
        <v>1</v>
      </c>
      <c r="H115" s="67" t="s">
        <v>503</v>
      </c>
      <c r="K115" s="67" t="s">
        <v>2351</v>
      </c>
    </row>
    <row r="116" spans="1:11" ht="28.5" customHeight="1">
      <c r="A116" s="122" t="s">
        <v>814</v>
      </c>
      <c r="B116" s="121" t="s">
        <v>3987</v>
      </c>
      <c r="C116" s="96" t="s">
        <v>91</v>
      </c>
      <c r="G116" s="67">
        <v>1</v>
      </c>
      <c r="H116" s="67" t="s">
        <v>503</v>
      </c>
      <c r="K116" s="67" t="s">
        <v>2351</v>
      </c>
    </row>
    <row r="117" spans="1:11" ht="28.5" customHeight="1">
      <c r="A117" s="122" t="s">
        <v>498</v>
      </c>
      <c r="B117" s="121" t="s">
        <v>1167</v>
      </c>
      <c r="C117" s="96" t="s">
        <v>92</v>
      </c>
      <c r="D117" s="97"/>
      <c r="E117" s="97"/>
      <c r="G117" s="67">
        <v>1</v>
      </c>
      <c r="H117" s="67" t="s">
        <v>503</v>
      </c>
      <c r="K117" s="67" t="s">
        <v>2351</v>
      </c>
    </row>
    <row r="118" spans="1:11" ht="28.5" customHeight="1">
      <c r="A118" s="122" t="s">
        <v>499</v>
      </c>
      <c r="B118" s="121" t="s">
        <v>1168</v>
      </c>
      <c r="C118" s="96" t="s">
        <v>3233</v>
      </c>
      <c r="D118" s="97"/>
      <c r="E118" s="97"/>
      <c r="G118" s="67">
        <v>1</v>
      </c>
      <c r="H118" s="67" t="s">
        <v>503</v>
      </c>
      <c r="K118" s="67" t="s">
        <v>2351</v>
      </c>
    </row>
    <row r="119" spans="1:11" ht="28.5" customHeight="1">
      <c r="A119" s="122" t="s">
        <v>3475</v>
      </c>
      <c r="B119" s="121" t="s">
        <v>3679</v>
      </c>
      <c r="C119" s="96" t="s">
        <v>4050</v>
      </c>
      <c r="D119" s="97"/>
      <c r="E119" s="97"/>
      <c r="G119" s="67">
        <v>1</v>
      </c>
      <c r="H119" s="67" t="s">
        <v>503</v>
      </c>
      <c r="K119" s="67" t="s">
        <v>2351</v>
      </c>
    </row>
    <row r="120" spans="1:11" ht="28.5" customHeight="1">
      <c r="A120" s="122" t="s">
        <v>3476</v>
      </c>
      <c r="B120" s="121" t="s">
        <v>1707</v>
      </c>
      <c r="C120" s="96" t="s">
        <v>3234</v>
      </c>
      <c r="D120" s="97"/>
      <c r="E120" s="97"/>
      <c r="G120" s="67">
        <v>1</v>
      </c>
      <c r="H120" s="67" t="s">
        <v>503</v>
      </c>
      <c r="K120" s="67" t="s">
        <v>2351</v>
      </c>
    </row>
    <row r="121" spans="1:11" ht="28.5" customHeight="1">
      <c r="A121" s="122" t="s">
        <v>694</v>
      </c>
      <c r="B121" s="121" t="s">
        <v>1708</v>
      </c>
      <c r="C121" s="96" t="s">
        <v>1750</v>
      </c>
      <c r="D121" s="97"/>
      <c r="E121" s="97"/>
      <c r="G121" s="67">
        <v>1</v>
      </c>
      <c r="H121" s="67" t="s">
        <v>503</v>
      </c>
      <c r="K121" s="67" t="s">
        <v>2351</v>
      </c>
    </row>
    <row r="122" spans="1:11" ht="28.5" customHeight="1">
      <c r="A122" s="122" t="s">
        <v>695</v>
      </c>
      <c r="B122" s="380" t="s">
        <v>1431</v>
      </c>
      <c r="C122" s="102" t="s">
        <v>2575</v>
      </c>
      <c r="D122" s="97"/>
      <c r="E122" s="97"/>
      <c r="G122" s="67">
        <v>1</v>
      </c>
      <c r="H122" s="67" t="s">
        <v>503</v>
      </c>
      <c r="J122" s="67" t="s">
        <v>2484</v>
      </c>
      <c r="K122" s="67" t="s">
        <v>2351</v>
      </c>
    </row>
    <row r="123" spans="1:11" ht="28.5" customHeight="1">
      <c r="A123" s="122" t="s">
        <v>696</v>
      </c>
      <c r="B123" s="121" t="s">
        <v>3881</v>
      </c>
      <c r="C123" s="96" t="s">
        <v>1751</v>
      </c>
      <c r="D123" s="97"/>
      <c r="E123" s="97"/>
      <c r="G123" s="67">
        <v>1</v>
      </c>
      <c r="H123" s="67" t="s">
        <v>503</v>
      </c>
      <c r="K123" s="67" t="s">
        <v>2351</v>
      </c>
    </row>
    <row r="124" spans="1:11" ht="28.5" customHeight="1">
      <c r="A124" s="122" t="s">
        <v>697</v>
      </c>
      <c r="B124" s="121" t="s">
        <v>3882</v>
      </c>
      <c r="C124" s="96" t="s">
        <v>1752</v>
      </c>
      <c r="D124" s="97"/>
      <c r="E124" s="97"/>
      <c r="G124" s="67">
        <v>1</v>
      </c>
      <c r="H124" s="67" t="s">
        <v>503</v>
      </c>
      <c r="K124" s="67" t="s">
        <v>2351</v>
      </c>
    </row>
    <row r="125" spans="1:11" ht="28.5" customHeight="1">
      <c r="A125" s="125" t="s">
        <v>698</v>
      </c>
      <c r="B125" s="137" t="s">
        <v>325</v>
      </c>
      <c r="C125" s="115" t="s">
        <v>85</v>
      </c>
      <c r="D125" s="116"/>
      <c r="E125" s="116"/>
      <c r="F125" s="71"/>
      <c r="G125" s="71">
        <v>1</v>
      </c>
      <c r="H125" s="71" t="s">
        <v>503</v>
      </c>
      <c r="I125" s="71"/>
      <c r="J125" s="71"/>
      <c r="K125" s="71" t="s">
        <v>2351</v>
      </c>
    </row>
    <row r="126" spans="1:11" ht="41.25" customHeight="1">
      <c r="A126" s="95" t="s">
        <v>86</v>
      </c>
      <c r="B126" s="308" t="s">
        <v>1704</v>
      </c>
      <c r="C126" s="96"/>
      <c r="D126" s="97"/>
      <c r="E126" s="97"/>
      <c r="J126" s="104"/>
      <c r="K126" s="67" t="s">
        <v>2351</v>
      </c>
    </row>
    <row r="127" spans="1:11" ht="28.5" customHeight="1">
      <c r="A127" s="122" t="s">
        <v>3667</v>
      </c>
      <c r="B127" s="99" t="s">
        <v>1612</v>
      </c>
      <c r="C127" s="102" t="s">
        <v>277</v>
      </c>
      <c r="D127" s="97"/>
      <c r="E127" s="97"/>
      <c r="G127" s="67">
        <v>1</v>
      </c>
      <c r="H127" s="67" t="s">
        <v>503</v>
      </c>
      <c r="I127" s="67" t="s">
        <v>2585</v>
      </c>
      <c r="K127" s="67" t="s">
        <v>2351</v>
      </c>
    </row>
    <row r="128" spans="1:11" ht="28.5" customHeight="1">
      <c r="A128" s="122" t="s">
        <v>3668</v>
      </c>
      <c r="B128" s="99" t="s">
        <v>1703</v>
      </c>
      <c r="C128" s="102" t="s">
        <v>278</v>
      </c>
      <c r="D128" s="97"/>
      <c r="E128" s="97"/>
      <c r="G128" s="67">
        <v>1</v>
      </c>
      <c r="H128" s="67" t="s">
        <v>503</v>
      </c>
      <c r="I128" s="75" t="s">
        <v>2585</v>
      </c>
      <c r="K128" s="67" t="s">
        <v>2351</v>
      </c>
    </row>
    <row r="129" spans="1:11" ht="28.5" customHeight="1">
      <c r="A129" s="122" t="s">
        <v>3669</v>
      </c>
      <c r="B129" s="136" t="s">
        <v>1652</v>
      </c>
      <c r="C129" s="96" t="s">
        <v>236</v>
      </c>
      <c r="G129" s="67">
        <v>1</v>
      </c>
      <c r="H129" s="67" t="s">
        <v>503</v>
      </c>
      <c r="I129" s="75" t="s">
        <v>2585</v>
      </c>
      <c r="K129" s="67" t="s">
        <v>2351</v>
      </c>
    </row>
    <row r="130" spans="1:11" ht="28.5" customHeight="1">
      <c r="A130" s="125" t="s">
        <v>4157</v>
      </c>
      <c r="B130" s="128" t="s">
        <v>2597</v>
      </c>
      <c r="C130" s="115" t="s">
        <v>237</v>
      </c>
      <c r="D130" s="116"/>
      <c r="E130" s="116"/>
      <c r="F130" s="71"/>
      <c r="G130" s="71">
        <v>1</v>
      </c>
      <c r="H130" s="71" t="s">
        <v>503</v>
      </c>
      <c r="I130" s="71" t="s">
        <v>2585</v>
      </c>
      <c r="J130" s="71"/>
      <c r="K130" s="71" t="s">
        <v>2351</v>
      </c>
    </row>
    <row r="131" spans="1:11" ht="28.5" customHeight="1">
      <c r="A131" s="95" t="s">
        <v>3071</v>
      </c>
      <c r="B131" s="157" t="s">
        <v>3666</v>
      </c>
      <c r="C131" s="96"/>
      <c r="D131" s="97"/>
      <c r="E131" s="97"/>
      <c r="K131" s="67"/>
    </row>
    <row r="132" spans="1:135" s="111" customFormat="1" ht="51">
      <c r="A132" s="314" t="s">
        <v>1299</v>
      </c>
      <c r="B132" s="133" t="s">
        <v>1302</v>
      </c>
      <c r="C132" s="104" t="s">
        <v>3175</v>
      </c>
      <c r="D132" s="162" t="s">
        <v>3551</v>
      </c>
      <c r="E132" s="162"/>
      <c r="F132" s="162"/>
      <c r="G132" s="162">
        <v>1</v>
      </c>
      <c r="H132" s="162" t="s">
        <v>503</v>
      </c>
      <c r="I132" s="162" t="s">
        <v>3676</v>
      </c>
      <c r="J132" s="162" t="s">
        <v>4096</v>
      </c>
      <c r="K132" s="75" t="s">
        <v>4097</v>
      </c>
      <c r="EE132" s="124"/>
    </row>
    <row r="133" spans="1:135" s="111" customFormat="1" ht="28.5" customHeight="1">
      <c r="A133" s="314" t="s">
        <v>1300</v>
      </c>
      <c r="B133" s="136" t="s">
        <v>3670</v>
      </c>
      <c r="C133" s="75" t="s">
        <v>3672</v>
      </c>
      <c r="D133" s="112" t="s">
        <v>2635</v>
      </c>
      <c r="E133" s="75"/>
      <c r="F133" s="75"/>
      <c r="G133" s="75">
        <v>8</v>
      </c>
      <c r="H133" s="75" t="s">
        <v>1768</v>
      </c>
      <c r="I133" s="75" t="s">
        <v>2598</v>
      </c>
      <c r="J133" s="75"/>
      <c r="K133" s="75" t="s">
        <v>3674</v>
      </c>
      <c r="EE133" s="124"/>
    </row>
    <row r="134" spans="1:135" s="111" customFormat="1" ht="28.5" customHeight="1">
      <c r="A134" s="283" t="s">
        <v>1419</v>
      </c>
      <c r="B134" s="128" t="s">
        <v>3671</v>
      </c>
      <c r="C134" s="71" t="s">
        <v>3673</v>
      </c>
      <c r="D134" s="117" t="s">
        <v>2635</v>
      </c>
      <c r="E134" s="71"/>
      <c r="F134" s="71"/>
      <c r="G134" s="71">
        <v>9</v>
      </c>
      <c r="H134" s="71" t="s">
        <v>1768</v>
      </c>
      <c r="I134" s="71" t="s">
        <v>2585</v>
      </c>
      <c r="J134" s="71"/>
      <c r="K134" s="71" t="s">
        <v>3674</v>
      </c>
      <c r="EE134" s="124"/>
    </row>
    <row r="135" spans="1:11" ht="28.5" customHeight="1">
      <c r="A135" s="138">
        <v>19</v>
      </c>
      <c r="B135" s="120" t="s">
        <v>1559</v>
      </c>
      <c r="C135" s="96"/>
      <c r="D135" s="97" t="s">
        <v>273</v>
      </c>
      <c r="E135" s="97"/>
      <c r="J135" s="67" t="s">
        <v>664</v>
      </c>
      <c r="K135" s="67" t="s">
        <v>1558</v>
      </c>
    </row>
    <row r="136" spans="1:11" ht="28.5" customHeight="1">
      <c r="A136" s="98" t="s">
        <v>1420</v>
      </c>
      <c r="B136" s="121" t="s">
        <v>3312</v>
      </c>
      <c r="C136" s="96" t="s">
        <v>633</v>
      </c>
      <c r="D136" s="96"/>
      <c r="E136" s="97"/>
      <c r="H136" s="67" t="s">
        <v>1768</v>
      </c>
      <c r="J136" s="67" t="s">
        <v>3904</v>
      </c>
      <c r="K136" s="67" t="s">
        <v>1558</v>
      </c>
    </row>
    <row r="137" spans="1:11" ht="28.5" customHeight="1">
      <c r="A137" s="125" t="s">
        <v>1421</v>
      </c>
      <c r="B137" s="137" t="s">
        <v>1560</v>
      </c>
      <c r="C137" s="115" t="s">
        <v>1104</v>
      </c>
      <c r="D137" s="115"/>
      <c r="E137" s="116"/>
      <c r="F137" s="71"/>
      <c r="G137" s="71"/>
      <c r="H137" s="71" t="s">
        <v>1768</v>
      </c>
      <c r="I137" s="71"/>
      <c r="J137" s="71" t="s">
        <v>93</v>
      </c>
      <c r="K137" s="71" t="s">
        <v>1558</v>
      </c>
    </row>
    <row r="138" spans="1:11" ht="30.75" customHeight="1">
      <c r="A138" s="95" t="s">
        <v>3073</v>
      </c>
      <c r="B138" s="83" t="s">
        <v>3031</v>
      </c>
      <c r="D138" s="80">
        <v>377</v>
      </c>
      <c r="E138" s="97"/>
      <c r="I138" s="67" t="s">
        <v>3907</v>
      </c>
      <c r="J138" s="67" t="s">
        <v>1809</v>
      </c>
      <c r="K138" s="67" t="s">
        <v>3723</v>
      </c>
    </row>
    <row r="139" spans="1:11" ht="28.5" customHeight="1">
      <c r="A139" s="95" t="s">
        <v>3074</v>
      </c>
      <c r="B139" s="139" t="s">
        <v>3030</v>
      </c>
      <c r="C139" s="96"/>
      <c r="D139" s="96">
        <v>479</v>
      </c>
      <c r="E139" s="97"/>
      <c r="F139" s="75"/>
      <c r="G139" s="75"/>
      <c r="H139" s="75"/>
      <c r="I139" s="75" t="s">
        <v>3548</v>
      </c>
      <c r="J139" s="75" t="s">
        <v>2496</v>
      </c>
      <c r="K139" s="75" t="s">
        <v>939</v>
      </c>
    </row>
    <row r="140" spans="1:11" ht="30" customHeight="1">
      <c r="A140" s="95" t="s">
        <v>3075</v>
      </c>
      <c r="B140" s="73" t="s">
        <v>1483</v>
      </c>
      <c r="C140" s="80" t="s">
        <v>1482</v>
      </c>
      <c r="D140" s="80">
        <v>290</v>
      </c>
      <c r="I140" s="67" t="s">
        <v>3333</v>
      </c>
      <c r="J140" s="67" t="s">
        <v>3836</v>
      </c>
      <c r="K140" s="67" t="s">
        <v>856</v>
      </c>
    </row>
    <row r="141" spans="1:11" ht="30" customHeight="1">
      <c r="A141" s="95" t="s">
        <v>3076</v>
      </c>
      <c r="B141" s="73" t="s">
        <v>2582</v>
      </c>
      <c r="C141" s="80" t="s">
        <v>2585</v>
      </c>
      <c r="D141" s="80">
        <v>290</v>
      </c>
      <c r="I141" s="67" t="s">
        <v>3334</v>
      </c>
      <c r="K141" s="67" t="s">
        <v>856</v>
      </c>
    </row>
    <row r="142" spans="1:11" ht="30" customHeight="1">
      <c r="A142" s="95" t="s">
        <v>1484</v>
      </c>
      <c r="B142" s="73" t="s">
        <v>2583</v>
      </c>
      <c r="C142" s="80" t="s">
        <v>1486</v>
      </c>
      <c r="D142" s="80">
        <v>290</v>
      </c>
      <c r="I142" s="67" t="s">
        <v>294</v>
      </c>
      <c r="J142" s="67" t="s">
        <v>1487</v>
      </c>
      <c r="K142" s="67" t="s">
        <v>856</v>
      </c>
    </row>
    <row r="143" spans="1:11" ht="27.75" customHeight="1">
      <c r="A143" s="95" t="s">
        <v>4039</v>
      </c>
      <c r="B143" s="86" t="s">
        <v>318</v>
      </c>
      <c r="D143" s="80">
        <v>200</v>
      </c>
      <c r="E143" s="97"/>
      <c r="I143" s="67" t="s">
        <v>3879</v>
      </c>
      <c r="J143" s="67" t="s">
        <v>756</v>
      </c>
      <c r="K143" s="75" t="s">
        <v>939</v>
      </c>
    </row>
    <row r="144" spans="1:11" ht="27.75" customHeight="1">
      <c r="A144" s="95" t="s">
        <v>4040</v>
      </c>
      <c r="B144" s="86" t="s">
        <v>318</v>
      </c>
      <c r="D144" s="80">
        <v>200</v>
      </c>
      <c r="E144" s="97"/>
      <c r="I144" s="67" t="s">
        <v>754</v>
      </c>
      <c r="J144" s="67" t="s">
        <v>755</v>
      </c>
      <c r="K144" s="75" t="s">
        <v>939</v>
      </c>
    </row>
    <row r="145" spans="1:11" ht="27.75" customHeight="1">
      <c r="A145" s="95" t="s">
        <v>4041</v>
      </c>
      <c r="B145" s="72" t="s">
        <v>628</v>
      </c>
      <c r="D145" s="80">
        <v>204</v>
      </c>
      <c r="E145" s="464" t="s">
        <v>859</v>
      </c>
      <c r="F145" s="464"/>
      <c r="G145" s="464"/>
      <c r="H145" s="67" t="s">
        <v>502</v>
      </c>
      <c r="I145" s="67" t="s">
        <v>1226</v>
      </c>
      <c r="J145" s="104" t="s">
        <v>3755</v>
      </c>
      <c r="K145" s="67" t="s">
        <v>1469</v>
      </c>
    </row>
    <row r="146" spans="1:11" ht="27.75" customHeight="1">
      <c r="A146" s="95" t="s">
        <v>2497</v>
      </c>
      <c r="B146" s="72" t="s">
        <v>628</v>
      </c>
      <c r="D146" s="80">
        <v>204</v>
      </c>
      <c r="E146" s="464" t="s">
        <v>860</v>
      </c>
      <c r="F146" s="464"/>
      <c r="G146" s="464"/>
      <c r="H146" s="67" t="s">
        <v>502</v>
      </c>
      <c r="I146" s="67" t="s">
        <v>757</v>
      </c>
      <c r="J146" s="104" t="s">
        <v>4038</v>
      </c>
      <c r="K146" s="67" t="s">
        <v>1469</v>
      </c>
    </row>
    <row r="147" spans="1:11" ht="24" customHeight="1">
      <c r="A147" s="95" t="s">
        <v>1301</v>
      </c>
      <c r="B147" s="72" t="s">
        <v>1446</v>
      </c>
      <c r="J147" s="67" t="s">
        <v>3077</v>
      </c>
      <c r="K147" s="80" t="s">
        <v>1447</v>
      </c>
    </row>
    <row r="148" spans="1:11" ht="24" customHeight="1">
      <c r="A148" s="95" t="s">
        <v>3906</v>
      </c>
      <c r="B148" s="72" t="s">
        <v>309</v>
      </c>
      <c r="J148" s="67" t="s">
        <v>3077</v>
      </c>
      <c r="K148" s="80" t="s">
        <v>1447</v>
      </c>
    </row>
    <row r="149" spans="1:11" ht="24" customHeight="1">
      <c r="A149" s="95" t="s">
        <v>1422</v>
      </c>
      <c r="B149" s="72" t="s">
        <v>3279</v>
      </c>
      <c r="J149" s="67" t="s">
        <v>3077</v>
      </c>
      <c r="K149" s="80" t="s">
        <v>1447</v>
      </c>
    </row>
    <row r="150" spans="1:5" ht="12" customHeight="1">
      <c r="A150" s="95"/>
      <c r="E150" s="97"/>
    </row>
    <row r="151" spans="1:11" ht="12.75">
      <c r="A151" s="108"/>
      <c r="B151" s="109"/>
      <c r="C151" s="140"/>
      <c r="D151" s="140"/>
      <c r="E151" s="141"/>
      <c r="F151" s="70"/>
      <c r="G151" s="70"/>
      <c r="H151" s="70"/>
      <c r="I151" s="70"/>
      <c r="J151" s="70"/>
      <c r="K151" s="110"/>
    </row>
    <row r="152" spans="1:11" ht="58.5" customHeight="1" thickBot="1">
      <c r="A152" s="465" t="s">
        <v>1852</v>
      </c>
      <c r="B152" s="462"/>
      <c r="C152" s="462"/>
      <c r="D152" s="462"/>
      <c r="E152" s="94"/>
      <c r="F152" s="94"/>
      <c r="G152" s="94"/>
      <c r="H152" s="94"/>
      <c r="I152" s="94"/>
      <c r="J152" s="473" t="s">
        <v>1087</v>
      </c>
      <c r="K152" s="473"/>
    </row>
    <row r="153" spans="1:11" ht="39.75" customHeight="1">
      <c r="A153" s="95">
        <v>1</v>
      </c>
      <c r="B153" s="86" t="s">
        <v>1746</v>
      </c>
      <c r="C153" s="80" t="s">
        <v>708</v>
      </c>
      <c r="D153" s="80">
        <v>468</v>
      </c>
      <c r="E153" s="67" t="s">
        <v>1163</v>
      </c>
      <c r="H153" s="67" t="s">
        <v>3068</v>
      </c>
      <c r="I153" s="67" t="s">
        <v>758</v>
      </c>
      <c r="J153" s="67" t="s">
        <v>1580</v>
      </c>
      <c r="K153" s="80" t="s">
        <v>1706</v>
      </c>
    </row>
    <row r="154" spans="1:11" ht="31.5" customHeight="1">
      <c r="A154" s="95">
        <v>2</v>
      </c>
      <c r="B154" s="86" t="s">
        <v>3067</v>
      </c>
      <c r="C154" s="96" t="s">
        <v>1209</v>
      </c>
      <c r="D154" s="97">
        <v>466</v>
      </c>
      <c r="E154" s="97" t="s">
        <v>4089</v>
      </c>
      <c r="H154" s="67" t="s">
        <v>2338</v>
      </c>
      <c r="I154" s="67" t="s">
        <v>759</v>
      </c>
      <c r="J154" s="67" t="s">
        <v>1440</v>
      </c>
      <c r="K154" s="80" t="s">
        <v>1706</v>
      </c>
    </row>
    <row r="155" spans="1:11" ht="31.5" customHeight="1">
      <c r="A155" s="95">
        <v>3</v>
      </c>
      <c r="B155" s="86" t="s">
        <v>3067</v>
      </c>
      <c r="C155" s="96" t="s">
        <v>1210</v>
      </c>
      <c r="D155" s="97">
        <v>466</v>
      </c>
      <c r="E155" s="97" t="s">
        <v>4089</v>
      </c>
      <c r="H155" s="67" t="s">
        <v>2338</v>
      </c>
      <c r="I155" s="67" t="s">
        <v>999</v>
      </c>
      <c r="J155" s="67" t="s">
        <v>1440</v>
      </c>
      <c r="K155" s="80" t="s">
        <v>1706</v>
      </c>
    </row>
    <row r="156" spans="1:11" ht="31.5" customHeight="1">
      <c r="A156" s="95">
        <v>4</v>
      </c>
      <c r="B156" s="86" t="s">
        <v>3067</v>
      </c>
      <c r="C156" s="96" t="s">
        <v>1211</v>
      </c>
      <c r="D156" s="97">
        <v>466</v>
      </c>
      <c r="E156" s="97" t="s">
        <v>4089</v>
      </c>
      <c r="H156" s="67" t="s">
        <v>2338</v>
      </c>
      <c r="I156" s="67" t="s">
        <v>1000</v>
      </c>
      <c r="J156" s="67" t="s">
        <v>1440</v>
      </c>
      <c r="K156" s="80" t="s">
        <v>1706</v>
      </c>
    </row>
    <row r="157" spans="1:11" ht="31.5" customHeight="1">
      <c r="A157" s="95">
        <v>5</v>
      </c>
      <c r="B157" s="86" t="s">
        <v>3884</v>
      </c>
      <c r="C157" s="96" t="s">
        <v>1043</v>
      </c>
      <c r="D157" s="97">
        <v>466</v>
      </c>
      <c r="E157" s="97" t="s">
        <v>4089</v>
      </c>
      <c r="H157" s="67" t="s">
        <v>2338</v>
      </c>
      <c r="I157" s="67" t="s">
        <v>1001</v>
      </c>
      <c r="J157" s="67" t="s">
        <v>1472</v>
      </c>
      <c r="K157" s="80" t="s">
        <v>1706</v>
      </c>
    </row>
    <row r="158" spans="1:11" ht="31.5" customHeight="1">
      <c r="A158" s="95">
        <v>6</v>
      </c>
      <c r="B158" s="86" t="s">
        <v>3067</v>
      </c>
      <c r="C158" s="96" t="s">
        <v>1044</v>
      </c>
      <c r="D158" s="97">
        <v>466</v>
      </c>
      <c r="E158" s="97" t="s">
        <v>4089</v>
      </c>
      <c r="F158" s="75"/>
      <c r="G158" s="75"/>
      <c r="H158" s="67" t="s">
        <v>2338</v>
      </c>
      <c r="I158" s="67" t="s">
        <v>1002</v>
      </c>
      <c r="J158" s="67" t="s">
        <v>1440</v>
      </c>
      <c r="K158" s="112" t="s">
        <v>1706</v>
      </c>
    </row>
    <row r="159" spans="1:11" ht="31.5" customHeight="1">
      <c r="A159" s="113">
        <v>7</v>
      </c>
      <c r="B159" s="114" t="s">
        <v>3067</v>
      </c>
      <c r="C159" s="115" t="s">
        <v>1045</v>
      </c>
      <c r="D159" s="97">
        <v>466</v>
      </c>
      <c r="E159" s="116" t="s">
        <v>4089</v>
      </c>
      <c r="F159" s="71"/>
      <c r="G159" s="71"/>
      <c r="H159" s="71" t="s">
        <v>2338</v>
      </c>
      <c r="I159" s="67" t="s">
        <v>1003</v>
      </c>
      <c r="J159" s="71" t="s">
        <v>1440</v>
      </c>
      <c r="K159" s="117" t="s">
        <v>1706</v>
      </c>
    </row>
    <row r="160" spans="1:11" ht="31.5" customHeight="1">
      <c r="A160" s="118" t="s">
        <v>3701</v>
      </c>
      <c r="B160" s="75" t="s">
        <v>1325</v>
      </c>
      <c r="C160" s="445" t="s">
        <v>4142</v>
      </c>
      <c r="D160" s="445"/>
      <c r="E160" s="445"/>
      <c r="F160" s="445"/>
      <c r="G160" s="445"/>
      <c r="H160" s="445"/>
      <c r="I160" s="445"/>
      <c r="J160" s="445"/>
      <c r="K160" s="445"/>
    </row>
    <row r="161" spans="1:11" ht="31.5" customHeight="1">
      <c r="A161" s="168" t="s">
        <v>3702</v>
      </c>
      <c r="B161" s="71" t="s">
        <v>1088</v>
      </c>
      <c r="C161" s="443" t="s">
        <v>3754</v>
      </c>
      <c r="D161" s="444"/>
      <c r="E161" s="444"/>
      <c r="F161" s="444"/>
      <c r="G161" s="444"/>
      <c r="H161" s="444"/>
      <c r="I161" s="444"/>
      <c r="J161" s="444"/>
      <c r="K161" s="444"/>
    </row>
    <row r="162" spans="1:11" ht="49.5" customHeight="1">
      <c r="A162" s="95" t="s">
        <v>3543</v>
      </c>
      <c r="B162" s="135" t="s">
        <v>1557</v>
      </c>
      <c r="C162" s="96"/>
      <c r="D162" s="97"/>
      <c r="E162" s="97"/>
      <c r="J162" s="104" t="s">
        <v>281</v>
      </c>
      <c r="K162" s="67" t="s">
        <v>2351</v>
      </c>
    </row>
    <row r="163" spans="1:11" ht="28.5" customHeight="1">
      <c r="A163" s="98" t="s">
        <v>1753</v>
      </c>
      <c r="B163" s="99" t="s">
        <v>300</v>
      </c>
      <c r="C163" s="96" t="s">
        <v>725</v>
      </c>
      <c r="D163" s="97"/>
      <c r="E163" s="97"/>
      <c r="G163" s="67">
        <v>1</v>
      </c>
      <c r="H163" s="67" t="s">
        <v>503</v>
      </c>
      <c r="I163" s="67" t="s">
        <v>1583</v>
      </c>
      <c r="K163" s="67" t="s">
        <v>2351</v>
      </c>
    </row>
    <row r="164" spans="1:11" ht="28.5" customHeight="1">
      <c r="A164" s="98" t="s">
        <v>1754</v>
      </c>
      <c r="B164" s="99" t="s">
        <v>3841</v>
      </c>
      <c r="C164" s="96" t="s">
        <v>726</v>
      </c>
      <c r="D164" s="97"/>
      <c r="E164" s="97"/>
      <c r="G164" s="67">
        <v>1</v>
      </c>
      <c r="H164" s="67" t="s">
        <v>503</v>
      </c>
      <c r="I164" s="67" t="s">
        <v>1583</v>
      </c>
      <c r="K164" s="67" t="s">
        <v>2351</v>
      </c>
    </row>
    <row r="165" spans="1:11" ht="28.5" customHeight="1">
      <c r="A165" s="98" t="s">
        <v>1755</v>
      </c>
      <c r="B165" s="121" t="s">
        <v>807</v>
      </c>
      <c r="C165" s="96" t="s">
        <v>728</v>
      </c>
      <c r="D165" s="97"/>
      <c r="E165" s="97"/>
      <c r="G165" s="67">
        <v>1</v>
      </c>
      <c r="H165" s="67" t="s">
        <v>503</v>
      </c>
      <c r="I165" s="67" t="s">
        <v>1583</v>
      </c>
      <c r="K165" s="67" t="s">
        <v>2351</v>
      </c>
    </row>
    <row r="166" spans="1:11" ht="28.5" customHeight="1">
      <c r="A166" s="98" t="s">
        <v>1756</v>
      </c>
      <c r="B166" s="121" t="s">
        <v>727</v>
      </c>
      <c r="C166" s="96" t="s">
        <v>4159</v>
      </c>
      <c r="D166" s="97"/>
      <c r="E166" s="97"/>
      <c r="G166" s="67">
        <v>1</v>
      </c>
      <c r="H166" s="67" t="s">
        <v>503</v>
      </c>
      <c r="I166" s="67" t="s">
        <v>1583</v>
      </c>
      <c r="K166" s="67" t="s">
        <v>2351</v>
      </c>
    </row>
    <row r="167" spans="1:11" ht="28.5" customHeight="1">
      <c r="A167" s="98" t="s">
        <v>1757</v>
      </c>
      <c r="B167" s="121" t="s">
        <v>1284</v>
      </c>
      <c r="C167" s="96" t="s">
        <v>1444</v>
      </c>
      <c r="D167" s="97"/>
      <c r="E167" s="97"/>
      <c r="G167" s="67">
        <v>1</v>
      </c>
      <c r="H167" s="67" t="s">
        <v>503</v>
      </c>
      <c r="I167" s="67" t="s">
        <v>1583</v>
      </c>
      <c r="K167" s="67" t="s">
        <v>2351</v>
      </c>
    </row>
    <row r="168" spans="1:11" ht="28.5" customHeight="1">
      <c r="A168" s="98" t="s">
        <v>867</v>
      </c>
      <c r="B168" s="121" t="s">
        <v>1285</v>
      </c>
      <c r="C168" s="96" t="s">
        <v>721</v>
      </c>
      <c r="D168" s="97"/>
      <c r="E168" s="97"/>
      <c r="G168" s="67">
        <v>1</v>
      </c>
      <c r="H168" s="67" t="s">
        <v>503</v>
      </c>
      <c r="I168" s="67" t="s">
        <v>1583</v>
      </c>
      <c r="K168" s="67" t="s">
        <v>2351</v>
      </c>
    </row>
    <row r="169" spans="1:11" ht="28.5" customHeight="1">
      <c r="A169" s="98" t="s">
        <v>1164</v>
      </c>
      <c r="B169" s="121" t="s">
        <v>3998</v>
      </c>
      <c r="C169" s="96" t="s">
        <v>1445</v>
      </c>
      <c r="D169" s="97"/>
      <c r="E169" s="97"/>
      <c r="G169" s="67">
        <v>1</v>
      </c>
      <c r="H169" s="67" t="s">
        <v>503</v>
      </c>
      <c r="I169" s="67" t="s">
        <v>1583</v>
      </c>
      <c r="K169" s="67" t="s">
        <v>2351</v>
      </c>
    </row>
    <row r="170" spans="1:11" ht="28.5" customHeight="1">
      <c r="A170" s="98" t="s">
        <v>1165</v>
      </c>
      <c r="B170" s="121" t="s">
        <v>302</v>
      </c>
      <c r="C170" s="96" t="s">
        <v>3835</v>
      </c>
      <c r="D170" s="97"/>
      <c r="E170" s="97"/>
      <c r="G170" s="67">
        <v>1</v>
      </c>
      <c r="H170" s="67" t="s">
        <v>503</v>
      </c>
      <c r="I170" s="67" t="s">
        <v>1583</v>
      </c>
      <c r="K170" s="67" t="s">
        <v>2351</v>
      </c>
    </row>
    <row r="171" spans="1:11" ht="28.5" customHeight="1">
      <c r="A171" s="98" t="s">
        <v>630</v>
      </c>
      <c r="B171" s="121" t="s">
        <v>843</v>
      </c>
      <c r="C171" s="96" t="s">
        <v>722</v>
      </c>
      <c r="D171" s="97"/>
      <c r="E171" s="97"/>
      <c r="G171" s="67">
        <v>1</v>
      </c>
      <c r="H171" s="67" t="s">
        <v>503</v>
      </c>
      <c r="I171" s="67" t="s">
        <v>1583</v>
      </c>
      <c r="K171" s="67" t="s">
        <v>2351</v>
      </c>
    </row>
    <row r="172" spans="1:11" ht="28.5" customHeight="1">
      <c r="A172" s="98" t="s">
        <v>631</v>
      </c>
      <c r="B172" s="121" t="s">
        <v>3765</v>
      </c>
      <c r="C172" s="96" t="s">
        <v>719</v>
      </c>
      <c r="D172" s="97"/>
      <c r="E172" s="97"/>
      <c r="G172" s="67">
        <v>1</v>
      </c>
      <c r="H172" s="67" t="s">
        <v>503</v>
      </c>
      <c r="I172" s="67" t="s">
        <v>1583</v>
      </c>
      <c r="K172" s="67" t="s">
        <v>2351</v>
      </c>
    </row>
    <row r="173" spans="1:11" ht="28.5" customHeight="1">
      <c r="A173" s="98" t="s">
        <v>632</v>
      </c>
      <c r="B173" s="121" t="s">
        <v>1068</v>
      </c>
      <c r="C173" s="96" t="s">
        <v>720</v>
      </c>
      <c r="D173" s="97"/>
      <c r="E173" s="97"/>
      <c r="G173" s="67">
        <v>1</v>
      </c>
      <c r="H173" s="67" t="s">
        <v>503</v>
      </c>
      <c r="I173" s="67" t="s">
        <v>1583</v>
      </c>
      <c r="K173" s="67" t="s">
        <v>2351</v>
      </c>
    </row>
    <row r="174" spans="1:11" ht="28.5" customHeight="1">
      <c r="A174" s="98" t="s">
        <v>1004</v>
      </c>
      <c r="B174" s="121" t="s">
        <v>1296</v>
      </c>
      <c r="C174" s="96" t="s">
        <v>723</v>
      </c>
      <c r="D174" s="97"/>
      <c r="E174" s="97"/>
      <c r="G174" s="67">
        <v>1</v>
      </c>
      <c r="H174" s="67" t="s">
        <v>503</v>
      </c>
      <c r="I174" s="67" t="s">
        <v>1583</v>
      </c>
      <c r="K174" s="67" t="s">
        <v>2351</v>
      </c>
    </row>
    <row r="175" spans="1:11" ht="28.5" customHeight="1">
      <c r="A175" s="122" t="s">
        <v>1005</v>
      </c>
      <c r="B175" s="123" t="s">
        <v>3994</v>
      </c>
      <c r="C175" s="96" t="s">
        <v>724</v>
      </c>
      <c r="D175" s="97"/>
      <c r="E175" s="97"/>
      <c r="F175" s="75"/>
      <c r="G175" s="75">
        <v>1</v>
      </c>
      <c r="H175" s="75" t="s">
        <v>503</v>
      </c>
      <c r="I175" s="75" t="s">
        <v>1583</v>
      </c>
      <c r="J175" s="75"/>
      <c r="K175" s="75" t="s">
        <v>2351</v>
      </c>
    </row>
    <row r="176" spans="1:135" s="111" customFormat="1" ht="28.5" customHeight="1">
      <c r="A176" s="125" t="s">
        <v>653</v>
      </c>
      <c r="B176" s="128" t="s">
        <v>657</v>
      </c>
      <c r="C176" s="115" t="s">
        <v>654</v>
      </c>
      <c r="D176" s="116"/>
      <c r="E176" s="116"/>
      <c r="F176" s="71"/>
      <c r="G176" s="71">
        <v>1</v>
      </c>
      <c r="H176" s="71" t="s">
        <v>503</v>
      </c>
      <c r="I176" s="71" t="s">
        <v>1583</v>
      </c>
      <c r="J176" s="71"/>
      <c r="K176" s="71" t="s">
        <v>2351</v>
      </c>
      <c r="EE176" s="124"/>
    </row>
    <row r="177" spans="1:11" ht="51.75" customHeight="1">
      <c r="A177" s="95" t="s">
        <v>909</v>
      </c>
      <c r="B177" s="135" t="s">
        <v>976</v>
      </c>
      <c r="J177" s="67" t="s">
        <v>733</v>
      </c>
      <c r="K177" s="80" t="s">
        <v>2011</v>
      </c>
    </row>
    <row r="178" spans="1:11" ht="28.5" customHeight="1">
      <c r="A178" s="98" t="s">
        <v>293</v>
      </c>
      <c r="B178" s="99" t="s">
        <v>3659</v>
      </c>
      <c r="C178" s="75" t="s">
        <v>4048</v>
      </c>
      <c r="G178" s="67">
        <v>1</v>
      </c>
      <c r="H178" s="67" t="s">
        <v>503</v>
      </c>
      <c r="I178" s="67" t="s">
        <v>1583</v>
      </c>
      <c r="J178" s="80" t="s">
        <v>3660</v>
      </c>
      <c r="K178" s="80" t="s">
        <v>2011</v>
      </c>
    </row>
    <row r="179" spans="1:11" ht="28.5" customHeight="1">
      <c r="A179" s="98" t="s">
        <v>87</v>
      </c>
      <c r="B179" s="99" t="s">
        <v>2181</v>
      </c>
      <c r="C179" s="75" t="s">
        <v>82</v>
      </c>
      <c r="G179" s="67">
        <v>1</v>
      </c>
      <c r="H179" s="67" t="s">
        <v>503</v>
      </c>
      <c r="I179" s="67" t="s">
        <v>1583</v>
      </c>
      <c r="J179" s="80" t="s">
        <v>3556</v>
      </c>
      <c r="K179" s="80" t="s">
        <v>2011</v>
      </c>
    </row>
    <row r="180" spans="1:11" ht="28.5" customHeight="1">
      <c r="A180" s="98" t="s">
        <v>88</v>
      </c>
      <c r="B180" s="142" t="s">
        <v>187</v>
      </c>
      <c r="C180" s="75" t="s">
        <v>83</v>
      </c>
      <c r="G180" s="67">
        <v>1</v>
      </c>
      <c r="H180" s="67" t="s">
        <v>503</v>
      </c>
      <c r="I180" s="67" t="s">
        <v>1583</v>
      </c>
      <c r="J180" s="80" t="s">
        <v>891</v>
      </c>
      <c r="K180" s="80" t="s">
        <v>2011</v>
      </c>
    </row>
    <row r="181" spans="1:11" ht="28.5" customHeight="1">
      <c r="A181" s="98" t="s">
        <v>89</v>
      </c>
      <c r="B181" s="142" t="s">
        <v>188</v>
      </c>
      <c r="C181" s="75" t="s">
        <v>189</v>
      </c>
      <c r="G181" s="67">
        <v>1</v>
      </c>
      <c r="H181" s="67" t="s">
        <v>503</v>
      </c>
      <c r="I181" s="67" t="s">
        <v>1583</v>
      </c>
      <c r="J181" s="80" t="s">
        <v>892</v>
      </c>
      <c r="K181" s="80" t="s">
        <v>2011</v>
      </c>
    </row>
    <row r="182" spans="1:11" ht="28.5" customHeight="1">
      <c r="A182" s="98" t="s">
        <v>1193</v>
      </c>
      <c r="B182" s="142" t="s">
        <v>1680</v>
      </c>
      <c r="C182" s="75" t="s">
        <v>4055</v>
      </c>
      <c r="D182" s="80">
        <v>118</v>
      </c>
      <c r="I182" s="67" t="s">
        <v>4056</v>
      </c>
      <c r="J182" s="319"/>
      <c r="K182" s="67" t="s">
        <v>1681</v>
      </c>
    </row>
    <row r="183" spans="1:11" ht="39" customHeight="1">
      <c r="A183" s="98" t="s">
        <v>513</v>
      </c>
      <c r="B183" s="99" t="s">
        <v>3555</v>
      </c>
      <c r="C183" s="80" t="s">
        <v>2937</v>
      </c>
      <c r="G183" s="67">
        <v>1</v>
      </c>
      <c r="H183" s="67" t="s">
        <v>503</v>
      </c>
      <c r="I183" s="67" t="s">
        <v>1583</v>
      </c>
      <c r="K183" s="80" t="s">
        <v>2011</v>
      </c>
    </row>
    <row r="184" spans="1:11" ht="39" customHeight="1">
      <c r="A184" s="125" t="s">
        <v>1679</v>
      </c>
      <c r="B184" s="128" t="s">
        <v>2603</v>
      </c>
      <c r="C184" s="117" t="s">
        <v>2938</v>
      </c>
      <c r="D184" s="117"/>
      <c r="E184" s="71"/>
      <c r="F184" s="71"/>
      <c r="G184" s="71">
        <v>1</v>
      </c>
      <c r="H184" s="71" t="s">
        <v>503</v>
      </c>
      <c r="I184" s="71" t="s">
        <v>1583</v>
      </c>
      <c r="J184" s="71"/>
      <c r="K184" s="117" t="s">
        <v>2011</v>
      </c>
    </row>
    <row r="185" spans="1:11" ht="33.75" customHeight="1">
      <c r="A185" s="130" t="s">
        <v>4160</v>
      </c>
      <c r="B185" s="157" t="s">
        <v>3283</v>
      </c>
      <c r="C185" s="112"/>
      <c r="D185" s="112"/>
      <c r="E185" s="75"/>
      <c r="F185" s="75"/>
      <c r="G185" s="75"/>
      <c r="H185" s="75"/>
      <c r="I185" s="75"/>
      <c r="J185" s="75" t="s">
        <v>3095</v>
      </c>
      <c r="K185" s="112" t="s">
        <v>286</v>
      </c>
    </row>
    <row r="186" spans="1:11" ht="24" customHeight="1">
      <c r="A186" s="122" t="s">
        <v>1194</v>
      </c>
      <c r="B186" s="133" t="s">
        <v>3582</v>
      </c>
      <c r="C186" s="144" t="s">
        <v>287</v>
      </c>
      <c r="D186" s="112" t="s">
        <v>388</v>
      </c>
      <c r="E186" s="75"/>
      <c r="F186" s="75"/>
      <c r="G186" s="75">
        <v>1</v>
      </c>
      <c r="H186" s="75"/>
      <c r="I186" s="75" t="s">
        <v>3094</v>
      </c>
      <c r="J186" s="75"/>
      <c r="K186" s="112" t="s">
        <v>286</v>
      </c>
    </row>
    <row r="187" spans="1:11" ht="24" customHeight="1">
      <c r="A187" s="125" t="s">
        <v>3282</v>
      </c>
      <c r="B187" s="131" t="s">
        <v>3583</v>
      </c>
      <c r="C187" s="165" t="s">
        <v>386</v>
      </c>
      <c r="D187" s="117" t="s">
        <v>388</v>
      </c>
      <c r="E187" s="71"/>
      <c r="F187" s="71"/>
      <c r="G187" s="71">
        <v>1</v>
      </c>
      <c r="H187" s="71"/>
      <c r="I187" s="71" t="s">
        <v>3094</v>
      </c>
      <c r="J187" s="71"/>
      <c r="K187" s="117" t="s">
        <v>286</v>
      </c>
    </row>
    <row r="188" spans="1:11" ht="51.75" customHeight="1">
      <c r="A188" s="113" t="s">
        <v>81</v>
      </c>
      <c r="B188" s="167" t="s">
        <v>3026</v>
      </c>
      <c r="C188" s="115"/>
      <c r="D188" s="97" t="s">
        <v>273</v>
      </c>
      <c r="E188" s="97"/>
      <c r="J188" s="67" t="s">
        <v>3606</v>
      </c>
      <c r="K188" s="67" t="s">
        <v>1558</v>
      </c>
    </row>
    <row r="189" spans="1:11" ht="15" customHeight="1">
      <c r="A189" s="143" t="s">
        <v>3096</v>
      </c>
      <c r="B189" s="80" t="s">
        <v>2611</v>
      </c>
      <c r="C189" s="144" t="s">
        <v>3722</v>
      </c>
      <c r="D189" s="80" t="s">
        <v>2612</v>
      </c>
      <c r="H189" s="466" t="s">
        <v>502</v>
      </c>
      <c r="J189" s="67" t="s">
        <v>2391</v>
      </c>
      <c r="K189" s="80" t="s">
        <v>3340</v>
      </c>
    </row>
    <row r="190" spans="1:11" ht="15" customHeight="1">
      <c r="A190" s="143" t="s">
        <v>3097</v>
      </c>
      <c r="B190" s="80" t="s">
        <v>2611</v>
      </c>
      <c r="C190" s="145" t="s">
        <v>2614</v>
      </c>
      <c r="D190" s="80" t="s">
        <v>2612</v>
      </c>
      <c r="H190" s="466"/>
      <c r="J190" s="67" t="s">
        <v>2607</v>
      </c>
      <c r="K190" s="80" t="s">
        <v>3340</v>
      </c>
    </row>
    <row r="191" spans="1:11" ht="15" customHeight="1">
      <c r="A191" s="163" t="s">
        <v>3098</v>
      </c>
      <c r="B191" s="117" t="s">
        <v>2611</v>
      </c>
      <c r="C191" s="164" t="s">
        <v>2616</v>
      </c>
      <c r="D191" s="80" t="s">
        <v>2612</v>
      </c>
      <c r="H191" s="466"/>
      <c r="J191" s="67" t="s">
        <v>2608</v>
      </c>
      <c r="K191" s="80" t="s">
        <v>3340</v>
      </c>
    </row>
    <row r="192" spans="1:11" ht="15" customHeight="1">
      <c r="A192" s="143" t="s">
        <v>3099</v>
      </c>
      <c r="B192" s="144" t="s">
        <v>2610</v>
      </c>
      <c r="C192" s="144" t="s">
        <v>2609</v>
      </c>
      <c r="D192" s="80" t="s">
        <v>2612</v>
      </c>
      <c r="E192" s="86"/>
      <c r="H192" s="67" t="s">
        <v>1768</v>
      </c>
      <c r="K192" s="80" t="s">
        <v>3340</v>
      </c>
    </row>
    <row r="193" spans="1:11" ht="15" customHeight="1">
      <c r="A193" s="143" t="s">
        <v>3100</v>
      </c>
      <c r="B193" s="144" t="s">
        <v>2610</v>
      </c>
      <c r="C193" s="144" t="s">
        <v>2613</v>
      </c>
      <c r="D193" s="80" t="s">
        <v>2612</v>
      </c>
      <c r="E193" s="97"/>
      <c r="H193" s="67" t="s">
        <v>1768</v>
      </c>
      <c r="J193" s="86"/>
      <c r="K193" s="80" t="s">
        <v>3340</v>
      </c>
    </row>
    <row r="194" spans="1:11" ht="15" customHeight="1">
      <c r="A194" s="143" t="s">
        <v>3101</v>
      </c>
      <c r="B194" s="144" t="s">
        <v>2610</v>
      </c>
      <c r="C194" s="144" t="s">
        <v>2615</v>
      </c>
      <c r="D194" s="80" t="s">
        <v>2612</v>
      </c>
      <c r="E194" s="97"/>
      <c r="H194" s="67" t="s">
        <v>1768</v>
      </c>
      <c r="J194" s="67" t="s">
        <v>2607</v>
      </c>
      <c r="K194" s="80" t="s">
        <v>3340</v>
      </c>
    </row>
    <row r="195" spans="1:11" ht="15" customHeight="1">
      <c r="A195" s="143" t="s">
        <v>3102</v>
      </c>
      <c r="B195" s="144" t="s">
        <v>2610</v>
      </c>
      <c r="C195" s="144" t="s">
        <v>2617</v>
      </c>
      <c r="D195" s="80" t="s">
        <v>2612</v>
      </c>
      <c r="E195" s="97"/>
      <c r="H195" s="67" t="s">
        <v>1768</v>
      </c>
      <c r="J195" s="67" t="s">
        <v>2608</v>
      </c>
      <c r="K195" s="80" t="s">
        <v>3340</v>
      </c>
    </row>
    <row r="196" spans="1:11" ht="15" customHeight="1">
      <c r="A196" s="143" t="s">
        <v>3103</v>
      </c>
      <c r="B196" s="144" t="s">
        <v>2610</v>
      </c>
      <c r="C196" s="144" t="s">
        <v>2618</v>
      </c>
      <c r="D196" s="80" t="s">
        <v>2612</v>
      </c>
      <c r="E196" s="97"/>
      <c r="H196" s="67" t="s">
        <v>1768</v>
      </c>
      <c r="K196" s="80" t="s">
        <v>3340</v>
      </c>
    </row>
    <row r="197" spans="1:11" ht="15" customHeight="1">
      <c r="A197" s="163" t="s">
        <v>3104</v>
      </c>
      <c r="B197" s="165" t="s">
        <v>2610</v>
      </c>
      <c r="C197" s="165" t="s">
        <v>2619</v>
      </c>
      <c r="D197" s="80" t="s">
        <v>2612</v>
      </c>
      <c r="E197" s="97"/>
      <c r="H197" s="67" t="s">
        <v>1768</v>
      </c>
      <c r="K197" s="80" t="s">
        <v>3340</v>
      </c>
    </row>
    <row r="198" spans="1:11" ht="15" customHeight="1">
      <c r="A198" s="256" t="s">
        <v>3105</v>
      </c>
      <c r="B198" s="82" t="s">
        <v>3409</v>
      </c>
      <c r="C198" s="144" t="s">
        <v>3939</v>
      </c>
      <c r="D198" s="80" t="s">
        <v>2612</v>
      </c>
      <c r="E198" s="97"/>
      <c r="H198" s="67" t="s">
        <v>1768</v>
      </c>
      <c r="J198" s="67" t="s">
        <v>2607</v>
      </c>
      <c r="K198" s="80" t="s">
        <v>3340</v>
      </c>
    </row>
    <row r="199" spans="1:11" ht="15" customHeight="1">
      <c r="A199" s="257" t="s">
        <v>3106</v>
      </c>
      <c r="B199" s="82" t="s">
        <v>3409</v>
      </c>
      <c r="C199" s="144" t="s">
        <v>2604</v>
      </c>
      <c r="D199" s="80" t="s">
        <v>2612</v>
      </c>
      <c r="E199" s="97"/>
      <c r="H199" s="67" t="s">
        <v>1768</v>
      </c>
      <c r="J199" s="67" t="s">
        <v>2607</v>
      </c>
      <c r="K199" s="80" t="s">
        <v>3340</v>
      </c>
    </row>
    <row r="200" spans="1:11" ht="15" customHeight="1">
      <c r="A200" s="257" t="s">
        <v>3107</v>
      </c>
      <c r="B200" s="82" t="s">
        <v>3409</v>
      </c>
      <c r="C200" s="144" t="s">
        <v>2605</v>
      </c>
      <c r="D200" s="80" t="s">
        <v>2612</v>
      </c>
      <c r="E200" s="97"/>
      <c r="H200" s="67" t="s">
        <v>1768</v>
      </c>
      <c r="J200" s="67" t="s">
        <v>2608</v>
      </c>
      <c r="K200" s="80" t="s">
        <v>3340</v>
      </c>
    </row>
    <row r="201" spans="1:11" ht="15" customHeight="1">
      <c r="A201" s="166" t="s">
        <v>3108</v>
      </c>
      <c r="B201" s="161" t="s">
        <v>3409</v>
      </c>
      <c r="C201" s="165" t="s">
        <v>2606</v>
      </c>
      <c r="D201" s="80" t="s">
        <v>2612</v>
      </c>
      <c r="E201" s="97"/>
      <c r="H201" s="67" t="s">
        <v>1768</v>
      </c>
      <c r="J201" s="67" t="s">
        <v>2608</v>
      </c>
      <c r="K201" s="80" t="s">
        <v>3340</v>
      </c>
    </row>
    <row r="202" spans="1:11" ht="15" customHeight="1">
      <c r="A202" s="146" t="s">
        <v>3109</v>
      </c>
      <c r="B202" s="82" t="s">
        <v>3410</v>
      </c>
      <c r="C202" s="112" t="s">
        <v>3341</v>
      </c>
      <c r="D202" s="80" t="s">
        <v>2612</v>
      </c>
      <c r="E202" s="97"/>
      <c r="H202" s="67" t="s">
        <v>1768</v>
      </c>
      <c r="K202" s="80" t="s">
        <v>3340</v>
      </c>
    </row>
    <row r="203" spans="1:11" ht="15" customHeight="1">
      <c r="A203" s="146" t="s">
        <v>3110</v>
      </c>
      <c r="B203" s="82" t="s">
        <v>3410</v>
      </c>
      <c r="C203" s="144" t="s">
        <v>1327</v>
      </c>
      <c r="D203" s="80" t="s">
        <v>2612</v>
      </c>
      <c r="E203" s="97"/>
      <c r="H203" s="67" t="s">
        <v>1768</v>
      </c>
      <c r="K203" s="80" t="s">
        <v>3340</v>
      </c>
    </row>
    <row r="204" spans="1:11" ht="15" customHeight="1">
      <c r="A204" s="146" t="s">
        <v>3111</v>
      </c>
      <c r="B204" s="82" t="s">
        <v>3410</v>
      </c>
      <c r="C204" s="144" t="s">
        <v>1328</v>
      </c>
      <c r="D204" s="80" t="s">
        <v>2612</v>
      </c>
      <c r="E204" s="97"/>
      <c r="H204" s="67" t="s">
        <v>1768</v>
      </c>
      <c r="K204" s="80" t="s">
        <v>3340</v>
      </c>
    </row>
    <row r="205" spans="1:11" ht="15" customHeight="1">
      <c r="A205" s="146" t="s">
        <v>3112</v>
      </c>
      <c r="B205" s="82" t="s">
        <v>3410</v>
      </c>
      <c r="C205" s="144" t="s">
        <v>3342</v>
      </c>
      <c r="D205" s="80" t="s">
        <v>2612</v>
      </c>
      <c r="E205" s="97"/>
      <c r="H205" s="67" t="s">
        <v>1768</v>
      </c>
      <c r="K205" s="80" t="s">
        <v>3340</v>
      </c>
    </row>
    <row r="206" spans="1:11" ht="15" customHeight="1">
      <c r="A206" s="146" t="s">
        <v>3113</v>
      </c>
      <c r="B206" s="82" t="s">
        <v>3410</v>
      </c>
      <c r="C206" s="144" t="s">
        <v>3343</v>
      </c>
      <c r="D206" s="80" t="s">
        <v>2612</v>
      </c>
      <c r="E206" s="97"/>
      <c r="H206" s="67" t="s">
        <v>1768</v>
      </c>
      <c r="K206" s="80" t="s">
        <v>3340</v>
      </c>
    </row>
    <row r="207" spans="1:11" ht="15" customHeight="1">
      <c r="A207" s="146" t="s">
        <v>3114</v>
      </c>
      <c r="B207" s="82" t="s">
        <v>3410</v>
      </c>
      <c r="C207" s="144" t="s">
        <v>3344</v>
      </c>
      <c r="D207" s="80" t="s">
        <v>2612</v>
      </c>
      <c r="E207" s="97"/>
      <c r="H207" s="67" t="s">
        <v>1768</v>
      </c>
      <c r="K207" s="80" t="s">
        <v>3340</v>
      </c>
    </row>
    <row r="208" spans="1:11" ht="15" customHeight="1">
      <c r="A208" s="146" t="s">
        <v>3115</v>
      </c>
      <c r="B208" s="82" t="s">
        <v>3410</v>
      </c>
      <c r="C208" s="144" t="s">
        <v>3345</v>
      </c>
      <c r="D208" s="80" t="s">
        <v>2612</v>
      </c>
      <c r="E208" s="97"/>
      <c r="H208" s="67" t="s">
        <v>1768</v>
      </c>
      <c r="K208" s="80" t="s">
        <v>3340</v>
      </c>
    </row>
    <row r="209" spans="1:11" ht="15" customHeight="1">
      <c r="A209" s="146" t="s">
        <v>3116</v>
      </c>
      <c r="B209" s="82" t="s">
        <v>3410</v>
      </c>
      <c r="C209" s="144" t="s">
        <v>3346</v>
      </c>
      <c r="D209" s="80" t="s">
        <v>2612</v>
      </c>
      <c r="E209" s="97"/>
      <c r="H209" s="67" t="s">
        <v>1768</v>
      </c>
      <c r="K209" s="80" t="s">
        <v>3340</v>
      </c>
    </row>
    <row r="210" spans="1:11" ht="15" customHeight="1">
      <c r="A210" s="146" t="s">
        <v>3117</v>
      </c>
      <c r="B210" s="82" t="s">
        <v>3410</v>
      </c>
      <c r="C210" s="144" t="s">
        <v>3347</v>
      </c>
      <c r="D210" s="80" t="s">
        <v>2612</v>
      </c>
      <c r="E210" s="97"/>
      <c r="H210" s="67" t="s">
        <v>1768</v>
      </c>
      <c r="K210" s="80" t="s">
        <v>3340</v>
      </c>
    </row>
    <row r="211" spans="1:11" ht="15" customHeight="1">
      <c r="A211" s="146" t="s">
        <v>3118</v>
      </c>
      <c r="B211" s="82" t="s">
        <v>3410</v>
      </c>
      <c r="C211" s="144" t="s">
        <v>3348</v>
      </c>
      <c r="D211" s="80" t="s">
        <v>2612</v>
      </c>
      <c r="E211" s="97"/>
      <c r="H211" s="67" t="s">
        <v>1768</v>
      </c>
      <c r="K211" s="80" t="s">
        <v>3340</v>
      </c>
    </row>
    <row r="212" spans="1:11" ht="15" customHeight="1">
      <c r="A212" s="146" t="s">
        <v>3119</v>
      </c>
      <c r="B212" s="82" t="s">
        <v>3410</v>
      </c>
      <c r="C212" s="144" t="s">
        <v>3349</v>
      </c>
      <c r="D212" s="80" t="s">
        <v>2612</v>
      </c>
      <c r="E212" s="97"/>
      <c r="H212" s="67" t="s">
        <v>1768</v>
      </c>
      <c r="K212" s="80" t="s">
        <v>3340</v>
      </c>
    </row>
    <row r="213" spans="1:11" ht="15" customHeight="1">
      <c r="A213" s="146" t="s">
        <v>3120</v>
      </c>
      <c r="B213" s="82" t="s">
        <v>3410</v>
      </c>
      <c r="C213" s="144" t="s">
        <v>3350</v>
      </c>
      <c r="D213" s="80" t="s">
        <v>2612</v>
      </c>
      <c r="E213" s="97"/>
      <c r="H213" s="67" t="s">
        <v>1768</v>
      </c>
      <c r="K213" s="80" t="s">
        <v>3340</v>
      </c>
    </row>
    <row r="214" spans="1:11" ht="15" customHeight="1">
      <c r="A214" s="146" t="s">
        <v>3121</v>
      </c>
      <c r="B214" s="82" t="s">
        <v>3410</v>
      </c>
      <c r="C214" s="144" t="s">
        <v>3351</v>
      </c>
      <c r="D214" s="80" t="s">
        <v>2612</v>
      </c>
      <c r="E214" s="97"/>
      <c r="H214" s="67" t="s">
        <v>1768</v>
      </c>
      <c r="K214" s="80" t="s">
        <v>3340</v>
      </c>
    </row>
    <row r="215" spans="1:11" ht="15" customHeight="1">
      <c r="A215" s="146" t="s">
        <v>3122</v>
      </c>
      <c r="B215" s="82" t="s">
        <v>3410</v>
      </c>
      <c r="C215" s="144" t="s">
        <v>3352</v>
      </c>
      <c r="D215" s="80" t="s">
        <v>2612</v>
      </c>
      <c r="E215" s="97"/>
      <c r="H215" s="67" t="s">
        <v>1768</v>
      </c>
      <c r="K215" s="80" t="s">
        <v>3340</v>
      </c>
    </row>
    <row r="216" spans="1:11" ht="15" customHeight="1">
      <c r="A216" s="146" t="s">
        <v>3123</v>
      </c>
      <c r="B216" s="82" t="s">
        <v>3410</v>
      </c>
      <c r="C216" s="144" t="s">
        <v>3353</v>
      </c>
      <c r="D216" s="80" t="s">
        <v>2612</v>
      </c>
      <c r="E216" s="97"/>
      <c r="H216" s="67" t="s">
        <v>1768</v>
      </c>
      <c r="K216" s="80" t="s">
        <v>3340</v>
      </c>
    </row>
    <row r="217" spans="1:11" ht="15" customHeight="1">
      <c r="A217" s="146" t="s">
        <v>3124</v>
      </c>
      <c r="B217" s="82" t="s">
        <v>3410</v>
      </c>
      <c r="C217" s="144" t="s">
        <v>3354</v>
      </c>
      <c r="D217" s="80" t="s">
        <v>2612</v>
      </c>
      <c r="E217" s="97"/>
      <c r="H217" s="67" t="s">
        <v>1768</v>
      </c>
      <c r="K217" s="80" t="s">
        <v>3340</v>
      </c>
    </row>
    <row r="218" spans="1:11" ht="15" customHeight="1">
      <c r="A218" s="146" t="s">
        <v>3125</v>
      </c>
      <c r="B218" s="82" t="s">
        <v>3410</v>
      </c>
      <c r="C218" s="144" t="s">
        <v>3355</v>
      </c>
      <c r="D218" s="80" t="s">
        <v>2612</v>
      </c>
      <c r="E218" s="97"/>
      <c r="H218" s="67" t="s">
        <v>1768</v>
      </c>
      <c r="K218" s="80" t="s">
        <v>3340</v>
      </c>
    </row>
    <row r="219" spans="1:11" ht="15" customHeight="1">
      <c r="A219" s="146" t="s">
        <v>3126</v>
      </c>
      <c r="B219" s="82" t="s">
        <v>3410</v>
      </c>
      <c r="C219" s="144" t="s">
        <v>3356</v>
      </c>
      <c r="D219" s="80" t="s">
        <v>2612</v>
      </c>
      <c r="E219" s="97"/>
      <c r="H219" s="67" t="s">
        <v>1768</v>
      </c>
      <c r="K219" s="80" t="s">
        <v>3340</v>
      </c>
    </row>
    <row r="220" spans="1:11" ht="15" customHeight="1">
      <c r="A220" s="146" t="s">
        <v>410</v>
      </c>
      <c r="B220" s="82" t="s">
        <v>3410</v>
      </c>
      <c r="C220" s="144" t="s">
        <v>3357</v>
      </c>
      <c r="D220" s="80" t="s">
        <v>2612</v>
      </c>
      <c r="E220" s="97"/>
      <c r="H220" s="67" t="s">
        <v>1768</v>
      </c>
      <c r="K220" s="80" t="s">
        <v>3340</v>
      </c>
    </row>
    <row r="221" spans="1:11" ht="15" customHeight="1">
      <c r="A221" s="146" t="s">
        <v>411</v>
      </c>
      <c r="B221" s="82" t="s">
        <v>3410</v>
      </c>
      <c r="C221" s="144" t="s">
        <v>3358</v>
      </c>
      <c r="D221" s="80" t="s">
        <v>2612</v>
      </c>
      <c r="E221" s="97"/>
      <c r="H221" s="67" t="s">
        <v>1768</v>
      </c>
      <c r="K221" s="80" t="s">
        <v>3340</v>
      </c>
    </row>
    <row r="222" spans="1:11" ht="15" customHeight="1">
      <c r="A222" s="146" t="s">
        <v>412</v>
      </c>
      <c r="B222" s="82" t="s">
        <v>3410</v>
      </c>
      <c r="C222" s="144" t="s">
        <v>3359</v>
      </c>
      <c r="D222" s="80" t="s">
        <v>2612</v>
      </c>
      <c r="E222" s="97"/>
      <c r="H222" s="67" t="s">
        <v>1768</v>
      </c>
      <c r="K222" s="80" t="s">
        <v>3340</v>
      </c>
    </row>
    <row r="223" spans="1:11" ht="15" customHeight="1">
      <c r="A223" s="146" t="s">
        <v>413</v>
      </c>
      <c r="B223" s="82" t="s">
        <v>3410</v>
      </c>
      <c r="C223" s="144" t="s">
        <v>3360</v>
      </c>
      <c r="D223" s="80" t="s">
        <v>2612</v>
      </c>
      <c r="E223" s="97"/>
      <c r="H223" s="67" t="s">
        <v>1768</v>
      </c>
      <c r="K223" s="80" t="s">
        <v>3340</v>
      </c>
    </row>
    <row r="224" spans="1:11" ht="15" customHeight="1">
      <c r="A224" s="146" t="s">
        <v>414</v>
      </c>
      <c r="B224" s="82" t="s">
        <v>3410</v>
      </c>
      <c r="C224" s="144" t="s">
        <v>3361</v>
      </c>
      <c r="D224" s="80" t="s">
        <v>2612</v>
      </c>
      <c r="E224" s="97"/>
      <c r="H224" s="67" t="s">
        <v>1768</v>
      </c>
      <c r="K224" s="80" t="s">
        <v>3340</v>
      </c>
    </row>
    <row r="225" spans="1:11" ht="15" customHeight="1">
      <c r="A225" s="146" t="s">
        <v>415</v>
      </c>
      <c r="B225" s="82" t="s">
        <v>3410</v>
      </c>
      <c r="C225" s="144" t="s">
        <v>3362</v>
      </c>
      <c r="D225" s="80" t="s">
        <v>2612</v>
      </c>
      <c r="E225" s="97"/>
      <c r="H225" s="67" t="s">
        <v>1768</v>
      </c>
      <c r="K225" s="80" t="s">
        <v>3340</v>
      </c>
    </row>
    <row r="226" spans="1:11" ht="15" customHeight="1">
      <c r="A226" s="146" t="s">
        <v>416</v>
      </c>
      <c r="B226" s="82" t="s">
        <v>3410</v>
      </c>
      <c r="C226" s="144" t="s">
        <v>3363</v>
      </c>
      <c r="D226" s="80" t="s">
        <v>2612</v>
      </c>
      <c r="E226" s="97"/>
      <c r="H226" s="67" t="s">
        <v>1768</v>
      </c>
      <c r="K226" s="80" t="s">
        <v>3340</v>
      </c>
    </row>
    <row r="227" spans="1:11" ht="15" customHeight="1">
      <c r="A227" s="146" t="s">
        <v>417</v>
      </c>
      <c r="B227" s="82" t="s">
        <v>3410</v>
      </c>
      <c r="C227" s="144" t="s">
        <v>3364</v>
      </c>
      <c r="D227" s="80" t="s">
        <v>2612</v>
      </c>
      <c r="E227" s="97"/>
      <c r="H227" s="67" t="s">
        <v>1768</v>
      </c>
      <c r="K227" s="80" t="s">
        <v>3340</v>
      </c>
    </row>
    <row r="228" spans="1:11" ht="15" customHeight="1">
      <c r="A228" s="146" t="s">
        <v>845</v>
      </c>
      <c r="B228" s="82" t="s">
        <v>3410</v>
      </c>
      <c r="C228" s="144" t="s">
        <v>3365</v>
      </c>
      <c r="D228" s="80" t="s">
        <v>2612</v>
      </c>
      <c r="E228" s="97"/>
      <c r="H228" s="67" t="s">
        <v>1768</v>
      </c>
      <c r="K228" s="80" t="s">
        <v>3340</v>
      </c>
    </row>
    <row r="229" spans="1:11" ht="15" customHeight="1">
      <c r="A229" s="146" t="s">
        <v>846</v>
      </c>
      <c r="B229" s="82" t="s">
        <v>3410</v>
      </c>
      <c r="C229" s="144" t="s">
        <v>3366</v>
      </c>
      <c r="D229" s="80" t="s">
        <v>2612</v>
      </c>
      <c r="E229" s="97"/>
      <c r="H229" s="67" t="s">
        <v>1768</v>
      </c>
      <c r="K229" s="80" t="s">
        <v>3340</v>
      </c>
    </row>
    <row r="230" spans="1:11" ht="15" customHeight="1">
      <c r="A230" s="146" t="s">
        <v>847</v>
      </c>
      <c r="B230" s="82" t="s">
        <v>3410</v>
      </c>
      <c r="C230" s="144" t="s">
        <v>3367</v>
      </c>
      <c r="D230" s="80" t="s">
        <v>2612</v>
      </c>
      <c r="E230" s="97"/>
      <c r="H230" s="67" t="s">
        <v>1768</v>
      </c>
      <c r="K230" s="80" t="s">
        <v>3340</v>
      </c>
    </row>
    <row r="231" spans="1:11" ht="15" customHeight="1">
      <c r="A231" s="146" t="s">
        <v>848</v>
      </c>
      <c r="B231" s="82" t="s">
        <v>3410</v>
      </c>
      <c r="C231" s="144" t="s">
        <v>3368</v>
      </c>
      <c r="D231" s="80" t="s">
        <v>2612</v>
      </c>
      <c r="E231" s="97"/>
      <c r="H231" s="67" t="s">
        <v>1768</v>
      </c>
      <c r="K231" s="80" t="s">
        <v>3340</v>
      </c>
    </row>
    <row r="232" spans="1:11" ht="15" customHeight="1">
      <c r="A232" s="146" t="s">
        <v>849</v>
      </c>
      <c r="B232" s="82" t="s">
        <v>3410</v>
      </c>
      <c r="C232" s="144" t="s">
        <v>3369</v>
      </c>
      <c r="D232" s="80" t="s">
        <v>2612</v>
      </c>
      <c r="E232" s="97"/>
      <c r="H232" s="67" t="s">
        <v>1768</v>
      </c>
      <c r="K232" s="80" t="s">
        <v>3340</v>
      </c>
    </row>
    <row r="233" spans="1:11" ht="15" customHeight="1">
      <c r="A233" s="146" t="s">
        <v>850</v>
      </c>
      <c r="B233" s="82" t="s">
        <v>3410</v>
      </c>
      <c r="C233" s="144" t="s">
        <v>3370</v>
      </c>
      <c r="D233" s="80" t="s">
        <v>2612</v>
      </c>
      <c r="E233" s="97"/>
      <c r="H233" s="67" t="s">
        <v>1768</v>
      </c>
      <c r="K233" s="80" t="s">
        <v>3340</v>
      </c>
    </row>
    <row r="234" spans="1:11" ht="15" customHeight="1">
      <c r="A234" s="146" t="s">
        <v>851</v>
      </c>
      <c r="B234" s="82" t="s">
        <v>3410</v>
      </c>
      <c r="C234" s="144" t="s">
        <v>3371</v>
      </c>
      <c r="D234" s="80" t="s">
        <v>2612</v>
      </c>
      <c r="E234" s="97"/>
      <c r="H234" s="67" t="s">
        <v>1768</v>
      </c>
      <c r="K234" s="80" t="s">
        <v>3340</v>
      </c>
    </row>
    <row r="235" spans="1:11" ht="15" customHeight="1">
      <c r="A235" s="146" t="s">
        <v>852</v>
      </c>
      <c r="B235" s="82" t="s">
        <v>3410</v>
      </c>
      <c r="C235" s="144" t="s">
        <v>3372</v>
      </c>
      <c r="D235" s="80" t="s">
        <v>2612</v>
      </c>
      <c r="E235" s="97"/>
      <c r="H235" s="67" t="s">
        <v>1768</v>
      </c>
      <c r="K235" s="80" t="s">
        <v>3340</v>
      </c>
    </row>
    <row r="236" spans="1:11" ht="15" customHeight="1">
      <c r="A236" s="146" t="s">
        <v>196</v>
      </c>
      <c r="B236" s="82" t="s">
        <v>3410</v>
      </c>
      <c r="C236" s="144" t="s">
        <v>3373</v>
      </c>
      <c r="D236" s="80" t="s">
        <v>2612</v>
      </c>
      <c r="E236" s="97"/>
      <c r="H236" s="67" t="s">
        <v>1768</v>
      </c>
      <c r="K236" s="80" t="s">
        <v>3340</v>
      </c>
    </row>
    <row r="237" spans="1:11" ht="15" customHeight="1">
      <c r="A237" s="146" t="s">
        <v>197</v>
      </c>
      <c r="B237" s="82" t="s">
        <v>3410</v>
      </c>
      <c r="C237" s="144" t="s">
        <v>3374</v>
      </c>
      <c r="D237" s="80" t="s">
        <v>2612</v>
      </c>
      <c r="E237" s="97"/>
      <c r="H237" s="67" t="s">
        <v>1768</v>
      </c>
      <c r="K237" s="80" t="s">
        <v>3340</v>
      </c>
    </row>
    <row r="238" spans="1:11" ht="15" customHeight="1">
      <c r="A238" s="146" t="s">
        <v>2735</v>
      </c>
      <c r="B238" s="82" t="s">
        <v>3410</v>
      </c>
      <c r="C238" s="144" t="s">
        <v>3375</v>
      </c>
      <c r="D238" s="80" t="s">
        <v>2612</v>
      </c>
      <c r="E238" s="97"/>
      <c r="H238" s="67" t="s">
        <v>1768</v>
      </c>
      <c r="K238" s="80" t="s">
        <v>3340</v>
      </c>
    </row>
    <row r="239" spans="1:11" ht="15" customHeight="1">
      <c r="A239" s="146" t="s">
        <v>2736</v>
      </c>
      <c r="B239" s="82" t="s">
        <v>3410</v>
      </c>
      <c r="C239" s="144" t="s">
        <v>3376</v>
      </c>
      <c r="D239" s="80" t="s">
        <v>2612</v>
      </c>
      <c r="E239" s="97"/>
      <c r="H239" s="67" t="s">
        <v>1768</v>
      </c>
      <c r="K239" s="80" t="s">
        <v>3340</v>
      </c>
    </row>
    <row r="240" spans="1:11" ht="15" customHeight="1">
      <c r="A240" s="146" t="s">
        <v>2737</v>
      </c>
      <c r="B240" s="82" t="s">
        <v>3410</v>
      </c>
      <c r="C240" s="144" t="s">
        <v>3377</v>
      </c>
      <c r="D240" s="80" t="s">
        <v>2612</v>
      </c>
      <c r="E240" s="97"/>
      <c r="H240" s="67" t="s">
        <v>1768</v>
      </c>
      <c r="K240" s="80" t="s">
        <v>3340</v>
      </c>
    </row>
    <row r="241" spans="1:11" ht="15" customHeight="1">
      <c r="A241" s="146" t="s">
        <v>2738</v>
      </c>
      <c r="B241" s="82" t="s">
        <v>3410</v>
      </c>
      <c r="C241" s="144" t="s">
        <v>3240</v>
      </c>
      <c r="D241" s="80" t="s">
        <v>2612</v>
      </c>
      <c r="E241" s="97"/>
      <c r="H241" s="67" t="s">
        <v>1768</v>
      </c>
      <c r="K241" s="80" t="s">
        <v>3340</v>
      </c>
    </row>
    <row r="242" spans="1:11" ht="15" customHeight="1">
      <c r="A242" s="146" t="s">
        <v>2739</v>
      </c>
      <c r="B242" s="82" t="s">
        <v>3410</v>
      </c>
      <c r="C242" s="144" t="s">
        <v>477</v>
      </c>
      <c r="D242" s="80" t="s">
        <v>2612</v>
      </c>
      <c r="E242" s="97"/>
      <c r="H242" s="67" t="s">
        <v>1768</v>
      </c>
      <c r="K242" s="80" t="s">
        <v>3340</v>
      </c>
    </row>
    <row r="243" spans="1:11" ht="15" customHeight="1">
      <c r="A243" s="146" t="s">
        <v>2740</v>
      </c>
      <c r="B243" s="82" t="s">
        <v>3410</v>
      </c>
      <c r="C243" s="144" t="s">
        <v>478</v>
      </c>
      <c r="D243" s="80" t="s">
        <v>2612</v>
      </c>
      <c r="E243" s="97"/>
      <c r="H243" s="67" t="s">
        <v>1768</v>
      </c>
      <c r="K243" s="80" t="s">
        <v>3340</v>
      </c>
    </row>
    <row r="244" spans="1:11" ht="15" customHeight="1">
      <c r="A244" s="146" t="s">
        <v>2741</v>
      </c>
      <c r="B244" s="82" t="s">
        <v>3410</v>
      </c>
      <c r="C244" s="144" t="s">
        <v>479</v>
      </c>
      <c r="D244" s="80" t="s">
        <v>2612</v>
      </c>
      <c r="E244" s="97"/>
      <c r="H244" s="67" t="s">
        <v>1768</v>
      </c>
      <c r="K244" s="80" t="s">
        <v>3340</v>
      </c>
    </row>
    <row r="245" spans="1:11" ht="15" customHeight="1">
      <c r="A245" s="146" t="s">
        <v>2742</v>
      </c>
      <c r="B245" s="82" t="s">
        <v>3410</v>
      </c>
      <c r="C245" s="144" t="s">
        <v>480</v>
      </c>
      <c r="D245" s="80" t="s">
        <v>2612</v>
      </c>
      <c r="E245" s="97"/>
      <c r="H245" s="67" t="s">
        <v>1768</v>
      </c>
      <c r="K245" s="80" t="s">
        <v>3340</v>
      </c>
    </row>
    <row r="246" spans="1:11" ht="15" customHeight="1">
      <c r="A246" s="146" t="s">
        <v>2743</v>
      </c>
      <c r="B246" s="82" t="s">
        <v>3410</v>
      </c>
      <c r="C246" s="144" t="s">
        <v>481</v>
      </c>
      <c r="D246" s="80" t="s">
        <v>2612</v>
      </c>
      <c r="E246" s="97"/>
      <c r="H246" s="67" t="s">
        <v>1768</v>
      </c>
      <c r="K246" s="80" t="s">
        <v>3340</v>
      </c>
    </row>
    <row r="247" spans="1:11" ht="15" customHeight="1">
      <c r="A247" s="166" t="s">
        <v>1329</v>
      </c>
      <c r="B247" s="161" t="s">
        <v>3410</v>
      </c>
      <c r="C247" s="165" t="s">
        <v>4115</v>
      </c>
      <c r="D247" s="117" t="s">
        <v>2612</v>
      </c>
      <c r="E247" s="116"/>
      <c r="F247" s="71"/>
      <c r="G247" s="71"/>
      <c r="H247" s="71" t="s">
        <v>1768</v>
      </c>
      <c r="I247" s="71"/>
      <c r="J247" s="71"/>
      <c r="K247" s="117" t="s">
        <v>3340</v>
      </c>
    </row>
    <row r="248" spans="1:11" ht="25.5">
      <c r="A248" s="95" t="s">
        <v>910</v>
      </c>
      <c r="B248" s="86" t="s">
        <v>3655</v>
      </c>
      <c r="C248" s="67"/>
      <c r="D248" s="97" t="s">
        <v>3016</v>
      </c>
      <c r="J248" s="67" t="s">
        <v>3467</v>
      </c>
      <c r="K248" s="67" t="s">
        <v>858</v>
      </c>
    </row>
    <row r="249" spans="1:11" ht="39.75" customHeight="1">
      <c r="A249" s="98" t="s">
        <v>903</v>
      </c>
      <c r="B249" s="99" t="s">
        <v>1806</v>
      </c>
      <c r="C249" s="67" t="s">
        <v>3028</v>
      </c>
      <c r="D249" s="97" t="s">
        <v>3016</v>
      </c>
      <c r="H249" s="67" t="s">
        <v>502</v>
      </c>
      <c r="J249" s="67" t="s">
        <v>3027</v>
      </c>
      <c r="K249" s="67" t="s">
        <v>858</v>
      </c>
    </row>
    <row r="250" spans="1:11" ht="39.75" customHeight="1">
      <c r="A250" s="125" t="s">
        <v>904</v>
      </c>
      <c r="B250" s="128" t="s">
        <v>135</v>
      </c>
      <c r="C250" s="71" t="s">
        <v>3029</v>
      </c>
      <c r="D250" s="116" t="s">
        <v>3016</v>
      </c>
      <c r="E250" s="71"/>
      <c r="F250" s="71"/>
      <c r="G250" s="71"/>
      <c r="H250" s="71" t="s">
        <v>1768</v>
      </c>
      <c r="I250" s="71"/>
      <c r="J250" s="71" t="s">
        <v>3027</v>
      </c>
      <c r="K250" s="71" t="s">
        <v>858</v>
      </c>
    </row>
    <row r="251" spans="1:11" ht="24.75" customHeight="1">
      <c r="A251" s="130" t="s">
        <v>911</v>
      </c>
      <c r="B251" s="83" t="s">
        <v>3030</v>
      </c>
      <c r="D251" s="80">
        <v>479</v>
      </c>
      <c r="I251" s="67" t="s">
        <v>1771</v>
      </c>
      <c r="J251" s="67" t="s">
        <v>938</v>
      </c>
      <c r="K251" s="67" t="s">
        <v>702</v>
      </c>
    </row>
    <row r="252" spans="1:11" ht="33.75" customHeight="1">
      <c r="A252" s="130" t="s">
        <v>1181</v>
      </c>
      <c r="B252" s="73" t="s">
        <v>1476</v>
      </c>
      <c r="C252" s="80" t="s">
        <v>1583</v>
      </c>
      <c r="D252" s="80">
        <v>290</v>
      </c>
      <c r="I252" s="67" t="s">
        <v>3607</v>
      </c>
      <c r="J252" s="67" t="s">
        <v>3887</v>
      </c>
      <c r="K252" s="67" t="s">
        <v>856</v>
      </c>
    </row>
    <row r="253" spans="1:11" ht="34.5" customHeight="1">
      <c r="A253" s="130" t="s">
        <v>1769</v>
      </c>
      <c r="B253" s="86" t="s">
        <v>318</v>
      </c>
      <c r="D253" s="80">
        <v>200</v>
      </c>
      <c r="E253" s="75"/>
      <c r="F253" s="75"/>
      <c r="G253" s="75"/>
      <c r="H253" s="75"/>
      <c r="I253" s="75" t="s">
        <v>2381</v>
      </c>
      <c r="J253" s="75" t="s">
        <v>2382</v>
      </c>
      <c r="K253" s="75" t="s">
        <v>939</v>
      </c>
    </row>
    <row r="254" spans="1:11" ht="54" customHeight="1">
      <c r="A254" s="130" t="s">
        <v>3894</v>
      </c>
      <c r="B254" s="84" t="s">
        <v>628</v>
      </c>
      <c r="C254" s="112"/>
      <c r="D254" s="112">
        <v>204</v>
      </c>
      <c r="E254" s="464" t="s">
        <v>1584</v>
      </c>
      <c r="F254" s="464"/>
      <c r="G254" s="464"/>
      <c r="H254" s="75" t="s">
        <v>502</v>
      </c>
      <c r="I254" s="75" t="s">
        <v>2383</v>
      </c>
      <c r="J254" s="75" t="s">
        <v>1552</v>
      </c>
      <c r="K254" s="67" t="s">
        <v>2342</v>
      </c>
    </row>
    <row r="255" spans="1:11" ht="24.75" customHeight="1">
      <c r="A255" s="130" t="s">
        <v>86</v>
      </c>
      <c r="B255" s="72" t="s">
        <v>1446</v>
      </c>
      <c r="J255" s="67" t="s">
        <v>3077</v>
      </c>
      <c r="K255" s="80" t="s">
        <v>1447</v>
      </c>
    </row>
    <row r="256" spans="1:11" ht="24.75" customHeight="1">
      <c r="A256" s="130" t="s">
        <v>3071</v>
      </c>
      <c r="B256" s="72" t="s">
        <v>309</v>
      </c>
      <c r="J256" s="67" t="s">
        <v>3077</v>
      </c>
      <c r="K256" s="80" t="s">
        <v>1447</v>
      </c>
    </row>
    <row r="257" spans="1:11" ht="24.75" customHeight="1">
      <c r="A257" s="130" t="s">
        <v>3072</v>
      </c>
      <c r="B257" s="72" t="s">
        <v>3279</v>
      </c>
      <c r="J257" s="67" t="s">
        <v>3077</v>
      </c>
      <c r="K257" s="80" t="s">
        <v>1447</v>
      </c>
    </row>
    <row r="258" ht="12.75">
      <c r="A258" s="95"/>
    </row>
    <row r="259" spans="1:11" ht="12.75">
      <c r="A259" s="108"/>
      <c r="B259" s="109"/>
      <c r="C259" s="110"/>
      <c r="D259" s="110"/>
      <c r="E259" s="70"/>
      <c r="F259" s="70"/>
      <c r="G259" s="70"/>
      <c r="H259" s="70"/>
      <c r="I259" s="70"/>
      <c r="J259" s="70"/>
      <c r="K259" s="110"/>
    </row>
    <row r="260" spans="1:11" ht="66.75" customHeight="1" thickBot="1">
      <c r="A260" s="465" t="s">
        <v>1997</v>
      </c>
      <c r="B260" s="462"/>
      <c r="C260" s="462"/>
      <c r="D260" s="462"/>
      <c r="E260" s="147"/>
      <c r="F260" s="147"/>
      <c r="G260" s="147"/>
      <c r="H260" s="147"/>
      <c r="I260" s="147"/>
      <c r="J260" s="456" t="s">
        <v>2487</v>
      </c>
      <c r="K260" s="473"/>
    </row>
    <row r="261" spans="1:11" ht="28.5" customHeight="1">
      <c r="A261" s="95" t="s">
        <v>2320</v>
      </c>
      <c r="B261" s="73" t="s">
        <v>129</v>
      </c>
      <c r="C261" s="80" t="s">
        <v>2309</v>
      </c>
      <c r="D261" s="80">
        <v>468</v>
      </c>
      <c r="E261" s="67" t="s">
        <v>22</v>
      </c>
      <c r="H261" s="67" t="s">
        <v>3068</v>
      </c>
      <c r="I261" s="67" t="s">
        <v>3493</v>
      </c>
      <c r="J261" s="67" t="s">
        <v>1166</v>
      </c>
      <c r="K261" s="80" t="s">
        <v>1706</v>
      </c>
    </row>
    <row r="262" spans="1:11" ht="28.5" customHeight="1">
      <c r="A262" s="98" t="s">
        <v>1185</v>
      </c>
      <c r="B262" s="99" t="s">
        <v>1581</v>
      </c>
      <c r="C262" s="96"/>
      <c r="D262" s="97"/>
      <c r="E262" s="97"/>
      <c r="J262" s="67" t="s">
        <v>580</v>
      </c>
      <c r="K262" s="80" t="s">
        <v>1706</v>
      </c>
    </row>
    <row r="263" spans="1:11" ht="28.5" customHeight="1">
      <c r="A263" s="95" t="s">
        <v>1772</v>
      </c>
      <c r="B263" s="86" t="s">
        <v>3067</v>
      </c>
      <c r="C263" s="80" t="s">
        <v>3788</v>
      </c>
      <c r="D263" s="97">
        <v>466</v>
      </c>
      <c r="E263" s="97" t="s">
        <v>4089</v>
      </c>
      <c r="H263" s="67" t="s">
        <v>2338</v>
      </c>
      <c r="I263" s="67" t="s">
        <v>662</v>
      </c>
      <c r="J263" s="67" t="s">
        <v>1441</v>
      </c>
      <c r="K263" s="80" t="s">
        <v>1706</v>
      </c>
    </row>
    <row r="264" spans="1:11" ht="28.5" customHeight="1">
      <c r="A264" s="95" t="s">
        <v>2311</v>
      </c>
      <c r="B264" s="86" t="s">
        <v>3067</v>
      </c>
      <c r="C264" s="80" t="s">
        <v>3789</v>
      </c>
      <c r="D264" s="97">
        <v>466</v>
      </c>
      <c r="E264" s="97" t="s">
        <v>4089</v>
      </c>
      <c r="H264" s="67" t="s">
        <v>2338</v>
      </c>
      <c r="I264" s="67" t="s">
        <v>3332</v>
      </c>
      <c r="J264" s="67" t="s">
        <v>1441</v>
      </c>
      <c r="K264" s="80" t="s">
        <v>1706</v>
      </c>
    </row>
    <row r="265" spans="1:11" ht="28.5" customHeight="1">
      <c r="A265" s="95" t="s">
        <v>805</v>
      </c>
      <c r="B265" s="86" t="s">
        <v>3884</v>
      </c>
      <c r="C265" s="80" t="s">
        <v>3790</v>
      </c>
      <c r="D265" s="97">
        <v>466</v>
      </c>
      <c r="E265" s="97" t="s">
        <v>4089</v>
      </c>
      <c r="H265" s="67" t="s">
        <v>2338</v>
      </c>
      <c r="I265" s="67" t="s">
        <v>658</v>
      </c>
      <c r="J265" s="67" t="s">
        <v>1536</v>
      </c>
      <c r="K265" s="80" t="s">
        <v>1706</v>
      </c>
    </row>
    <row r="266" spans="1:11" ht="28.5" customHeight="1">
      <c r="A266" s="95" t="s">
        <v>806</v>
      </c>
      <c r="B266" s="86" t="s">
        <v>3067</v>
      </c>
      <c r="C266" s="80" t="s">
        <v>3791</v>
      </c>
      <c r="D266" s="97">
        <v>466</v>
      </c>
      <c r="E266" s="97" t="s">
        <v>4089</v>
      </c>
      <c r="H266" s="67" t="s">
        <v>2338</v>
      </c>
      <c r="I266" s="67" t="s">
        <v>659</v>
      </c>
      <c r="J266" s="67" t="s">
        <v>1441</v>
      </c>
      <c r="K266" s="80" t="s">
        <v>1706</v>
      </c>
    </row>
    <row r="267" spans="1:11" ht="28.5" customHeight="1">
      <c r="A267" s="95" t="s">
        <v>3542</v>
      </c>
      <c r="B267" s="86" t="s">
        <v>3067</v>
      </c>
      <c r="C267" s="80" t="s">
        <v>3792</v>
      </c>
      <c r="D267" s="97">
        <v>466</v>
      </c>
      <c r="E267" s="97" t="s">
        <v>4089</v>
      </c>
      <c r="H267" s="67" t="s">
        <v>2338</v>
      </c>
      <c r="I267" s="67" t="s">
        <v>660</v>
      </c>
      <c r="J267" s="67" t="s">
        <v>1441</v>
      </c>
      <c r="K267" s="80" t="s">
        <v>1706</v>
      </c>
    </row>
    <row r="268" spans="1:11" ht="28.5" customHeight="1">
      <c r="A268" s="95" t="s">
        <v>1773</v>
      </c>
      <c r="B268" s="86" t="s">
        <v>3067</v>
      </c>
      <c r="C268" s="80" t="s">
        <v>3793</v>
      </c>
      <c r="D268" s="97">
        <v>466</v>
      </c>
      <c r="E268" s="97" t="s">
        <v>4089</v>
      </c>
      <c r="H268" s="67" t="s">
        <v>2338</v>
      </c>
      <c r="I268" s="67" t="s">
        <v>703</v>
      </c>
      <c r="J268" s="67" t="s">
        <v>1441</v>
      </c>
      <c r="K268" s="80" t="s">
        <v>1706</v>
      </c>
    </row>
    <row r="269" spans="1:11" ht="28.5" customHeight="1">
      <c r="A269" s="95" t="s">
        <v>3543</v>
      </c>
      <c r="B269" s="86" t="s">
        <v>3884</v>
      </c>
      <c r="C269" s="80" t="s">
        <v>3794</v>
      </c>
      <c r="D269" s="97">
        <v>466</v>
      </c>
      <c r="E269" s="97" t="s">
        <v>4089</v>
      </c>
      <c r="H269" s="67" t="s">
        <v>2338</v>
      </c>
      <c r="I269" s="67" t="s">
        <v>704</v>
      </c>
      <c r="J269" s="67" t="s">
        <v>1441</v>
      </c>
      <c r="K269" s="80" t="s">
        <v>1706</v>
      </c>
    </row>
    <row r="270" spans="1:11" ht="28.5" customHeight="1">
      <c r="A270" s="95" t="s">
        <v>909</v>
      </c>
      <c r="B270" s="86" t="s">
        <v>3067</v>
      </c>
      <c r="C270" s="80" t="s">
        <v>3795</v>
      </c>
      <c r="D270" s="97">
        <v>466</v>
      </c>
      <c r="E270" s="97" t="s">
        <v>4089</v>
      </c>
      <c r="H270" s="67" t="s">
        <v>2338</v>
      </c>
      <c r="I270" s="67" t="s">
        <v>705</v>
      </c>
      <c r="J270" s="67" t="s">
        <v>1441</v>
      </c>
      <c r="K270" s="80" t="s">
        <v>1706</v>
      </c>
    </row>
    <row r="271" spans="1:11" ht="28.5" customHeight="1">
      <c r="A271" s="95" t="s">
        <v>4160</v>
      </c>
      <c r="B271" s="111" t="s">
        <v>3067</v>
      </c>
      <c r="C271" s="112" t="s">
        <v>3796</v>
      </c>
      <c r="D271" s="97">
        <v>466</v>
      </c>
      <c r="E271" s="97" t="s">
        <v>4089</v>
      </c>
      <c r="F271" s="75"/>
      <c r="G271" s="75"/>
      <c r="H271" s="75" t="s">
        <v>2338</v>
      </c>
      <c r="I271" s="75" t="s">
        <v>706</v>
      </c>
      <c r="J271" s="67" t="s">
        <v>1441</v>
      </c>
      <c r="K271" s="112" t="s">
        <v>1706</v>
      </c>
    </row>
    <row r="272" spans="1:11" ht="28.5" customHeight="1">
      <c r="A272" s="113" t="s">
        <v>81</v>
      </c>
      <c r="B272" s="148" t="s">
        <v>1225</v>
      </c>
      <c r="C272" s="80" t="s">
        <v>2308</v>
      </c>
      <c r="D272" s="97">
        <v>466</v>
      </c>
      <c r="E272" s="97" t="s">
        <v>4089</v>
      </c>
      <c r="H272" s="67" t="s">
        <v>2338</v>
      </c>
      <c r="I272" s="67" t="s">
        <v>707</v>
      </c>
      <c r="J272" s="67" t="s">
        <v>1441</v>
      </c>
      <c r="K272" s="80" t="s">
        <v>1706</v>
      </c>
    </row>
    <row r="273" spans="1:11" ht="27" customHeight="1">
      <c r="A273" s="118" t="s">
        <v>3701</v>
      </c>
      <c r="B273" s="75" t="s">
        <v>1326</v>
      </c>
      <c r="C273" s="445" t="s">
        <v>3488</v>
      </c>
      <c r="D273" s="445"/>
      <c r="E273" s="445"/>
      <c r="F273" s="445"/>
      <c r="G273" s="445"/>
      <c r="H273" s="445"/>
      <c r="I273" s="445"/>
      <c r="J273" s="445"/>
      <c r="K273" s="445"/>
    </row>
    <row r="274" spans="1:11" ht="43.5" customHeight="1" thickBot="1">
      <c r="A274" s="119" t="s">
        <v>3702</v>
      </c>
      <c r="B274" s="94" t="s">
        <v>3756</v>
      </c>
      <c r="C274" s="440" t="s">
        <v>23</v>
      </c>
      <c r="D274" s="441"/>
      <c r="E274" s="441"/>
      <c r="F274" s="441"/>
      <c r="G274" s="441"/>
      <c r="H274" s="441"/>
      <c r="I274" s="441"/>
      <c r="J274" s="441"/>
      <c r="K274" s="441"/>
    </row>
    <row r="275" spans="1:11" ht="28.5" customHeight="1">
      <c r="A275" s="95">
        <v>12</v>
      </c>
      <c r="B275" s="120" t="s">
        <v>505</v>
      </c>
      <c r="J275" s="67" t="s">
        <v>3880</v>
      </c>
      <c r="K275" s="80" t="s">
        <v>319</v>
      </c>
    </row>
    <row r="276" spans="1:11" ht="28.5" customHeight="1">
      <c r="A276" s="146" t="s">
        <v>2470</v>
      </c>
      <c r="B276" s="72" t="s">
        <v>940</v>
      </c>
      <c r="C276" s="80" t="s">
        <v>520</v>
      </c>
      <c r="D276" s="80">
        <v>118</v>
      </c>
      <c r="G276" s="67">
        <v>1</v>
      </c>
      <c r="I276" s="67" t="s">
        <v>3313</v>
      </c>
      <c r="K276" s="80" t="s">
        <v>319</v>
      </c>
    </row>
    <row r="277" spans="1:11" ht="28.5" customHeight="1">
      <c r="A277" s="146" t="s">
        <v>2471</v>
      </c>
      <c r="B277" s="99" t="s">
        <v>2474</v>
      </c>
      <c r="C277" s="80" t="s">
        <v>2472</v>
      </c>
      <c r="G277" s="67">
        <v>1</v>
      </c>
      <c r="H277" s="67" t="s">
        <v>503</v>
      </c>
      <c r="I277" s="67" t="s">
        <v>1477</v>
      </c>
      <c r="J277" s="67" t="s">
        <v>2476</v>
      </c>
      <c r="K277" s="80" t="s">
        <v>319</v>
      </c>
    </row>
    <row r="278" spans="1:11" ht="28.5" customHeight="1">
      <c r="A278" s="146" t="s">
        <v>941</v>
      </c>
      <c r="B278" s="99" t="s">
        <v>2475</v>
      </c>
      <c r="C278" s="80" t="s">
        <v>2473</v>
      </c>
      <c r="G278" s="67">
        <v>1</v>
      </c>
      <c r="I278" s="67" t="s">
        <v>1478</v>
      </c>
      <c r="K278" s="80" t="s">
        <v>319</v>
      </c>
    </row>
    <row r="279" spans="1:11" ht="28.5" customHeight="1">
      <c r="A279" s="98" t="s">
        <v>904</v>
      </c>
      <c r="B279" s="99" t="s">
        <v>546</v>
      </c>
      <c r="C279" s="78" t="s">
        <v>3270</v>
      </c>
      <c r="D279" s="80" t="s">
        <v>310</v>
      </c>
      <c r="E279" s="67" t="s">
        <v>321</v>
      </c>
      <c r="H279" s="75" t="s">
        <v>1768</v>
      </c>
      <c r="I279" s="67" t="s">
        <v>205</v>
      </c>
      <c r="J279" s="67" t="s">
        <v>3491</v>
      </c>
      <c r="K279" s="80" t="s">
        <v>319</v>
      </c>
    </row>
    <row r="280" spans="1:11" ht="28.5" customHeight="1">
      <c r="A280" s="98" t="s">
        <v>905</v>
      </c>
      <c r="B280" s="99" t="s">
        <v>506</v>
      </c>
      <c r="C280" s="78" t="s">
        <v>1245</v>
      </c>
      <c r="D280" s="80" t="s">
        <v>310</v>
      </c>
      <c r="E280" s="67" t="s">
        <v>321</v>
      </c>
      <c r="H280" s="75" t="s">
        <v>1768</v>
      </c>
      <c r="I280" s="67" t="s">
        <v>205</v>
      </c>
      <c r="J280" s="67" t="s">
        <v>3491</v>
      </c>
      <c r="K280" s="80" t="s">
        <v>319</v>
      </c>
    </row>
    <row r="281" spans="1:11" ht="28.5" customHeight="1">
      <c r="A281" s="98" t="s">
        <v>906</v>
      </c>
      <c r="B281" s="99" t="s">
        <v>1705</v>
      </c>
      <c r="C281" s="78" t="s">
        <v>1246</v>
      </c>
      <c r="D281" s="80" t="s">
        <v>310</v>
      </c>
      <c r="E281" s="67" t="s">
        <v>321</v>
      </c>
      <c r="H281" s="75" t="s">
        <v>1768</v>
      </c>
      <c r="I281" s="67" t="s">
        <v>205</v>
      </c>
      <c r="J281" s="67" t="s">
        <v>3491</v>
      </c>
      <c r="K281" s="80" t="s">
        <v>319</v>
      </c>
    </row>
    <row r="282" spans="1:11" ht="28.5" customHeight="1">
      <c r="A282" s="98" t="s">
        <v>907</v>
      </c>
      <c r="B282" s="99" t="s">
        <v>3997</v>
      </c>
      <c r="C282" s="149" t="s">
        <v>1247</v>
      </c>
      <c r="D282" s="80" t="s">
        <v>310</v>
      </c>
      <c r="E282" s="67" t="s">
        <v>321</v>
      </c>
      <c r="H282" s="75" t="s">
        <v>1768</v>
      </c>
      <c r="I282" s="67" t="s">
        <v>205</v>
      </c>
      <c r="J282" s="67" t="s">
        <v>3491</v>
      </c>
      <c r="K282" s="80" t="s">
        <v>319</v>
      </c>
    </row>
    <row r="283" spans="1:11" ht="28.5" customHeight="1">
      <c r="A283" s="98" t="s">
        <v>908</v>
      </c>
      <c r="B283" s="99" t="s">
        <v>3995</v>
      </c>
      <c r="C283" s="149" t="s">
        <v>1248</v>
      </c>
      <c r="D283" s="80" t="s">
        <v>310</v>
      </c>
      <c r="E283" s="67" t="s">
        <v>321</v>
      </c>
      <c r="H283" s="75" t="s">
        <v>1768</v>
      </c>
      <c r="I283" s="67" t="s">
        <v>206</v>
      </c>
      <c r="J283" s="67" t="s">
        <v>3491</v>
      </c>
      <c r="K283" s="80" t="s">
        <v>319</v>
      </c>
    </row>
    <row r="284" spans="1:11" ht="28.5" customHeight="1">
      <c r="A284" s="98" t="s">
        <v>3090</v>
      </c>
      <c r="B284" s="99" t="s">
        <v>3996</v>
      </c>
      <c r="C284" s="78" t="s">
        <v>559</v>
      </c>
      <c r="D284" s="80" t="s">
        <v>310</v>
      </c>
      <c r="E284" s="67" t="s">
        <v>321</v>
      </c>
      <c r="H284" s="75" t="s">
        <v>1768</v>
      </c>
      <c r="I284" s="67" t="s">
        <v>206</v>
      </c>
      <c r="J284" s="67" t="s">
        <v>3491</v>
      </c>
      <c r="K284" s="80" t="s">
        <v>319</v>
      </c>
    </row>
    <row r="285" spans="1:11" ht="28.5" customHeight="1">
      <c r="A285" s="98" t="s">
        <v>3091</v>
      </c>
      <c r="B285" s="99" t="s">
        <v>3025</v>
      </c>
      <c r="C285" s="78" t="s">
        <v>560</v>
      </c>
      <c r="D285" s="80" t="s">
        <v>310</v>
      </c>
      <c r="E285" s="67" t="s">
        <v>321</v>
      </c>
      <c r="H285" s="75" t="s">
        <v>1768</v>
      </c>
      <c r="I285" s="67" t="s">
        <v>206</v>
      </c>
      <c r="J285" s="67" t="s">
        <v>3491</v>
      </c>
      <c r="K285" s="80" t="s">
        <v>319</v>
      </c>
    </row>
    <row r="286" spans="1:11" ht="28.5" customHeight="1">
      <c r="A286" s="98" t="s">
        <v>131</v>
      </c>
      <c r="B286" s="99" t="s">
        <v>531</v>
      </c>
      <c r="C286" s="78" t="s">
        <v>3745</v>
      </c>
      <c r="D286" s="80" t="s">
        <v>310</v>
      </c>
      <c r="E286" s="67" t="s">
        <v>321</v>
      </c>
      <c r="H286" s="75" t="s">
        <v>1768</v>
      </c>
      <c r="I286" s="67" t="s">
        <v>206</v>
      </c>
      <c r="J286" s="67" t="s">
        <v>3491</v>
      </c>
      <c r="K286" s="80" t="s">
        <v>319</v>
      </c>
    </row>
    <row r="287" spans="1:11" ht="28.5" customHeight="1">
      <c r="A287" s="98" t="s">
        <v>132</v>
      </c>
      <c r="B287" s="136" t="s">
        <v>3311</v>
      </c>
      <c r="C287" s="149" t="s">
        <v>3746</v>
      </c>
      <c r="D287" s="112" t="s">
        <v>310</v>
      </c>
      <c r="E287" s="67" t="s">
        <v>321</v>
      </c>
      <c r="F287" s="75"/>
      <c r="G287" s="75"/>
      <c r="H287" s="75" t="s">
        <v>1768</v>
      </c>
      <c r="I287" s="67" t="s">
        <v>207</v>
      </c>
      <c r="J287" s="67" t="s">
        <v>3491</v>
      </c>
      <c r="K287" s="112" t="s">
        <v>319</v>
      </c>
    </row>
    <row r="288" spans="1:11" ht="12" customHeight="1">
      <c r="A288" s="98" t="s">
        <v>133</v>
      </c>
      <c r="B288" s="136" t="s">
        <v>1767</v>
      </c>
      <c r="C288" s="149"/>
      <c r="D288" s="80" t="s">
        <v>310</v>
      </c>
      <c r="E288" s="75"/>
      <c r="F288" s="75"/>
      <c r="G288" s="75"/>
      <c r="H288" s="75"/>
      <c r="I288" s="67" t="s">
        <v>207</v>
      </c>
      <c r="J288" s="112"/>
      <c r="K288" s="112" t="s">
        <v>319</v>
      </c>
    </row>
    <row r="289" spans="1:11" ht="12" customHeight="1">
      <c r="A289" s="98" t="s">
        <v>134</v>
      </c>
      <c r="B289" s="136" t="s">
        <v>1767</v>
      </c>
      <c r="C289" s="149"/>
      <c r="D289" s="112" t="s">
        <v>310</v>
      </c>
      <c r="E289" s="75"/>
      <c r="F289" s="75"/>
      <c r="G289" s="75"/>
      <c r="H289" s="75"/>
      <c r="I289" s="67" t="s">
        <v>207</v>
      </c>
      <c r="J289" s="112"/>
      <c r="K289" s="112" t="s">
        <v>319</v>
      </c>
    </row>
    <row r="290" spans="1:135" s="111" customFormat="1" ht="12" customHeight="1">
      <c r="A290" s="122" t="s">
        <v>3314</v>
      </c>
      <c r="B290" s="136" t="s">
        <v>1767</v>
      </c>
      <c r="C290" s="149"/>
      <c r="D290" s="112" t="s">
        <v>310</v>
      </c>
      <c r="E290" s="75"/>
      <c r="F290" s="75"/>
      <c r="G290" s="75"/>
      <c r="H290" s="75"/>
      <c r="I290" s="71" t="s">
        <v>207</v>
      </c>
      <c r="J290" s="112"/>
      <c r="K290" s="112" t="s">
        <v>319</v>
      </c>
      <c r="EE290" s="124"/>
    </row>
    <row r="291" spans="1:11" ht="39.75" customHeight="1" thickBot="1">
      <c r="A291" s="126" t="s">
        <v>3701</v>
      </c>
      <c r="B291" s="127" t="s">
        <v>1374</v>
      </c>
      <c r="C291" s="457" t="s">
        <v>1313</v>
      </c>
      <c r="D291" s="458"/>
      <c r="E291" s="458"/>
      <c r="F291" s="458"/>
      <c r="G291" s="458"/>
      <c r="H291" s="458"/>
      <c r="I291" s="473"/>
      <c r="J291" s="458"/>
      <c r="K291" s="458"/>
    </row>
    <row r="292" spans="1:11" ht="28.5" customHeight="1">
      <c r="A292" s="95">
        <v>13</v>
      </c>
      <c r="B292" s="150" t="s">
        <v>324</v>
      </c>
      <c r="C292" s="96"/>
      <c r="D292" s="97"/>
      <c r="E292" s="97"/>
      <c r="F292" s="75"/>
      <c r="G292" s="75"/>
      <c r="H292" s="75"/>
      <c r="I292" s="75"/>
      <c r="J292" s="151" t="s">
        <v>3721</v>
      </c>
      <c r="K292" s="67" t="s">
        <v>2341</v>
      </c>
    </row>
    <row r="293" spans="1:11" ht="28.5" customHeight="1">
      <c r="A293" s="122" t="s">
        <v>1747</v>
      </c>
      <c r="B293" s="99" t="s">
        <v>2237</v>
      </c>
      <c r="C293" s="149" t="s">
        <v>113</v>
      </c>
      <c r="D293" s="97" t="s">
        <v>1180</v>
      </c>
      <c r="H293" s="67" t="s">
        <v>1768</v>
      </c>
      <c r="J293" s="67" t="s">
        <v>1182</v>
      </c>
      <c r="K293" s="67" t="s">
        <v>2341</v>
      </c>
    </row>
    <row r="294" spans="1:11" ht="28.5" customHeight="1">
      <c r="A294" s="122" t="s">
        <v>1748</v>
      </c>
      <c r="B294" s="99" t="s">
        <v>701</v>
      </c>
      <c r="C294" s="78" t="s">
        <v>114</v>
      </c>
      <c r="D294" s="97" t="s">
        <v>1180</v>
      </c>
      <c r="H294" s="67" t="s">
        <v>1768</v>
      </c>
      <c r="K294" s="67" t="s">
        <v>2341</v>
      </c>
    </row>
    <row r="295" spans="1:11" ht="28.5" customHeight="1">
      <c r="A295" s="122" t="s">
        <v>1749</v>
      </c>
      <c r="B295" s="99" t="s">
        <v>716</v>
      </c>
      <c r="C295" s="149" t="s">
        <v>115</v>
      </c>
      <c r="D295" s="97" t="s">
        <v>1180</v>
      </c>
      <c r="H295" s="67" t="s">
        <v>1768</v>
      </c>
      <c r="K295" s="67" t="s">
        <v>2341</v>
      </c>
    </row>
    <row r="296" spans="1:11" ht="28.5" customHeight="1">
      <c r="A296" s="122" t="s">
        <v>1199</v>
      </c>
      <c r="B296" s="99" t="s">
        <v>717</v>
      </c>
      <c r="C296" s="149" t="s">
        <v>3895</v>
      </c>
      <c r="D296" s="97" t="s">
        <v>1180</v>
      </c>
      <c r="E296" s="75"/>
      <c r="F296" s="75"/>
      <c r="G296" s="75"/>
      <c r="H296" s="67" t="s">
        <v>1768</v>
      </c>
      <c r="I296" s="75"/>
      <c r="J296" s="71"/>
      <c r="K296" s="67" t="s">
        <v>2341</v>
      </c>
    </row>
    <row r="297" spans="1:11" ht="28.5" customHeight="1">
      <c r="A297" s="122" t="s">
        <v>1200</v>
      </c>
      <c r="B297" s="99" t="s">
        <v>718</v>
      </c>
      <c r="C297" s="78" t="s">
        <v>1577</v>
      </c>
      <c r="D297" s="97" t="s">
        <v>1180</v>
      </c>
      <c r="H297" s="67" t="s">
        <v>1768</v>
      </c>
      <c r="J297" s="67" t="s">
        <v>1182</v>
      </c>
      <c r="K297" s="67" t="s">
        <v>2341</v>
      </c>
    </row>
    <row r="298" spans="1:11" ht="28.5" customHeight="1">
      <c r="A298" s="122" t="s">
        <v>1201</v>
      </c>
      <c r="B298" s="99" t="s">
        <v>69</v>
      </c>
      <c r="C298" s="78" t="s">
        <v>119</v>
      </c>
      <c r="D298" s="97" t="s">
        <v>1180</v>
      </c>
      <c r="H298" s="67" t="s">
        <v>1768</v>
      </c>
      <c r="K298" s="67" t="s">
        <v>2341</v>
      </c>
    </row>
    <row r="299" spans="1:11" ht="28.5" customHeight="1">
      <c r="A299" s="122" t="s">
        <v>1202</v>
      </c>
      <c r="B299" s="99" t="s">
        <v>1810</v>
      </c>
      <c r="C299" s="78" t="s">
        <v>120</v>
      </c>
      <c r="D299" s="97" t="s">
        <v>1180</v>
      </c>
      <c r="H299" s="67" t="s">
        <v>1768</v>
      </c>
      <c r="K299" s="67" t="s">
        <v>2341</v>
      </c>
    </row>
    <row r="300" spans="1:11" ht="28.5" customHeight="1">
      <c r="A300" s="122" t="s">
        <v>2627</v>
      </c>
      <c r="B300" s="99" t="s">
        <v>514</v>
      </c>
      <c r="C300" s="78" t="s">
        <v>3088</v>
      </c>
      <c r="D300" s="97" t="s">
        <v>1180</v>
      </c>
      <c r="H300" s="67" t="s">
        <v>1768</v>
      </c>
      <c r="J300" s="71"/>
      <c r="K300" s="67" t="s">
        <v>2341</v>
      </c>
    </row>
    <row r="301" spans="1:11" ht="28.5" customHeight="1">
      <c r="A301" s="122" t="s">
        <v>2628</v>
      </c>
      <c r="B301" s="99" t="s">
        <v>522</v>
      </c>
      <c r="C301" s="78" t="s">
        <v>1169</v>
      </c>
      <c r="D301" s="97" t="s">
        <v>1180</v>
      </c>
      <c r="H301" s="67" t="s">
        <v>1768</v>
      </c>
      <c r="J301" s="67" t="s">
        <v>1182</v>
      </c>
      <c r="K301" s="67" t="s">
        <v>2341</v>
      </c>
    </row>
    <row r="302" spans="1:11" ht="28.5" customHeight="1">
      <c r="A302" s="122" t="s">
        <v>2629</v>
      </c>
      <c r="B302" s="99" t="s">
        <v>523</v>
      </c>
      <c r="C302" s="78" t="s">
        <v>2128</v>
      </c>
      <c r="D302" s="97" t="s">
        <v>1180</v>
      </c>
      <c r="H302" s="67" t="s">
        <v>1768</v>
      </c>
      <c r="K302" s="67" t="s">
        <v>2341</v>
      </c>
    </row>
    <row r="303" spans="1:11" ht="28.5" customHeight="1">
      <c r="A303" s="122" t="s">
        <v>2630</v>
      </c>
      <c r="B303" s="128" t="s">
        <v>1808</v>
      </c>
      <c r="C303" s="129" t="s">
        <v>2129</v>
      </c>
      <c r="D303" s="116" t="s">
        <v>1180</v>
      </c>
      <c r="E303" s="71"/>
      <c r="F303" s="71"/>
      <c r="G303" s="71"/>
      <c r="H303" s="71" t="s">
        <v>1768</v>
      </c>
      <c r="I303" s="71"/>
      <c r="J303" s="71"/>
      <c r="K303" s="71" t="s">
        <v>2341</v>
      </c>
    </row>
    <row r="304" spans="1:11" ht="28.5" customHeight="1">
      <c r="A304" s="122" t="s">
        <v>3318</v>
      </c>
      <c r="B304" s="121" t="s">
        <v>3323</v>
      </c>
      <c r="C304" s="80" t="s">
        <v>213</v>
      </c>
      <c r="D304" s="97" t="s">
        <v>1180</v>
      </c>
      <c r="H304" s="67" t="s">
        <v>3324</v>
      </c>
      <c r="I304" s="67" t="s">
        <v>1477</v>
      </c>
      <c r="J304" s="475" t="s">
        <v>3325</v>
      </c>
      <c r="K304" s="67" t="s">
        <v>2341</v>
      </c>
    </row>
    <row r="305" spans="1:11" ht="28.5" customHeight="1">
      <c r="A305" s="122" t="s">
        <v>3319</v>
      </c>
      <c r="B305" s="99" t="s">
        <v>514</v>
      </c>
      <c r="C305" s="78" t="s">
        <v>214</v>
      </c>
      <c r="D305" s="97" t="s">
        <v>1180</v>
      </c>
      <c r="H305" s="67" t="s">
        <v>3324</v>
      </c>
      <c r="I305" s="67" t="s">
        <v>1477</v>
      </c>
      <c r="J305" s="466"/>
      <c r="K305" s="67" t="s">
        <v>2341</v>
      </c>
    </row>
    <row r="306" spans="1:11" ht="28.5" customHeight="1">
      <c r="A306" s="122" t="s">
        <v>3320</v>
      </c>
      <c r="B306" s="99" t="s">
        <v>522</v>
      </c>
      <c r="C306" s="78" t="s">
        <v>215</v>
      </c>
      <c r="D306" s="97" t="s">
        <v>1180</v>
      </c>
      <c r="H306" s="67" t="s">
        <v>3324</v>
      </c>
      <c r="I306" s="67" t="s">
        <v>1477</v>
      </c>
      <c r="J306" s="466"/>
      <c r="K306" s="67" t="s">
        <v>2341</v>
      </c>
    </row>
    <row r="307" spans="1:11" ht="28.5" customHeight="1">
      <c r="A307" s="122" t="s">
        <v>3321</v>
      </c>
      <c r="B307" s="99" t="s">
        <v>523</v>
      </c>
      <c r="C307" s="78" t="s">
        <v>216</v>
      </c>
      <c r="D307" s="97" t="s">
        <v>1180</v>
      </c>
      <c r="H307" s="67" t="s">
        <v>3324</v>
      </c>
      <c r="I307" s="67" t="s">
        <v>1477</v>
      </c>
      <c r="J307" s="466"/>
      <c r="K307" s="67" t="s">
        <v>2341</v>
      </c>
    </row>
    <row r="308" spans="1:11" ht="28.5" customHeight="1">
      <c r="A308" s="122" t="s">
        <v>3322</v>
      </c>
      <c r="B308" s="136" t="s">
        <v>1808</v>
      </c>
      <c r="C308" s="149" t="s">
        <v>217</v>
      </c>
      <c r="D308" s="97" t="s">
        <v>1180</v>
      </c>
      <c r="E308" s="75"/>
      <c r="F308" s="75"/>
      <c r="G308" s="75"/>
      <c r="H308" s="75" t="s">
        <v>3324</v>
      </c>
      <c r="I308" s="75" t="s">
        <v>1477</v>
      </c>
      <c r="J308" s="480"/>
      <c r="K308" s="75" t="s">
        <v>2341</v>
      </c>
    </row>
    <row r="309" spans="1:11" ht="28.5" customHeight="1">
      <c r="A309" s="122" t="s">
        <v>170</v>
      </c>
      <c r="B309" s="136" t="s">
        <v>173</v>
      </c>
      <c r="C309" s="149" t="s">
        <v>157</v>
      </c>
      <c r="D309" s="97" t="s">
        <v>1180</v>
      </c>
      <c r="E309" s="75"/>
      <c r="F309" s="75"/>
      <c r="G309" s="75">
        <v>1</v>
      </c>
      <c r="H309" s="75" t="s">
        <v>3324</v>
      </c>
      <c r="I309" s="75" t="s">
        <v>1477</v>
      </c>
      <c r="J309" s="480" t="s">
        <v>172</v>
      </c>
      <c r="K309" s="75" t="s">
        <v>2341</v>
      </c>
    </row>
    <row r="310" spans="1:11" ht="28.5" customHeight="1">
      <c r="A310" s="125" t="s">
        <v>171</v>
      </c>
      <c r="B310" s="128" t="s">
        <v>174</v>
      </c>
      <c r="C310" s="129" t="s">
        <v>158</v>
      </c>
      <c r="D310" s="116" t="s">
        <v>1180</v>
      </c>
      <c r="E310" s="71"/>
      <c r="F310" s="71"/>
      <c r="G310" s="71">
        <v>1</v>
      </c>
      <c r="H310" s="71" t="s">
        <v>3324</v>
      </c>
      <c r="I310" s="71" t="s">
        <v>1477</v>
      </c>
      <c r="J310" s="506"/>
      <c r="K310" s="71" t="s">
        <v>2341</v>
      </c>
    </row>
    <row r="311" spans="1:11" ht="41.25" customHeight="1">
      <c r="A311" s="130">
        <v>14</v>
      </c>
      <c r="B311" s="469" t="s">
        <v>2030</v>
      </c>
      <c r="C311" s="469"/>
      <c r="D311" s="469"/>
      <c r="E311" s="459"/>
      <c r="F311" s="459"/>
      <c r="G311" s="459"/>
      <c r="H311" s="459"/>
      <c r="I311" s="459"/>
      <c r="J311" s="459"/>
      <c r="K311" s="67" t="s">
        <v>1170</v>
      </c>
    </row>
    <row r="312" spans="1:11" ht="30" customHeight="1">
      <c r="A312" s="98" t="s">
        <v>1195</v>
      </c>
      <c r="B312" s="142" t="s">
        <v>369</v>
      </c>
      <c r="C312" s="104" t="s">
        <v>3479</v>
      </c>
      <c r="D312" s="97" t="s">
        <v>273</v>
      </c>
      <c r="H312" s="67" t="s">
        <v>1768</v>
      </c>
      <c r="K312" s="75" t="s">
        <v>1103</v>
      </c>
    </row>
    <row r="313" spans="1:11" ht="30" customHeight="1">
      <c r="A313" s="98" t="s">
        <v>1196</v>
      </c>
      <c r="B313" s="99" t="s">
        <v>3169</v>
      </c>
      <c r="C313" s="296" t="s">
        <v>3480</v>
      </c>
      <c r="D313" s="97" t="s">
        <v>273</v>
      </c>
      <c r="H313" s="67" t="s">
        <v>1768</v>
      </c>
      <c r="K313" s="75" t="s">
        <v>1103</v>
      </c>
    </row>
    <row r="314" spans="1:11" ht="30" customHeight="1">
      <c r="A314" s="122" t="s">
        <v>1197</v>
      </c>
      <c r="B314" s="99" t="s">
        <v>3170</v>
      </c>
      <c r="C314" s="297" t="s">
        <v>3481</v>
      </c>
      <c r="D314" s="97" t="s">
        <v>273</v>
      </c>
      <c r="H314" s="67" t="s">
        <v>1768</v>
      </c>
      <c r="K314" s="75" t="s">
        <v>1103</v>
      </c>
    </row>
    <row r="315" spans="1:11" ht="30" customHeight="1">
      <c r="A315" s="122" t="s">
        <v>1198</v>
      </c>
      <c r="B315" s="99" t="s">
        <v>2029</v>
      </c>
      <c r="C315" s="297" t="s">
        <v>2031</v>
      </c>
      <c r="D315" s="97" t="s">
        <v>273</v>
      </c>
      <c r="J315" s="67" t="s">
        <v>2028</v>
      </c>
      <c r="K315" s="75" t="s">
        <v>1103</v>
      </c>
    </row>
    <row r="316" spans="1:11" ht="30" customHeight="1">
      <c r="A316" s="122" t="s">
        <v>2631</v>
      </c>
      <c r="B316" s="99" t="s">
        <v>1256</v>
      </c>
      <c r="C316" s="297" t="s">
        <v>3482</v>
      </c>
      <c r="D316" s="97" t="s">
        <v>273</v>
      </c>
      <c r="H316" s="67" t="s">
        <v>1768</v>
      </c>
      <c r="J316" s="75"/>
      <c r="K316" s="75" t="s">
        <v>1103</v>
      </c>
    </row>
    <row r="317" spans="1:11" ht="30" customHeight="1">
      <c r="A317" s="125" t="s">
        <v>4047</v>
      </c>
      <c r="B317" s="131" t="s">
        <v>2586</v>
      </c>
      <c r="C317" s="298" t="s">
        <v>3483</v>
      </c>
      <c r="D317" s="116" t="s">
        <v>273</v>
      </c>
      <c r="E317" s="71"/>
      <c r="F317" s="71"/>
      <c r="G317" s="71"/>
      <c r="H317" s="71" t="s">
        <v>1768</v>
      </c>
      <c r="I317" s="71"/>
      <c r="J317" s="71"/>
      <c r="K317" s="71" t="s">
        <v>1103</v>
      </c>
    </row>
    <row r="318" spans="1:11" ht="28.5" customHeight="1">
      <c r="A318" s="282" t="s">
        <v>1171</v>
      </c>
      <c r="B318" s="133" t="s">
        <v>1069</v>
      </c>
      <c r="C318" s="75" t="s">
        <v>1073</v>
      </c>
      <c r="D318" s="75" t="s">
        <v>3174</v>
      </c>
      <c r="E318" s="134"/>
      <c r="F318" s="134"/>
      <c r="G318" s="75">
        <v>1</v>
      </c>
      <c r="H318" s="75" t="s">
        <v>1768</v>
      </c>
      <c r="I318" s="67" t="s">
        <v>2056</v>
      </c>
      <c r="J318" s="75" t="s">
        <v>552</v>
      </c>
      <c r="K318" s="175" t="s">
        <v>2021</v>
      </c>
    </row>
    <row r="319" spans="1:11" ht="28.5" customHeight="1">
      <c r="A319" s="122" t="s">
        <v>1172</v>
      </c>
      <c r="B319" s="133" t="s">
        <v>1070</v>
      </c>
      <c r="C319" s="75" t="s">
        <v>1074</v>
      </c>
      <c r="D319" s="75" t="s">
        <v>3174</v>
      </c>
      <c r="E319" s="134"/>
      <c r="F319" s="134"/>
      <c r="G319" s="75">
        <v>1</v>
      </c>
      <c r="H319" s="75" t="s">
        <v>1768</v>
      </c>
      <c r="I319" s="67" t="s">
        <v>2057</v>
      </c>
      <c r="J319" s="75" t="s">
        <v>552</v>
      </c>
      <c r="K319" s="75" t="s">
        <v>2021</v>
      </c>
    </row>
    <row r="320" spans="1:11" ht="28.5" customHeight="1">
      <c r="A320" s="122" t="s">
        <v>1091</v>
      </c>
      <c r="B320" s="133" t="s">
        <v>1071</v>
      </c>
      <c r="C320" s="75" t="s">
        <v>1075</v>
      </c>
      <c r="D320" s="75" t="s">
        <v>3174</v>
      </c>
      <c r="E320" s="134"/>
      <c r="F320" s="134"/>
      <c r="G320" s="75">
        <v>1</v>
      </c>
      <c r="H320" s="75" t="s">
        <v>1768</v>
      </c>
      <c r="I320" s="67" t="s">
        <v>3461</v>
      </c>
      <c r="J320" s="75" t="s">
        <v>552</v>
      </c>
      <c r="K320" s="75" t="s">
        <v>2021</v>
      </c>
    </row>
    <row r="321" spans="1:11" ht="28.5" customHeight="1">
      <c r="A321" s="122" t="s">
        <v>1092</v>
      </c>
      <c r="B321" s="133" t="s">
        <v>1426</v>
      </c>
      <c r="C321" s="75" t="s">
        <v>1424</v>
      </c>
      <c r="D321" s="75" t="s">
        <v>3174</v>
      </c>
      <c r="E321" s="134"/>
      <c r="F321" s="134"/>
      <c r="G321" s="75"/>
      <c r="H321" s="75"/>
      <c r="I321" s="67" t="s">
        <v>1425</v>
      </c>
      <c r="J321" s="75" t="s">
        <v>1370</v>
      </c>
      <c r="K321" s="75" t="s">
        <v>2021</v>
      </c>
    </row>
    <row r="322" spans="1:11" ht="28.5" customHeight="1">
      <c r="A322" s="122" t="s">
        <v>1093</v>
      </c>
      <c r="B322" s="133" t="s">
        <v>1072</v>
      </c>
      <c r="C322" s="75" t="s">
        <v>1076</v>
      </c>
      <c r="D322" s="75" t="s">
        <v>3174</v>
      </c>
      <c r="E322" s="134"/>
      <c r="F322" s="134"/>
      <c r="G322" s="75">
        <v>1</v>
      </c>
      <c r="H322" s="75" t="s">
        <v>1768</v>
      </c>
      <c r="I322" s="67" t="s">
        <v>3462</v>
      </c>
      <c r="J322" s="75" t="s">
        <v>552</v>
      </c>
      <c r="K322" s="75" t="s">
        <v>2021</v>
      </c>
    </row>
    <row r="323" spans="1:135" s="111" customFormat="1" ht="28.5" customHeight="1">
      <c r="A323" s="125" t="s">
        <v>1423</v>
      </c>
      <c r="B323" s="131" t="s">
        <v>2127</v>
      </c>
      <c r="C323" s="71" t="s">
        <v>1287</v>
      </c>
      <c r="D323" s="71" t="s">
        <v>3174</v>
      </c>
      <c r="E323" s="117"/>
      <c r="F323" s="117"/>
      <c r="G323" s="71">
        <v>1</v>
      </c>
      <c r="H323" s="71" t="s">
        <v>1768</v>
      </c>
      <c r="I323" s="71" t="s">
        <v>3273</v>
      </c>
      <c r="J323" s="71" t="s">
        <v>552</v>
      </c>
      <c r="K323" s="71" t="s">
        <v>2021</v>
      </c>
      <c r="EE323" s="124"/>
    </row>
    <row r="324" spans="1:11" ht="33.75" customHeight="1">
      <c r="A324" s="130" t="s">
        <v>1769</v>
      </c>
      <c r="B324" s="157" t="s">
        <v>3283</v>
      </c>
      <c r="C324" s="112"/>
      <c r="D324" s="112"/>
      <c r="E324" s="75"/>
      <c r="F324" s="75"/>
      <c r="G324" s="75"/>
      <c r="H324" s="75"/>
      <c r="I324" s="75"/>
      <c r="J324" s="75" t="s">
        <v>1697</v>
      </c>
      <c r="K324" s="112" t="s">
        <v>286</v>
      </c>
    </row>
    <row r="325" spans="1:11" ht="24" customHeight="1">
      <c r="A325" s="122" t="s">
        <v>1609</v>
      </c>
      <c r="B325" s="258" t="s">
        <v>1698</v>
      </c>
      <c r="C325" s="144" t="s">
        <v>2744</v>
      </c>
      <c r="D325" s="112" t="s">
        <v>388</v>
      </c>
      <c r="E325" s="75"/>
      <c r="F325" s="75"/>
      <c r="G325" s="75">
        <v>1</v>
      </c>
      <c r="H325" s="75"/>
      <c r="I325" s="75" t="s">
        <v>1478</v>
      </c>
      <c r="J325" s="75"/>
      <c r="K325" s="112" t="s">
        <v>286</v>
      </c>
    </row>
    <row r="326" spans="1:11" ht="24" customHeight="1">
      <c r="A326" s="122" t="s">
        <v>4046</v>
      </c>
      <c r="B326" s="258" t="s">
        <v>1699</v>
      </c>
      <c r="C326" s="144" t="s">
        <v>2745</v>
      </c>
      <c r="D326" s="112" t="s">
        <v>388</v>
      </c>
      <c r="E326" s="75"/>
      <c r="F326" s="75"/>
      <c r="G326" s="75">
        <v>1</v>
      </c>
      <c r="H326" s="75"/>
      <c r="I326" s="75" t="s">
        <v>1478</v>
      </c>
      <c r="J326" s="75"/>
      <c r="K326" s="112" t="s">
        <v>286</v>
      </c>
    </row>
    <row r="327" spans="1:11" ht="24" customHeight="1">
      <c r="A327" s="122" t="s">
        <v>966</v>
      </c>
      <c r="B327" s="258" t="s">
        <v>110</v>
      </c>
      <c r="C327" s="144" t="s">
        <v>2746</v>
      </c>
      <c r="D327" s="112" t="s">
        <v>388</v>
      </c>
      <c r="E327" s="75"/>
      <c r="F327" s="75"/>
      <c r="G327" s="75">
        <v>1</v>
      </c>
      <c r="H327" s="75"/>
      <c r="I327" s="75" t="s">
        <v>1478</v>
      </c>
      <c r="J327" s="75"/>
      <c r="K327" s="112" t="s">
        <v>286</v>
      </c>
    </row>
    <row r="328" spans="1:11" ht="24" customHeight="1">
      <c r="A328" s="122" t="s">
        <v>967</v>
      </c>
      <c r="B328" s="258" t="s">
        <v>111</v>
      </c>
      <c r="C328" s="144" t="s">
        <v>1682</v>
      </c>
      <c r="D328" s="112" t="s">
        <v>388</v>
      </c>
      <c r="E328" s="75"/>
      <c r="F328" s="75"/>
      <c r="G328" s="75">
        <v>1</v>
      </c>
      <c r="H328" s="75"/>
      <c r="I328" s="75" t="s">
        <v>1478</v>
      </c>
      <c r="J328" s="75"/>
      <c r="K328" s="112" t="s">
        <v>286</v>
      </c>
    </row>
    <row r="329" spans="1:11" ht="24" customHeight="1">
      <c r="A329" s="122" t="s">
        <v>968</v>
      </c>
      <c r="B329" s="258" t="s">
        <v>3577</v>
      </c>
      <c r="C329" s="144" t="s">
        <v>1683</v>
      </c>
      <c r="D329" s="112" t="s">
        <v>388</v>
      </c>
      <c r="E329" s="75"/>
      <c r="F329" s="75"/>
      <c r="G329" s="75">
        <v>1</v>
      </c>
      <c r="H329" s="75"/>
      <c r="I329" s="75" t="s">
        <v>1478</v>
      </c>
      <c r="J329" s="75"/>
      <c r="K329" s="112" t="s">
        <v>286</v>
      </c>
    </row>
    <row r="330" spans="1:11" ht="24" customHeight="1">
      <c r="A330" s="122" t="s">
        <v>4042</v>
      </c>
      <c r="B330" s="258" t="s">
        <v>3578</v>
      </c>
      <c r="C330" s="144" t="s">
        <v>1684</v>
      </c>
      <c r="D330" s="112" t="s">
        <v>388</v>
      </c>
      <c r="E330" s="75"/>
      <c r="F330" s="75"/>
      <c r="G330" s="75">
        <v>1</v>
      </c>
      <c r="H330" s="75"/>
      <c r="I330" s="75" t="s">
        <v>1478</v>
      </c>
      <c r="J330" s="75"/>
      <c r="K330" s="112" t="s">
        <v>286</v>
      </c>
    </row>
    <row r="331" spans="1:11" ht="24" customHeight="1">
      <c r="A331" s="122" t="s">
        <v>4043</v>
      </c>
      <c r="B331" s="258" t="s">
        <v>3579</v>
      </c>
      <c r="C331" s="144" t="s">
        <v>1685</v>
      </c>
      <c r="D331" s="112" t="s">
        <v>388</v>
      </c>
      <c r="E331" s="75"/>
      <c r="F331" s="75"/>
      <c r="G331" s="75">
        <v>1</v>
      </c>
      <c r="H331" s="75"/>
      <c r="I331" s="75" t="s">
        <v>1478</v>
      </c>
      <c r="J331" s="75"/>
      <c r="K331" s="112" t="s">
        <v>286</v>
      </c>
    </row>
    <row r="332" spans="1:11" ht="24" customHeight="1">
      <c r="A332" s="122" t="s">
        <v>4044</v>
      </c>
      <c r="B332" s="258" t="s">
        <v>3580</v>
      </c>
      <c r="C332" s="144" t="s">
        <v>1686</v>
      </c>
      <c r="D332" s="112" t="s">
        <v>388</v>
      </c>
      <c r="E332" s="75"/>
      <c r="F332" s="75"/>
      <c r="G332" s="75">
        <v>1</v>
      </c>
      <c r="H332" s="75"/>
      <c r="I332" s="75" t="s">
        <v>1478</v>
      </c>
      <c r="J332" s="75"/>
      <c r="K332" s="112" t="s">
        <v>286</v>
      </c>
    </row>
    <row r="333" spans="1:11" ht="24" customHeight="1">
      <c r="A333" s="122" t="s">
        <v>3885</v>
      </c>
      <c r="B333" s="258" t="s">
        <v>3581</v>
      </c>
      <c r="C333" s="144" t="s">
        <v>1687</v>
      </c>
      <c r="D333" s="112" t="s">
        <v>388</v>
      </c>
      <c r="E333" s="75"/>
      <c r="F333" s="75"/>
      <c r="G333" s="75">
        <v>1</v>
      </c>
      <c r="H333" s="75"/>
      <c r="I333" s="75" t="s">
        <v>1478</v>
      </c>
      <c r="J333" s="75"/>
      <c r="K333" s="112" t="s">
        <v>286</v>
      </c>
    </row>
    <row r="334" spans="1:11" ht="24" customHeight="1">
      <c r="A334" s="122" t="s">
        <v>116</v>
      </c>
      <c r="B334" s="258" t="s">
        <v>2187</v>
      </c>
      <c r="C334" s="144" t="s">
        <v>2182</v>
      </c>
      <c r="D334" s="112" t="s">
        <v>388</v>
      </c>
      <c r="E334" s="75"/>
      <c r="F334" s="75"/>
      <c r="G334" s="75">
        <v>1</v>
      </c>
      <c r="H334" s="75"/>
      <c r="I334" s="75" t="s">
        <v>1478</v>
      </c>
      <c r="J334" s="75"/>
      <c r="K334" s="112" t="s">
        <v>286</v>
      </c>
    </row>
    <row r="335" spans="1:11" ht="24" customHeight="1">
      <c r="A335" s="125" t="s">
        <v>117</v>
      </c>
      <c r="B335" s="259" t="s">
        <v>2188</v>
      </c>
      <c r="C335" s="165" t="s">
        <v>2183</v>
      </c>
      <c r="D335" s="117" t="s">
        <v>388</v>
      </c>
      <c r="E335" s="71"/>
      <c r="F335" s="71"/>
      <c r="G335" s="71">
        <v>1</v>
      </c>
      <c r="H335" s="71"/>
      <c r="I335" s="71" t="s">
        <v>1478</v>
      </c>
      <c r="J335" s="71"/>
      <c r="K335" s="117" t="s">
        <v>286</v>
      </c>
    </row>
    <row r="336" spans="1:11" ht="30.75" customHeight="1">
      <c r="A336" s="95" t="s">
        <v>3894</v>
      </c>
      <c r="B336" s="86" t="s">
        <v>3061</v>
      </c>
      <c r="D336" s="80">
        <v>178</v>
      </c>
      <c r="E336" s="97"/>
      <c r="I336" s="67" t="s">
        <v>3274</v>
      </c>
      <c r="J336" s="67" t="s">
        <v>3724</v>
      </c>
      <c r="K336" s="67" t="s">
        <v>813</v>
      </c>
    </row>
    <row r="337" spans="1:11" ht="30.75" customHeight="1">
      <c r="A337" s="95" t="s">
        <v>86</v>
      </c>
      <c r="B337" s="83" t="s">
        <v>3031</v>
      </c>
      <c r="D337" s="80">
        <v>377</v>
      </c>
      <c r="E337" s="97"/>
      <c r="I337" s="67" t="s">
        <v>3276</v>
      </c>
      <c r="J337" s="67" t="s">
        <v>1809</v>
      </c>
      <c r="K337" s="67" t="s">
        <v>3723</v>
      </c>
    </row>
    <row r="338" spans="1:11" ht="30.75" customHeight="1">
      <c r="A338" s="95" t="s">
        <v>3071</v>
      </c>
      <c r="B338" s="83" t="s">
        <v>3030</v>
      </c>
      <c r="D338" s="80">
        <v>479</v>
      </c>
      <c r="E338" s="97"/>
      <c r="I338" s="67" t="s">
        <v>3275</v>
      </c>
      <c r="J338" s="67" t="s">
        <v>1809</v>
      </c>
      <c r="K338" s="67" t="s">
        <v>813</v>
      </c>
    </row>
    <row r="339" spans="1:11" ht="36" customHeight="1">
      <c r="A339" s="95" t="s">
        <v>3072</v>
      </c>
      <c r="B339" s="73" t="s">
        <v>2215</v>
      </c>
      <c r="C339" s="80" t="s">
        <v>1477</v>
      </c>
      <c r="D339" s="80">
        <v>290</v>
      </c>
      <c r="I339" s="67" t="s">
        <v>510</v>
      </c>
      <c r="J339" s="67" t="s">
        <v>3510</v>
      </c>
      <c r="K339" s="67" t="s">
        <v>856</v>
      </c>
    </row>
    <row r="340" spans="1:11" ht="36" customHeight="1">
      <c r="A340" s="95" t="s">
        <v>3073</v>
      </c>
      <c r="B340" s="73" t="s">
        <v>2216</v>
      </c>
      <c r="C340" s="80" t="s">
        <v>1478</v>
      </c>
      <c r="D340" s="80">
        <v>290</v>
      </c>
      <c r="I340" s="67" t="s">
        <v>511</v>
      </c>
      <c r="J340" s="67" t="s">
        <v>3511</v>
      </c>
      <c r="K340" s="67" t="s">
        <v>856</v>
      </c>
    </row>
    <row r="341" spans="1:11" ht="27" customHeight="1">
      <c r="A341" s="95" t="s">
        <v>3074</v>
      </c>
      <c r="B341" s="73" t="s">
        <v>318</v>
      </c>
      <c r="D341" s="80">
        <v>200</v>
      </c>
      <c r="I341" s="67" t="s">
        <v>3725</v>
      </c>
      <c r="K341" s="67" t="s">
        <v>962</v>
      </c>
    </row>
    <row r="342" spans="1:11" ht="25.5" customHeight="1">
      <c r="A342" s="95" t="s">
        <v>3075</v>
      </c>
      <c r="B342" s="72" t="s">
        <v>628</v>
      </c>
      <c r="D342" s="80">
        <v>204</v>
      </c>
      <c r="E342" s="464" t="s">
        <v>1479</v>
      </c>
      <c r="F342" s="464"/>
      <c r="G342" s="464"/>
      <c r="I342" s="67" t="s">
        <v>2364</v>
      </c>
      <c r="J342" s="67" t="s">
        <v>1038</v>
      </c>
      <c r="K342" s="67" t="s">
        <v>2343</v>
      </c>
    </row>
    <row r="343" spans="1:11" ht="27" customHeight="1">
      <c r="A343" s="95" t="s">
        <v>3076</v>
      </c>
      <c r="B343" s="72" t="s">
        <v>1446</v>
      </c>
      <c r="J343" s="67" t="s">
        <v>3280</v>
      </c>
      <c r="K343" s="80" t="s">
        <v>1447</v>
      </c>
    </row>
    <row r="344" spans="1:11" ht="27" customHeight="1">
      <c r="A344" s="95" t="s">
        <v>1484</v>
      </c>
      <c r="B344" s="72" t="s">
        <v>309</v>
      </c>
      <c r="J344" s="67" t="s">
        <v>3272</v>
      </c>
      <c r="K344" s="67" t="s">
        <v>1470</v>
      </c>
    </row>
    <row r="345" spans="1:11" ht="22.5" customHeight="1">
      <c r="A345" s="95" t="s">
        <v>4039</v>
      </c>
      <c r="B345" s="83" t="s">
        <v>3279</v>
      </c>
      <c r="J345" s="67" t="s">
        <v>2488</v>
      </c>
      <c r="K345" s="80" t="s">
        <v>1447</v>
      </c>
    </row>
    <row r="346" spans="1:2" ht="10.5" customHeight="1">
      <c r="A346" s="95"/>
      <c r="B346" s="83"/>
    </row>
    <row r="347" spans="1:11" ht="10.5" customHeight="1">
      <c r="A347" s="108"/>
      <c r="B347" s="152"/>
      <c r="C347" s="110"/>
      <c r="D347" s="110"/>
      <c r="E347" s="70"/>
      <c r="F347" s="70"/>
      <c r="G347" s="70"/>
      <c r="H347" s="70"/>
      <c r="I347" s="70"/>
      <c r="J347" s="70"/>
      <c r="K347" s="110"/>
    </row>
    <row r="348" spans="1:11" ht="66" customHeight="1" thickBot="1">
      <c r="A348" s="465" t="s">
        <v>1298</v>
      </c>
      <c r="B348" s="462"/>
      <c r="C348" s="462"/>
      <c r="D348" s="462"/>
      <c r="E348" s="147"/>
      <c r="F348" s="147"/>
      <c r="G348" s="147"/>
      <c r="H348" s="147"/>
      <c r="I348" s="147"/>
      <c r="J348" s="473" t="s">
        <v>1853</v>
      </c>
      <c r="K348" s="473"/>
    </row>
    <row r="349" spans="1:11" ht="67.5" customHeight="1">
      <c r="A349" s="153">
        <v>1</v>
      </c>
      <c r="B349" s="154" t="s">
        <v>3473</v>
      </c>
      <c r="C349" s="151"/>
      <c r="D349" s="151" t="s">
        <v>1807</v>
      </c>
      <c r="E349" s="155"/>
      <c r="F349" s="155"/>
      <c r="G349" s="155"/>
      <c r="H349" s="155"/>
      <c r="I349" s="151"/>
      <c r="J349" s="151" t="s">
        <v>963</v>
      </c>
      <c r="K349" s="151" t="s">
        <v>4161</v>
      </c>
    </row>
    <row r="350" spans="1:11" ht="28.5" customHeight="1">
      <c r="A350" s="122" t="s">
        <v>1185</v>
      </c>
      <c r="B350" s="136" t="s">
        <v>1610</v>
      </c>
      <c r="C350" s="75" t="s">
        <v>1183</v>
      </c>
      <c r="D350" s="75">
        <v>468</v>
      </c>
      <c r="E350" s="75"/>
      <c r="F350" s="75"/>
      <c r="G350" s="75"/>
      <c r="H350" s="75" t="s">
        <v>502</v>
      </c>
      <c r="I350" s="75" t="s">
        <v>2946</v>
      </c>
      <c r="J350" s="75" t="s">
        <v>3034</v>
      </c>
      <c r="K350" s="75" t="s">
        <v>4161</v>
      </c>
    </row>
    <row r="351" spans="1:11" ht="28.5" customHeight="1">
      <c r="A351" s="122" t="s">
        <v>1186</v>
      </c>
      <c r="B351" s="136" t="s">
        <v>3065</v>
      </c>
      <c r="C351" s="75" t="s">
        <v>1184</v>
      </c>
      <c r="D351" s="75">
        <v>468</v>
      </c>
      <c r="E351" s="75"/>
      <c r="F351" s="75"/>
      <c r="G351" s="75"/>
      <c r="H351" s="75" t="s">
        <v>502</v>
      </c>
      <c r="I351" s="75" t="s">
        <v>1084</v>
      </c>
      <c r="J351" s="75" t="s">
        <v>3034</v>
      </c>
      <c r="K351" s="75" t="s">
        <v>4161</v>
      </c>
    </row>
    <row r="352" spans="1:11" ht="28.5" customHeight="1">
      <c r="A352" s="122" t="s">
        <v>3032</v>
      </c>
      <c r="B352" s="136" t="s">
        <v>3035</v>
      </c>
      <c r="C352" s="75" t="s">
        <v>2592</v>
      </c>
      <c r="D352" s="156" t="s">
        <v>1067</v>
      </c>
      <c r="E352" s="75"/>
      <c r="F352" s="75"/>
      <c r="G352" s="75">
        <v>1</v>
      </c>
      <c r="H352" s="75" t="s">
        <v>503</v>
      </c>
      <c r="I352" s="75" t="s">
        <v>1480</v>
      </c>
      <c r="J352" s="480" t="s">
        <v>1203</v>
      </c>
      <c r="K352" s="480" t="s">
        <v>4161</v>
      </c>
    </row>
    <row r="353" spans="1:11" ht="28.5" customHeight="1">
      <c r="A353" s="122" t="s">
        <v>3033</v>
      </c>
      <c r="B353" s="136" t="s">
        <v>3036</v>
      </c>
      <c r="C353" s="75" t="s">
        <v>2593</v>
      </c>
      <c r="D353" s="156" t="s">
        <v>1067</v>
      </c>
      <c r="E353" s="75"/>
      <c r="F353" s="75"/>
      <c r="G353" s="75">
        <v>1</v>
      </c>
      <c r="H353" s="75" t="s">
        <v>503</v>
      </c>
      <c r="I353" s="75" t="s">
        <v>1480</v>
      </c>
      <c r="J353" s="480"/>
      <c r="K353" s="480"/>
    </row>
    <row r="354" spans="1:11" ht="28.5" customHeight="1">
      <c r="A354" s="122" t="s">
        <v>3037</v>
      </c>
      <c r="B354" s="136" t="s">
        <v>1454</v>
      </c>
      <c r="C354" s="75" t="s">
        <v>2594</v>
      </c>
      <c r="D354" s="75" t="s">
        <v>204</v>
      </c>
      <c r="E354" s="75"/>
      <c r="F354" s="75"/>
      <c r="G354" s="75">
        <v>1</v>
      </c>
      <c r="H354" s="75" t="s">
        <v>503</v>
      </c>
      <c r="I354" s="75" t="s">
        <v>1480</v>
      </c>
      <c r="J354" s="480" t="s">
        <v>125</v>
      </c>
      <c r="K354" s="480" t="s">
        <v>4161</v>
      </c>
    </row>
    <row r="355" spans="1:11" ht="28.5" customHeight="1">
      <c r="A355" s="122" t="s">
        <v>3038</v>
      </c>
      <c r="B355" s="136" t="s">
        <v>203</v>
      </c>
      <c r="C355" s="75" t="s">
        <v>2595</v>
      </c>
      <c r="D355" s="75" t="s">
        <v>204</v>
      </c>
      <c r="E355" s="75"/>
      <c r="F355" s="75"/>
      <c r="G355" s="75">
        <v>1</v>
      </c>
      <c r="H355" s="75" t="s">
        <v>503</v>
      </c>
      <c r="I355" s="75" t="s">
        <v>1480</v>
      </c>
      <c r="J355" s="480"/>
      <c r="K355" s="480"/>
    </row>
    <row r="356" spans="1:11" ht="28.5" customHeight="1">
      <c r="A356" s="122" t="s">
        <v>1006</v>
      </c>
      <c r="B356" s="136" t="s">
        <v>1630</v>
      </c>
      <c r="C356" s="75" t="s">
        <v>1183</v>
      </c>
      <c r="D356" s="75" t="s">
        <v>3842</v>
      </c>
      <c r="E356" s="75">
        <v>1</v>
      </c>
      <c r="F356" s="75"/>
      <c r="G356" s="75"/>
      <c r="H356" s="75" t="s">
        <v>503</v>
      </c>
      <c r="I356" s="75" t="s">
        <v>1480</v>
      </c>
      <c r="J356" s="75"/>
      <c r="K356" s="75" t="s">
        <v>4161</v>
      </c>
    </row>
    <row r="357" spans="1:11" ht="28.5" customHeight="1">
      <c r="A357" s="122" t="s">
        <v>1007</v>
      </c>
      <c r="B357" s="136" t="s">
        <v>1578</v>
      </c>
      <c r="C357" s="75" t="s">
        <v>1184</v>
      </c>
      <c r="D357" s="75" t="s">
        <v>3842</v>
      </c>
      <c r="E357" s="75">
        <v>1</v>
      </c>
      <c r="F357" s="75"/>
      <c r="G357" s="75"/>
      <c r="H357" s="75" t="s">
        <v>503</v>
      </c>
      <c r="I357" s="75" t="s">
        <v>1480</v>
      </c>
      <c r="J357" s="75"/>
      <c r="K357" s="75" t="s">
        <v>4161</v>
      </c>
    </row>
    <row r="358" spans="1:11" ht="28.5" customHeight="1">
      <c r="A358" s="122" t="s">
        <v>1008</v>
      </c>
      <c r="B358" s="136" t="s">
        <v>646</v>
      </c>
      <c r="C358" s="75" t="s">
        <v>3953</v>
      </c>
      <c r="D358" s="75" t="s">
        <v>3842</v>
      </c>
      <c r="E358" s="75"/>
      <c r="F358" s="75"/>
      <c r="G358" s="75">
        <v>1</v>
      </c>
      <c r="H358" s="75" t="s">
        <v>503</v>
      </c>
      <c r="I358" s="75" t="s">
        <v>1480</v>
      </c>
      <c r="J358" s="75"/>
      <c r="K358" s="75" t="s">
        <v>4161</v>
      </c>
    </row>
    <row r="359" spans="1:135" s="111" customFormat="1" ht="28.5" customHeight="1">
      <c r="A359" s="122" t="s">
        <v>292</v>
      </c>
      <c r="B359" s="136" t="s">
        <v>1402</v>
      </c>
      <c r="C359" s="75" t="s">
        <v>3954</v>
      </c>
      <c r="D359" s="75" t="s">
        <v>3842</v>
      </c>
      <c r="E359" s="75"/>
      <c r="F359" s="75"/>
      <c r="G359" s="75">
        <v>1</v>
      </c>
      <c r="H359" s="75" t="s">
        <v>503</v>
      </c>
      <c r="I359" s="75" t="s">
        <v>1480</v>
      </c>
      <c r="J359" s="75"/>
      <c r="K359" s="75" t="s">
        <v>4161</v>
      </c>
      <c r="EE359" s="124"/>
    </row>
    <row r="360" spans="1:11" ht="28.5" customHeight="1">
      <c r="A360" s="125" t="s">
        <v>820</v>
      </c>
      <c r="B360" s="128" t="s">
        <v>384</v>
      </c>
      <c r="C360" s="71"/>
      <c r="D360" s="71" t="s">
        <v>3842</v>
      </c>
      <c r="E360" s="71"/>
      <c r="F360" s="71"/>
      <c r="G360" s="71"/>
      <c r="H360" s="71" t="s">
        <v>502</v>
      </c>
      <c r="I360" s="71"/>
      <c r="J360" s="71"/>
      <c r="K360" s="71" t="s">
        <v>4161</v>
      </c>
    </row>
    <row r="361" spans="1:11" ht="28.5" customHeight="1">
      <c r="A361" s="95" t="s">
        <v>1772</v>
      </c>
      <c r="B361" s="135" t="s">
        <v>2970</v>
      </c>
      <c r="C361" s="96"/>
      <c r="D361" s="97"/>
      <c r="E361" s="97"/>
      <c r="J361" s="104" t="s">
        <v>3329</v>
      </c>
      <c r="K361" s="67" t="s">
        <v>2351</v>
      </c>
    </row>
    <row r="362" spans="1:11" ht="28.5" customHeight="1">
      <c r="A362" s="98" t="s">
        <v>2632</v>
      </c>
      <c r="B362" s="99" t="s">
        <v>809</v>
      </c>
      <c r="C362" s="96" t="s">
        <v>811</v>
      </c>
      <c r="D362" s="97"/>
      <c r="E362" s="97"/>
      <c r="G362" s="67">
        <v>1</v>
      </c>
      <c r="H362" s="67" t="s">
        <v>503</v>
      </c>
      <c r="I362" s="75" t="s">
        <v>1480</v>
      </c>
      <c r="K362" s="67" t="s">
        <v>2351</v>
      </c>
    </row>
    <row r="363" spans="1:11" ht="28.5" customHeight="1">
      <c r="A363" s="98" t="s">
        <v>2633</v>
      </c>
      <c r="B363" s="99" t="s">
        <v>810</v>
      </c>
      <c r="C363" s="96" t="s">
        <v>812</v>
      </c>
      <c r="D363" s="97"/>
      <c r="E363" s="97"/>
      <c r="G363" s="67">
        <v>1</v>
      </c>
      <c r="H363" s="67" t="s">
        <v>503</v>
      </c>
      <c r="I363" s="75" t="s">
        <v>1480</v>
      </c>
      <c r="K363" s="67" t="s">
        <v>2351</v>
      </c>
    </row>
    <row r="364" spans="1:11" ht="28.5" customHeight="1">
      <c r="A364" s="98" t="s">
        <v>297</v>
      </c>
      <c r="B364" s="121" t="s">
        <v>3837</v>
      </c>
      <c r="C364" s="96" t="s">
        <v>3838</v>
      </c>
      <c r="D364" s="97"/>
      <c r="E364" s="97"/>
      <c r="G364" s="67">
        <v>1</v>
      </c>
      <c r="H364" s="67" t="s">
        <v>503</v>
      </c>
      <c r="I364" s="75" t="s">
        <v>1480</v>
      </c>
      <c r="K364" s="67" t="s">
        <v>2351</v>
      </c>
    </row>
    <row r="365" spans="1:11" ht="28.5" customHeight="1">
      <c r="A365" s="98" t="s">
        <v>3839</v>
      </c>
      <c r="B365" s="121" t="s">
        <v>1083</v>
      </c>
      <c r="C365" s="96" t="s">
        <v>667</v>
      </c>
      <c r="D365" s="67"/>
      <c r="G365" s="67">
        <v>1</v>
      </c>
      <c r="H365" s="67" t="s">
        <v>503</v>
      </c>
      <c r="I365" s="75" t="s">
        <v>1480</v>
      </c>
      <c r="J365" s="86"/>
      <c r="K365" s="67" t="s">
        <v>2351</v>
      </c>
    </row>
    <row r="366" spans="1:11" ht="28.5" customHeight="1">
      <c r="A366" s="98" t="s">
        <v>3840</v>
      </c>
      <c r="B366" s="121" t="s">
        <v>4000</v>
      </c>
      <c r="C366" s="96" t="s">
        <v>668</v>
      </c>
      <c r="D366" s="67"/>
      <c r="G366" s="67">
        <v>1</v>
      </c>
      <c r="H366" s="67" t="s">
        <v>503</v>
      </c>
      <c r="I366" s="75" t="s">
        <v>1480</v>
      </c>
      <c r="J366" s="104"/>
      <c r="K366" s="67" t="s">
        <v>2351</v>
      </c>
    </row>
    <row r="367" spans="1:11" ht="28.5" customHeight="1">
      <c r="A367" s="98" t="s">
        <v>665</v>
      </c>
      <c r="B367" s="121" t="s">
        <v>2046</v>
      </c>
      <c r="C367" s="96" t="s">
        <v>669</v>
      </c>
      <c r="G367" s="67">
        <v>1</v>
      </c>
      <c r="H367" s="67" t="s">
        <v>503</v>
      </c>
      <c r="I367" s="75" t="s">
        <v>1480</v>
      </c>
      <c r="J367" s="86"/>
      <c r="K367" s="67" t="s">
        <v>2351</v>
      </c>
    </row>
    <row r="368" spans="1:11" ht="28.5" customHeight="1">
      <c r="A368" s="98" t="s">
        <v>666</v>
      </c>
      <c r="B368" s="121" t="s">
        <v>2047</v>
      </c>
      <c r="C368" s="96" t="s">
        <v>3833</v>
      </c>
      <c r="G368" s="67">
        <v>1</v>
      </c>
      <c r="H368" s="67" t="s">
        <v>503</v>
      </c>
      <c r="I368" s="75" t="s">
        <v>1480</v>
      </c>
      <c r="J368" s="86"/>
      <c r="K368" s="67" t="s">
        <v>2351</v>
      </c>
    </row>
    <row r="369" spans="1:11" ht="28.5" customHeight="1">
      <c r="A369" s="98" t="s">
        <v>3834</v>
      </c>
      <c r="B369" s="121" t="s">
        <v>2048</v>
      </c>
      <c r="C369" s="96" t="s">
        <v>1078</v>
      </c>
      <c r="G369" s="67">
        <v>1</v>
      </c>
      <c r="H369" s="67" t="s">
        <v>503</v>
      </c>
      <c r="I369" s="75" t="s">
        <v>1480</v>
      </c>
      <c r="J369" s="86"/>
      <c r="K369" s="67" t="s">
        <v>2351</v>
      </c>
    </row>
    <row r="370" spans="1:11" ht="28.5" customHeight="1">
      <c r="A370" s="98" t="s">
        <v>1079</v>
      </c>
      <c r="B370" s="121" t="s">
        <v>2049</v>
      </c>
      <c r="C370" s="96" t="s">
        <v>1077</v>
      </c>
      <c r="G370" s="67">
        <v>1</v>
      </c>
      <c r="H370" s="67" t="s">
        <v>503</v>
      </c>
      <c r="I370" s="75" t="s">
        <v>1480</v>
      </c>
      <c r="J370" s="86"/>
      <c r="K370" s="67" t="s">
        <v>2351</v>
      </c>
    </row>
    <row r="371" spans="1:11" ht="28.5" customHeight="1">
      <c r="A371" s="98" t="s">
        <v>1080</v>
      </c>
      <c r="B371" s="121" t="s">
        <v>2054</v>
      </c>
      <c r="C371" s="96" t="s">
        <v>2053</v>
      </c>
      <c r="G371" s="67">
        <v>1</v>
      </c>
      <c r="H371" s="67" t="s">
        <v>503</v>
      </c>
      <c r="I371" s="75" t="s">
        <v>1480</v>
      </c>
      <c r="J371" s="86"/>
      <c r="K371" s="67" t="s">
        <v>2351</v>
      </c>
    </row>
    <row r="372" spans="1:11" ht="28.5" customHeight="1">
      <c r="A372" s="98" t="s">
        <v>1081</v>
      </c>
      <c r="B372" s="121" t="s">
        <v>3843</v>
      </c>
      <c r="C372" s="96" t="s">
        <v>2055</v>
      </c>
      <c r="G372" s="67">
        <v>1</v>
      </c>
      <c r="H372" s="67" t="s">
        <v>503</v>
      </c>
      <c r="I372" s="75" t="s">
        <v>1480</v>
      </c>
      <c r="J372" s="86"/>
      <c r="K372" s="67" t="s">
        <v>2351</v>
      </c>
    </row>
    <row r="373" spans="1:11" ht="28.5" customHeight="1">
      <c r="A373" s="125" t="s">
        <v>1082</v>
      </c>
      <c r="B373" s="137" t="s">
        <v>818</v>
      </c>
      <c r="C373" s="115" t="s">
        <v>2050</v>
      </c>
      <c r="D373" s="117"/>
      <c r="E373" s="71"/>
      <c r="F373" s="71"/>
      <c r="G373" s="71">
        <v>1</v>
      </c>
      <c r="H373" s="71" t="s">
        <v>503</v>
      </c>
      <c r="I373" s="71" t="s">
        <v>1480</v>
      </c>
      <c r="J373" s="114"/>
      <c r="K373" s="71" t="s">
        <v>2351</v>
      </c>
    </row>
    <row r="374" spans="1:11" ht="28.5" customHeight="1">
      <c r="A374" s="95" t="s">
        <v>2311</v>
      </c>
      <c r="B374" s="135" t="s">
        <v>819</v>
      </c>
      <c r="C374" s="96"/>
      <c r="D374" s="97"/>
      <c r="E374" s="97"/>
      <c r="J374" s="104" t="s">
        <v>3329</v>
      </c>
      <c r="K374" s="67" t="s">
        <v>2351</v>
      </c>
    </row>
    <row r="375" spans="1:11" ht="28.5" customHeight="1">
      <c r="A375" s="98" t="s">
        <v>2312</v>
      </c>
      <c r="B375" s="99" t="s">
        <v>2637</v>
      </c>
      <c r="C375" s="96" t="s">
        <v>1632</v>
      </c>
      <c r="D375" s="97"/>
      <c r="E375" s="97"/>
      <c r="G375" s="67">
        <v>1</v>
      </c>
      <c r="H375" s="67" t="s">
        <v>503</v>
      </c>
      <c r="I375" s="75" t="s">
        <v>3897</v>
      </c>
      <c r="K375" s="67" t="s">
        <v>2351</v>
      </c>
    </row>
    <row r="376" spans="1:11" ht="28.5" customHeight="1">
      <c r="A376" s="98" t="s">
        <v>2313</v>
      </c>
      <c r="B376" s="99" t="s">
        <v>1631</v>
      </c>
      <c r="C376" s="96" t="s">
        <v>1633</v>
      </c>
      <c r="D376" s="97"/>
      <c r="E376" s="97"/>
      <c r="G376" s="67">
        <v>1</v>
      </c>
      <c r="H376" s="67" t="s">
        <v>503</v>
      </c>
      <c r="I376" s="75" t="s">
        <v>3897</v>
      </c>
      <c r="K376" s="67" t="s">
        <v>2351</v>
      </c>
    </row>
    <row r="377" spans="1:11" ht="28.5" customHeight="1">
      <c r="A377" s="98" t="s">
        <v>2314</v>
      </c>
      <c r="B377" s="121" t="s">
        <v>1060</v>
      </c>
      <c r="C377" s="96" t="s">
        <v>1634</v>
      </c>
      <c r="G377" s="67">
        <v>1</v>
      </c>
      <c r="H377" s="67" t="s">
        <v>503</v>
      </c>
      <c r="I377" s="75" t="s">
        <v>3897</v>
      </c>
      <c r="J377" s="86"/>
      <c r="K377" s="67" t="s">
        <v>2351</v>
      </c>
    </row>
    <row r="378" spans="1:11" ht="28.5" customHeight="1">
      <c r="A378" s="98" t="s">
        <v>2315</v>
      </c>
      <c r="B378" s="121" t="s">
        <v>1061</v>
      </c>
      <c r="C378" s="96" t="s">
        <v>1635</v>
      </c>
      <c r="G378" s="67">
        <v>1</v>
      </c>
      <c r="H378" s="67" t="s">
        <v>503</v>
      </c>
      <c r="I378" s="75" t="s">
        <v>3897</v>
      </c>
      <c r="J378" s="86"/>
      <c r="K378" s="67" t="s">
        <v>2351</v>
      </c>
    </row>
    <row r="379" spans="1:11" ht="28.5" customHeight="1">
      <c r="A379" s="98" t="s">
        <v>2316</v>
      </c>
      <c r="B379" s="121" t="s">
        <v>1062</v>
      </c>
      <c r="C379" s="96" t="s">
        <v>2051</v>
      </c>
      <c r="G379" s="67">
        <v>1</v>
      </c>
      <c r="H379" s="67" t="s">
        <v>503</v>
      </c>
      <c r="I379" s="75" t="s">
        <v>3897</v>
      </c>
      <c r="J379" s="86"/>
      <c r="K379" s="67" t="s">
        <v>2351</v>
      </c>
    </row>
    <row r="380" spans="1:135" s="111" customFormat="1" ht="28.5" customHeight="1">
      <c r="A380" s="122" t="s">
        <v>2317</v>
      </c>
      <c r="B380" s="123" t="s">
        <v>2310</v>
      </c>
      <c r="C380" s="96" t="s">
        <v>2052</v>
      </c>
      <c r="D380" s="80"/>
      <c r="E380" s="75"/>
      <c r="F380" s="75"/>
      <c r="G380" s="75">
        <v>1</v>
      </c>
      <c r="H380" s="75" t="s">
        <v>503</v>
      </c>
      <c r="I380" s="75" t="s">
        <v>3897</v>
      </c>
      <c r="K380" s="75" t="s">
        <v>2351</v>
      </c>
      <c r="EE380" s="124"/>
    </row>
    <row r="381" spans="1:135" s="111" customFormat="1" ht="28.5" customHeight="1">
      <c r="A381" s="122" t="s">
        <v>2317</v>
      </c>
      <c r="B381" s="123" t="s">
        <v>3500</v>
      </c>
      <c r="C381" s="96" t="s">
        <v>3494</v>
      </c>
      <c r="D381" s="112"/>
      <c r="E381" s="75"/>
      <c r="F381" s="75"/>
      <c r="G381" s="75">
        <v>1</v>
      </c>
      <c r="H381" s="75" t="s">
        <v>503</v>
      </c>
      <c r="I381" s="75" t="s">
        <v>3897</v>
      </c>
      <c r="K381" s="75" t="s">
        <v>2351</v>
      </c>
      <c r="EE381" s="124"/>
    </row>
    <row r="382" spans="1:135" s="111" customFormat="1" ht="28.5" customHeight="1">
      <c r="A382" s="122" t="s">
        <v>2317</v>
      </c>
      <c r="B382" s="123" t="s">
        <v>3501</v>
      </c>
      <c r="C382" s="96" t="s">
        <v>3496</v>
      </c>
      <c r="D382" s="112"/>
      <c r="E382" s="75"/>
      <c r="F382" s="75"/>
      <c r="G382" s="75">
        <v>1</v>
      </c>
      <c r="H382" s="75" t="s">
        <v>503</v>
      </c>
      <c r="I382" s="75" t="s">
        <v>3897</v>
      </c>
      <c r="K382" s="75" t="s">
        <v>2351</v>
      </c>
      <c r="EE382" s="124"/>
    </row>
    <row r="383" spans="1:11" ht="28.5" customHeight="1">
      <c r="A383" s="125" t="s">
        <v>1460</v>
      </c>
      <c r="B383" s="400" t="s">
        <v>1463</v>
      </c>
      <c r="C383" s="115" t="s">
        <v>1461</v>
      </c>
      <c r="D383" s="117"/>
      <c r="E383" s="71"/>
      <c r="F383" s="71"/>
      <c r="G383" s="71"/>
      <c r="H383" s="71"/>
      <c r="I383" s="71"/>
      <c r="J383" s="148" t="s">
        <v>1464</v>
      </c>
      <c r="K383" s="71" t="s">
        <v>1462</v>
      </c>
    </row>
    <row r="384" spans="1:11" ht="33.75" customHeight="1">
      <c r="A384" s="130" t="s">
        <v>805</v>
      </c>
      <c r="B384" s="157" t="s">
        <v>3283</v>
      </c>
      <c r="C384" s="112"/>
      <c r="D384" s="112"/>
      <c r="E384" s="75"/>
      <c r="F384" s="75"/>
      <c r="G384" s="75"/>
      <c r="H384" s="75"/>
      <c r="I384" s="75"/>
      <c r="J384" s="75" t="s">
        <v>3294</v>
      </c>
      <c r="K384" s="112" t="s">
        <v>286</v>
      </c>
    </row>
    <row r="385" spans="1:11" ht="24" customHeight="1">
      <c r="A385" s="122" t="s">
        <v>3039</v>
      </c>
      <c r="B385" s="258" t="s">
        <v>429</v>
      </c>
      <c r="C385" s="260" t="s">
        <v>418</v>
      </c>
      <c r="D385" s="112" t="s">
        <v>388</v>
      </c>
      <c r="E385" s="75"/>
      <c r="F385" s="75"/>
      <c r="G385" s="75">
        <v>1</v>
      </c>
      <c r="H385" s="75"/>
      <c r="I385" s="75" t="s">
        <v>3897</v>
      </c>
      <c r="J385" s="75"/>
      <c r="K385" s="112" t="s">
        <v>286</v>
      </c>
    </row>
    <row r="386" spans="1:11" ht="28.5" customHeight="1">
      <c r="A386" s="122" t="s">
        <v>3664</v>
      </c>
      <c r="B386" s="258" t="s">
        <v>430</v>
      </c>
      <c r="C386" s="260" t="s">
        <v>419</v>
      </c>
      <c r="D386" s="112" t="s">
        <v>388</v>
      </c>
      <c r="E386" s="75"/>
      <c r="F386" s="75"/>
      <c r="G386" s="75">
        <v>1</v>
      </c>
      <c r="H386" s="75"/>
      <c r="I386" s="75" t="s">
        <v>3897</v>
      </c>
      <c r="J386" s="111"/>
      <c r="K386" s="112" t="s">
        <v>286</v>
      </c>
    </row>
    <row r="387" spans="1:11" ht="28.5" customHeight="1">
      <c r="A387" s="122" t="s">
        <v>3663</v>
      </c>
      <c r="B387" s="258" t="s">
        <v>3162</v>
      </c>
      <c r="C387" s="260" t="s">
        <v>55</v>
      </c>
      <c r="D387" s="112" t="s">
        <v>388</v>
      </c>
      <c r="E387" s="75"/>
      <c r="F387" s="75"/>
      <c r="G387" s="75">
        <v>1</v>
      </c>
      <c r="H387" s="75"/>
      <c r="I387" s="75" t="s">
        <v>3897</v>
      </c>
      <c r="J387" s="111"/>
      <c r="K387" s="112" t="s">
        <v>286</v>
      </c>
    </row>
    <row r="388" spans="1:11" ht="28.5" customHeight="1">
      <c r="A388" s="122" t="s">
        <v>427</v>
      </c>
      <c r="B388" s="258" t="s">
        <v>3163</v>
      </c>
      <c r="C388" s="260" t="s">
        <v>420</v>
      </c>
      <c r="D388" s="112" t="s">
        <v>388</v>
      </c>
      <c r="E388" s="75"/>
      <c r="F388" s="75"/>
      <c r="G388" s="75">
        <v>1</v>
      </c>
      <c r="H388" s="75"/>
      <c r="I388" s="75" t="s">
        <v>3897</v>
      </c>
      <c r="J388" s="111"/>
      <c r="K388" s="112" t="s">
        <v>286</v>
      </c>
    </row>
    <row r="389" spans="1:11" ht="28.5" customHeight="1">
      <c r="A389" s="122" t="s">
        <v>428</v>
      </c>
      <c r="B389" s="258" t="s">
        <v>3293</v>
      </c>
      <c r="C389" s="260" t="s">
        <v>421</v>
      </c>
      <c r="D389" s="112" t="s">
        <v>388</v>
      </c>
      <c r="E389" s="75"/>
      <c r="F389" s="75"/>
      <c r="G389" s="75">
        <v>1</v>
      </c>
      <c r="H389" s="75"/>
      <c r="I389" s="75" t="s">
        <v>3897</v>
      </c>
      <c r="J389" s="111"/>
      <c r="K389" s="112" t="s">
        <v>286</v>
      </c>
    </row>
    <row r="390" spans="1:11" ht="28.5" customHeight="1">
      <c r="A390" s="122" t="s">
        <v>3847</v>
      </c>
      <c r="B390" s="136" t="s">
        <v>2984</v>
      </c>
      <c r="C390" s="67" t="s">
        <v>2977</v>
      </c>
      <c r="D390" s="75" t="s">
        <v>1821</v>
      </c>
      <c r="E390" s="75"/>
      <c r="F390" s="75"/>
      <c r="G390" s="75">
        <v>1</v>
      </c>
      <c r="H390" s="75"/>
      <c r="I390" s="75" t="s">
        <v>3897</v>
      </c>
      <c r="J390" s="111"/>
      <c r="K390" s="306" t="s">
        <v>2998</v>
      </c>
    </row>
    <row r="391" spans="1:11" ht="28.5" customHeight="1">
      <c r="A391" s="122" t="s">
        <v>3848</v>
      </c>
      <c r="B391" s="136" t="s">
        <v>2987</v>
      </c>
      <c r="C391" s="67" t="s">
        <v>2978</v>
      </c>
      <c r="D391" s="75" t="s">
        <v>1821</v>
      </c>
      <c r="E391" s="75"/>
      <c r="F391" s="75"/>
      <c r="G391" s="75">
        <v>1</v>
      </c>
      <c r="H391" s="75"/>
      <c r="I391" s="75" t="s">
        <v>3897</v>
      </c>
      <c r="J391" s="111"/>
      <c r="K391" s="306" t="s">
        <v>2998</v>
      </c>
    </row>
    <row r="392" spans="1:11" ht="28.5" customHeight="1">
      <c r="A392" s="122" t="s">
        <v>3849</v>
      </c>
      <c r="B392" s="136" t="s">
        <v>2988</v>
      </c>
      <c r="C392" s="67" t="s">
        <v>2979</v>
      </c>
      <c r="D392" s="75" t="s">
        <v>1821</v>
      </c>
      <c r="E392" s="75"/>
      <c r="F392" s="75"/>
      <c r="G392" s="75">
        <v>1</v>
      </c>
      <c r="H392" s="75"/>
      <c r="I392" s="75" t="s">
        <v>3897</v>
      </c>
      <c r="J392" s="111"/>
      <c r="K392" s="306" t="s">
        <v>2998</v>
      </c>
    </row>
    <row r="393" spans="1:11" ht="28.5" customHeight="1">
      <c r="A393" s="122" t="s">
        <v>2993</v>
      </c>
      <c r="B393" s="136" t="s">
        <v>2989</v>
      </c>
      <c r="C393" s="67" t="s">
        <v>2980</v>
      </c>
      <c r="D393" s="75" t="s">
        <v>1821</v>
      </c>
      <c r="E393" s="75"/>
      <c r="F393" s="75"/>
      <c r="G393" s="75">
        <v>1</v>
      </c>
      <c r="H393" s="75"/>
      <c r="I393" s="75" t="s">
        <v>3897</v>
      </c>
      <c r="J393" s="111"/>
      <c r="K393" s="306" t="s">
        <v>2998</v>
      </c>
    </row>
    <row r="394" spans="1:11" ht="28.5" customHeight="1">
      <c r="A394" s="122" t="s">
        <v>2994</v>
      </c>
      <c r="B394" s="136" t="s">
        <v>2985</v>
      </c>
      <c r="C394" s="67" t="s">
        <v>2981</v>
      </c>
      <c r="D394" s="75" t="s">
        <v>1821</v>
      </c>
      <c r="E394" s="75"/>
      <c r="F394" s="75"/>
      <c r="G394" s="75">
        <v>1</v>
      </c>
      <c r="H394" s="75"/>
      <c r="I394" s="75" t="s">
        <v>3897</v>
      </c>
      <c r="J394" s="111"/>
      <c r="K394" s="306" t="s">
        <v>2998</v>
      </c>
    </row>
    <row r="395" spans="1:11" ht="28.5" customHeight="1">
      <c r="A395" s="122" t="s">
        <v>2995</v>
      </c>
      <c r="B395" s="136" t="s">
        <v>2986</v>
      </c>
      <c r="C395" s="67" t="s">
        <v>2990</v>
      </c>
      <c r="D395" s="75" t="s">
        <v>1821</v>
      </c>
      <c r="E395" s="75"/>
      <c r="F395" s="75"/>
      <c r="G395" s="75">
        <v>1</v>
      </c>
      <c r="H395" s="75"/>
      <c r="I395" s="75" t="s">
        <v>3897</v>
      </c>
      <c r="J395" s="111"/>
      <c r="K395" s="306" t="s">
        <v>2998</v>
      </c>
    </row>
    <row r="396" spans="1:11" ht="28.5" customHeight="1">
      <c r="A396" s="122" t="s">
        <v>2996</v>
      </c>
      <c r="B396" s="136" t="s">
        <v>2991</v>
      </c>
      <c r="C396" s="67" t="s">
        <v>2982</v>
      </c>
      <c r="D396" s="75" t="s">
        <v>1821</v>
      </c>
      <c r="E396" s="75"/>
      <c r="F396" s="75"/>
      <c r="G396" s="75">
        <v>1</v>
      </c>
      <c r="H396" s="75"/>
      <c r="I396" s="75" t="s">
        <v>3897</v>
      </c>
      <c r="J396" s="111"/>
      <c r="K396" s="306" t="s">
        <v>2998</v>
      </c>
    </row>
    <row r="397" spans="1:11" ht="28.5" customHeight="1">
      <c r="A397" s="122" t="s">
        <v>2997</v>
      </c>
      <c r="B397" s="128" t="s">
        <v>2992</v>
      </c>
      <c r="C397" s="67" t="s">
        <v>2983</v>
      </c>
      <c r="D397" s="75" t="s">
        <v>1821</v>
      </c>
      <c r="E397" s="75"/>
      <c r="F397" s="75"/>
      <c r="G397" s="75">
        <v>1</v>
      </c>
      <c r="H397" s="75"/>
      <c r="I397" s="75" t="s">
        <v>3897</v>
      </c>
      <c r="J397" s="111"/>
      <c r="K397" s="306" t="s">
        <v>2998</v>
      </c>
    </row>
    <row r="398" spans="1:11" ht="28.5" customHeight="1">
      <c r="A398" s="176" t="s">
        <v>806</v>
      </c>
      <c r="B398" s="157" t="s">
        <v>3508</v>
      </c>
      <c r="C398" s="174"/>
      <c r="D398" s="177"/>
      <c r="E398" s="175"/>
      <c r="F398" s="175"/>
      <c r="G398" s="175"/>
      <c r="H398" s="175"/>
      <c r="I398" s="175"/>
      <c r="J398" s="175" t="s">
        <v>3509</v>
      </c>
      <c r="K398" s="175" t="s">
        <v>3021</v>
      </c>
    </row>
    <row r="399" spans="1:135" s="111" customFormat="1" ht="63.75">
      <c r="A399" s="283" t="s">
        <v>4162</v>
      </c>
      <c r="B399" s="284" t="s">
        <v>1303</v>
      </c>
      <c r="C399" s="171" t="s">
        <v>3176</v>
      </c>
      <c r="D399" s="171" t="s">
        <v>3551</v>
      </c>
      <c r="E399" s="171"/>
      <c r="F399" s="171"/>
      <c r="G399" s="171">
        <v>1</v>
      </c>
      <c r="H399" s="171"/>
      <c r="I399" s="171" t="s">
        <v>3675</v>
      </c>
      <c r="J399" s="171" t="s">
        <v>263</v>
      </c>
      <c r="K399" s="71" t="s">
        <v>4097</v>
      </c>
      <c r="EE399" s="124"/>
    </row>
    <row r="400" spans="1:11" ht="28.5" customHeight="1">
      <c r="A400" s="130" t="s">
        <v>3542</v>
      </c>
      <c r="B400" s="157" t="s">
        <v>3018</v>
      </c>
      <c r="C400" s="96"/>
      <c r="D400" s="112"/>
      <c r="E400" s="75"/>
      <c r="F400" s="75"/>
      <c r="G400" s="75"/>
      <c r="H400" s="75"/>
      <c r="I400" s="75"/>
      <c r="J400" s="75" t="s">
        <v>3506</v>
      </c>
      <c r="K400" s="67" t="s">
        <v>3021</v>
      </c>
    </row>
    <row r="401" spans="1:11" ht="28.5" customHeight="1">
      <c r="A401" s="98" t="s">
        <v>1241</v>
      </c>
      <c r="B401" s="99" t="s">
        <v>3507</v>
      </c>
      <c r="C401" s="97" t="s">
        <v>1678</v>
      </c>
      <c r="D401" s="97" t="s">
        <v>2635</v>
      </c>
      <c r="E401" s="97">
        <v>2</v>
      </c>
      <c r="H401" s="67" t="s">
        <v>2338</v>
      </c>
      <c r="I401" s="75" t="s">
        <v>1480</v>
      </c>
      <c r="K401" s="67" t="s">
        <v>3021</v>
      </c>
    </row>
    <row r="402" spans="1:11" ht="28.5" customHeight="1">
      <c r="A402" s="98" t="s">
        <v>1743</v>
      </c>
      <c r="B402" s="99" t="s">
        <v>1711</v>
      </c>
      <c r="C402" s="97" t="s">
        <v>2134</v>
      </c>
      <c r="D402" s="97" t="s">
        <v>2635</v>
      </c>
      <c r="E402" s="75">
        <v>2</v>
      </c>
      <c r="F402" s="75"/>
      <c r="G402" s="75"/>
      <c r="I402" s="75" t="s">
        <v>1480</v>
      </c>
      <c r="J402" s="112"/>
      <c r="K402" s="67" t="s">
        <v>3021</v>
      </c>
    </row>
    <row r="403" spans="1:11" ht="28.5" customHeight="1">
      <c r="A403" s="98" t="s">
        <v>1744</v>
      </c>
      <c r="B403" s="99" t="s">
        <v>65</v>
      </c>
      <c r="C403" s="97" t="s">
        <v>2733</v>
      </c>
      <c r="D403" s="97" t="s">
        <v>2635</v>
      </c>
      <c r="E403" s="75">
        <v>2</v>
      </c>
      <c r="F403" s="75"/>
      <c r="G403" s="75"/>
      <c r="H403" s="75" t="s">
        <v>1768</v>
      </c>
      <c r="I403" s="75" t="s">
        <v>1480</v>
      </c>
      <c r="J403" s="75"/>
      <c r="K403" s="67" t="s">
        <v>3021</v>
      </c>
    </row>
    <row r="404" spans="1:11" ht="28.5" customHeight="1">
      <c r="A404" s="98" t="s">
        <v>1745</v>
      </c>
      <c r="B404" s="99" t="s">
        <v>66</v>
      </c>
      <c r="C404" s="97" t="s">
        <v>2734</v>
      </c>
      <c r="D404" s="97" t="s">
        <v>2635</v>
      </c>
      <c r="E404" s="75">
        <v>2</v>
      </c>
      <c r="F404" s="75"/>
      <c r="G404" s="75"/>
      <c r="H404" s="75" t="s">
        <v>1768</v>
      </c>
      <c r="I404" s="75" t="s">
        <v>1480</v>
      </c>
      <c r="J404" s="75"/>
      <c r="K404" s="67" t="s">
        <v>3021</v>
      </c>
    </row>
    <row r="405" spans="1:11" ht="28.5" customHeight="1">
      <c r="A405" s="98" t="s">
        <v>2013</v>
      </c>
      <c r="B405" s="99" t="s">
        <v>67</v>
      </c>
      <c r="C405" s="96" t="s">
        <v>2133</v>
      </c>
      <c r="D405" s="97" t="s">
        <v>2635</v>
      </c>
      <c r="E405" s="75">
        <v>1</v>
      </c>
      <c r="F405" s="75"/>
      <c r="G405" s="75"/>
      <c r="H405" s="75" t="s">
        <v>1768</v>
      </c>
      <c r="I405" s="75" t="s">
        <v>1480</v>
      </c>
      <c r="J405" s="112"/>
      <c r="K405" s="67" t="s">
        <v>3021</v>
      </c>
    </row>
    <row r="406" spans="1:11" ht="28.5" customHeight="1">
      <c r="A406" s="98" t="s">
        <v>2014</v>
      </c>
      <c r="B406" s="123" t="s">
        <v>2337</v>
      </c>
      <c r="C406" s="96" t="s">
        <v>2132</v>
      </c>
      <c r="D406" s="97" t="s">
        <v>2635</v>
      </c>
      <c r="E406" s="75">
        <v>1</v>
      </c>
      <c r="F406" s="75"/>
      <c r="G406" s="75"/>
      <c r="H406" s="75" t="s">
        <v>1768</v>
      </c>
      <c r="I406" s="75" t="s">
        <v>1480</v>
      </c>
      <c r="J406" s="112"/>
      <c r="K406" s="67" t="s">
        <v>3021</v>
      </c>
    </row>
    <row r="407" spans="1:11" ht="28.5" customHeight="1">
      <c r="A407" s="98" t="s">
        <v>816</v>
      </c>
      <c r="B407" s="123" t="s">
        <v>3504</v>
      </c>
      <c r="C407" s="96" t="s">
        <v>1579</v>
      </c>
      <c r="D407" s="97" t="s">
        <v>3016</v>
      </c>
      <c r="E407" s="97"/>
      <c r="F407" s="75"/>
      <c r="G407" s="75"/>
      <c r="H407" s="75" t="s">
        <v>1768</v>
      </c>
      <c r="I407" s="75"/>
      <c r="J407" s="112" t="s">
        <v>3019</v>
      </c>
      <c r="K407" s="75" t="s">
        <v>3505</v>
      </c>
    </row>
    <row r="408" spans="1:11" ht="28.5" customHeight="1">
      <c r="A408" s="98" t="s">
        <v>817</v>
      </c>
      <c r="B408" s="123" t="s">
        <v>452</v>
      </c>
      <c r="C408" s="96" t="s">
        <v>453</v>
      </c>
      <c r="D408" s="97" t="s">
        <v>3016</v>
      </c>
      <c r="E408" s="97"/>
      <c r="F408" s="75"/>
      <c r="G408" s="75"/>
      <c r="H408" s="75" t="s">
        <v>3324</v>
      </c>
      <c r="I408" s="75"/>
      <c r="J408" s="112"/>
      <c r="K408" s="75" t="s">
        <v>3021</v>
      </c>
    </row>
    <row r="409" spans="1:135" s="111" customFormat="1" ht="28.5" customHeight="1">
      <c r="A409" s="122" t="s">
        <v>1111</v>
      </c>
      <c r="B409" s="123" t="s">
        <v>466</v>
      </c>
      <c r="C409" s="96" t="s">
        <v>465</v>
      </c>
      <c r="D409" s="97" t="s">
        <v>3016</v>
      </c>
      <c r="E409" s="97"/>
      <c r="F409" s="75"/>
      <c r="G409" s="75"/>
      <c r="H409" s="75" t="s">
        <v>1768</v>
      </c>
      <c r="I409" s="75"/>
      <c r="J409" s="112"/>
      <c r="K409" s="75" t="s">
        <v>3021</v>
      </c>
      <c r="EE409" s="124"/>
    </row>
    <row r="410" spans="1:11" ht="28.5" customHeight="1">
      <c r="A410" s="125" t="s">
        <v>1112</v>
      </c>
      <c r="B410" s="137" t="s">
        <v>30</v>
      </c>
      <c r="C410" s="115" t="s">
        <v>28</v>
      </c>
      <c r="D410" s="116" t="s">
        <v>31</v>
      </c>
      <c r="E410" s="116"/>
      <c r="F410" s="71"/>
      <c r="G410" s="71">
        <v>1</v>
      </c>
      <c r="H410" s="71" t="s">
        <v>1768</v>
      </c>
      <c r="I410" s="71" t="s">
        <v>1480</v>
      </c>
      <c r="J410" s="117" t="s">
        <v>33</v>
      </c>
      <c r="K410" s="71" t="s">
        <v>32</v>
      </c>
    </row>
    <row r="411" spans="1:11" ht="28.5" customHeight="1">
      <c r="A411" s="130" t="s">
        <v>1773</v>
      </c>
      <c r="B411" s="157" t="s">
        <v>700</v>
      </c>
      <c r="C411" s="96"/>
      <c r="D411" s="112"/>
      <c r="E411" s="75"/>
      <c r="F411" s="75"/>
      <c r="G411" s="75"/>
      <c r="H411" s="75"/>
      <c r="I411" s="75"/>
      <c r="J411" s="75" t="s">
        <v>151</v>
      </c>
      <c r="K411" s="67" t="s">
        <v>2749</v>
      </c>
    </row>
    <row r="412" spans="1:11" ht="28.5" customHeight="1">
      <c r="A412" s="122" t="s">
        <v>1242</v>
      </c>
      <c r="B412" s="136" t="s">
        <v>824</v>
      </c>
      <c r="C412" s="96" t="s">
        <v>828</v>
      </c>
      <c r="D412" s="112"/>
      <c r="E412" s="75">
        <v>1</v>
      </c>
      <c r="F412" s="75"/>
      <c r="G412" s="75"/>
      <c r="H412" s="75" t="s">
        <v>1768</v>
      </c>
      <c r="I412" s="75" t="s">
        <v>3897</v>
      </c>
      <c r="J412" s="75" t="s">
        <v>1310</v>
      </c>
      <c r="K412" s="67" t="s">
        <v>2749</v>
      </c>
    </row>
    <row r="413" spans="1:11" ht="28.5" customHeight="1">
      <c r="A413" s="122" t="s">
        <v>3584</v>
      </c>
      <c r="B413" s="136" t="s">
        <v>825</v>
      </c>
      <c r="C413" s="96" t="s">
        <v>829</v>
      </c>
      <c r="D413" s="112"/>
      <c r="E413" s="75"/>
      <c r="F413" s="75"/>
      <c r="G413" s="75">
        <v>1</v>
      </c>
      <c r="H413" s="75" t="s">
        <v>1768</v>
      </c>
      <c r="I413" s="75" t="s">
        <v>3897</v>
      </c>
      <c r="J413" s="75" t="s">
        <v>1311</v>
      </c>
      <c r="K413" s="67" t="s">
        <v>2749</v>
      </c>
    </row>
    <row r="414" spans="1:11" ht="28.5" customHeight="1">
      <c r="A414" s="122" t="s">
        <v>3585</v>
      </c>
      <c r="B414" s="136" t="s">
        <v>826</v>
      </c>
      <c r="C414" s="96" t="s">
        <v>830</v>
      </c>
      <c r="D414" s="112"/>
      <c r="E414" s="75">
        <v>1</v>
      </c>
      <c r="F414" s="75"/>
      <c r="G414" s="75"/>
      <c r="H414" s="75" t="s">
        <v>1768</v>
      </c>
      <c r="I414" s="75" t="s">
        <v>3897</v>
      </c>
      <c r="J414" s="75" t="s">
        <v>1310</v>
      </c>
      <c r="K414" s="67" t="s">
        <v>2749</v>
      </c>
    </row>
    <row r="415" spans="1:11" ht="28.5" customHeight="1">
      <c r="A415" s="122" t="s">
        <v>3586</v>
      </c>
      <c r="B415" s="136" t="s">
        <v>827</v>
      </c>
      <c r="C415" s="96" t="s">
        <v>831</v>
      </c>
      <c r="D415" s="112"/>
      <c r="E415" s="75"/>
      <c r="F415" s="75"/>
      <c r="G415" s="75">
        <v>1</v>
      </c>
      <c r="H415" s="75" t="s">
        <v>1768</v>
      </c>
      <c r="I415" s="75" t="s">
        <v>3897</v>
      </c>
      <c r="J415" s="75" t="s">
        <v>1311</v>
      </c>
      <c r="K415" s="67" t="s">
        <v>2749</v>
      </c>
    </row>
    <row r="416" spans="1:11" ht="28.5" customHeight="1">
      <c r="A416" s="122" t="s">
        <v>3587</v>
      </c>
      <c r="B416" s="136" t="s">
        <v>2750</v>
      </c>
      <c r="C416" s="102" t="s">
        <v>2751</v>
      </c>
      <c r="D416" s="75" t="s">
        <v>2758</v>
      </c>
      <c r="E416" s="75">
        <v>1</v>
      </c>
      <c r="F416" s="75"/>
      <c r="G416" s="75"/>
      <c r="H416" s="75" t="s">
        <v>1768</v>
      </c>
      <c r="I416" s="75" t="s">
        <v>3897</v>
      </c>
      <c r="J416" s="75"/>
      <c r="K416" s="67" t="s">
        <v>2749</v>
      </c>
    </row>
    <row r="417" spans="1:11" ht="28.5" customHeight="1">
      <c r="A417" s="122" t="s">
        <v>3588</v>
      </c>
      <c r="B417" s="136" t="s">
        <v>2755</v>
      </c>
      <c r="C417" s="102" t="s">
        <v>2752</v>
      </c>
      <c r="D417" s="75" t="s">
        <v>2758</v>
      </c>
      <c r="E417" s="75">
        <v>1</v>
      </c>
      <c r="F417" s="75"/>
      <c r="G417" s="75"/>
      <c r="H417" s="75" t="s">
        <v>1768</v>
      </c>
      <c r="I417" s="75" t="s">
        <v>3897</v>
      </c>
      <c r="J417" s="75"/>
      <c r="K417" s="67" t="s">
        <v>2749</v>
      </c>
    </row>
    <row r="418" spans="1:11" ht="28.5" customHeight="1">
      <c r="A418" s="122" t="s">
        <v>3589</v>
      </c>
      <c r="B418" s="136" t="s">
        <v>2756</v>
      </c>
      <c r="C418" s="102" t="s">
        <v>2753</v>
      </c>
      <c r="D418" s="75" t="s">
        <v>2758</v>
      </c>
      <c r="E418" s="75">
        <v>1</v>
      </c>
      <c r="F418" s="75"/>
      <c r="G418" s="75"/>
      <c r="H418" s="75" t="s">
        <v>1768</v>
      </c>
      <c r="I418" s="75" t="s">
        <v>3897</v>
      </c>
      <c r="J418" s="75"/>
      <c r="K418" s="67" t="s">
        <v>2749</v>
      </c>
    </row>
    <row r="419" spans="1:11" ht="28.5" customHeight="1">
      <c r="A419" s="122" t="s">
        <v>3590</v>
      </c>
      <c r="B419" s="136" t="s">
        <v>2757</v>
      </c>
      <c r="C419" s="102" t="s">
        <v>2754</v>
      </c>
      <c r="D419" s="75" t="s">
        <v>2758</v>
      </c>
      <c r="E419" s="75">
        <v>1</v>
      </c>
      <c r="F419" s="75"/>
      <c r="G419" s="75"/>
      <c r="H419" s="75" t="s">
        <v>1768</v>
      </c>
      <c r="I419" s="75" t="s">
        <v>3897</v>
      </c>
      <c r="J419" s="75"/>
      <c r="K419" s="67" t="s">
        <v>2749</v>
      </c>
    </row>
    <row r="420" spans="1:11" ht="28.5" customHeight="1">
      <c r="A420" s="122" t="s">
        <v>3591</v>
      </c>
      <c r="B420" s="136" t="s">
        <v>620</v>
      </c>
      <c r="C420" s="102" t="s">
        <v>624</v>
      </c>
      <c r="D420" s="112" t="s">
        <v>2635</v>
      </c>
      <c r="E420" s="75">
        <v>1</v>
      </c>
      <c r="F420" s="75"/>
      <c r="G420" s="75"/>
      <c r="H420" s="75" t="s">
        <v>1768</v>
      </c>
      <c r="I420" s="75" t="s">
        <v>3897</v>
      </c>
      <c r="J420" s="162" t="s">
        <v>1716</v>
      </c>
      <c r="K420" s="67" t="s">
        <v>2749</v>
      </c>
    </row>
    <row r="421" spans="1:11" ht="28.5" customHeight="1">
      <c r="A421" s="122" t="s">
        <v>3592</v>
      </c>
      <c r="B421" s="136" t="s">
        <v>621</v>
      </c>
      <c r="C421" s="102" t="s">
        <v>625</v>
      </c>
      <c r="D421" s="112" t="s">
        <v>2635</v>
      </c>
      <c r="E421" s="75">
        <v>1</v>
      </c>
      <c r="F421" s="75"/>
      <c r="G421" s="75"/>
      <c r="H421" s="75" t="s">
        <v>1768</v>
      </c>
      <c r="I421" s="75" t="s">
        <v>3897</v>
      </c>
      <c r="J421" s="162" t="s">
        <v>1716</v>
      </c>
      <c r="K421" s="67" t="s">
        <v>2749</v>
      </c>
    </row>
    <row r="422" spans="1:11" ht="28.5" customHeight="1">
      <c r="A422" s="122" t="s">
        <v>3593</v>
      </c>
      <c r="B422" s="136" t="s">
        <v>622</v>
      </c>
      <c r="C422" s="102" t="s">
        <v>626</v>
      </c>
      <c r="D422" s="112" t="s">
        <v>2635</v>
      </c>
      <c r="E422" s="75">
        <v>1</v>
      </c>
      <c r="F422" s="75"/>
      <c r="G422" s="75"/>
      <c r="H422" s="75" t="s">
        <v>1768</v>
      </c>
      <c r="I422" s="75" t="s">
        <v>3897</v>
      </c>
      <c r="J422" s="162" t="s">
        <v>1716</v>
      </c>
      <c r="K422" s="67" t="s">
        <v>2749</v>
      </c>
    </row>
    <row r="423" spans="1:11" ht="28.5" customHeight="1">
      <c r="A423" s="122" t="s">
        <v>3594</v>
      </c>
      <c r="B423" s="136" t="s">
        <v>623</v>
      </c>
      <c r="C423" s="102" t="s">
        <v>1009</v>
      </c>
      <c r="D423" s="112" t="s">
        <v>2635</v>
      </c>
      <c r="E423" s="75">
        <v>1</v>
      </c>
      <c r="F423" s="75"/>
      <c r="G423" s="75"/>
      <c r="H423" s="75" t="s">
        <v>1768</v>
      </c>
      <c r="I423" s="75" t="s">
        <v>3897</v>
      </c>
      <c r="J423" s="162" t="s">
        <v>1716</v>
      </c>
      <c r="K423" s="67" t="s">
        <v>2749</v>
      </c>
    </row>
    <row r="424" spans="1:11" ht="28.5" customHeight="1">
      <c r="A424" s="122" t="s">
        <v>3595</v>
      </c>
      <c r="B424" s="136" t="s">
        <v>1027</v>
      </c>
      <c r="C424" s="102" t="s">
        <v>1021</v>
      </c>
      <c r="D424" s="112" t="s">
        <v>2635</v>
      </c>
      <c r="E424" s="75">
        <v>1</v>
      </c>
      <c r="F424" s="75"/>
      <c r="G424" s="75"/>
      <c r="H424" s="75" t="s">
        <v>1768</v>
      </c>
      <c r="I424" s="75" t="s">
        <v>1480</v>
      </c>
      <c r="J424" s="75"/>
      <c r="K424" s="67" t="s">
        <v>2749</v>
      </c>
    </row>
    <row r="425" spans="1:11" ht="28.5" customHeight="1">
      <c r="A425" s="122" t="s">
        <v>3596</v>
      </c>
      <c r="B425" s="136" t="s">
        <v>1028</v>
      </c>
      <c r="C425" s="102" t="s">
        <v>1022</v>
      </c>
      <c r="D425" s="112" t="s">
        <v>2635</v>
      </c>
      <c r="E425" s="75">
        <v>1</v>
      </c>
      <c r="F425" s="75"/>
      <c r="G425" s="75"/>
      <c r="H425" s="75" t="s">
        <v>1768</v>
      </c>
      <c r="I425" s="75" t="s">
        <v>1480</v>
      </c>
      <c r="J425" s="75"/>
      <c r="K425" s="67" t="s">
        <v>2749</v>
      </c>
    </row>
    <row r="426" spans="1:11" ht="28.5" customHeight="1">
      <c r="A426" s="122" t="s">
        <v>3597</v>
      </c>
      <c r="B426" s="136" t="s">
        <v>1029</v>
      </c>
      <c r="C426" s="102" t="s">
        <v>1023</v>
      </c>
      <c r="D426" s="112" t="s">
        <v>2635</v>
      </c>
      <c r="E426" s="75">
        <v>1</v>
      </c>
      <c r="F426" s="75"/>
      <c r="G426" s="75"/>
      <c r="H426" s="75" t="s">
        <v>1768</v>
      </c>
      <c r="I426" s="75" t="s">
        <v>1480</v>
      </c>
      <c r="J426" s="75"/>
      <c r="K426" s="67" t="s">
        <v>2749</v>
      </c>
    </row>
    <row r="427" spans="1:11" ht="28.5" customHeight="1">
      <c r="A427" s="122" t="s">
        <v>3598</v>
      </c>
      <c r="B427" s="136" t="s">
        <v>1030</v>
      </c>
      <c r="C427" s="102" t="s">
        <v>1024</v>
      </c>
      <c r="D427" s="112" t="s">
        <v>2635</v>
      </c>
      <c r="E427" s="75">
        <v>1</v>
      </c>
      <c r="F427" s="75"/>
      <c r="G427" s="75"/>
      <c r="H427" s="75" t="s">
        <v>1768</v>
      </c>
      <c r="I427" s="75" t="s">
        <v>1480</v>
      </c>
      <c r="J427" s="75"/>
      <c r="K427" s="67" t="s">
        <v>2749</v>
      </c>
    </row>
    <row r="428" spans="1:11" ht="28.5" customHeight="1">
      <c r="A428" s="122" t="s">
        <v>1010</v>
      </c>
      <c r="B428" s="136" t="s">
        <v>2747</v>
      </c>
      <c r="C428" s="102" t="s">
        <v>2748</v>
      </c>
      <c r="D428" s="112" t="s">
        <v>2635</v>
      </c>
      <c r="E428" s="75">
        <v>1</v>
      </c>
      <c r="F428" s="75"/>
      <c r="G428" s="75"/>
      <c r="H428" s="75" t="s">
        <v>1768</v>
      </c>
      <c r="I428" s="75" t="s">
        <v>1480</v>
      </c>
      <c r="J428" s="75" t="s">
        <v>1031</v>
      </c>
      <c r="K428" s="67" t="s">
        <v>2749</v>
      </c>
    </row>
    <row r="429" spans="1:135" s="111" customFormat="1" ht="28.5" customHeight="1">
      <c r="A429" s="122" t="s">
        <v>1011</v>
      </c>
      <c r="B429" s="136" t="s">
        <v>2974</v>
      </c>
      <c r="C429" s="112" t="s">
        <v>2971</v>
      </c>
      <c r="D429" s="112" t="s">
        <v>2635</v>
      </c>
      <c r="E429" s="75">
        <v>1</v>
      </c>
      <c r="F429" s="75"/>
      <c r="G429" s="75"/>
      <c r="H429" s="75" t="s">
        <v>1768</v>
      </c>
      <c r="I429" s="75" t="s">
        <v>1480</v>
      </c>
      <c r="J429" s="75"/>
      <c r="K429" s="67" t="s">
        <v>2749</v>
      </c>
      <c r="EE429" s="124"/>
    </row>
    <row r="430" spans="1:11" ht="28.5" customHeight="1">
      <c r="A430" s="122" t="s">
        <v>1012</v>
      </c>
      <c r="B430" s="136" t="s">
        <v>2975</v>
      </c>
      <c r="C430" s="96" t="s">
        <v>2972</v>
      </c>
      <c r="D430" s="112" t="s">
        <v>2635</v>
      </c>
      <c r="E430" s="75">
        <v>1</v>
      </c>
      <c r="F430" s="75"/>
      <c r="G430" s="75"/>
      <c r="H430" s="67" t="s">
        <v>1768</v>
      </c>
      <c r="I430" s="75" t="s">
        <v>1480</v>
      </c>
      <c r="J430" s="75"/>
      <c r="K430" s="67" t="s">
        <v>2749</v>
      </c>
    </row>
    <row r="431" spans="1:11" ht="28.5" customHeight="1">
      <c r="A431" s="122" t="s">
        <v>1013</v>
      </c>
      <c r="B431" s="178" t="s">
        <v>2976</v>
      </c>
      <c r="C431" s="96" t="s">
        <v>2973</v>
      </c>
      <c r="D431" s="112" t="s">
        <v>2635</v>
      </c>
      <c r="E431" s="75">
        <v>1</v>
      </c>
      <c r="F431" s="75"/>
      <c r="G431" s="75"/>
      <c r="H431" s="67" t="s">
        <v>1768</v>
      </c>
      <c r="I431" s="75" t="s">
        <v>1480</v>
      </c>
      <c r="J431" s="75"/>
      <c r="K431" s="67" t="s">
        <v>2749</v>
      </c>
    </row>
    <row r="432" spans="1:11" ht="28.5" customHeight="1">
      <c r="A432" s="122" t="s">
        <v>1014</v>
      </c>
      <c r="B432" s="99" t="s">
        <v>1282</v>
      </c>
      <c r="C432" s="103" t="s">
        <v>1212</v>
      </c>
      <c r="D432" s="97" t="s">
        <v>2635</v>
      </c>
      <c r="E432" s="97">
        <v>9</v>
      </c>
      <c r="H432" s="67" t="s">
        <v>1768</v>
      </c>
      <c r="I432" s="75" t="s">
        <v>3897</v>
      </c>
      <c r="J432" s="67" t="s">
        <v>3017</v>
      </c>
      <c r="K432" s="67" t="s">
        <v>2749</v>
      </c>
    </row>
    <row r="433" spans="1:11" ht="28.5" customHeight="1">
      <c r="A433" s="122" t="s">
        <v>1015</v>
      </c>
      <c r="B433" s="99" t="s">
        <v>1283</v>
      </c>
      <c r="C433" s="103" t="s">
        <v>1213</v>
      </c>
      <c r="D433" s="97" t="s">
        <v>2635</v>
      </c>
      <c r="E433" s="97">
        <v>9</v>
      </c>
      <c r="H433" s="67" t="s">
        <v>1768</v>
      </c>
      <c r="I433" s="75" t="s">
        <v>3897</v>
      </c>
      <c r="J433" s="67" t="s">
        <v>3017</v>
      </c>
      <c r="K433" s="67" t="s">
        <v>2749</v>
      </c>
    </row>
    <row r="434" spans="1:11" ht="28.5" customHeight="1">
      <c r="A434" s="122" t="s">
        <v>1016</v>
      </c>
      <c r="B434" s="99" t="s">
        <v>126</v>
      </c>
      <c r="C434" s="96" t="s">
        <v>1579</v>
      </c>
      <c r="D434" s="97" t="s">
        <v>3016</v>
      </c>
      <c r="E434" s="97"/>
      <c r="H434" s="67" t="s">
        <v>1768</v>
      </c>
      <c r="J434" s="80" t="s">
        <v>3019</v>
      </c>
      <c r="K434" s="67" t="s">
        <v>2749</v>
      </c>
    </row>
    <row r="435" spans="1:11" ht="28.5" customHeight="1">
      <c r="A435" s="122" t="s">
        <v>1017</v>
      </c>
      <c r="B435" s="99" t="s">
        <v>128</v>
      </c>
      <c r="C435" s="96" t="s">
        <v>1579</v>
      </c>
      <c r="D435" s="97" t="s">
        <v>3016</v>
      </c>
      <c r="E435" s="97"/>
      <c r="H435" s="67" t="s">
        <v>1768</v>
      </c>
      <c r="J435" s="80" t="s">
        <v>3019</v>
      </c>
      <c r="K435" s="67" t="s">
        <v>2749</v>
      </c>
    </row>
    <row r="436" spans="1:11" ht="28.5" customHeight="1">
      <c r="A436" s="122" t="s">
        <v>1018</v>
      </c>
      <c r="B436" s="99" t="s">
        <v>3778</v>
      </c>
      <c r="C436" s="96" t="s">
        <v>1579</v>
      </c>
      <c r="D436" s="97" t="s">
        <v>3016</v>
      </c>
      <c r="E436" s="97"/>
      <c r="H436" s="67" t="s">
        <v>1768</v>
      </c>
      <c r="J436" s="80" t="s">
        <v>3019</v>
      </c>
      <c r="K436" s="67" t="s">
        <v>2749</v>
      </c>
    </row>
    <row r="437" spans="1:11" ht="28.5" customHeight="1">
      <c r="A437" s="122" t="s">
        <v>1019</v>
      </c>
      <c r="B437" s="99" t="s">
        <v>3779</v>
      </c>
      <c r="C437" s="96" t="s">
        <v>1579</v>
      </c>
      <c r="D437" s="97" t="s">
        <v>3016</v>
      </c>
      <c r="E437" s="97"/>
      <c r="H437" s="67" t="s">
        <v>1768</v>
      </c>
      <c r="J437" s="80" t="s">
        <v>127</v>
      </c>
      <c r="K437" s="67" t="s">
        <v>2749</v>
      </c>
    </row>
    <row r="438" spans="1:135" s="111" customFormat="1" ht="28.5" customHeight="1">
      <c r="A438" s="125" t="s">
        <v>1020</v>
      </c>
      <c r="B438" s="128" t="s">
        <v>3780</v>
      </c>
      <c r="C438" s="115" t="s">
        <v>1579</v>
      </c>
      <c r="D438" s="116" t="s">
        <v>3016</v>
      </c>
      <c r="E438" s="116"/>
      <c r="F438" s="71"/>
      <c r="G438" s="71"/>
      <c r="H438" s="71" t="s">
        <v>1768</v>
      </c>
      <c r="I438" s="71"/>
      <c r="J438" s="117" t="s">
        <v>127</v>
      </c>
      <c r="K438" s="71" t="s">
        <v>2749</v>
      </c>
      <c r="EE438" s="124"/>
    </row>
    <row r="439" spans="1:11" ht="28.5" customHeight="1">
      <c r="A439" s="95" t="s">
        <v>3543</v>
      </c>
      <c r="B439" s="73" t="s">
        <v>1523</v>
      </c>
      <c r="D439" s="97" t="s">
        <v>3016</v>
      </c>
      <c r="H439" s="67" t="s">
        <v>502</v>
      </c>
      <c r="J439" s="75" t="s">
        <v>3330</v>
      </c>
      <c r="K439" s="67" t="s">
        <v>858</v>
      </c>
    </row>
    <row r="440" spans="1:11" ht="28.5" customHeight="1">
      <c r="A440" s="125" t="s">
        <v>1753</v>
      </c>
      <c r="B440" s="137" t="s">
        <v>2355</v>
      </c>
      <c r="C440" s="117" t="s">
        <v>1524</v>
      </c>
      <c r="D440" s="116" t="s">
        <v>2354</v>
      </c>
      <c r="E440" s="71"/>
      <c r="F440" s="71"/>
      <c r="G440" s="71"/>
      <c r="H440" s="71"/>
      <c r="I440" s="71"/>
      <c r="J440" s="71" t="s">
        <v>3027</v>
      </c>
      <c r="K440" s="71" t="s">
        <v>858</v>
      </c>
    </row>
    <row r="441" spans="1:11" ht="28.5" customHeight="1">
      <c r="A441" s="95" t="s">
        <v>909</v>
      </c>
      <c r="B441" s="73" t="s">
        <v>2968</v>
      </c>
      <c r="D441" s="97" t="s">
        <v>3016</v>
      </c>
      <c r="H441" s="67" t="s">
        <v>502</v>
      </c>
      <c r="J441" s="75" t="s">
        <v>3330</v>
      </c>
      <c r="K441" s="67" t="s">
        <v>858</v>
      </c>
    </row>
    <row r="442" spans="1:11" ht="28.5" customHeight="1">
      <c r="A442" s="125" t="s">
        <v>293</v>
      </c>
      <c r="B442" s="137" t="s">
        <v>2355</v>
      </c>
      <c r="C442" s="117" t="s">
        <v>2969</v>
      </c>
      <c r="D442" s="116" t="s">
        <v>2354</v>
      </c>
      <c r="E442" s="71"/>
      <c r="F442" s="71"/>
      <c r="G442" s="71"/>
      <c r="H442" s="71"/>
      <c r="I442" s="71"/>
      <c r="J442" s="71" t="s">
        <v>3027</v>
      </c>
      <c r="K442" s="71" t="s">
        <v>858</v>
      </c>
    </row>
    <row r="443" spans="1:11" ht="28.5" customHeight="1">
      <c r="A443" s="95" t="s">
        <v>4160</v>
      </c>
      <c r="B443" s="73" t="s">
        <v>303</v>
      </c>
      <c r="D443" s="97" t="s">
        <v>3016</v>
      </c>
      <c r="H443" s="67" t="s">
        <v>502</v>
      </c>
      <c r="J443" s="75" t="s">
        <v>3330</v>
      </c>
      <c r="K443" s="67" t="s">
        <v>858</v>
      </c>
    </row>
    <row r="444" spans="1:11" ht="28.5" customHeight="1">
      <c r="A444" s="125" t="s">
        <v>1194</v>
      </c>
      <c r="B444" s="137" t="s">
        <v>2355</v>
      </c>
      <c r="C444" s="117" t="s">
        <v>329</v>
      </c>
      <c r="D444" s="116" t="s">
        <v>2354</v>
      </c>
      <c r="E444" s="71"/>
      <c r="F444" s="71"/>
      <c r="G444" s="71"/>
      <c r="H444" s="71"/>
      <c r="I444" s="71"/>
      <c r="J444" s="71" t="s">
        <v>3027</v>
      </c>
      <c r="K444" s="71" t="s">
        <v>858</v>
      </c>
    </row>
    <row r="445" spans="1:11" ht="28.5" customHeight="1">
      <c r="A445" s="95" t="s">
        <v>81</v>
      </c>
      <c r="B445" s="73" t="s">
        <v>3703</v>
      </c>
      <c r="D445" s="97" t="s">
        <v>3016</v>
      </c>
      <c r="H445" s="67" t="s">
        <v>502</v>
      </c>
      <c r="J445" s="75" t="s">
        <v>3330</v>
      </c>
      <c r="K445" s="67" t="s">
        <v>858</v>
      </c>
    </row>
    <row r="446" spans="1:11" ht="28.5" customHeight="1">
      <c r="A446" s="125" t="s">
        <v>3516</v>
      </c>
      <c r="B446" s="137" t="s">
        <v>2355</v>
      </c>
      <c r="C446" s="117" t="s">
        <v>3704</v>
      </c>
      <c r="D446" s="116" t="s">
        <v>2354</v>
      </c>
      <c r="E446" s="71"/>
      <c r="F446" s="71"/>
      <c r="G446" s="71"/>
      <c r="H446" s="71"/>
      <c r="I446" s="71"/>
      <c r="J446" s="71" t="s">
        <v>3027</v>
      </c>
      <c r="K446" s="71" t="s">
        <v>858</v>
      </c>
    </row>
    <row r="447" spans="1:11" ht="63.75" customHeight="1">
      <c r="A447" s="95" t="s">
        <v>910</v>
      </c>
      <c r="B447" s="86" t="s">
        <v>3512</v>
      </c>
      <c r="D447" s="97" t="s">
        <v>3016</v>
      </c>
      <c r="J447" s="67" t="s">
        <v>3020</v>
      </c>
      <c r="K447" s="67" t="s">
        <v>3040</v>
      </c>
    </row>
    <row r="448" spans="1:11" ht="16.5" customHeight="1">
      <c r="A448" s="122" t="s">
        <v>903</v>
      </c>
      <c r="B448" s="123" t="s">
        <v>2355</v>
      </c>
      <c r="C448" s="75" t="s">
        <v>3054</v>
      </c>
      <c r="D448" s="97" t="s">
        <v>2354</v>
      </c>
      <c r="E448" s="75"/>
      <c r="F448" s="75"/>
      <c r="G448" s="75"/>
      <c r="H448" s="75"/>
      <c r="I448" s="75"/>
      <c r="J448" s="75" t="s">
        <v>3027</v>
      </c>
      <c r="K448" s="75" t="s">
        <v>3513</v>
      </c>
    </row>
    <row r="449" spans="1:11" ht="28.5" customHeight="1">
      <c r="A449" s="122" t="s">
        <v>904</v>
      </c>
      <c r="B449" s="123" t="s">
        <v>2634</v>
      </c>
      <c r="C449" s="75" t="s">
        <v>152</v>
      </c>
      <c r="D449" s="97" t="s">
        <v>2635</v>
      </c>
      <c r="E449" s="75">
        <v>1</v>
      </c>
      <c r="F449" s="75"/>
      <c r="G449" s="75"/>
      <c r="H449" s="75" t="s">
        <v>503</v>
      </c>
      <c r="I449" s="75" t="s">
        <v>1480</v>
      </c>
      <c r="J449" s="75" t="s">
        <v>2636</v>
      </c>
      <c r="K449" s="67" t="s">
        <v>3021</v>
      </c>
    </row>
    <row r="450" spans="1:11" ht="28.5" customHeight="1">
      <c r="A450" s="125" t="s">
        <v>905</v>
      </c>
      <c r="B450" s="137" t="s">
        <v>1491</v>
      </c>
      <c r="C450" s="71" t="s">
        <v>153</v>
      </c>
      <c r="D450" s="116" t="s">
        <v>2635</v>
      </c>
      <c r="E450" s="71">
        <v>1</v>
      </c>
      <c r="F450" s="71"/>
      <c r="G450" s="71"/>
      <c r="H450" s="71" t="s">
        <v>503</v>
      </c>
      <c r="I450" s="71" t="s">
        <v>1480</v>
      </c>
      <c r="J450" s="71" t="s">
        <v>2636</v>
      </c>
      <c r="K450" s="71" t="s">
        <v>3021</v>
      </c>
    </row>
    <row r="451" spans="1:11" ht="28.5" customHeight="1">
      <c r="A451" s="95" t="s">
        <v>911</v>
      </c>
      <c r="B451" s="86" t="s">
        <v>3463</v>
      </c>
      <c r="C451" s="86"/>
      <c r="D451" s="97" t="s">
        <v>273</v>
      </c>
      <c r="E451" s="97"/>
      <c r="H451" s="67" t="s">
        <v>1768</v>
      </c>
      <c r="J451" s="67" t="s">
        <v>1277</v>
      </c>
      <c r="K451" s="67" t="s">
        <v>3999</v>
      </c>
    </row>
    <row r="452" spans="1:11" ht="28.5" customHeight="1">
      <c r="A452" s="95" t="s">
        <v>1181</v>
      </c>
      <c r="B452" s="86" t="s">
        <v>902</v>
      </c>
      <c r="C452" s="86"/>
      <c r="D452" s="97" t="s">
        <v>273</v>
      </c>
      <c r="E452" s="97"/>
      <c r="H452" s="67" t="s">
        <v>1768</v>
      </c>
      <c r="J452" s="67" t="s">
        <v>1278</v>
      </c>
      <c r="K452" s="67" t="s">
        <v>3999</v>
      </c>
    </row>
    <row r="453" spans="1:11" ht="28.5" customHeight="1">
      <c r="A453" s="100" t="s">
        <v>1769</v>
      </c>
      <c r="B453" s="86" t="s">
        <v>4015</v>
      </c>
      <c r="C453" s="80" t="s">
        <v>4013</v>
      </c>
      <c r="D453" s="97" t="s">
        <v>2635</v>
      </c>
      <c r="E453" s="97"/>
      <c r="H453" s="67" t="s">
        <v>502</v>
      </c>
      <c r="J453" s="67" t="s">
        <v>4017</v>
      </c>
      <c r="K453" s="67" t="s">
        <v>4016</v>
      </c>
    </row>
    <row r="454" spans="1:11" ht="28.5" customHeight="1">
      <c r="A454" s="95" t="s">
        <v>3894</v>
      </c>
      <c r="B454" s="86" t="s">
        <v>3061</v>
      </c>
      <c r="D454" s="80">
        <v>178</v>
      </c>
      <c r="I454" s="75" t="s">
        <v>2114</v>
      </c>
      <c r="J454" s="67" t="s">
        <v>3047</v>
      </c>
      <c r="K454" s="67" t="s">
        <v>3048</v>
      </c>
    </row>
    <row r="455" spans="1:11" ht="28.5" customHeight="1">
      <c r="A455" s="95" t="s">
        <v>86</v>
      </c>
      <c r="B455" s="83" t="s">
        <v>3031</v>
      </c>
      <c r="C455" s="67" t="s">
        <v>936</v>
      </c>
      <c r="D455" s="80" t="s">
        <v>933</v>
      </c>
      <c r="I455" s="75" t="s">
        <v>935</v>
      </c>
      <c r="J455" s="67" t="s">
        <v>2477</v>
      </c>
      <c r="K455" s="67" t="s">
        <v>3049</v>
      </c>
    </row>
    <row r="456" spans="1:11" ht="28.5" customHeight="1">
      <c r="A456" s="95" t="s">
        <v>3071</v>
      </c>
      <c r="B456" s="86" t="s">
        <v>1576</v>
      </c>
      <c r="C456" s="96"/>
      <c r="D456" s="96">
        <v>479</v>
      </c>
      <c r="E456" s="97"/>
      <c r="I456" s="75" t="s">
        <v>3550</v>
      </c>
      <c r="J456" s="67" t="s">
        <v>2477</v>
      </c>
      <c r="K456" s="67" t="s">
        <v>3050</v>
      </c>
    </row>
    <row r="457" spans="1:11" ht="40.5" customHeight="1">
      <c r="A457" s="95" t="s">
        <v>3072</v>
      </c>
      <c r="B457" s="73" t="s">
        <v>2211</v>
      </c>
      <c r="C457" s="80" t="s">
        <v>1480</v>
      </c>
      <c r="D457" s="80">
        <v>290</v>
      </c>
      <c r="I457" s="75" t="s">
        <v>509</v>
      </c>
      <c r="J457" s="67" t="s">
        <v>661</v>
      </c>
      <c r="K457" s="67" t="s">
        <v>856</v>
      </c>
    </row>
    <row r="458" spans="1:11" ht="40.5" customHeight="1">
      <c r="A458" s="95" t="s">
        <v>3073</v>
      </c>
      <c r="B458" s="73" t="s">
        <v>2212</v>
      </c>
      <c r="C458" s="80" t="s">
        <v>3897</v>
      </c>
      <c r="D458" s="80">
        <v>290</v>
      </c>
      <c r="I458" s="75" t="s">
        <v>3432</v>
      </c>
      <c r="J458" s="67" t="s">
        <v>661</v>
      </c>
      <c r="K458" s="67" t="s">
        <v>856</v>
      </c>
    </row>
    <row r="459" spans="1:11" ht="28.5" customHeight="1">
      <c r="A459" s="95" t="s">
        <v>3074</v>
      </c>
      <c r="B459" s="73" t="s">
        <v>318</v>
      </c>
      <c r="D459" s="80">
        <v>200</v>
      </c>
      <c r="I459" s="75" t="s">
        <v>3433</v>
      </c>
      <c r="J459" s="67" t="s">
        <v>2213</v>
      </c>
      <c r="K459" s="67" t="s">
        <v>962</v>
      </c>
    </row>
    <row r="460" spans="1:11" ht="28.5" customHeight="1">
      <c r="A460" s="95" t="s">
        <v>3075</v>
      </c>
      <c r="B460" s="73" t="s">
        <v>318</v>
      </c>
      <c r="D460" s="80">
        <v>200</v>
      </c>
      <c r="I460" s="75" t="s">
        <v>3431</v>
      </c>
      <c r="J460" s="67" t="s">
        <v>2214</v>
      </c>
      <c r="K460" s="67" t="s">
        <v>962</v>
      </c>
    </row>
    <row r="461" spans="1:11" ht="28.5" customHeight="1">
      <c r="A461" s="95" t="s">
        <v>3076</v>
      </c>
      <c r="B461" s="72" t="s">
        <v>628</v>
      </c>
      <c r="D461" s="80">
        <v>204</v>
      </c>
      <c r="E461" s="464" t="s">
        <v>3896</v>
      </c>
      <c r="F461" s="464"/>
      <c r="G461" s="464"/>
      <c r="H461" s="67" t="s">
        <v>502</v>
      </c>
      <c r="I461" s="75" t="s">
        <v>3051</v>
      </c>
      <c r="J461" s="67" t="s">
        <v>316</v>
      </c>
      <c r="K461" s="67" t="s">
        <v>1469</v>
      </c>
    </row>
    <row r="462" spans="1:11" ht="28.5" customHeight="1">
      <c r="A462" s="95" t="s">
        <v>1484</v>
      </c>
      <c r="B462" s="72" t="s">
        <v>628</v>
      </c>
      <c r="D462" s="80">
        <v>204</v>
      </c>
      <c r="E462" s="464" t="s">
        <v>2115</v>
      </c>
      <c r="F462" s="464"/>
      <c r="G462" s="464"/>
      <c r="H462" s="67" t="s">
        <v>502</v>
      </c>
      <c r="I462" s="75" t="s">
        <v>3052</v>
      </c>
      <c r="J462" s="67" t="s">
        <v>316</v>
      </c>
      <c r="K462" s="67" t="s">
        <v>1469</v>
      </c>
    </row>
    <row r="463" spans="1:11" ht="30" customHeight="1">
      <c r="A463" s="95" t="s">
        <v>4039</v>
      </c>
      <c r="B463" s="72" t="s">
        <v>1446</v>
      </c>
      <c r="J463" s="67" t="s">
        <v>3280</v>
      </c>
      <c r="K463" s="67" t="s">
        <v>1470</v>
      </c>
    </row>
    <row r="464" spans="1:11" ht="24" customHeight="1">
      <c r="A464" s="95" t="s">
        <v>4040</v>
      </c>
      <c r="B464" s="72" t="s">
        <v>309</v>
      </c>
      <c r="J464" s="67" t="s">
        <v>493</v>
      </c>
      <c r="K464" s="80" t="s">
        <v>1447</v>
      </c>
    </row>
    <row r="465" spans="1:11" ht="39.75" customHeight="1">
      <c r="A465" s="95" t="s">
        <v>4041</v>
      </c>
      <c r="B465" s="83" t="s">
        <v>3279</v>
      </c>
      <c r="J465" s="67" t="s">
        <v>3053</v>
      </c>
      <c r="K465" s="80" t="s">
        <v>1447</v>
      </c>
    </row>
    <row r="466" ht="10.5" customHeight="1">
      <c r="A466" s="95"/>
    </row>
    <row r="467" spans="1:11" ht="12.75">
      <c r="A467" s="108"/>
      <c r="B467" s="158"/>
      <c r="C467" s="110"/>
      <c r="D467" s="110"/>
      <c r="E467" s="70"/>
      <c r="F467" s="70"/>
      <c r="G467" s="70"/>
      <c r="H467" s="70"/>
      <c r="I467" s="70"/>
      <c r="J467" s="70"/>
      <c r="K467" s="110"/>
    </row>
    <row r="468" spans="1:11" ht="69.75" customHeight="1" thickBot="1">
      <c r="A468" s="462" t="s">
        <v>1505</v>
      </c>
      <c r="B468" s="462"/>
      <c r="C468" s="462"/>
      <c r="D468" s="462"/>
      <c r="E468" s="463"/>
      <c r="F468" s="463"/>
      <c r="G468" s="463"/>
      <c r="H468" s="463"/>
      <c r="I468" s="147"/>
      <c r="J468" s="456" t="s">
        <v>3899</v>
      </c>
      <c r="K468" s="473"/>
    </row>
    <row r="469" spans="1:11" ht="28.5" customHeight="1">
      <c r="A469" s="95" t="s">
        <v>2320</v>
      </c>
      <c r="B469" s="86" t="s">
        <v>3061</v>
      </c>
      <c r="D469" s="80">
        <v>178</v>
      </c>
      <c r="I469" s="67" t="s">
        <v>3435</v>
      </c>
      <c r="J469" s="67" t="s">
        <v>3092</v>
      </c>
      <c r="K469" s="67" t="s">
        <v>962</v>
      </c>
    </row>
    <row r="470" spans="1:11" ht="28.5" customHeight="1">
      <c r="A470" s="95" t="s">
        <v>1772</v>
      </c>
      <c r="B470" s="86" t="s">
        <v>978</v>
      </c>
      <c r="D470" s="80">
        <v>184</v>
      </c>
      <c r="I470" s="67" t="s">
        <v>3434</v>
      </c>
      <c r="J470" s="67" t="s">
        <v>864</v>
      </c>
      <c r="K470" s="67" t="s">
        <v>962</v>
      </c>
    </row>
    <row r="471" spans="1:11" ht="39.75" customHeight="1">
      <c r="A471" s="95" t="s">
        <v>2311</v>
      </c>
      <c r="B471" s="73" t="s">
        <v>2217</v>
      </c>
      <c r="C471" s="80" t="s">
        <v>1236</v>
      </c>
      <c r="D471" s="80">
        <v>290</v>
      </c>
      <c r="I471" s="75" t="s">
        <v>3438</v>
      </c>
      <c r="J471" s="67" t="s">
        <v>382</v>
      </c>
      <c r="K471" s="67" t="s">
        <v>856</v>
      </c>
    </row>
    <row r="472" spans="1:11" ht="28.5" customHeight="1">
      <c r="A472" s="95" t="s">
        <v>805</v>
      </c>
      <c r="B472" s="73" t="s">
        <v>2356</v>
      </c>
      <c r="D472" s="80">
        <v>201</v>
      </c>
      <c r="I472" s="67" t="s">
        <v>3436</v>
      </c>
      <c r="J472" s="67" t="s">
        <v>291</v>
      </c>
      <c r="K472" s="67" t="s">
        <v>962</v>
      </c>
    </row>
    <row r="473" spans="1:11" ht="28.5" customHeight="1">
      <c r="A473" s="95" t="s">
        <v>806</v>
      </c>
      <c r="B473" s="73" t="s">
        <v>318</v>
      </c>
      <c r="D473" s="80">
        <v>200</v>
      </c>
      <c r="H473" s="67" t="s">
        <v>122</v>
      </c>
      <c r="I473" s="67" t="s">
        <v>3437</v>
      </c>
      <c r="J473" s="67" t="s">
        <v>2319</v>
      </c>
      <c r="K473" s="67" t="s">
        <v>962</v>
      </c>
    </row>
    <row r="474" spans="1:11" ht="28.5" customHeight="1">
      <c r="A474" s="95" t="s">
        <v>3542</v>
      </c>
      <c r="B474" s="72" t="s">
        <v>1446</v>
      </c>
      <c r="J474" s="67" t="s">
        <v>804</v>
      </c>
      <c r="K474" s="80" t="s">
        <v>1447</v>
      </c>
    </row>
    <row r="475" spans="1:11" ht="10.5" customHeight="1">
      <c r="A475" s="95"/>
      <c r="B475" s="73"/>
      <c r="K475" s="67"/>
    </row>
    <row r="476" spans="1:11" ht="10.5" customHeight="1">
      <c r="A476" s="108"/>
      <c r="B476" s="158"/>
      <c r="C476" s="110"/>
      <c r="D476" s="110"/>
      <c r="E476" s="70"/>
      <c r="F476" s="70"/>
      <c r="G476" s="70"/>
      <c r="H476" s="70"/>
      <c r="I476" s="70"/>
      <c r="J476" s="70"/>
      <c r="K476" s="70"/>
    </row>
    <row r="477" spans="1:11" ht="67.5" customHeight="1" thickBot="1">
      <c r="A477" s="462" t="s">
        <v>2944</v>
      </c>
      <c r="B477" s="462"/>
      <c r="C477" s="462"/>
      <c r="D477" s="462"/>
      <c r="E477" s="463"/>
      <c r="F477" s="463"/>
      <c r="G477" s="463"/>
      <c r="H477" s="463"/>
      <c r="I477" s="147"/>
      <c r="J477" s="473" t="s">
        <v>3807</v>
      </c>
      <c r="K477" s="473"/>
    </row>
    <row r="478" spans="1:11" ht="28.5" customHeight="1">
      <c r="A478" s="95" t="s">
        <v>2320</v>
      </c>
      <c r="B478" s="73" t="s">
        <v>868</v>
      </c>
      <c r="C478" s="80" t="s">
        <v>982</v>
      </c>
      <c r="D478" s="80">
        <v>218</v>
      </c>
      <c r="F478" s="67">
        <v>2</v>
      </c>
      <c r="G478" s="67">
        <v>1</v>
      </c>
      <c r="H478" s="67" t="s">
        <v>1768</v>
      </c>
      <c r="I478" s="67" t="s">
        <v>383</v>
      </c>
      <c r="J478" s="67" t="s">
        <v>1866</v>
      </c>
      <c r="K478" s="309" t="s">
        <v>2498</v>
      </c>
    </row>
    <row r="479" spans="1:11" ht="54" customHeight="1">
      <c r="A479" s="95" t="s">
        <v>1772</v>
      </c>
      <c r="B479" s="86" t="s">
        <v>317</v>
      </c>
      <c r="D479" s="67" t="s">
        <v>2321</v>
      </c>
      <c r="H479" s="67" t="s">
        <v>1768</v>
      </c>
      <c r="J479" s="67" t="s">
        <v>3469</v>
      </c>
      <c r="K479" s="67" t="s">
        <v>858</v>
      </c>
    </row>
    <row r="480" spans="1:135" s="111" customFormat="1" ht="25.5" customHeight="1">
      <c r="A480" s="122" t="s">
        <v>2632</v>
      </c>
      <c r="B480" s="123" t="s">
        <v>2355</v>
      </c>
      <c r="C480" s="112" t="s">
        <v>3747</v>
      </c>
      <c r="D480" s="97" t="s">
        <v>2354</v>
      </c>
      <c r="E480" s="75"/>
      <c r="F480" s="75"/>
      <c r="G480" s="75"/>
      <c r="H480" s="75"/>
      <c r="I480" s="75"/>
      <c r="J480" s="75" t="s">
        <v>3027</v>
      </c>
      <c r="K480" s="67" t="s">
        <v>858</v>
      </c>
      <c r="EE480" s="124"/>
    </row>
    <row r="481" spans="1:135" s="111" customFormat="1" ht="27" customHeight="1">
      <c r="A481" s="95" t="s">
        <v>2311</v>
      </c>
      <c r="B481" s="73" t="s">
        <v>1280</v>
      </c>
      <c r="C481" s="80"/>
      <c r="D481" s="67"/>
      <c r="E481" s="67"/>
      <c r="F481" s="67"/>
      <c r="G481" s="67"/>
      <c r="H481" s="67" t="s">
        <v>1768</v>
      </c>
      <c r="I481" s="67"/>
      <c r="J481" s="67" t="s">
        <v>1279</v>
      </c>
      <c r="K481" s="67" t="s">
        <v>3472</v>
      </c>
      <c r="EE481" s="124"/>
    </row>
    <row r="482" spans="1:11" ht="30" customHeight="1">
      <c r="A482" s="95" t="s">
        <v>805</v>
      </c>
      <c r="B482" s="86" t="s">
        <v>3061</v>
      </c>
      <c r="D482" s="80">
        <v>178</v>
      </c>
      <c r="I482" s="67" t="s">
        <v>3055</v>
      </c>
      <c r="J482" s="67" t="s">
        <v>2323</v>
      </c>
      <c r="K482" s="67" t="s">
        <v>2322</v>
      </c>
    </row>
    <row r="483" spans="1:11" ht="30" customHeight="1">
      <c r="A483" s="95" t="s">
        <v>806</v>
      </c>
      <c r="B483" s="73" t="s">
        <v>3031</v>
      </c>
      <c r="D483" s="80">
        <v>377</v>
      </c>
      <c r="I483" s="67" t="s">
        <v>3057</v>
      </c>
      <c r="J483" s="67" t="s">
        <v>2323</v>
      </c>
      <c r="K483" s="67" t="s">
        <v>3060</v>
      </c>
    </row>
    <row r="484" spans="1:11" ht="30" customHeight="1">
      <c r="A484" s="95" t="s">
        <v>3542</v>
      </c>
      <c r="B484" s="73" t="s">
        <v>330</v>
      </c>
      <c r="D484" s="80">
        <v>479</v>
      </c>
      <c r="I484" s="67" t="s">
        <v>3056</v>
      </c>
      <c r="J484" s="67" t="s">
        <v>2626</v>
      </c>
      <c r="K484" s="67" t="s">
        <v>3470</v>
      </c>
    </row>
    <row r="485" spans="1:11" ht="30" customHeight="1">
      <c r="A485" s="95" t="s">
        <v>1773</v>
      </c>
      <c r="B485" s="86" t="s">
        <v>978</v>
      </c>
      <c r="D485" s="80">
        <v>184</v>
      </c>
      <c r="I485" s="67" t="s">
        <v>3058</v>
      </c>
      <c r="J485" s="67" t="s">
        <v>121</v>
      </c>
      <c r="K485" s="67" t="s">
        <v>962</v>
      </c>
    </row>
    <row r="486" spans="1:11" ht="30" customHeight="1">
      <c r="A486" s="95" t="s">
        <v>3543</v>
      </c>
      <c r="B486" s="73" t="s">
        <v>2218</v>
      </c>
      <c r="C486" s="80" t="s">
        <v>1237</v>
      </c>
      <c r="D486" s="80">
        <v>290</v>
      </c>
      <c r="I486" s="67" t="s">
        <v>508</v>
      </c>
      <c r="J486" s="67" t="s">
        <v>2384</v>
      </c>
      <c r="K486" s="67" t="s">
        <v>856</v>
      </c>
    </row>
    <row r="487" spans="1:11" ht="30" customHeight="1">
      <c r="A487" s="95" t="s">
        <v>909</v>
      </c>
      <c r="B487" s="73" t="s">
        <v>318</v>
      </c>
      <c r="D487" s="80">
        <v>200</v>
      </c>
      <c r="H487" s="67" t="s">
        <v>122</v>
      </c>
      <c r="I487" s="67" t="s">
        <v>3059</v>
      </c>
      <c r="J487" s="67" t="s">
        <v>2395</v>
      </c>
      <c r="K487" s="67" t="s">
        <v>2322</v>
      </c>
    </row>
    <row r="488" spans="1:11" ht="30" customHeight="1">
      <c r="A488" s="95" t="s">
        <v>4160</v>
      </c>
      <c r="B488" s="72" t="s">
        <v>1446</v>
      </c>
      <c r="K488" s="80" t="s">
        <v>1447</v>
      </c>
    </row>
    <row r="489" spans="1:11" ht="12" customHeight="1">
      <c r="A489" s="95"/>
      <c r="B489" s="73"/>
      <c r="K489" s="67"/>
    </row>
    <row r="490" spans="1:11" ht="12" customHeight="1">
      <c r="A490" s="110"/>
      <c r="B490" s="158"/>
      <c r="C490" s="110"/>
      <c r="D490" s="110"/>
      <c r="E490" s="70"/>
      <c r="F490" s="70"/>
      <c r="G490" s="70"/>
      <c r="H490" s="70"/>
      <c r="I490" s="70"/>
      <c r="J490" s="70"/>
      <c r="K490" s="70"/>
    </row>
    <row r="491" spans="1:11" ht="66" customHeight="1" thickBot="1">
      <c r="A491" s="462" t="s">
        <v>2943</v>
      </c>
      <c r="B491" s="462"/>
      <c r="C491" s="462"/>
      <c r="D491" s="462"/>
      <c r="E491" s="463"/>
      <c r="F491" s="463"/>
      <c r="G491" s="463"/>
      <c r="H491" s="463"/>
      <c r="I491" s="147"/>
      <c r="J491" s="473" t="s">
        <v>2489</v>
      </c>
      <c r="K491" s="473"/>
    </row>
    <row r="492" spans="1:11" ht="39.75" customHeight="1">
      <c r="A492" s="95" t="s">
        <v>2320</v>
      </c>
      <c r="B492" s="120" t="s">
        <v>3544</v>
      </c>
      <c r="C492" s="82" t="s">
        <v>1570</v>
      </c>
      <c r="D492" s="97" t="s">
        <v>273</v>
      </c>
      <c r="H492" s="67" t="s">
        <v>1768</v>
      </c>
      <c r="J492" s="67" t="s">
        <v>2494</v>
      </c>
      <c r="K492" s="67" t="s">
        <v>3335</v>
      </c>
    </row>
    <row r="493" spans="1:11" ht="27.75" customHeight="1">
      <c r="A493" s="98" t="s">
        <v>1185</v>
      </c>
      <c r="B493" s="99" t="s">
        <v>3173</v>
      </c>
      <c r="C493" s="80" t="s">
        <v>894</v>
      </c>
      <c r="D493" s="97" t="s">
        <v>3174</v>
      </c>
      <c r="G493" s="67">
        <v>1</v>
      </c>
      <c r="H493" s="67" t="s">
        <v>1768</v>
      </c>
      <c r="I493" s="67" t="s">
        <v>2327</v>
      </c>
      <c r="J493" s="75" t="s">
        <v>552</v>
      </c>
      <c r="K493" s="75" t="s">
        <v>1102</v>
      </c>
    </row>
    <row r="494" spans="1:11" ht="28.5" customHeight="1">
      <c r="A494" s="98" t="s">
        <v>1186</v>
      </c>
      <c r="B494" s="99" t="s">
        <v>1286</v>
      </c>
      <c r="C494" s="80" t="s">
        <v>895</v>
      </c>
      <c r="D494" s="97" t="s">
        <v>3174</v>
      </c>
      <c r="G494" s="67">
        <v>1</v>
      </c>
      <c r="H494" s="67" t="s">
        <v>1768</v>
      </c>
      <c r="I494" s="67" t="s">
        <v>2328</v>
      </c>
      <c r="J494" s="75" t="s">
        <v>552</v>
      </c>
      <c r="K494" s="75" t="s">
        <v>1102</v>
      </c>
    </row>
    <row r="495" spans="1:11" ht="28.5" customHeight="1">
      <c r="A495" s="98" t="s">
        <v>3032</v>
      </c>
      <c r="B495" s="99" t="s">
        <v>549</v>
      </c>
      <c r="C495" s="80" t="s">
        <v>896</v>
      </c>
      <c r="D495" s="97" t="s">
        <v>3174</v>
      </c>
      <c r="G495" s="67">
        <v>1</v>
      </c>
      <c r="H495" s="67" t="s">
        <v>1768</v>
      </c>
      <c r="I495" s="67" t="s">
        <v>2329</v>
      </c>
      <c r="J495" s="75" t="s">
        <v>552</v>
      </c>
      <c r="K495" s="75" t="s">
        <v>1102</v>
      </c>
    </row>
    <row r="496" spans="1:11" ht="28.5" customHeight="1">
      <c r="A496" s="98" t="s">
        <v>3033</v>
      </c>
      <c r="B496" s="99" t="s">
        <v>1252</v>
      </c>
      <c r="C496" s="80" t="s">
        <v>897</v>
      </c>
      <c r="D496" s="97" t="s">
        <v>3174</v>
      </c>
      <c r="G496" s="67">
        <v>1</v>
      </c>
      <c r="H496" s="67" t="s">
        <v>1768</v>
      </c>
      <c r="I496" s="67" t="s">
        <v>2330</v>
      </c>
      <c r="J496" s="75" t="s">
        <v>552</v>
      </c>
      <c r="K496" s="75" t="s">
        <v>1102</v>
      </c>
    </row>
    <row r="497" spans="1:11" ht="28.5" customHeight="1">
      <c r="A497" s="98" t="s">
        <v>3037</v>
      </c>
      <c r="B497" s="99" t="s">
        <v>1253</v>
      </c>
      <c r="C497" s="80" t="s">
        <v>898</v>
      </c>
      <c r="D497" s="97" t="s">
        <v>3174</v>
      </c>
      <c r="G497" s="67">
        <v>1</v>
      </c>
      <c r="H497" s="67" t="s">
        <v>1768</v>
      </c>
      <c r="I497" s="67" t="s">
        <v>2331</v>
      </c>
      <c r="J497" s="75" t="s">
        <v>552</v>
      </c>
      <c r="K497" s="75" t="s">
        <v>1102</v>
      </c>
    </row>
    <row r="498" spans="1:11" ht="28.5" customHeight="1">
      <c r="A498" s="98" t="s">
        <v>3038</v>
      </c>
      <c r="B498" s="99" t="s">
        <v>550</v>
      </c>
      <c r="C498" s="80" t="s">
        <v>899</v>
      </c>
      <c r="D498" s="97" t="s">
        <v>3174</v>
      </c>
      <c r="G498" s="67">
        <v>1</v>
      </c>
      <c r="H498" s="67" t="s">
        <v>1768</v>
      </c>
      <c r="I498" s="67" t="s">
        <v>2332</v>
      </c>
      <c r="J498" s="75" t="s">
        <v>552</v>
      </c>
      <c r="K498" s="75" t="s">
        <v>1102</v>
      </c>
    </row>
    <row r="499" spans="1:11" ht="28.5" customHeight="1">
      <c r="A499" s="98" t="s">
        <v>1006</v>
      </c>
      <c r="B499" s="99" t="s">
        <v>551</v>
      </c>
      <c r="C499" s="80" t="s">
        <v>900</v>
      </c>
      <c r="D499" s="97" t="s">
        <v>3174</v>
      </c>
      <c r="G499" s="67">
        <v>1</v>
      </c>
      <c r="H499" s="67" t="s">
        <v>1768</v>
      </c>
      <c r="I499" s="67" t="s">
        <v>2333</v>
      </c>
      <c r="J499" s="75" t="s">
        <v>552</v>
      </c>
      <c r="K499" s="75" t="s">
        <v>1102</v>
      </c>
    </row>
    <row r="500" spans="1:11" ht="42" customHeight="1">
      <c r="A500" s="95" t="s">
        <v>1772</v>
      </c>
      <c r="B500" s="73" t="s">
        <v>2759</v>
      </c>
      <c r="C500" s="82" t="s">
        <v>1571</v>
      </c>
      <c r="D500" s="97" t="s">
        <v>273</v>
      </c>
      <c r="H500" s="67" t="s">
        <v>1768</v>
      </c>
      <c r="J500" s="67" t="s">
        <v>264</v>
      </c>
      <c r="K500" s="67" t="s">
        <v>3335</v>
      </c>
    </row>
    <row r="501" spans="1:11" ht="27.75" customHeight="1">
      <c r="A501" s="98" t="s">
        <v>2632</v>
      </c>
      <c r="B501" s="99" t="s">
        <v>2363</v>
      </c>
      <c r="C501" s="80" t="s">
        <v>1442</v>
      </c>
      <c r="D501" s="97" t="s">
        <v>3174</v>
      </c>
      <c r="G501" s="67">
        <v>1</v>
      </c>
      <c r="H501" s="67" t="s">
        <v>1768</v>
      </c>
      <c r="I501" s="67" t="s">
        <v>2334</v>
      </c>
      <c r="J501" s="75" t="s">
        <v>552</v>
      </c>
      <c r="K501" s="75" t="s">
        <v>1102</v>
      </c>
    </row>
    <row r="502" spans="1:11" ht="28.5" customHeight="1">
      <c r="A502" s="98" t="s">
        <v>2633</v>
      </c>
      <c r="B502" s="99" t="s">
        <v>3281</v>
      </c>
      <c r="C502" s="80" t="s">
        <v>1443</v>
      </c>
      <c r="D502" s="97" t="s">
        <v>3174</v>
      </c>
      <c r="G502" s="67">
        <v>1</v>
      </c>
      <c r="H502" s="67" t="s">
        <v>1768</v>
      </c>
      <c r="I502" s="67" t="s">
        <v>2335</v>
      </c>
      <c r="J502" s="75" t="s">
        <v>552</v>
      </c>
      <c r="K502" s="75" t="s">
        <v>1102</v>
      </c>
    </row>
    <row r="503" spans="1:11" ht="28.5" customHeight="1">
      <c r="A503" s="98" t="s">
        <v>297</v>
      </c>
      <c r="B503" s="99" t="s">
        <v>1276</v>
      </c>
      <c r="C503" s="80" t="s">
        <v>2420</v>
      </c>
      <c r="D503" s="97" t="s">
        <v>3174</v>
      </c>
      <c r="G503" s="67">
        <v>1</v>
      </c>
      <c r="H503" s="67" t="s">
        <v>1768</v>
      </c>
      <c r="I503" s="67" t="s">
        <v>2336</v>
      </c>
      <c r="J503" s="75" t="s">
        <v>552</v>
      </c>
      <c r="K503" s="75" t="s">
        <v>1102</v>
      </c>
    </row>
    <row r="504" spans="1:11" ht="42" customHeight="1">
      <c r="A504" s="95" t="s">
        <v>2311</v>
      </c>
      <c r="B504" s="73" t="s">
        <v>64</v>
      </c>
      <c r="C504" s="82" t="s">
        <v>1572</v>
      </c>
      <c r="D504" s="97" t="s">
        <v>273</v>
      </c>
      <c r="H504" s="67" t="s">
        <v>1768</v>
      </c>
      <c r="J504" s="67" t="s">
        <v>3604</v>
      </c>
      <c r="K504" s="67" t="s">
        <v>3335</v>
      </c>
    </row>
    <row r="505" spans="1:11" ht="27.75" customHeight="1">
      <c r="A505" s="98" t="s">
        <v>2312</v>
      </c>
      <c r="B505" s="99" t="s">
        <v>3429</v>
      </c>
      <c r="C505" s="80" t="s">
        <v>2421</v>
      </c>
      <c r="D505" s="97" t="s">
        <v>3174</v>
      </c>
      <c r="G505" s="67">
        <v>1</v>
      </c>
      <c r="H505" s="67" t="s">
        <v>1768</v>
      </c>
      <c r="I505" s="67" t="s">
        <v>3295</v>
      </c>
      <c r="J505" s="75" t="s">
        <v>552</v>
      </c>
      <c r="K505" s="75" t="s">
        <v>1102</v>
      </c>
    </row>
    <row r="506" spans="1:11" ht="28.5" customHeight="1">
      <c r="A506" s="98" t="s">
        <v>2313</v>
      </c>
      <c r="B506" s="99" t="s">
        <v>901</v>
      </c>
      <c r="C506" s="80" t="s">
        <v>2422</v>
      </c>
      <c r="D506" s="97" t="s">
        <v>3174</v>
      </c>
      <c r="G506" s="67">
        <v>1</v>
      </c>
      <c r="H506" s="67" t="s">
        <v>1768</v>
      </c>
      <c r="I506" s="67" t="s">
        <v>525</v>
      </c>
      <c r="J506" s="75" t="s">
        <v>552</v>
      </c>
      <c r="K506" s="75" t="s">
        <v>1102</v>
      </c>
    </row>
    <row r="507" spans="1:11" ht="28.5" customHeight="1">
      <c r="A507" s="98" t="s">
        <v>2314</v>
      </c>
      <c r="B507" s="99" t="s">
        <v>1770</v>
      </c>
      <c r="C507" s="80" t="s">
        <v>2423</v>
      </c>
      <c r="D507" s="97" t="s">
        <v>3174</v>
      </c>
      <c r="G507" s="67">
        <v>1</v>
      </c>
      <c r="H507" s="67" t="s">
        <v>1768</v>
      </c>
      <c r="I507" s="67" t="s">
        <v>526</v>
      </c>
      <c r="J507" s="75" t="s">
        <v>552</v>
      </c>
      <c r="K507" s="75" t="s">
        <v>1102</v>
      </c>
    </row>
    <row r="508" spans="1:11" ht="42" customHeight="1">
      <c r="A508" s="95" t="s">
        <v>805</v>
      </c>
      <c r="B508" s="73" t="s">
        <v>1741</v>
      </c>
      <c r="C508" s="82" t="s">
        <v>1573</v>
      </c>
      <c r="D508" s="97" t="s">
        <v>273</v>
      </c>
      <c r="H508" s="67" t="s">
        <v>1768</v>
      </c>
      <c r="J508" s="67" t="s">
        <v>3605</v>
      </c>
      <c r="K508" s="67" t="s">
        <v>3335</v>
      </c>
    </row>
    <row r="509" spans="1:11" ht="27.75" customHeight="1">
      <c r="A509" s="98" t="s">
        <v>3039</v>
      </c>
      <c r="B509" s="99" t="s">
        <v>3430</v>
      </c>
      <c r="C509" s="80" t="s">
        <v>2424</v>
      </c>
      <c r="D509" s="97" t="s">
        <v>3174</v>
      </c>
      <c r="G509" s="67">
        <v>1</v>
      </c>
      <c r="H509" s="67" t="s">
        <v>1768</v>
      </c>
      <c r="I509" s="67" t="s">
        <v>1187</v>
      </c>
      <c r="J509" s="75" t="s">
        <v>552</v>
      </c>
      <c r="K509" s="75" t="s">
        <v>1102</v>
      </c>
    </row>
    <row r="510" spans="1:11" ht="28.5" customHeight="1">
      <c r="A510" s="98" t="s">
        <v>3664</v>
      </c>
      <c r="B510" s="99" t="s">
        <v>3658</v>
      </c>
      <c r="C510" s="80" t="s">
        <v>1099</v>
      </c>
      <c r="D510" s="97" t="s">
        <v>3174</v>
      </c>
      <c r="G510" s="67">
        <v>1</v>
      </c>
      <c r="H510" s="67" t="s">
        <v>1768</v>
      </c>
      <c r="I510" s="67" t="s">
        <v>1188</v>
      </c>
      <c r="J510" s="75" t="s">
        <v>552</v>
      </c>
      <c r="K510" s="75" t="s">
        <v>1102</v>
      </c>
    </row>
    <row r="511" spans="1:11" ht="28.5" customHeight="1">
      <c r="A511" s="125" t="s">
        <v>3663</v>
      </c>
      <c r="B511" s="128" t="s">
        <v>893</v>
      </c>
      <c r="C511" s="117" t="s">
        <v>581</v>
      </c>
      <c r="D511" s="116" t="s">
        <v>3174</v>
      </c>
      <c r="E511" s="71"/>
      <c r="F511" s="71"/>
      <c r="G511" s="71">
        <v>1</v>
      </c>
      <c r="H511" s="71" t="s">
        <v>1768</v>
      </c>
      <c r="I511" s="71" t="s">
        <v>1189</v>
      </c>
      <c r="J511" s="71" t="s">
        <v>552</v>
      </c>
      <c r="K511" s="71" t="s">
        <v>1102</v>
      </c>
    </row>
    <row r="512" spans="1:135" s="111" customFormat="1" ht="28.5" customHeight="1">
      <c r="A512" s="130" t="s">
        <v>806</v>
      </c>
      <c r="B512" s="315" t="s">
        <v>2066</v>
      </c>
      <c r="C512" s="260"/>
      <c r="D512" s="112"/>
      <c r="E512" s="75"/>
      <c r="F512" s="75"/>
      <c r="G512" s="75"/>
      <c r="H512" s="75"/>
      <c r="I512" s="75"/>
      <c r="J512" s="75"/>
      <c r="K512" s="112" t="s">
        <v>2067</v>
      </c>
      <c r="EE512" s="124"/>
    </row>
    <row r="513" spans="1:135" s="111" customFormat="1" ht="45" customHeight="1">
      <c r="A513" s="122" t="s">
        <v>4162</v>
      </c>
      <c r="B513" s="286" t="s">
        <v>2254</v>
      </c>
      <c r="C513" s="285" t="s">
        <v>2170</v>
      </c>
      <c r="D513" s="112"/>
      <c r="E513" s="75"/>
      <c r="F513" s="75"/>
      <c r="G513" s="75">
        <v>3</v>
      </c>
      <c r="H513" s="75"/>
      <c r="I513" s="75" t="s">
        <v>1238</v>
      </c>
      <c r="J513" s="75" t="s">
        <v>1636</v>
      </c>
      <c r="K513" s="112" t="s">
        <v>2067</v>
      </c>
      <c r="EE513" s="124"/>
    </row>
    <row r="514" spans="1:135" s="111" customFormat="1" ht="45" customHeight="1">
      <c r="A514" s="122" t="s">
        <v>4163</v>
      </c>
      <c r="B514" s="286" t="s">
        <v>2167</v>
      </c>
      <c r="C514" s="285" t="s">
        <v>2171</v>
      </c>
      <c r="D514" s="112"/>
      <c r="E514" s="75"/>
      <c r="F514" s="75"/>
      <c r="G514" s="75">
        <v>3</v>
      </c>
      <c r="H514" s="75"/>
      <c r="I514" s="75" t="s">
        <v>1238</v>
      </c>
      <c r="J514" s="75" t="s">
        <v>1636</v>
      </c>
      <c r="K514" s="112" t="s">
        <v>2067</v>
      </c>
      <c r="EE514" s="124"/>
    </row>
    <row r="515" spans="1:135" s="111" customFormat="1" ht="45" customHeight="1">
      <c r="A515" s="122" t="s">
        <v>1039</v>
      </c>
      <c r="B515" s="286" t="s">
        <v>2168</v>
      </c>
      <c r="C515" s="285" t="s">
        <v>2172</v>
      </c>
      <c r="D515" s="112"/>
      <c r="E515" s="75"/>
      <c r="F515" s="75"/>
      <c r="G515" s="75">
        <v>3</v>
      </c>
      <c r="H515" s="75"/>
      <c r="I515" s="75" t="s">
        <v>1238</v>
      </c>
      <c r="J515" s="75" t="s">
        <v>1636</v>
      </c>
      <c r="K515" s="112" t="s">
        <v>2067</v>
      </c>
      <c r="EE515" s="124"/>
    </row>
    <row r="516" spans="1:135" s="111" customFormat="1" ht="45" customHeight="1">
      <c r="A516" s="122" t="s">
        <v>1040</v>
      </c>
      <c r="B516" s="286" t="s">
        <v>2169</v>
      </c>
      <c r="C516" s="285" t="s">
        <v>2173</v>
      </c>
      <c r="D516" s="112"/>
      <c r="E516" s="75"/>
      <c r="F516" s="75"/>
      <c r="G516" s="75">
        <v>3</v>
      </c>
      <c r="H516" s="75"/>
      <c r="I516" s="75" t="s">
        <v>1238</v>
      </c>
      <c r="J516" s="75" t="s">
        <v>1636</v>
      </c>
      <c r="K516" s="112" t="s">
        <v>2067</v>
      </c>
      <c r="EE516" s="124"/>
    </row>
    <row r="517" spans="1:135" s="111" customFormat="1" ht="45" customHeight="1">
      <c r="A517" s="125" t="s">
        <v>1281</v>
      </c>
      <c r="B517" s="316" t="s">
        <v>2174</v>
      </c>
      <c r="C517" s="317" t="s">
        <v>11</v>
      </c>
      <c r="D517" s="117"/>
      <c r="E517" s="71"/>
      <c r="F517" s="71"/>
      <c r="G517" s="71">
        <v>3</v>
      </c>
      <c r="H517" s="71"/>
      <c r="I517" s="71" t="s">
        <v>1238</v>
      </c>
      <c r="J517" s="71" t="s">
        <v>1636</v>
      </c>
      <c r="K517" s="117" t="s">
        <v>2067</v>
      </c>
      <c r="EE517" s="124"/>
    </row>
    <row r="518" spans="1:11" ht="33.75" customHeight="1">
      <c r="A518" s="130" t="s">
        <v>3542</v>
      </c>
      <c r="B518" s="157" t="s">
        <v>3283</v>
      </c>
      <c r="C518" s="112"/>
      <c r="D518" s="112"/>
      <c r="E518" s="75"/>
      <c r="F518" s="75"/>
      <c r="G518" s="75"/>
      <c r="H518" s="75"/>
      <c r="I518" s="75"/>
      <c r="J518" s="75" t="s">
        <v>3558</v>
      </c>
      <c r="K518" s="112" t="s">
        <v>286</v>
      </c>
    </row>
    <row r="519" spans="1:11" ht="24" customHeight="1">
      <c r="A519" s="122" t="s">
        <v>1241</v>
      </c>
      <c r="B519" s="258" t="s">
        <v>3559</v>
      </c>
      <c r="C519" s="260" t="s">
        <v>56</v>
      </c>
      <c r="D519" s="112" t="s">
        <v>388</v>
      </c>
      <c r="E519" s="75"/>
      <c r="F519" s="75"/>
      <c r="G519" s="75">
        <v>1</v>
      </c>
      <c r="H519" s="75"/>
      <c r="I519" s="75" t="s">
        <v>1238</v>
      </c>
      <c r="J519" s="75"/>
      <c r="K519" s="112" t="s">
        <v>286</v>
      </c>
    </row>
    <row r="520" spans="1:11" ht="28.5" customHeight="1">
      <c r="A520" s="122" t="s">
        <v>1743</v>
      </c>
      <c r="B520" s="258" t="s">
        <v>3800</v>
      </c>
      <c r="C520" s="260" t="s">
        <v>57</v>
      </c>
      <c r="D520" s="112" t="s">
        <v>388</v>
      </c>
      <c r="E520" s="75"/>
      <c r="F520" s="75"/>
      <c r="G520" s="75">
        <v>1</v>
      </c>
      <c r="H520" s="75"/>
      <c r="I520" s="75" t="s">
        <v>1238</v>
      </c>
      <c r="J520" s="75"/>
      <c r="K520" s="112" t="s">
        <v>286</v>
      </c>
    </row>
    <row r="521" spans="1:11" ht="28.5" customHeight="1">
      <c r="A521" s="122" t="s">
        <v>1744</v>
      </c>
      <c r="B521" s="258" t="s">
        <v>3801</v>
      </c>
      <c r="C521" s="260" t="s">
        <v>58</v>
      </c>
      <c r="D521" s="112" t="s">
        <v>388</v>
      </c>
      <c r="E521" s="75"/>
      <c r="F521" s="75"/>
      <c r="G521" s="75">
        <v>1</v>
      </c>
      <c r="H521" s="75"/>
      <c r="I521" s="75" t="s">
        <v>1238</v>
      </c>
      <c r="J521" s="75"/>
      <c r="K521" s="112" t="s">
        <v>286</v>
      </c>
    </row>
    <row r="522" spans="1:11" ht="28.5" customHeight="1">
      <c r="A522" s="122" t="s">
        <v>1745</v>
      </c>
      <c r="B522" s="258" t="s">
        <v>3802</v>
      </c>
      <c r="C522" s="260" t="s">
        <v>59</v>
      </c>
      <c r="D522" s="112" t="s">
        <v>388</v>
      </c>
      <c r="E522" s="75"/>
      <c r="F522" s="75"/>
      <c r="G522" s="75">
        <v>1</v>
      </c>
      <c r="H522" s="75"/>
      <c r="I522" s="75" t="s">
        <v>1238</v>
      </c>
      <c r="J522" s="75"/>
      <c r="K522" s="112" t="s">
        <v>286</v>
      </c>
    </row>
    <row r="523" spans="1:11" ht="28.5" customHeight="1">
      <c r="A523" s="122" t="s">
        <v>2013</v>
      </c>
      <c r="B523" s="258" t="s">
        <v>3717</v>
      </c>
      <c r="C523" s="260" t="s">
        <v>793</v>
      </c>
      <c r="D523" s="112" t="s">
        <v>388</v>
      </c>
      <c r="E523" s="75"/>
      <c r="F523" s="75"/>
      <c r="G523" s="75">
        <v>1</v>
      </c>
      <c r="H523" s="75"/>
      <c r="I523" s="75" t="s">
        <v>1238</v>
      </c>
      <c r="J523" s="75"/>
      <c r="K523" s="112" t="s">
        <v>286</v>
      </c>
    </row>
    <row r="524" spans="1:11" ht="28.5" customHeight="1">
      <c r="A524" s="122" t="s">
        <v>2014</v>
      </c>
      <c r="B524" s="258" t="s">
        <v>960</v>
      </c>
      <c r="C524" s="260" t="s">
        <v>794</v>
      </c>
      <c r="D524" s="112" t="s">
        <v>388</v>
      </c>
      <c r="E524" s="75"/>
      <c r="F524" s="75"/>
      <c r="G524" s="75">
        <v>1</v>
      </c>
      <c r="H524" s="75"/>
      <c r="I524" s="75" t="s">
        <v>1238</v>
      </c>
      <c r="J524" s="75"/>
      <c r="K524" s="112" t="s">
        <v>286</v>
      </c>
    </row>
    <row r="525" spans="1:11" ht="28.5" customHeight="1">
      <c r="A525" s="122" t="s">
        <v>816</v>
      </c>
      <c r="B525" s="258" t="s">
        <v>961</v>
      </c>
      <c r="C525" s="260" t="s">
        <v>795</v>
      </c>
      <c r="D525" s="112" t="s">
        <v>388</v>
      </c>
      <c r="E525" s="75"/>
      <c r="F525" s="75"/>
      <c r="G525" s="75">
        <v>1</v>
      </c>
      <c r="H525" s="75"/>
      <c r="I525" s="75" t="s">
        <v>1238</v>
      </c>
      <c r="J525" s="75"/>
      <c r="K525" s="112" t="s">
        <v>286</v>
      </c>
    </row>
    <row r="526" spans="1:135" s="111" customFormat="1" ht="28.5" customHeight="1">
      <c r="A526" s="122" t="s">
        <v>817</v>
      </c>
      <c r="B526" s="258" t="s">
        <v>1465</v>
      </c>
      <c r="C526" s="260" t="s">
        <v>796</v>
      </c>
      <c r="D526" s="112" t="s">
        <v>388</v>
      </c>
      <c r="E526" s="75"/>
      <c r="F526" s="75"/>
      <c r="G526" s="75">
        <v>1</v>
      </c>
      <c r="H526" s="75"/>
      <c r="I526" s="75" t="s">
        <v>1238</v>
      </c>
      <c r="J526" s="75"/>
      <c r="K526" s="112" t="s">
        <v>286</v>
      </c>
      <c r="EE526" s="124"/>
    </row>
    <row r="527" spans="1:11" ht="28.5" customHeight="1">
      <c r="A527" s="122" t="s">
        <v>1111</v>
      </c>
      <c r="B527" s="258" t="s">
        <v>1109</v>
      </c>
      <c r="C527" s="260" t="s">
        <v>1105</v>
      </c>
      <c r="D527" s="112" t="s">
        <v>1148</v>
      </c>
      <c r="E527" s="75"/>
      <c r="F527" s="75"/>
      <c r="G527" s="75">
        <v>1</v>
      </c>
      <c r="H527" s="75"/>
      <c r="I527" s="75" t="s">
        <v>1238</v>
      </c>
      <c r="J527" s="75"/>
      <c r="K527" s="112" t="s">
        <v>2067</v>
      </c>
    </row>
    <row r="528" spans="1:11" ht="28.5" customHeight="1">
      <c r="A528" s="122" t="s">
        <v>1112</v>
      </c>
      <c r="B528" s="258" t="s">
        <v>1115</v>
      </c>
      <c r="C528" s="260" t="s">
        <v>1106</v>
      </c>
      <c r="D528" s="112" t="s">
        <v>1148</v>
      </c>
      <c r="E528" s="75"/>
      <c r="F528" s="75"/>
      <c r="G528" s="75">
        <v>1</v>
      </c>
      <c r="H528" s="75"/>
      <c r="I528" s="75" t="s">
        <v>1238</v>
      </c>
      <c r="J528" s="75"/>
      <c r="K528" s="112" t="s">
        <v>2067</v>
      </c>
    </row>
    <row r="529" spans="1:11" ht="28.5" customHeight="1">
      <c r="A529" s="122" t="s">
        <v>1113</v>
      </c>
      <c r="B529" s="258" t="s">
        <v>1116</v>
      </c>
      <c r="C529" s="260" t="s">
        <v>1107</v>
      </c>
      <c r="D529" s="112" t="s">
        <v>1148</v>
      </c>
      <c r="E529" s="75"/>
      <c r="F529" s="75"/>
      <c r="G529" s="75">
        <v>1</v>
      </c>
      <c r="H529" s="75"/>
      <c r="I529" s="75" t="s">
        <v>1238</v>
      </c>
      <c r="J529" s="75"/>
      <c r="K529" s="112" t="s">
        <v>2067</v>
      </c>
    </row>
    <row r="530" spans="1:11" ht="28.5" customHeight="1">
      <c r="A530" s="125" t="s">
        <v>1114</v>
      </c>
      <c r="B530" s="259" t="s">
        <v>1147</v>
      </c>
      <c r="C530" s="261" t="s">
        <v>1108</v>
      </c>
      <c r="D530" s="117" t="s">
        <v>1148</v>
      </c>
      <c r="E530" s="71"/>
      <c r="F530" s="71"/>
      <c r="G530" s="71">
        <v>1</v>
      </c>
      <c r="H530" s="71"/>
      <c r="I530" s="71" t="s">
        <v>1238</v>
      </c>
      <c r="J530" s="71"/>
      <c r="K530" s="117" t="s">
        <v>2067</v>
      </c>
    </row>
    <row r="531" spans="1:11" ht="39" customHeight="1">
      <c r="A531" s="95" t="s">
        <v>1773</v>
      </c>
      <c r="B531" s="120" t="s">
        <v>3545</v>
      </c>
      <c r="D531" s="97"/>
      <c r="E531" s="75"/>
      <c r="H531" s="75" t="s">
        <v>502</v>
      </c>
      <c r="J531" s="67" t="s">
        <v>1065</v>
      </c>
      <c r="K531" s="67" t="s">
        <v>2344</v>
      </c>
    </row>
    <row r="532" spans="1:135" s="111" customFormat="1" ht="40.5" customHeight="1">
      <c r="A532" s="122" t="s">
        <v>1242</v>
      </c>
      <c r="B532" s="123" t="s">
        <v>2355</v>
      </c>
      <c r="C532" s="112" t="s">
        <v>3546</v>
      </c>
      <c r="D532" s="97" t="s">
        <v>2354</v>
      </c>
      <c r="E532" s="75"/>
      <c r="F532" s="75"/>
      <c r="G532" s="75"/>
      <c r="H532" s="67"/>
      <c r="I532" s="75"/>
      <c r="J532" s="75" t="s">
        <v>1742</v>
      </c>
      <c r="K532" s="67" t="s">
        <v>857</v>
      </c>
      <c r="EE532" s="124"/>
    </row>
    <row r="533" spans="1:11" ht="27.75" customHeight="1">
      <c r="A533" s="95" t="s">
        <v>3543</v>
      </c>
      <c r="B533" s="120" t="s">
        <v>2385</v>
      </c>
      <c r="D533" s="97"/>
      <c r="H533" s="75" t="s">
        <v>502</v>
      </c>
      <c r="J533" s="67" t="s">
        <v>1066</v>
      </c>
      <c r="K533" s="67" t="s">
        <v>2478</v>
      </c>
    </row>
    <row r="534" spans="1:135" s="111" customFormat="1" ht="28.5" customHeight="1">
      <c r="A534" s="122" t="s">
        <v>1753</v>
      </c>
      <c r="B534" s="123" t="s">
        <v>2355</v>
      </c>
      <c r="C534" s="112" t="s">
        <v>512</v>
      </c>
      <c r="D534" s="97" t="s">
        <v>2354</v>
      </c>
      <c r="E534" s="75"/>
      <c r="F534" s="75"/>
      <c r="G534" s="75"/>
      <c r="H534" s="67"/>
      <c r="I534" s="75"/>
      <c r="J534" s="75" t="s">
        <v>3726</v>
      </c>
      <c r="K534" s="67" t="s">
        <v>2478</v>
      </c>
      <c r="EE534" s="124"/>
    </row>
    <row r="535" spans="1:11" ht="28.5" customHeight="1">
      <c r="A535" s="95" t="s">
        <v>909</v>
      </c>
      <c r="B535" s="312" t="s">
        <v>301</v>
      </c>
      <c r="D535" s="67"/>
      <c r="H535" s="75" t="s">
        <v>502</v>
      </c>
      <c r="J535" s="75" t="s">
        <v>3330</v>
      </c>
      <c r="K535" s="67" t="s">
        <v>858</v>
      </c>
    </row>
    <row r="536" spans="1:11" ht="28.5" customHeight="1">
      <c r="A536" s="122" t="s">
        <v>293</v>
      </c>
      <c r="B536" s="123" t="s">
        <v>2355</v>
      </c>
      <c r="C536" s="80" t="s">
        <v>3277</v>
      </c>
      <c r="D536" s="97" t="s">
        <v>2354</v>
      </c>
      <c r="E536" s="75"/>
      <c r="F536" s="75"/>
      <c r="G536" s="75"/>
      <c r="I536" s="75"/>
      <c r="J536" s="75" t="s">
        <v>4049</v>
      </c>
      <c r="K536" s="67" t="s">
        <v>858</v>
      </c>
    </row>
    <row r="537" spans="1:11" ht="28.5" customHeight="1">
      <c r="A537" s="130" t="s">
        <v>4160</v>
      </c>
      <c r="B537" s="312" t="s">
        <v>2425</v>
      </c>
      <c r="D537" s="67"/>
      <c r="H537" s="75" t="s">
        <v>1768</v>
      </c>
      <c r="I537" s="75"/>
      <c r="J537" s="75" t="s">
        <v>3330</v>
      </c>
      <c r="K537" s="67" t="s">
        <v>858</v>
      </c>
    </row>
    <row r="538" spans="1:11" ht="28.5" customHeight="1">
      <c r="A538" s="122" t="s">
        <v>1194</v>
      </c>
      <c r="B538" s="123" t="s">
        <v>2355</v>
      </c>
      <c r="C538" s="80" t="s">
        <v>2426</v>
      </c>
      <c r="D538" s="97" t="s">
        <v>2354</v>
      </c>
      <c r="E538" s="75"/>
      <c r="F538" s="75"/>
      <c r="G538" s="75"/>
      <c r="I538" s="75"/>
      <c r="J538" s="75" t="s">
        <v>1239</v>
      </c>
      <c r="K538" s="67" t="s">
        <v>858</v>
      </c>
    </row>
    <row r="539" spans="1:11" ht="28.5" customHeight="1">
      <c r="A539" s="95" t="s">
        <v>81</v>
      </c>
      <c r="B539" s="312" t="s">
        <v>1575</v>
      </c>
      <c r="D539" s="67"/>
      <c r="H539" s="75" t="s">
        <v>502</v>
      </c>
      <c r="J539" s="75" t="s">
        <v>3330</v>
      </c>
      <c r="K539" s="67" t="s">
        <v>858</v>
      </c>
    </row>
    <row r="540" spans="1:11" ht="28.5" customHeight="1">
      <c r="A540" s="122" t="s">
        <v>3516</v>
      </c>
      <c r="B540" s="123" t="s">
        <v>2355</v>
      </c>
      <c r="C540" s="80" t="s">
        <v>3705</v>
      </c>
      <c r="D540" s="97" t="s">
        <v>2354</v>
      </c>
      <c r="E540" s="75"/>
      <c r="F540" s="75"/>
      <c r="G540" s="75"/>
      <c r="H540" s="86"/>
      <c r="I540" s="75"/>
      <c r="J540" s="75" t="s">
        <v>1240</v>
      </c>
      <c r="K540" s="67" t="s">
        <v>858</v>
      </c>
    </row>
    <row r="541" spans="1:11" ht="28.5" customHeight="1">
      <c r="A541" s="95" t="s">
        <v>910</v>
      </c>
      <c r="B541" s="86" t="s">
        <v>3061</v>
      </c>
      <c r="D541" s="80">
        <v>178</v>
      </c>
      <c r="I541" s="67" t="s">
        <v>2326</v>
      </c>
      <c r="J541" s="67" t="s">
        <v>112</v>
      </c>
      <c r="K541" s="67" t="s">
        <v>1375</v>
      </c>
    </row>
    <row r="542" spans="1:11" ht="28.5" customHeight="1">
      <c r="A542" s="95" t="s">
        <v>911</v>
      </c>
      <c r="B542" s="73" t="s">
        <v>3031</v>
      </c>
      <c r="D542" s="80">
        <v>377</v>
      </c>
      <c r="I542" s="67" t="s">
        <v>2325</v>
      </c>
      <c r="J542" s="67" t="s">
        <v>112</v>
      </c>
      <c r="K542" s="67" t="s">
        <v>3062</v>
      </c>
    </row>
    <row r="543" spans="1:11" ht="28.5" customHeight="1">
      <c r="A543" s="95" t="s">
        <v>1181</v>
      </c>
      <c r="B543" s="73" t="s">
        <v>330</v>
      </c>
      <c r="D543" s="80">
        <v>479</v>
      </c>
      <c r="I543" s="67" t="s">
        <v>2324</v>
      </c>
      <c r="J543" s="67" t="s">
        <v>202</v>
      </c>
      <c r="K543" s="67" t="s">
        <v>3335</v>
      </c>
    </row>
    <row r="544" spans="1:11" ht="28.5" customHeight="1">
      <c r="A544" s="95" t="s">
        <v>1769</v>
      </c>
      <c r="B544" s="73" t="s">
        <v>969</v>
      </c>
      <c r="C544" s="75" t="s">
        <v>1238</v>
      </c>
      <c r="D544" s="80">
        <v>290</v>
      </c>
      <c r="I544" s="67" t="s">
        <v>507</v>
      </c>
      <c r="J544" s="67" t="s">
        <v>2418</v>
      </c>
      <c r="K544" s="67" t="s">
        <v>856</v>
      </c>
    </row>
    <row r="545" spans="1:11" ht="28.5" customHeight="1">
      <c r="A545" s="95" t="s">
        <v>3894</v>
      </c>
      <c r="B545" s="73" t="s">
        <v>318</v>
      </c>
      <c r="D545" s="80">
        <v>200</v>
      </c>
      <c r="I545" s="67" t="s">
        <v>3064</v>
      </c>
      <c r="K545" s="67" t="s">
        <v>1375</v>
      </c>
    </row>
    <row r="546" spans="1:11" ht="28.5" customHeight="1">
      <c r="A546" s="95" t="s">
        <v>86</v>
      </c>
      <c r="B546" s="72" t="s">
        <v>1446</v>
      </c>
      <c r="K546" s="80" t="s">
        <v>1447</v>
      </c>
    </row>
    <row r="547" spans="1:11" ht="28.5" customHeight="1">
      <c r="A547" s="95" t="s">
        <v>3071</v>
      </c>
      <c r="B547" s="72" t="s">
        <v>309</v>
      </c>
      <c r="J547" s="67" t="s">
        <v>1468</v>
      </c>
      <c r="K547" s="67" t="s">
        <v>1467</v>
      </c>
    </row>
    <row r="548" spans="1:11" ht="28.5" customHeight="1">
      <c r="A548" s="95" t="s">
        <v>3072</v>
      </c>
      <c r="B548" s="83" t="s">
        <v>3279</v>
      </c>
      <c r="J548" s="67" t="s">
        <v>1085</v>
      </c>
      <c r="K548" s="80" t="s">
        <v>1447</v>
      </c>
    </row>
    <row r="549" spans="1:2" ht="17.25" customHeight="1" thickBot="1">
      <c r="A549" s="80"/>
      <c r="B549" s="73"/>
    </row>
    <row r="550" spans="1:11" ht="21.75" customHeight="1">
      <c r="A550" s="446" t="s">
        <v>1851</v>
      </c>
      <c r="B550" s="446"/>
      <c r="C550" s="446"/>
      <c r="D550" s="446"/>
      <c r="E550" s="446"/>
      <c r="F550" s="446"/>
      <c r="G550" s="446"/>
      <c r="H550" s="446"/>
      <c r="I550" s="446"/>
      <c r="J550" s="446"/>
      <c r="K550" s="446"/>
    </row>
    <row r="551" spans="1:2" ht="12.75">
      <c r="A551" s="80"/>
      <c r="B551" s="73"/>
    </row>
    <row r="552" spans="1:2" ht="12.75">
      <c r="A552" s="80"/>
      <c r="B552" s="73"/>
    </row>
    <row r="553" spans="1:2" ht="12.75">
      <c r="A553" s="80"/>
      <c r="B553" s="73"/>
    </row>
    <row r="554" spans="1:2" ht="12.75">
      <c r="A554" s="80"/>
      <c r="B554" s="73"/>
    </row>
    <row r="555" spans="1:2" ht="12.75">
      <c r="A555" s="80"/>
      <c r="B555" s="73"/>
    </row>
    <row r="556" spans="1:2" ht="12.75">
      <c r="A556" s="80"/>
      <c r="B556" s="73"/>
    </row>
    <row r="557" ht="12.75">
      <c r="A557" s="80"/>
    </row>
    <row r="558" ht="12.75">
      <c r="A558" s="80"/>
    </row>
    <row r="559" ht="12.75">
      <c r="A559" s="80"/>
    </row>
    <row r="560" ht="12.75">
      <c r="A560" s="80"/>
    </row>
    <row r="561" ht="12.75">
      <c r="A561" s="80"/>
    </row>
    <row r="562" ht="12.75">
      <c r="A562" s="80"/>
    </row>
    <row r="563" ht="12.75">
      <c r="A563" s="80"/>
    </row>
    <row r="564" ht="12.75">
      <c r="A564" s="80"/>
    </row>
    <row r="565" ht="12.75">
      <c r="A565" s="80"/>
    </row>
    <row r="566" ht="12.75">
      <c r="A566" s="80"/>
    </row>
    <row r="567" ht="12.75">
      <c r="A567" s="80"/>
    </row>
    <row r="568" ht="12.75">
      <c r="A568" s="80"/>
    </row>
    <row r="569" ht="12.75">
      <c r="A569" s="80"/>
    </row>
    <row r="570" ht="12.75">
      <c r="A570" s="80"/>
    </row>
    <row r="571" ht="12.75">
      <c r="A571" s="80"/>
    </row>
    <row r="572" ht="12.75">
      <c r="A572" s="80"/>
    </row>
    <row r="573" ht="12.75">
      <c r="A573" s="80"/>
    </row>
    <row r="574" ht="12.75">
      <c r="A574" s="80"/>
    </row>
    <row r="575" ht="12.75">
      <c r="A575" s="80"/>
    </row>
    <row r="576" ht="12.75">
      <c r="A576" s="80"/>
    </row>
    <row r="577" ht="12.75">
      <c r="A577" s="80"/>
    </row>
    <row r="578" ht="12.75">
      <c r="A578" s="80"/>
    </row>
    <row r="579" ht="12.75">
      <c r="A579" s="80"/>
    </row>
    <row r="580" ht="12.75">
      <c r="A580" s="80"/>
    </row>
    <row r="581" ht="12.75">
      <c r="A581" s="80"/>
    </row>
    <row r="582" ht="12.75">
      <c r="A582" s="80"/>
    </row>
    <row r="583" ht="12.75">
      <c r="A583" s="80"/>
    </row>
    <row r="584" ht="12.75">
      <c r="A584" s="80"/>
    </row>
    <row r="585" ht="12.75">
      <c r="A585" s="80"/>
    </row>
    <row r="586" ht="12.75">
      <c r="A586" s="80"/>
    </row>
    <row r="587" ht="12.75">
      <c r="A587" s="80"/>
    </row>
  </sheetData>
  <mergeCells count="51">
    <mergeCell ref="E468:H468"/>
    <mergeCell ref="B311:D311"/>
    <mergeCell ref="J309:J310"/>
    <mergeCell ref="J491:K491"/>
    <mergeCell ref="A550:K550"/>
    <mergeCell ref="J354:J355"/>
    <mergeCell ref="K354:K355"/>
    <mergeCell ref="E461:G461"/>
    <mergeCell ref="J468:K468"/>
    <mergeCell ref="A491:D491"/>
    <mergeCell ref="E491:H491"/>
    <mergeCell ref="A348:D348"/>
    <mergeCell ref="J477:K477"/>
    <mergeCell ref="C48:K48"/>
    <mergeCell ref="C49:K49"/>
    <mergeCell ref="C51:K51"/>
    <mergeCell ref="J348:K348"/>
    <mergeCell ref="C160:K160"/>
    <mergeCell ref="C273:K273"/>
    <mergeCell ref="C161:K161"/>
    <mergeCell ref="E342:G342"/>
    <mergeCell ref="E145:G145"/>
    <mergeCell ref="C50:K50"/>
    <mergeCell ref="K352:K353"/>
    <mergeCell ref="J352:J353"/>
    <mergeCell ref="A260:D260"/>
    <mergeCell ref="E254:G254"/>
    <mergeCell ref="C291:K291"/>
    <mergeCell ref="E311:J311"/>
    <mergeCell ref="J260:K260"/>
    <mergeCell ref="C274:K274"/>
    <mergeCell ref="E86:J86"/>
    <mergeCell ref="J304:J308"/>
    <mergeCell ref="A1:K1"/>
    <mergeCell ref="A2:K2"/>
    <mergeCell ref="J4:K4"/>
    <mergeCell ref="J35:K35"/>
    <mergeCell ref="E29:G29"/>
    <mergeCell ref="A4:D4"/>
    <mergeCell ref="A35:D35"/>
    <mergeCell ref="J152:K152"/>
    <mergeCell ref="C52:I52"/>
    <mergeCell ref="A477:D477"/>
    <mergeCell ref="E477:H477"/>
    <mergeCell ref="E462:G462"/>
    <mergeCell ref="A468:D468"/>
    <mergeCell ref="A152:D152"/>
    <mergeCell ref="H189:H191"/>
    <mergeCell ref="E146:G146"/>
    <mergeCell ref="C66:K66"/>
    <mergeCell ref="B86:D86"/>
  </mergeCells>
  <printOptions gridLines="1" horizontalCentered="1"/>
  <pageMargins left="0.25" right="0.25" top="0.75" bottom="0.75" header="0.5" footer="0.5"/>
  <pageSetup fitToHeight="32" orientation="landscape" scale="80" r:id="rId1"/>
  <headerFooter alignWithMargins="0">
    <oddFooter xml:space="preserve">&amp;L&amp;F, &amp;A &amp;CPage &amp;P of &amp;N&amp;RBob Ducar  &amp;D </oddFooter>
  </headerFooter>
  <rowBreaks count="6" manualBreakCount="6">
    <brk id="80" max="255" man="1"/>
    <brk id="323" max="255" man="1"/>
    <brk id="383" max="255" man="1"/>
    <brk id="444" max="255" man="1"/>
    <brk id="517" max="255" man="1"/>
    <brk id="536" max="255" man="1"/>
  </rowBreaks>
</worksheet>
</file>

<file path=xl/worksheets/sheet3.xml><?xml version="1.0" encoding="utf-8"?>
<worksheet xmlns="http://schemas.openxmlformats.org/spreadsheetml/2006/main" xmlns:r="http://schemas.openxmlformats.org/officeDocument/2006/relationships">
  <dimension ref="A1:I167"/>
  <sheetViews>
    <sheetView zoomScaleSheetLayoutView="100" workbookViewId="0" topLeftCell="A76">
      <selection activeCell="I130" sqref="I130"/>
    </sheetView>
  </sheetViews>
  <sheetFormatPr defaultColWidth="9.00390625" defaultRowHeight="12.75"/>
  <cols>
    <col min="1" max="1" width="11.875" style="80" customWidth="1"/>
    <col min="2" max="2" width="9.75390625" style="82" customWidth="1"/>
    <col min="3" max="3" width="7.375" style="82" customWidth="1"/>
    <col min="4" max="4" width="6.75390625" style="82" customWidth="1"/>
    <col min="5" max="5" width="8.875" style="82" customWidth="1"/>
    <col min="6" max="6" width="13.625" style="80" customWidth="1"/>
    <col min="7" max="7" width="36.375" style="80" customWidth="1"/>
    <col min="8" max="8" width="16.00390625" style="80" customWidth="1"/>
    <col min="9" max="9" width="12.25390625" style="80" customWidth="1"/>
    <col min="10" max="10" width="34.00390625" style="80" customWidth="1"/>
    <col min="11" max="16384" width="9.125" style="80" customWidth="1"/>
  </cols>
  <sheetData>
    <row r="1" spans="1:8" ht="34.5" customHeight="1">
      <c r="A1" s="447" t="s">
        <v>347</v>
      </c>
      <c r="B1" s="447"/>
      <c r="C1" s="447"/>
      <c r="D1" s="447"/>
      <c r="E1" s="447"/>
      <c r="F1" s="447"/>
      <c r="G1" s="447"/>
      <c r="H1" s="305">
        <v>36945</v>
      </c>
    </row>
    <row r="2" spans="1:8" s="82" customFormat="1" ht="32.25" customHeight="1">
      <c r="A2" s="161" t="s">
        <v>1304</v>
      </c>
      <c r="B2" s="68" t="s">
        <v>340</v>
      </c>
      <c r="C2" s="161" t="s">
        <v>341</v>
      </c>
      <c r="D2" s="161" t="s">
        <v>3396</v>
      </c>
      <c r="E2" s="161" t="s">
        <v>343</v>
      </c>
      <c r="F2" s="161" t="s">
        <v>1290</v>
      </c>
      <c r="G2" s="161" t="s">
        <v>3731</v>
      </c>
      <c r="H2" s="68" t="s">
        <v>821</v>
      </c>
    </row>
    <row r="3" spans="1:8" s="82" customFormat="1" ht="20.25" customHeight="1">
      <c r="A3" s="448" t="s">
        <v>1865</v>
      </c>
      <c r="B3" s="449"/>
      <c r="C3" s="449"/>
      <c r="D3" s="449"/>
      <c r="E3" s="449"/>
      <c r="F3" s="449"/>
      <c r="G3" s="449"/>
      <c r="H3" s="450"/>
    </row>
    <row r="4" spans="1:8" ht="28.5" customHeight="1">
      <c r="A4" s="117" t="s">
        <v>1556</v>
      </c>
      <c r="B4" s="161">
        <v>377</v>
      </c>
      <c r="C4" s="362" t="s">
        <v>1854</v>
      </c>
      <c r="D4" s="161" t="s">
        <v>937</v>
      </c>
      <c r="E4" s="161">
        <v>2</v>
      </c>
      <c r="F4" s="161" t="s">
        <v>3078</v>
      </c>
      <c r="G4" s="71" t="s">
        <v>1553</v>
      </c>
      <c r="H4" s="117" t="s">
        <v>823</v>
      </c>
    </row>
    <row r="5" spans="1:8" ht="20.25" customHeight="1">
      <c r="A5" s="448" t="s">
        <v>339</v>
      </c>
      <c r="B5" s="449"/>
      <c r="C5" s="449"/>
      <c r="D5" s="449"/>
      <c r="E5" s="449"/>
      <c r="F5" s="449"/>
      <c r="G5" s="449"/>
      <c r="H5" s="450"/>
    </row>
    <row r="6" spans="1:8" ht="28.5" customHeight="1">
      <c r="A6" s="67" t="s">
        <v>1555</v>
      </c>
      <c r="B6" s="82">
        <v>377</v>
      </c>
      <c r="C6" s="363">
        <v>94</v>
      </c>
      <c r="D6" s="82" t="s">
        <v>348</v>
      </c>
      <c r="E6" s="82">
        <v>2</v>
      </c>
      <c r="F6" s="82" t="s">
        <v>1190</v>
      </c>
      <c r="G6" s="67" t="s">
        <v>1554</v>
      </c>
      <c r="H6" s="80" t="s">
        <v>823</v>
      </c>
    </row>
    <row r="7" spans="1:8" ht="28.5" customHeight="1">
      <c r="A7" s="71" t="s">
        <v>1555</v>
      </c>
      <c r="B7" s="161">
        <v>377</v>
      </c>
      <c r="C7" s="364">
        <v>90</v>
      </c>
      <c r="D7" s="161" t="s">
        <v>1643</v>
      </c>
      <c r="E7" s="161">
        <v>6</v>
      </c>
      <c r="F7" s="161" t="s">
        <v>1527</v>
      </c>
      <c r="G7" s="71" t="s">
        <v>1528</v>
      </c>
      <c r="H7" s="117" t="s">
        <v>823</v>
      </c>
    </row>
    <row r="8" spans="1:6" ht="12.75">
      <c r="A8" s="80" t="s">
        <v>339</v>
      </c>
      <c r="B8" s="82">
        <v>377</v>
      </c>
      <c r="C8" s="363">
        <v>63</v>
      </c>
      <c r="D8" s="82" t="s">
        <v>342</v>
      </c>
      <c r="E8" s="82">
        <v>0</v>
      </c>
      <c r="F8" s="80" t="s">
        <v>4151</v>
      </c>
    </row>
    <row r="9" spans="1:6" ht="12.75">
      <c r="A9" s="365" t="s">
        <v>1855</v>
      </c>
      <c r="E9" s="82">
        <v>1</v>
      </c>
      <c r="F9" s="80" t="s">
        <v>4152</v>
      </c>
    </row>
    <row r="10" spans="5:7" ht="12.75">
      <c r="E10" s="82">
        <v>2</v>
      </c>
      <c r="F10" s="80" t="s">
        <v>4153</v>
      </c>
      <c r="G10" s="67"/>
    </row>
    <row r="11" spans="5:6" ht="12.75">
      <c r="E11" s="82">
        <v>3</v>
      </c>
      <c r="F11" s="80" t="s">
        <v>4154</v>
      </c>
    </row>
    <row r="12" spans="5:6" ht="12.75">
      <c r="E12" s="82">
        <v>4</v>
      </c>
      <c r="F12" s="80" t="s">
        <v>4155</v>
      </c>
    </row>
    <row r="13" spans="5:6" ht="12.75">
      <c r="E13" s="82">
        <v>5</v>
      </c>
      <c r="F13" s="80" t="s">
        <v>913</v>
      </c>
    </row>
    <row r="14" spans="5:6" ht="12.75">
      <c r="E14" s="82">
        <v>6</v>
      </c>
      <c r="F14" s="80" t="s">
        <v>4156</v>
      </c>
    </row>
    <row r="15" spans="1:8" ht="12.75">
      <c r="A15" s="248"/>
      <c r="B15" s="161"/>
      <c r="C15" s="161"/>
      <c r="D15" s="161"/>
      <c r="E15" s="161">
        <v>7</v>
      </c>
      <c r="F15" s="117" t="s">
        <v>914</v>
      </c>
      <c r="G15" s="117"/>
      <c r="H15" s="117"/>
    </row>
    <row r="16" spans="1:6" ht="12.75">
      <c r="A16" s="80" t="s">
        <v>339</v>
      </c>
      <c r="B16" s="82">
        <v>377</v>
      </c>
      <c r="C16" s="363">
        <v>63</v>
      </c>
      <c r="D16" s="82" t="s">
        <v>348</v>
      </c>
      <c r="E16" s="82">
        <v>0</v>
      </c>
      <c r="F16" s="80" t="s">
        <v>915</v>
      </c>
    </row>
    <row r="17" spans="1:6" ht="12.75">
      <c r="A17" s="365" t="s">
        <v>1855</v>
      </c>
      <c r="E17" s="82">
        <v>1</v>
      </c>
      <c r="F17" s="80" t="s">
        <v>916</v>
      </c>
    </row>
    <row r="18" spans="5:6" ht="12.75">
      <c r="E18" s="82">
        <v>2</v>
      </c>
      <c r="F18" s="80" t="s">
        <v>771</v>
      </c>
    </row>
    <row r="19" spans="5:6" ht="12.75">
      <c r="E19" s="82">
        <v>3</v>
      </c>
      <c r="F19" s="80" t="s">
        <v>772</v>
      </c>
    </row>
    <row r="20" spans="5:6" ht="12.75">
      <c r="E20" s="82">
        <v>4</v>
      </c>
      <c r="F20" s="80" t="s">
        <v>773</v>
      </c>
    </row>
    <row r="21" spans="5:6" ht="12.75">
      <c r="E21" s="82">
        <v>5</v>
      </c>
      <c r="F21" s="80" t="s">
        <v>774</v>
      </c>
    </row>
    <row r="22" spans="5:6" ht="12.75">
      <c r="E22" s="82">
        <v>6</v>
      </c>
      <c r="F22" s="80" t="s">
        <v>775</v>
      </c>
    </row>
    <row r="23" spans="1:8" ht="12.75">
      <c r="A23" s="117"/>
      <c r="B23" s="161"/>
      <c r="C23" s="161"/>
      <c r="D23" s="161"/>
      <c r="E23" s="161">
        <v>7</v>
      </c>
      <c r="F23" s="117" t="s">
        <v>776</v>
      </c>
      <c r="G23" s="117"/>
      <c r="H23" s="117"/>
    </row>
    <row r="24" spans="1:8" ht="12.75">
      <c r="A24" s="80" t="s">
        <v>339</v>
      </c>
      <c r="B24" s="82">
        <v>377</v>
      </c>
      <c r="C24" s="363">
        <v>63</v>
      </c>
      <c r="D24" s="82" t="s">
        <v>349</v>
      </c>
      <c r="E24" s="82">
        <v>0</v>
      </c>
      <c r="F24" s="361" t="s">
        <v>777</v>
      </c>
      <c r="G24" s="358" t="s">
        <v>1549</v>
      </c>
      <c r="H24" s="80" t="s">
        <v>823</v>
      </c>
    </row>
    <row r="25" spans="1:8" ht="12.75">
      <c r="A25" s="365" t="s">
        <v>1855</v>
      </c>
      <c r="E25" s="82">
        <v>1</v>
      </c>
      <c r="F25" s="361" t="s">
        <v>778</v>
      </c>
      <c r="G25" s="370" t="s">
        <v>1550</v>
      </c>
      <c r="H25" s="80" t="s">
        <v>823</v>
      </c>
    </row>
    <row r="26" spans="5:8" ht="12.75" customHeight="1">
      <c r="E26" s="82">
        <v>2</v>
      </c>
      <c r="F26" s="361" t="s">
        <v>779</v>
      </c>
      <c r="G26" s="370" t="s">
        <v>1551</v>
      </c>
      <c r="H26" s="80" t="s">
        <v>823</v>
      </c>
    </row>
    <row r="27" spans="5:8" ht="12.75">
      <c r="E27" s="82">
        <v>3</v>
      </c>
      <c r="F27" s="361" t="s">
        <v>780</v>
      </c>
      <c r="G27" s="370" t="s">
        <v>3023</v>
      </c>
      <c r="H27" s="80" t="s">
        <v>823</v>
      </c>
    </row>
    <row r="28" spans="5:8" ht="12.75">
      <c r="E28" s="82">
        <v>4</v>
      </c>
      <c r="F28" s="361" t="s">
        <v>781</v>
      </c>
      <c r="G28" s="370" t="s">
        <v>3024</v>
      </c>
      <c r="H28" s="80" t="s">
        <v>823</v>
      </c>
    </row>
    <row r="29" spans="5:8" ht="12.75">
      <c r="E29" s="82">
        <v>5</v>
      </c>
      <c r="F29" s="361" t="s">
        <v>782</v>
      </c>
      <c r="G29" s="370" t="s">
        <v>3082</v>
      </c>
      <c r="H29" s="80" t="s">
        <v>823</v>
      </c>
    </row>
    <row r="30" spans="5:8" ht="12.75">
      <c r="E30" s="82">
        <v>6</v>
      </c>
      <c r="F30" s="361" t="s">
        <v>783</v>
      </c>
      <c r="G30" s="370" t="s">
        <v>3083</v>
      </c>
      <c r="H30" s="80" t="s">
        <v>823</v>
      </c>
    </row>
    <row r="31" spans="1:8" ht="12.75">
      <c r="A31" s="117"/>
      <c r="B31" s="161"/>
      <c r="C31" s="161"/>
      <c r="D31" s="161"/>
      <c r="E31" s="161">
        <v>7</v>
      </c>
      <c r="F31" s="374" t="s">
        <v>784</v>
      </c>
      <c r="G31" s="359" t="s">
        <v>3084</v>
      </c>
      <c r="H31" s="117" t="s">
        <v>823</v>
      </c>
    </row>
    <row r="32" spans="1:8" ht="12.75">
      <c r="A32" s="80" t="s">
        <v>339</v>
      </c>
      <c r="B32" s="82">
        <v>479</v>
      </c>
      <c r="C32" s="363">
        <v>63</v>
      </c>
      <c r="D32" s="82" t="s">
        <v>350</v>
      </c>
      <c r="E32" s="82">
        <v>0</v>
      </c>
      <c r="F32" s="361" t="s">
        <v>785</v>
      </c>
      <c r="G32" s="358" t="s">
        <v>769</v>
      </c>
      <c r="H32" s="247">
        <v>74</v>
      </c>
    </row>
    <row r="33" spans="1:8" ht="12.75">
      <c r="A33" s="365" t="s">
        <v>1855</v>
      </c>
      <c r="E33" s="82">
        <v>1</v>
      </c>
      <c r="F33" s="361" t="s">
        <v>786</v>
      </c>
      <c r="G33" s="358" t="s">
        <v>3085</v>
      </c>
      <c r="H33" s="247">
        <v>74</v>
      </c>
    </row>
    <row r="34" spans="5:8" ht="12.75">
      <c r="E34" s="82">
        <v>2</v>
      </c>
      <c r="F34" s="361" t="s">
        <v>787</v>
      </c>
      <c r="G34" s="358" t="s">
        <v>3086</v>
      </c>
      <c r="H34" s="247">
        <v>74</v>
      </c>
    </row>
    <row r="35" spans="1:8" ht="12.75">
      <c r="A35" s="112"/>
      <c r="B35" s="79"/>
      <c r="C35" s="79"/>
      <c r="D35" s="79"/>
      <c r="E35" s="79">
        <v>3</v>
      </c>
      <c r="F35" s="375" t="s">
        <v>788</v>
      </c>
      <c r="G35" s="370" t="s">
        <v>3087</v>
      </c>
      <c r="H35" s="366">
        <v>79</v>
      </c>
    </row>
    <row r="36" spans="1:8" ht="20.25" customHeight="1">
      <c r="A36" s="448" t="s">
        <v>357</v>
      </c>
      <c r="B36" s="449"/>
      <c r="C36" s="449"/>
      <c r="D36" s="449"/>
      <c r="E36" s="449"/>
      <c r="F36" s="449"/>
      <c r="G36" s="449"/>
      <c r="H36" s="450"/>
    </row>
    <row r="37" spans="1:8" ht="12.75">
      <c r="A37" s="80" t="s">
        <v>357</v>
      </c>
      <c r="B37" s="82">
        <v>377</v>
      </c>
      <c r="C37" s="363">
        <v>71</v>
      </c>
      <c r="D37" s="82" t="s">
        <v>342</v>
      </c>
      <c r="E37" s="82">
        <v>0</v>
      </c>
      <c r="F37" s="112" t="s">
        <v>1867</v>
      </c>
      <c r="G37" s="112"/>
      <c r="H37" s="112"/>
    </row>
    <row r="38" spans="1:8" ht="12.75">
      <c r="A38" s="365" t="s">
        <v>1856</v>
      </c>
      <c r="E38" s="82">
        <v>1</v>
      </c>
      <c r="F38" s="112" t="s">
        <v>1868</v>
      </c>
      <c r="G38" s="112"/>
      <c r="H38" s="112"/>
    </row>
    <row r="39" spans="5:8" ht="12.75">
      <c r="E39" s="82">
        <v>2</v>
      </c>
      <c r="F39" s="112" t="s">
        <v>1869</v>
      </c>
      <c r="G39" s="112"/>
      <c r="H39" s="112"/>
    </row>
    <row r="40" spans="5:8" ht="12.75">
      <c r="E40" s="82">
        <v>3</v>
      </c>
      <c r="F40" s="112" t="s">
        <v>1870</v>
      </c>
      <c r="G40" s="112"/>
      <c r="H40" s="112"/>
    </row>
    <row r="41" spans="5:8" ht="12.75">
      <c r="E41" s="82">
        <v>4</v>
      </c>
      <c r="F41" s="112" t="s">
        <v>1871</v>
      </c>
      <c r="G41" s="112"/>
      <c r="H41" s="112"/>
    </row>
    <row r="42" spans="5:8" ht="12.75">
      <c r="E42" s="82">
        <v>5</v>
      </c>
      <c r="F42" s="112" t="s">
        <v>1872</v>
      </c>
      <c r="G42" s="112"/>
      <c r="H42" s="112"/>
    </row>
    <row r="43" spans="5:8" ht="12.75">
      <c r="E43" s="82">
        <v>6</v>
      </c>
      <c r="F43" s="112" t="s">
        <v>1873</v>
      </c>
      <c r="G43" s="112"/>
      <c r="H43" s="112"/>
    </row>
    <row r="44" spans="1:8" ht="12.75">
      <c r="A44" s="117"/>
      <c r="B44" s="161"/>
      <c r="C44" s="161"/>
      <c r="D44" s="161"/>
      <c r="E44" s="161">
        <v>7</v>
      </c>
      <c r="F44" s="117" t="s">
        <v>1874</v>
      </c>
      <c r="G44" s="117"/>
      <c r="H44" s="117"/>
    </row>
    <row r="45" spans="1:8" ht="12.75">
      <c r="A45" s="80" t="s">
        <v>357</v>
      </c>
      <c r="B45" s="82">
        <v>377</v>
      </c>
      <c r="C45" s="363">
        <v>72</v>
      </c>
      <c r="D45" s="82" t="s">
        <v>358</v>
      </c>
      <c r="E45" s="82">
        <v>0</v>
      </c>
      <c r="F45" s="112" t="s">
        <v>1875</v>
      </c>
      <c r="G45" s="112"/>
      <c r="H45" s="112"/>
    </row>
    <row r="46" spans="1:8" ht="12.75">
      <c r="A46" s="365" t="s">
        <v>1856</v>
      </c>
      <c r="E46" s="82">
        <v>1</v>
      </c>
      <c r="F46" s="112" t="s">
        <v>1876</v>
      </c>
      <c r="G46" s="112"/>
      <c r="H46" s="112"/>
    </row>
    <row r="47" spans="5:8" ht="12.75">
      <c r="E47" s="82">
        <v>2</v>
      </c>
      <c r="F47" s="112" t="s">
        <v>1877</v>
      </c>
      <c r="G47" s="112"/>
      <c r="H47" s="112"/>
    </row>
    <row r="48" spans="5:8" ht="12.75">
      <c r="E48" s="82">
        <v>3</v>
      </c>
      <c r="F48" s="112" t="s">
        <v>2219</v>
      </c>
      <c r="G48" s="112"/>
      <c r="H48" s="112"/>
    </row>
    <row r="49" spans="5:8" ht="12.75">
      <c r="E49" s="82">
        <v>4</v>
      </c>
      <c r="F49" s="112" t="s">
        <v>2220</v>
      </c>
      <c r="G49" s="112"/>
      <c r="H49" s="112"/>
    </row>
    <row r="50" spans="5:8" ht="12.75">
      <c r="E50" s="82">
        <v>5</v>
      </c>
      <c r="F50" s="112" t="s">
        <v>2221</v>
      </c>
      <c r="G50" s="112"/>
      <c r="H50" s="112"/>
    </row>
    <row r="51" spans="5:8" ht="12.75">
      <c r="E51" s="82">
        <v>6</v>
      </c>
      <c r="F51" s="112" t="s">
        <v>2222</v>
      </c>
      <c r="G51" s="112"/>
      <c r="H51" s="112"/>
    </row>
    <row r="52" spans="1:8" ht="12.75">
      <c r="A52" s="117"/>
      <c r="B52" s="161"/>
      <c r="C52" s="161"/>
      <c r="D52" s="161"/>
      <c r="E52" s="161">
        <v>7</v>
      </c>
      <c r="F52" s="117" t="s">
        <v>2223</v>
      </c>
      <c r="G52" s="117"/>
      <c r="H52" s="117"/>
    </row>
    <row r="53" spans="1:8" ht="12.75">
      <c r="A53" s="80" t="s">
        <v>357</v>
      </c>
      <c r="B53" s="82">
        <v>377</v>
      </c>
      <c r="C53" s="363">
        <v>72</v>
      </c>
      <c r="D53" s="82" t="s">
        <v>349</v>
      </c>
      <c r="E53" s="82">
        <v>0</v>
      </c>
      <c r="F53" s="112" t="s">
        <v>2224</v>
      </c>
      <c r="G53" s="112"/>
      <c r="H53" s="112"/>
    </row>
    <row r="54" spans="1:8" ht="12.75">
      <c r="A54" s="365" t="s">
        <v>1856</v>
      </c>
      <c r="E54" s="82">
        <v>1</v>
      </c>
      <c r="F54" s="112" t="s">
        <v>2225</v>
      </c>
      <c r="G54" s="112"/>
      <c r="H54" s="112"/>
    </row>
    <row r="55" spans="5:8" ht="12.75">
      <c r="E55" s="82">
        <v>2</v>
      </c>
      <c r="F55" s="112" t="s">
        <v>2226</v>
      </c>
      <c r="G55" s="112"/>
      <c r="H55" s="112"/>
    </row>
    <row r="56" spans="5:8" ht="12.75">
      <c r="E56" s="82">
        <v>3</v>
      </c>
      <c r="F56" s="112" t="s">
        <v>2227</v>
      </c>
      <c r="G56" s="112"/>
      <c r="H56" s="112"/>
    </row>
    <row r="57" spans="5:8" ht="12.75">
      <c r="E57" s="82">
        <v>4</v>
      </c>
      <c r="F57" s="112" t="s">
        <v>2228</v>
      </c>
      <c r="G57" s="112"/>
      <c r="H57" s="112"/>
    </row>
    <row r="58" spans="5:8" ht="12.75">
      <c r="E58" s="82">
        <v>5</v>
      </c>
      <c r="F58" s="112" t="s">
        <v>2229</v>
      </c>
      <c r="G58" s="112"/>
      <c r="H58" s="112"/>
    </row>
    <row r="59" spans="5:8" ht="12.75">
      <c r="E59" s="82">
        <v>6</v>
      </c>
      <c r="F59" s="112" t="s">
        <v>2230</v>
      </c>
      <c r="G59" s="112"/>
      <c r="H59" s="112"/>
    </row>
    <row r="60" spans="1:8" ht="12.75">
      <c r="A60" s="117"/>
      <c r="B60" s="161"/>
      <c r="C60" s="161"/>
      <c r="D60" s="161"/>
      <c r="E60" s="161">
        <v>7</v>
      </c>
      <c r="F60" s="117" t="s">
        <v>2231</v>
      </c>
      <c r="G60" s="117"/>
      <c r="H60" s="117"/>
    </row>
    <row r="61" spans="1:6" ht="12.75">
      <c r="A61" s="80" t="s">
        <v>357</v>
      </c>
      <c r="B61" s="82">
        <v>377</v>
      </c>
      <c r="C61" s="363">
        <v>73</v>
      </c>
      <c r="D61" s="82" t="s">
        <v>359</v>
      </c>
      <c r="E61" s="82">
        <v>0</v>
      </c>
      <c r="F61" s="80" t="s">
        <v>789</v>
      </c>
    </row>
    <row r="62" spans="1:8" ht="12.75">
      <c r="A62" s="365" t="s">
        <v>1856</v>
      </c>
      <c r="E62" s="82">
        <v>1</v>
      </c>
      <c r="F62" s="80" t="s">
        <v>790</v>
      </c>
      <c r="H62" s="73"/>
    </row>
    <row r="63" spans="5:8" ht="12.75">
      <c r="E63" s="82">
        <v>2</v>
      </c>
      <c r="F63" s="80" t="s">
        <v>3534</v>
      </c>
      <c r="H63" s="73"/>
    </row>
    <row r="64" spans="5:8" ht="12.75">
      <c r="E64" s="82">
        <v>3</v>
      </c>
      <c r="F64" s="80" t="s">
        <v>3535</v>
      </c>
      <c r="H64" s="73"/>
    </row>
    <row r="65" spans="5:8" ht="12.75">
      <c r="E65" s="82">
        <v>4</v>
      </c>
      <c r="F65" s="80" t="s">
        <v>3235</v>
      </c>
      <c r="H65" s="73"/>
    </row>
    <row r="66" spans="5:8" ht="12.75">
      <c r="E66" s="82">
        <v>5</v>
      </c>
      <c r="F66" s="80" t="s">
        <v>3236</v>
      </c>
      <c r="H66" s="73"/>
    </row>
    <row r="67" spans="2:5" ht="12.75">
      <c r="B67" s="80"/>
      <c r="C67" s="80"/>
      <c r="D67" s="80"/>
      <c r="E67" s="82">
        <v>6</v>
      </c>
    </row>
    <row r="68" spans="1:8" ht="12.75">
      <c r="A68" s="117"/>
      <c r="B68" s="161"/>
      <c r="C68" s="161"/>
      <c r="D68" s="161"/>
      <c r="E68" s="161">
        <v>7</v>
      </c>
      <c r="F68" s="117"/>
      <c r="G68" s="117"/>
      <c r="H68" s="117"/>
    </row>
    <row r="69" spans="1:8" ht="12.75">
      <c r="A69" s="80" t="s">
        <v>357</v>
      </c>
      <c r="B69" s="82">
        <v>377</v>
      </c>
      <c r="C69" s="363">
        <v>70</v>
      </c>
      <c r="D69" s="82" t="s">
        <v>1317</v>
      </c>
      <c r="E69" s="82">
        <v>0</v>
      </c>
      <c r="F69" s="361" t="s">
        <v>3912</v>
      </c>
      <c r="G69" s="358" t="s">
        <v>3916</v>
      </c>
      <c r="H69" s="318" t="s">
        <v>823</v>
      </c>
    </row>
    <row r="70" spans="1:8" ht="12.75" customHeight="1">
      <c r="A70" s="365" t="s">
        <v>1856</v>
      </c>
      <c r="E70" s="82">
        <v>1</v>
      </c>
      <c r="F70" s="361" t="s">
        <v>3913</v>
      </c>
      <c r="G70" s="358" t="s">
        <v>3917</v>
      </c>
      <c r="H70" s="162" t="s">
        <v>823</v>
      </c>
    </row>
    <row r="71" spans="5:8" ht="12.75">
      <c r="E71" s="82">
        <v>2</v>
      </c>
      <c r="F71" s="361" t="s">
        <v>3914</v>
      </c>
      <c r="G71" s="358" t="s">
        <v>3918</v>
      </c>
      <c r="H71" s="162" t="s">
        <v>823</v>
      </c>
    </row>
    <row r="72" spans="5:8" ht="12.75">
      <c r="E72" s="82">
        <v>3</v>
      </c>
      <c r="F72" s="361" t="s">
        <v>3915</v>
      </c>
      <c r="G72" s="358" t="s">
        <v>3919</v>
      </c>
      <c r="H72" s="162" t="s">
        <v>823</v>
      </c>
    </row>
    <row r="73" spans="5:8" ht="12.75">
      <c r="E73" s="82">
        <v>4</v>
      </c>
      <c r="F73" s="376" t="s">
        <v>3628</v>
      </c>
      <c r="G73" s="358" t="s">
        <v>279</v>
      </c>
      <c r="H73" s="162" t="s">
        <v>823</v>
      </c>
    </row>
    <row r="74" spans="5:8" ht="12.75">
      <c r="E74" s="82">
        <v>5</v>
      </c>
      <c r="F74" s="376" t="s">
        <v>3629</v>
      </c>
      <c r="G74" s="358" t="s">
        <v>370</v>
      </c>
      <c r="H74" s="162" t="s">
        <v>823</v>
      </c>
    </row>
    <row r="75" spans="5:8" ht="12.75">
      <c r="E75" s="82">
        <v>6</v>
      </c>
      <c r="F75" s="361" t="s">
        <v>4092</v>
      </c>
      <c r="G75" s="358" t="s">
        <v>4093</v>
      </c>
      <c r="H75" s="162" t="s">
        <v>3477</v>
      </c>
    </row>
    <row r="76" spans="1:8" ht="12.75">
      <c r="A76" s="117"/>
      <c r="B76" s="161"/>
      <c r="C76" s="161"/>
      <c r="D76" s="161"/>
      <c r="E76" s="161">
        <v>7</v>
      </c>
      <c r="F76" s="372" t="s">
        <v>3920</v>
      </c>
      <c r="G76" s="322" t="s">
        <v>3965</v>
      </c>
      <c r="H76" s="171" t="s">
        <v>823</v>
      </c>
    </row>
    <row r="77" spans="1:8" ht="12.75">
      <c r="A77" s="80" t="s">
        <v>357</v>
      </c>
      <c r="B77" s="82">
        <v>479</v>
      </c>
      <c r="C77" s="363">
        <v>70</v>
      </c>
      <c r="D77" s="82" t="s">
        <v>358</v>
      </c>
      <c r="E77" s="82">
        <v>0</v>
      </c>
      <c r="F77" s="361" t="s">
        <v>3182</v>
      </c>
      <c r="G77" s="358" t="s">
        <v>3179</v>
      </c>
      <c r="H77" s="319" t="s">
        <v>822</v>
      </c>
    </row>
    <row r="78" spans="1:8" ht="12.75">
      <c r="A78" s="365" t="s">
        <v>1856</v>
      </c>
      <c r="E78" s="82">
        <v>1</v>
      </c>
      <c r="F78" s="361" t="s">
        <v>1063</v>
      </c>
      <c r="G78" s="358" t="s">
        <v>1064</v>
      </c>
      <c r="H78" s="80" t="s">
        <v>822</v>
      </c>
    </row>
    <row r="79" spans="5:8" ht="12.75">
      <c r="E79" s="82">
        <v>2</v>
      </c>
      <c r="F79" s="371" t="s">
        <v>1257</v>
      </c>
      <c r="G79" s="321" t="s">
        <v>1259</v>
      </c>
      <c r="H79" s="80" t="s">
        <v>822</v>
      </c>
    </row>
    <row r="80" spans="1:8" ht="12.75">
      <c r="A80" s="112"/>
      <c r="B80" s="79"/>
      <c r="C80" s="79"/>
      <c r="D80" s="79"/>
      <c r="E80" s="79">
        <v>3</v>
      </c>
      <c r="F80" s="373" t="s">
        <v>1258</v>
      </c>
      <c r="G80" s="323" t="s">
        <v>1259</v>
      </c>
      <c r="H80" s="112" t="s">
        <v>822</v>
      </c>
    </row>
    <row r="81" spans="1:8" ht="20.25" customHeight="1">
      <c r="A81" s="448" t="s">
        <v>1306</v>
      </c>
      <c r="B81" s="449"/>
      <c r="C81" s="449"/>
      <c r="D81" s="449"/>
      <c r="E81" s="449"/>
      <c r="F81" s="449"/>
      <c r="G81" s="449"/>
      <c r="H81" s="450"/>
    </row>
    <row r="82" spans="1:6" ht="12.75">
      <c r="A82" s="80" t="s">
        <v>1306</v>
      </c>
      <c r="B82" s="82">
        <v>377</v>
      </c>
      <c r="C82" s="82" t="s">
        <v>360</v>
      </c>
      <c r="D82" s="82" t="s">
        <v>342</v>
      </c>
      <c r="E82" s="82">
        <v>0</v>
      </c>
      <c r="F82" s="80" t="s">
        <v>3213</v>
      </c>
    </row>
    <row r="83" spans="1:8" ht="12.75">
      <c r="A83" s="365" t="s">
        <v>1857</v>
      </c>
      <c r="E83" s="82">
        <v>1</v>
      </c>
      <c r="F83" s="80" t="s">
        <v>3214</v>
      </c>
      <c r="H83" s="73"/>
    </row>
    <row r="84" spans="5:8" ht="12.75">
      <c r="E84" s="82">
        <v>2</v>
      </c>
      <c r="F84" s="80" t="s">
        <v>3215</v>
      </c>
      <c r="H84" s="73"/>
    </row>
    <row r="85" spans="5:8" ht="12.75">
      <c r="E85" s="82">
        <v>3</v>
      </c>
      <c r="F85" s="80" t="s">
        <v>3216</v>
      </c>
      <c r="H85" s="73"/>
    </row>
    <row r="86" spans="5:8" ht="12.75">
      <c r="E86" s="82">
        <v>4</v>
      </c>
      <c r="F86" s="80" t="s">
        <v>3217</v>
      </c>
      <c r="H86" s="73"/>
    </row>
    <row r="87" spans="5:8" ht="12.75">
      <c r="E87" s="82">
        <v>5</v>
      </c>
      <c r="F87" s="80" t="s">
        <v>3218</v>
      </c>
      <c r="H87" s="73"/>
    </row>
    <row r="88" spans="5:8" ht="12.75">
      <c r="E88" s="82">
        <v>6</v>
      </c>
      <c r="H88" s="73"/>
    </row>
    <row r="89" spans="1:8" ht="12.75">
      <c r="A89" s="117"/>
      <c r="B89" s="161"/>
      <c r="C89" s="161"/>
      <c r="D89" s="161"/>
      <c r="E89" s="161">
        <v>7</v>
      </c>
      <c r="F89" s="117"/>
      <c r="G89" s="117"/>
      <c r="H89" s="117"/>
    </row>
    <row r="90" spans="1:6" ht="12.75">
      <c r="A90" s="80" t="s">
        <v>1306</v>
      </c>
      <c r="B90" s="82">
        <v>479</v>
      </c>
      <c r="C90" s="82" t="s">
        <v>360</v>
      </c>
      <c r="D90" s="82" t="s">
        <v>348</v>
      </c>
      <c r="E90" s="79">
        <v>0</v>
      </c>
      <c r="F90" s="80" t="s">
        <v>3219</v>
      </c>
    </row>
    <row r="91" spans="1:6" ht="12.75">
      <c r="A91" s="365" t="s">
        <v>1857</v>
      </c>
      <c r="E91" s="79">
        <v>1</v>
      </c>
      <c r="F91" s="80" t="s">
        <v>3220</v>
      </c>
    </row>
    <row r="92" spans="5:6" ht="12.75">
      <c r="E92" s="79">
        <v>2</v>
      </c>
      <c r="F92" s="112" t="s">
        <v>3221</v>
      </c>
    </row>
    <row r="93" spans="1:8" ht="12.75">
      <c r="A93" s="117"/>
      <c r="B93" s="161"/>
      <c r="C93" s="161"/>
      <c r="D93" s="161"/>
      <c r="E93" s="161">
        <v>3</v>
      </c>
      <c r="F93" s="117" t="s">
        <v>468</v>
      </c>
      <c r="G93" s="117"/>
      <c r="H93" s="117"/>
    </row>
    <row r="94" spans="1:8" ht="12.75">
      <c r="A94" s="80" t="s">
        <v>1306</v>
      </c>
      <c r="B94" s="82">
        <v>479</v>
      </c>
      <c r="C94" s="82" t="s">
        <v>360</v>
      </c>
      <c r="D94" s="82" t="s">
        <v>361</v>
      </c>
      <c r="E94" s="79">
        <v>0</v>
      </c>
      <c r="F94" s="371" t="s">
        <v>1260</v>
      </c>
      <c r="G94" s="321" t="s">
        <v>1261</v>
      </c>
      <c r="H94" s="319" t="s">
        <v>822</v>
      </c>
    </row>
    <row r="95" spans="1:8" ht="12.75">
      <c r="A95" s="365" t="s">
        <v>1857</v>
      </c>
      <c r="E95" s="79">
        <v>1</v>
      </c>
      <c r="F95" s="371" t="s">
        <v>1262</v>
      </c>
      <c r="G95" s="321" t="s">
        <v>1261</v>
      </c>
      <c r="H95" s="80" t="s">
        <v>822</v>
      </c>
    </row>
    <row r="96" spans="5:8" ht="12.75">
      <c r="E96" s="79">
        <v>2</v>
      </c>
      <c r="F96" s="371" t="s">
        <v>1263</v>
      </c>
      <c r="G96" s="321" t="s">
        <v>1261</v>
      </c>
      <c r="H96" s="80" t="s">
        <v>822</v>
      </c>
    </row>
    <row r="97" spans="1:8" ht="12.75">
      <c r="A97" s="117"/>
      <c r="B97" s="161"/>
      <c r="C97" s="161"/>
      <c r="D97" s="161"/>
      <c r="E97" s="161">
        <v>3</v>
      </c>
      <c r="F97" s="372" t="s">
        <v>1264</v>
      </c>
      <c r="G97" s="322" t="s">
        <v>1261</v>
      </c>
      <c r="H97" s="117" t="s">
        <v>822</v>
      </c>
    </row>
    <row r="98" spans="1:8" ht="12.75">
      <c r="A98" s="80" t="s">
        <v>1306</v>
      </c>
      <c r="B98" s="82">
        <v>377</v>
      </c>
      <c r="C98" s="82" t="s">
        <v>323</v>
      </c>
      <c r="D98" s="82" t="s">
        <v>359</v>
      </c>
      <c r="E98" s="82">
        <v>0</v>
      </c>
      <c r="F98" s="112" t="s">
        <v>2232</v>
      </c>
      <c r="G98" s="112"/>
      <c r="H98" s="112"/>
    </row>
    <row r="99" spans="1:8" ht="12.75">
      <c r="A99" s="365" t="s">
        <v>1857</v>
      </c>
      <c r="E99" s="82">
        <v>1</v>
      </c>
      <c r="F99" s="112" t="s">
        <v>2233</v>
      </c>
      <c r="G99" s="112"/>
      <c r="H99" s="320"/>
    </row>
    <row r="100" spans="5:8" ht="12.75">
      <c r="E100" s="82">
        <v>2</v>
      </c>
      <c r="F100" s="361" t="s">
        <v>3921</v>
      </c>
      <c r="G100" s="358" t="s">
        <v>3923</v>
      </c>
      <c r="H100" s="162" t="s">
        <v>823</v>
      </c>
    </row>
    <row r="101" spans="5:8" ht="12.75">
      <c r="E101" s="82">
        <v>3</v>
      </c>
      <c r="F101" s="361" t="s">
        <v>3922</v>
      </c>
      <c r="G101" s="358" t="s">
        <v>3924</v>
      </c>
      <c r="H101" s="162" t="s">
        <v>823</v>
      </c>
    </row>
    <row r="102" spans="5:8" ht="12.75">
      <c r="E102" s="82">
        <v>4</v>
      </c>
      <c r="F102" s="361" t="s">
        <v>3925</v>
      </c>
      <c r="G102" s="358" t="s">
        <v>3927</v>
      </c>
      <c r="H102" s="162" t="s">
        <v>823</v>
      </c>
    </row>
    <row r="103" spans="5:8" ht="12.75">
      <c r="E103" s="82">
        <v>5</v>
      </c>
      <c r="F103" s="361" t="s">
        <v>3926</v>
      </c>
      <c r="G103" s="358" t="s">
        <v>3928</v>
      </c>
      <c r="H103" s="162" t="s">
        <v>823</v>
      </c>
    </row>
    <row r="104" spans="5:8" ht="12.75">
      <c r="E104" s="82">
        <v>6</v>
      </c>
      <c r="F104" s="112"/>
      <c r="G104" s="112"/>
      <c r="H104" s="320"/>
    </row>
    <row r="105" spans="1:8" ht="12.75">
      <c r="A105" s="117"/>
      <c r="B105" s="161"/>
      <c r="C105" s="161"/>
      <c r="D105" s="161"/>
      <c r="E105" s="161">
        <v>7</v>
      </c>
      <c r="F105" s="117" t="s">
        <v>2234</v>
      </c>
      <c r="G105" s="117"/>
      <c r="H105" s="117"/>
    </row>
    <row r="106" spans="1:8" ht="20.25" customHeight="1">
      <c r="A106" s="448" t="s">
        <v>362</v>
      </c>
      <c r="B106" s="449"/>
      <c r="C106" s="449"/>
      <c r="D106" s="449"/>
      <c r="E106" s="449"/>
      <c r="F106" s="449"/>
      <c r="G106" s="449"/>
      <c r="H106" s="450"/>
    </row>
    <row r="107" spans="1:8" ht="12.75">
      <c r="A107" s="80" t="s">
        <v>362</v>
      </c>
      <c r="B107" s="82">
        <v>479</v>
      </c>
      <c r="C107" s="82" t="s">
        <v>1314</v>
      </c>
      <c r="D107" s="82" t="s">
        <v>346</v>
      </c>
      <c r="E107" s="79">
        <v>0</v>
      </c>
      <c r="F107" s="371" t="s">
        <v>1266</v>
      </c>
      <c r="G107" s="321" t="s">
        <v>1265</v>
      </c>
      <c r="H107" s="319" t="s">
        <v>822</v>
      </c>
    </row>
    <row r="108" spans="1:8" ht="12.75">
      <c r="A108" s="451" t="s">
        <v>1858</v>
      </c>
      <c r="E108" s="79">
        <v>1</v>
      </c>
      <c r="F108" s="371" t="s">
        <v>1267</v>
      </c>
      <c r="G108" s="321" t="s">
        <v>1265</v>
      </c>
      <c r="H108" s="80" t="s">
        <v>822</v>
      </c>
    </row>
    <row r="109" spans="1:8" ht="12.75">
      <c r="A109" s="452"/>
      <c r="E109" s="79">
        <v>2</v>
      </c>
      <c r="F109" s="371" t="s">
        <v>1268</v>
      </c>
      <c r="G109" s="321" t="s">
        <v>1265</v>
      </c>
      <c r="H109" s="80" t="s">
        <v>822</v>
      </c>
    </row>
    <row r="110" spans="1:8" ht="12.75">
      <c r="A110" s="117"/>
      <c r="B110" s="161"/>
      <c r="C110" s="161"/>
      <c r="D110" s="161"/>
      <c r="E110" s="161">
        <v>3</v>
      </c>
      <c r="F110" s="372" t="s">
        <v>1269</v>
      </c>
      <c r="G110" s="322" t="s">
        <v>1265</v>
      </c>
      <c r="H110" s="117" t="s">
        <v>822</v>
      </c>
    </row>
    <row r="111" spans="1:8" ht="12.75">
      <c r="A111" s="80" t="s">
        <v>362</v>
      </c>
      <c r="B111" s="82">
        <v>377</v>
      </c>
      <c r="C111" s="82" t="s">
        <v>1314</v>
      </c>
      <c r="D111" s="82" t="s">
        <v>1315</v>
      </c>
      <c r="E111" s="79">
        <v>0</v>
      </c>
      <c r="F111" s="371" t="s">
        <v>3962</v>
      </c>
      <c r="G111" s="321" t="s">
        <v>3963</v>
      </c>
      <c r="H111" s="318" t="s">
        <v>823</v>
      </c>
    </row>
    <row r="112" spans="1:8" ht="12.75">
      <c r="A112" s="451" t="s">
        <v>1858</v>
      </c>
      <c r="E112" s="82">
        <v>1</v>
      </c>
      <c r="F112" s="371" t="s">
        <v>3966</v>
      </c>
      <c r="G112" s="321" t="s">
        <v>3967</v>
      </c>
      <c r="H112" s="162" t="s">
        <v>823</v>
      </c>
    </row>
    <row r="113" spans="1:8" ht="12.75">
      <c r="A113" s="452"/>
      <c r="E113" s="82">
        <v>2</v>
      </c>
      <c r="F113" s="371" t="s">
        <v>3968</v>
      </c>
      <c r="G113" s="321" t="s">
        <v>3969</v>
      </c>
      <c r="H113" s="162" t="s">
        <v>823</v>
      </c>
    </row>
    <row r="114" spans="5:8" ht="12.75">
      <c r="E114" s="82">
        <v>3</v>
      </c>
      <c r="F114" s="371" t="s">
        <v>3970</v>
      </c>
      <c r="G114" s="321" t="s">
        <v>3971</v>
      </c>
      <c r="H114" s="162" t="s">
        <v>823</v>
      </c>
    </row>
    <row r="115" spans="5:8" ht="12.75">
      <c r="E115" s="82">
        <v>4</v>
      </c>
      <c r="F115" s="371" t="s">
        <v>3972</v>
      </c>
      <c r="G115" s="321" t="s">
        <v>3973</v>
      </c>
      <c r="H115" s="162" t="s">
        <v>823</v>
      </c>
    </row>
    <row r="116" spans="5:8" ht="12.75">
      <c r="E116" s="82">
        <v>5</v>
      </c>
      <c r="F116" s="371" t="s">
        <v>3974</v>
      </c>
      <c r="G116" s="321" t="s">
        <v>3975</v>
      </c>
      <c r="H116" s="162" t="s">
        <v>823</v>
      </c>
    </row>
    <row r="117" spans="5:8" ht="12.75">
      <c r="E117" s="82">
        <v>6</v>
      </c>
      <c r="F117" s="371" t="s">
        <v>3976</v>
      </c>
      <c r="G117" s="321" t="s">
        <v>3964</v>
      </c>
      <c r="H117" s="162" t="s">
        <v>823</v>
      </c>
    </row>
    <row r="118" spans="1:8" ht="12.75">
      <c r="A118" s="112"/>
      <c r="B118" s="79"/>
      <c r="C118" s="79"/>
      <c r="D118" s="79"/>
      <c r="E118" s="79">
        <v>7</v>
      </c>
      <c r="F118" s="373" t="s">
        <v>3977</v>
      </c>
      <c r="G118" s="323" t="s">
        <v>3965</v>
      </c>
      <c r="H118" s="162" t="s">
        <v>823</v>
      </c>
    </row>
    <row r="119" spans="1:8" ht="20.25" customHeight="1">
      <c r="A119" s="448" t="s">
        <v>1859</v>
      </c>
      <c r="B119" s="449"/>
      <c r="C119" s="449"/>
      <c r="D119" s="449"/>
      <c r="E119" s="449"/>
      <c r="F119" s="449"/>
      <c r="G119" s="449"/>
      <c r="H119" s="450"/>
    </row>
    <row r="120" spans="1:8" ht="12.75">
      <c r="A120" s="474" t="s">
        <v>2339</v>
      </c>
      <c r="B120" s="82">
        <v>479</v>
      </c>
      <c r="C120" s="82" t="s">
        <v>1316</v>
      </c>
      <c r="D120" s="82" t="s">
        <v>937</v>
      </c>
      <c r="E120" s="79">
        <v>0</v>
      </c>
      <c r="F120" s="361" t="s">
        <v>3181</v>
      </c>
      <c r="G120" s="358" t="s">
        <v>3180</v>
      </c>
      <c r="H120" s="319" t="s">
        <v>822</v>
      </c>
    </row>
    <row r="121" spans="1:8" ht="12.75">
      <c r="A121" s="451"/>
      <c r="E121" s="79">
        <v>1</v>
      </c>
      <c r="F121" s="371" t="s">
        <v>1270</v>
      </c>
      <c r="G121" s="321" t="s">
        <v>1151</v>
      </c>
      <c r="H121" s="80" t="s">
        <v>822</v>
      </c>
    </row>
    <row r="122" spans="5:8" ht="12.75">
      <c r="E122" s="79">
        <v>2</v>
      </c>
      <c r="F122" s="371" t="s">
        <v>1149</v>
      </c>
      <c r="G122" s="321" t="s">
        <v>1151</v>
      </c>
      <c r="H122" s="80" t="s">
        <v>822</v>
      </c>
    </row>
    <row r="123" spans="1:8" ht="12.75">
      <c r="A123" s="117"/>
      <c r="B123" s="161"/>
      <c r="C123" s="161"/>
      <c r="D123" s="161"/>
      <c r="E123" s="161">
        <v>3</v>
      </c>
      <c r="F123" s="372" t="s">
        <v>1150</v>
      </c>
      <c r="G123" s="322" t="s">
        <v>1151</v>
      </c>
      <c r="H123" s="117" t="s">
        <v>822</v>
      </c>
    </row>
    <row r="124" spans="1:8" ht="12.75">
      <c r="A124" s="474" t="s">
        <v>2339</v>
      </c>
      <c r="B124" s="82">
        <v>377</v>
      </c>
      <c r="C124" s="82" t="s">
        <v>1316</v>
      </c>
      <c r="D124" s="82" t="s">
        <v>1317</v>
      </c>
      <c r="E124" s="79">
        <v>0</v>
      </c>
      <c r="F124" s="361" t="s">
        <v>3768</v>
      </c>
      <c r="G124" s="370" t="s">
        <v>3773</v>
      </c>
      <c r="H124" s="318" t="s">
        <v>823</v>
      </c>
    </row>
    <row r="125" spans="1:8" ht="12.75">
      <c r="A125" s="451"/>
      <c r="E125" s="82">
        <v>1</v>
      </c>
      <c r="F125" s="361" t="s">
        <v>3769</v>
      </c>
      <c r="G125" s="370" t="s">
        <v>3774</v>
      </c>
      <c r="H125" s="162" t="s">
        <v>823</v>
      </c>
    </row>
    <row r="126" spans="5:9" ht="12.75">
      <c r="E126" s="82">
        <v>2</v>
      </c>
      <c r="F126" s="361" t="s">
        <v>3770</v>
      </c>
      <c r="G126" s="370" t="s">
        <v>3775</v>
      </c>
      <c r="H126" s="162" t="s">
        <v>823</v>
      </c>
      <c r="I126" s="87"/>
    </row>
    <row r="127" spans="5:8" ht="12.75">
      <c r="E127" s="82">
        <v>3</v>
      </c>
      <c r="F127" s="361" t="s">
        <v>3771</v>
      </c>
      <c r="G127" s="370" t="s">
        <v>3776</v>
      </c>
      <c r="H127" s="162" t="s">
        <v>823</v>
      </c>
    </row>
    <row r="128" spans="5:8" ht="12.75">
      <c r="E128" s="82">
        <v>4</v>
      </c>
      <c r="F128" s="360" t="s">
        <v>1776</v>
      </c>
      <c r="G128" s="358" t="s">
        <v>1781</v>
      </c>
      <c r="H128" s="162" t="s">
        <v>823</v>
      </c>
    </row>
    <row r="129" spans="5:8" ht="12.75">
      <c r="E129" s="82">
        <v>5</v>
      </c>
      <c r="F129" s="360" t="s">
        <v>1777</v>
      </c>
      <c r="G129" s="358" t="s">
        <v>494</v>
      </c>
      <c r="H129" s="162" t="s">
        <v>823</v>
      </c>
    </row>
    <row r="130" spans="5:8" ht="12.75">
      <c r="E130" s="82">
        <v>6</v>
      </c>
      <c r="F130" s="360" t="s">
        <v>1778</v>
      </c>
      <c r="G130" s="358" t="s">
        <v>495</v>
      </c>
      <c r="H130" s="162" t="s">
        <v>823</v>
      </c>
    </row>
    <row r="131" spans="1:8" ht="12.75">
      <c r="A131" s="117"/>
      <c r="B131" s="161"/>
      <c r="C131" s="161"/>
      <c r="D131" s="161"/>
      <c r="E131" s="161">
        <v>7</v>
      </c>
      <c r="F131" s="374" t="s">
        <v>3772</v>
      </c>
      <c r="G131" s="359" t="s">
        <v>3777</v>
      </c>
      <c r="H131" s="171" t="s">
        <v>823</v>
      </c>
    </row>
    <row r="132" spans="1:8" ht="12.75">
      <c r="A132" s="494" t="s">
        <v>2339</v>
      </c>
      <c r="B132" s="82">
        <v>377</v>
      </c>
      <c r="C132" s="82" t="s">
        <v>1316</v>
      </c>
      <c r="D132" s="82" t="s">
        <v>358</v>
      </c>
      <c r="E132" s="79">
        <v>0</v>
      </c>
      <c r="F132" s="361" t="s">
        <v>3908</v>
      </c>
      <c r="G132" s="358" t="s">
        <v>3827</v>
      </c>
      <c r="H132" s="162" t="s">
        <v>823</v>
      </c>
    </row>
    <row r="133" spans="1:8" ht="12.75">
      <c r="A133" s="451"/>
      <c r="E133" s="82">
        <v>1</v>
      </c>
      <c r="F133" s="361" t="s">
        <v>3909</v>
      </c>
      <c r="G133" s="358" t="s">
        <v>3828</v>
      </c>
      <c r="H133" s="162" t="s">
        <v>823</v>
      </c>
    </row>
    <row r="134" spans="5:8" ht="12.75">
      <c r="E134" s="82">
        <v>2</v>
      </c>
      <c r="F134" s="361" t="s">
        <v>3910</v>
      </c>
      <c r="G134" s="358" t="s">
        <v>3829</v>
      </c>
      <c r="H134" s="162" t="s">
        <v>823</v>
      </c>
    </row>
    <row r="135" spans="5:8" ht="12.75">
      <c r="E135" s="82">
        <v>3</v>
      </c>
      <c r="F135" s="361" t="s">
        <v>3911</v>
      </c>
      <c r="G135" s="358" t="s">
        <v>3830</v>
      </c>
      <c r="H135" s="162" t="s">
        <v>823</v>
      </c>
    </row>
    <row r="136" spans="5:8" ht="12.75">
      <c r="E136" s="82">
        <v>4</v>
      </c>
      <c r="F136" s="360" t="s">
        <v>1774</v>
      </c>
      <c r="G136" s="358" t="s">
        <v>497</v>
      </c>
      <c r="H136" s="162" t="s">
        <v>823</v>
      </c>
    </row>
    <row r="137" spans="5:8" ht="12.75">
      <c r="E137" s="82">
        <v>5</v>
      </c>
      <c r="F137" s="360" t="s">
        <v>1779</v>
      </c>
      <c r="G137" s="358" t="s">
        <v>1775</v>
      </c>
      <c r="H137" s="162" t="s">
        <v>823</v>
      </c>
    </row>
    <row r="138" spans="5:8" ht="12.75">
      <c r="E138" s="82">
        <v>6</v>
      </c>
      <c r="F138" s="361" t="s">
        <v>1780</v>
      </c>
      <c r="G138" s="358" t="s">
        <v>496</v>
      </c>
      <c r="H138" s="162" t="s">
        <v>823</v>
      </c>
    </row>
    <row r="139" spans="1:8" ht="12.75">
      <c r="A139" s="117"/>
      <c r="B139" s="161"/>
      <c r="C139" s="161"/>
      <c r="D139" s="161"/>
      <c r="E139" s="161">
        <v>7</v>
      </c>
      <c r="F139" s="374" t="s">
        <v>4095</v>
      </c>
      <c r="G139" s="359" t="s">
        <v>4094</v>
      </c>
      <c r="H139" s="171" t="s">
        <v>3477</v>
      </c>
    </row>
    <row r="140" spans="1:8" ht="20.25" customHeight="1">
      <c r="A140" s="448" t="s">
        <v>1861</v>
      </c>
      <c r="B140" s="449"/>
      <c r="C140" s="449"/>
      <c r="D140" s="449"/>
      <c r="E140" s="449"/>
      <c r="F140" s="449"/>
      <c r="G140" s="449"/>
      <c r="H140" s="450"/>
    </row>
    <row r="141" spans="1:8" ht="12.75" customHeight="1">
      <c r="A141" s="474" t="s">
        <v>1860</v>
      </c>
      <c r="B141" s="82">
        <v>479</v>
      </c>
      <c r="C141" s="82" t="s">
        <v>1318</v>
      </c>
      <c r="D141" s="82" t="s">
        <v>350</v>
      </c>
      <c r="E141" s="79">
        <v>0</v>
      </c>
      <c r="F141" s="371" t="s">
        <v>1152</v>
      </c>
      <c r="G141" s="321" t="s">
        <v>1156</v>
      </c>
      <c r="H141" s="319" t="s">
        <v>822</v>
      </c>
    </row>
    <row r="142" spans="1:8" ht="12.75">
      <c r="A142" s="494"/>
      <c r="E142" s="79">
        <v>1</v>
      </c>
      <c r="F142" s="371" t="s">
        <v>1153</v>
      </c>
      <c r="G142" s="323" t="s">
        <v>1156</v>
      </c>
      <c r="H142" s="80" t="s">
        <v>822</v>
      </c>
    </row>
    <row r="143" spans="1:8" ht="12.75">
      <c r="A143" s="367"/>
      <c r="E143" s="79">
        <v>2</v>
      </c>
      <c r="F143" s="371" t="s">
        <v>1154</v>
      </c>
      <c r="G143" s="323" t="s">
        <v>1156</v>
      </c>
      <c r="H143" s="80" t="s">
        <v>822</v>
      </c>
    </row>
    <row r="144" spans="1:8" ht="12.75">
      <c r="A144" s="368"/>
      <c r="B144" s="161"/>
      <c r="C144" s="161"/>
      <c r="D144" s="161"/>
      <c r="E144" s="161">
        <v>3</v>
      </c>
      <c r="F144" s="372" t="s">
        <v>1155</v>
      </c>
      <c r="G144" s="322" t="s">
        <v>1156</v>
      </c>
      <c r="H144" s="117" t="s">
        <v>822</v>
      </c>
    </row>
    <row r="145" spans="1:8" ht="12.75" customHeight="1">
      <c r="A145" s="474" t="s">
        <v>1860</v>
      </c>
      <c r="B145" s="82">
        <v>377</v>
      </c>
      <c r="C145" s="82" t="s">
        <v>1318</v>
      </c>
      <c r="D145" s="82" t="s">
        <v>346</v>
      </c>
      <c r="E145" s="79">
        <v>0</v>
      </c>
      <c r="F145" s="371" t="s">
        <v>3978</v>
      </c>
      <c r="G145" s="321" t="s">
        <v>3963</v>
      </c>
      <c r="H145" s="318" t="s">
        <v>823</v>
      </c>
    </row>
    <row r="146" spans="1:8" ht="12.75">
      <c r="A146" s="494"/>
      <c r="E146" s="82">
        <v>1</v>
      </c>
      <c r="F146" s="371" t="s">
        <v>3979</v>
      </c>
      <c r="G146" s="321" t="s">
        <v>3967</v>
      </c>
      <c r="H146" s="162" t="s">
        <v>823</v>
      </c>
    </row>
    <row r="147" spans="1:8" ht="12.75">
      <c r="A147" s="367"/>
      <c r="E147" s="82">
        <v>2</v>
      </c>
      <c r="F147" s="371" t="s">
        <v>3980</v>
      </c>
      <c r="G147" s="321" t="s">
        <v>3969</v>
      </c>
      <c r="H147" s="162" t="s">
        <v>823</v>
      </c>
    </row>
    <row r="148" spans="1:8" ht="12.75">
      <c r="A148" s="369"/>
      <c r="E148" s="82">
        <v>3</v>
      </c>
      <c r="F148" s="371" t="s">
        <v>3981</v>
      </c>
      <c r="G148" s="321" t="s">
        <v>3971</v>
      </c>
      <c r="H148" s="162" t="s">
        <v>823</v>
      </c>
    </row>
    <row r="149" spans="1:8" ht="12.75">
      <c r="A149" s="112"/>
      <c r="E149" s="82">
        <v>4</v>
      </c>
      <c r="F149" s="371" t="s">
        <v>3982</v>
      </c>
      <c r="G149" s="321" t="s">
        <v>3973</v>
      </c>
      <c r="H149" s="162" t="s">
        <v>823</v>
      </c>
    </row>
    <row r="150" spans="5:8" ht="12.75">
      <c r="E150" s="82">
        <v>5</v>
      </c>
      <c r="F150" s="371" t="s">
        <v>3983</v>
      </c>
      <c r="G150" s="321" t="s">
        <v>3975</v>
      </c>
      <c r="H150" s="162" t="s">
        <v>823</v>
      </c>
    </row>
    <row r="151" spans="5:8" ht="12.75">
      <c r="E151" s="82">
        <v>6</v>
      </c>
      <c r="F151" s="371" t="s">
        <v>3984</v>
      </c>
      <c r="G151" s="321" t="s">
        <v>3964</v>
      </c>
      <c r="H151" s="162" t="s">
        <v>823</v>
      </c>
    </row>
    <row r="152" spans="1:8" ht="12.75">
      <c r="A152" s="112"/>
      <c r="B152" s="79"/>
      <c r="C152" s="79"/>
      <c r="D152" s="79"/>
      <c r="E152" s="79">
        <v>7</v>
      </c>
      <c r="F152" s="373" t="s">
        <v>3985</v>
      </c>
      <c r="G152" s="323" t="s">
        <v>3965</v>
      </c>
      <c r="H152" s="162" t="s">
        <v>823</v>
      </c>
    </row>
    <row r="153" spans="1:8" ht="20.25" customHeight="1">
      <c r="A153" s="448" t="s">
        <v>1862</v>
      </c>
      <c r="B153" s="449"/>
      <c r="C153" s="449"/>
      <c r="D153" s="449"/>
      <c r="E153" s="449"/>
      <c r="F153" s="449"/>
      <c r="G153" s="449"/>
      <c r="H153" s="450"/>
    </row>
    <row r="154" spans="1:8" ht="12.75">
      <c r="A154" s="80" t="s">
        <v>344</v>
      </c>
      <c r="B154" s="82">
        <v>479</v>
      </c>
      <c r="C154" s="82" t="s">
        <v>345</v>
      </c>
      <c r="D154" s="82" t="s">
        <v>350</v>
      </c>
      <c r="E154" s="79">
        <v>0</v>
      </c>
      <c r="F154" s="371" t="s">
        <v>3957</v>
      </c>
      <c r="G154" s="321" t="s">
        <v>3961</v>
      </c>
      <c r="H154" s="319" t="s">
        <v>822</v>
      </c>
    </row>
    <row r="155" spans="5:8" ht="12.75">
      <c r="E155" s="79">
        <v>1</v>
      </c>
      <c r="F155" s="371" t="s">
        <v>3958</v>
      </c>
      <c r="G155" s="323" t="s">
        <v>3961</v>
      </c>
      <c r="H155" s="80" t="s">
        <v>822</v>
      </c>
    </row>
    <row r="156" spans="5:8" ht="12.75">
      <c r="E156" s="79">
        <v>2</v>
      </c>
      <c r="F156" s="371" t="s">
        <v>3959</v>
      </c>
      <c r="G156" s="321" t="s">
        <v>3961</v>
      </c>
      <c r="H156" s="80" t="s">
        <v>822</v>
      </c>
    </row>
    <row r="157" spans="1:8" ht="12.75">
      <c r="A157" s="117"/>
      <c r="B157" s="161"/>
      <c r="C157" s="161"/>
      <c r="D157" s="161"/>
      <c r="E157" s="161">
        <v>3</v>
      </c>
      <c r="F157" s="372" t="s">
        <v>3960</v>
      </c>
      <c r="G157" s="322" t="s">
        <v>3961</v>
      </c>
      <c r="H157" s="117" t="s">
        <v>822</v>
      </c>
    </row>
    <row r="158" spans="1:8" ht="12.75">
      <c r="A158" s="80" t="s">
        <v>344</v>
      </c>
      <c r="B158" s="82">
        <v>377</v>
      </c>
      <c r="C158" s="82" t="s">
        <v>345</v>
      </c>
      <c r="D158" s="82" t="s">
        <v>346</v>
      </c>
      <c r="E158" s="82">
        <v>0</v>
      </c>
      <c r="F158" s="361" t="s">
        <v>2026</v>
      </c>
      <c r="G158" s="358" t="s">
        <v>2023</v>
      </c>
      <c r="H158" s="319" t="s">
        <v>823</v>
      </c>
    </row>
    <row r="159" spans="5:8" ht="12.75">
      <c r="E159" s="82">
        <v>1</v>
      </c>
      <c r="F159" s="361" t="s">
        <v>2027</v>
      </c>
      <c r="G159" s="358" t="s">
        <v>2024</v>
      </c>
      <c r="H159" s="319" t="s">
        <v>2025</v>
      </c>
    </row>
    <row r="160" spans="5:8" ht="12.75">
      <c r="E160" s="82">
        <v>2</v>
      </c>
      <c r="F160" s="371" t="s">
        <v>351</v>
      </c>
      <c r="G160" s="323" t="s">
        <v>3969</v>
      </c>
      <c r="H160" s="162" t="s">
        <v>823</v>
      </c>
    </row>
    <row r="161" spans="5:8" ht="12.75">
      <c r="E161" s="82">
        <v>3</v>
      </c>
      <c r="F161" s="371" t="s">
        <v>352</v>
      </c>
      <c r="G161" s="323" t="s">
        <v>3971</v>
      </c>
      <c r="H161" s="162" t="s">
        <v>823</v>
      </c>
    </row>
    <row r="162" spans="5:8" ht="12.75">
      <c r="E162" s="82">
        <v>4</v>
      </c>
      <c r="F162" s="371" t="s">
        <v>353</v>
      </c>
      <c r="G162" s="323" t="s">
        <v>3973</v>
      </c>
      <c r="H162" s="162" t="s">
        <v>823</v>
      </c>
    </row>
    <row r="163" spans="5:8" ht="12.75">
      <c r="E163" s="82">
        <v>5</v>
      </c>
      <c r="F163" s="371" t="s">
        <v>354</v>
      </c>
      <c r="G163" s="323" t="s">
        <v>3975</v>
      </c>
      <c r="H163" s="162" t="s">
        <v>823</v>
      </c>
    </row>
    <row r="164" spans="5:8" ht="12.75">
      <c r="E164" s="82">
        <v>6</v>
      </c>
      <c r="F164" s="361" t="s">
        <v>355</v>
      </c>
      <c r="G164" s="370" t="s">
        <v>3964</v>
      </c>
      <c r="H164" s="162" t="s">
        <v>823</v>
      </c>
    </row>
    <row r="165" spans="1:8" ht="12.75">
      <c r="A165" s="117"/>
      <c r="B165" s="161"/>
      <c r="C165" s="161"/>
      <c r="D165" s="161"/>
      <c r="E165" s="161">
        <v>7</v>
      </c>
      <c r="F165" s="374" t="s">
        <v>356</v>
      </c>
      <c r="G165" s="359" t="s">
        <v>3965</v>
      </c>
      <c r="H165" s="171" t="s">
        <v>823</v>
      </c>
    </row>
    <row r="166" spans="1:8" ht="6.75" customHeight="1">
      <c r="A166" s="434"/>
      <c r="B166" s="434"/>
      <c r="C166" s="434"/>
      <c r="D166" s="434"/>
      <c r="E166" s="434"/>
      <c r="F166" s="434"/>
      <c r="G166" s="434"/>
      <c r="H166" s="434"/>
    </row>
    <row r="167" spans="1:8" ht="22.5" customHeight="1">
      <c r="A167" s="453" t="s">
        <v>1863</v>
      </c>
      <c r="B167" s="453"/>
      <c r="C167" s="453"/>
      <c r="D167" s="453"/>
      <c r="E167" s="453"/>
      <c r="F167" s="453"/>
      <c r="G167" s="435" t="s">
        <v>1864</v>
      </c>
      <c r="H167" s="435"/>
    </row>
  </sheetData>
  <mergeCells count="19">
    <mergeCell ref="A145:A146"/>
    <mergeCell ref="A167:F167"/>
    <mergeCell ref="A166:H166"/>
    <mergeCell ref="G167:H167"/>
    <mergeCell ref="A153:H153"/>
    <mergeCell ref="A112:A113"/>
    <mergeCell ref="A120:A121"/>
    <mergeCell ref="A132:A133"/>
    <mergeCell ref="A124:A125"/>
    <mergeCell ref="A1:G1"/>
    <mergeCell ref="A5:H5"/>
    <mergeCell ref="A141:A142"/>
    <mergeCell ref="A3:H3"/>
    <mergeCell ref="A36:H36"/>
    <mergeCell ref="A81:H81"/>
    <mergeCell ref="A140:H140"/>
    <mergeCell ref="A119:H119"/>
    <mergeCell ref="A106:H106"/>
    <mergeCell ref="A108:A109"/>
  </mergeCells>
  <printOptions gridLines="1" horizontalCentered="1" verticalCentered="1"/>
  <pageMargins left="0.75" right="0.75" top="1" bottom="1" header="0.5" footer="0.5"/>
  <pageSetup fitToHeight="4" horizontalDpi="300" verticalDpi="300" orientation="portrait" scale="80" r:id="rId1"/>
  <headerFooter alignWithMargins="0">
    <oddFooter>&amp;L&amp;F,  &amp;A&amp;CPage &amp;P of &amp;N&amp;RBob Ducar  &amp;D</oddFooter>
  </headerFooter>
  <rowBreaks count="3" manualBreakCount="3">
    <brk id="52" max="255" man="1"/>
    <brk id="105" max="255" man="1"/>
    <brk id="152" max="255" man="1"/>
  </rowBreaks>
</worksheet>
</file>

<file path=xl/worksheets/sheet4.xml><?xml version="1.0" encoding="utf-8"?>
<worksheet xmlns="http://schemas.openxmlformats.org/spreadsheetml/2006/main" xmlns:r="http://schemas.openxmlformats.org/officeDocument/2006/relationships">
  <dimension ref="A1:R303"/>
  <sheetViews>
    <sheetView zoomScale="80" zoomScaleNormal="80" zoomScaleSheetLayoutView="80" workbookViewId="0" topLeftCell="A1">
      <pane ySplit="1590" topLeftCell="BM166" activePane="bottomLeft" state="split"/>
      <selection pane="topLeft" activeCell="N1" sqref="N1"/>
      <selection pane="bottomLeft" activeCell="L174" sqref="L174"/>
    </sheetView>
  </sheetViews>
  <sheetFormatPr defaultColWidth="9.00390625" defaultRowHeight="12.75"/>
  <cols>
    <col min="1" max="1" width="7.125" style="181" bestFit="1" customWidth="1"/>
    <col min="2" max="2" width="20.75390625" style="67" customWidth="1"/>
    <col min="3" max="3" width="13.625" style="67" customWidth="1"/>
    <col min="4" max="4" width="5.00390625" style="67" customWidth="1"/>
    <col min="5" max="5" width="5.00390625" style="67" bestFit="1" customWidth="1"/>
    <col min="6" max="7" width="6.75390625" style="67" customWidth="1"/>
    <col min="8" max="8" width="20.75390625" style="67" customWidth="1"/>
    <col min="9" max="9" width="14.125" style="67" customWidth="1"/>
    <col min="10" max="10" width="14.375" style="67" customWidth="1"/>
    <col min="11" max="11" width="15.125" style="67" customWidth="1"/>
    <col min="12" max="13" width="13.875" style="67" customWidth="1"/>
    <col min="14" max="14" width="14.875" style="67" customWidth="1"/>
    <col min="15" max="15" width="9.125" style="67" customWidth="1"/>
    <col min="16" max="17" width="9.25390625" style="412" bestFit="1" customWidth="1"/>
    <col min="18" max="16384" width="9.125" style="67" customWidth="1"/>
  </cols>
  <sheetData>
    <row r="1" spans="1:14" ht="21" customHeight="1">
      <c r="A1" s="524">
        <f>13+38+29+48+33+31+36+19</f>
        <v>247</v>
      </c>
      <c r="B1" s="526" t="s">
        <v>235</v>
      </c>
      <c r="C1" s="527"/>
      <c r="D1" s="527"/>
      <c r="E1" s="527"/>
      <c r="F1" s="527"/>
      <c r="G1" s="528"/>
      <c r="H1" s="475" t="s">
        <v>681</v>
      </c>
      <c r="I1" s="475"/>
      <c r="J1" s="475"/>
      <c r="K1" s="475"/>
      <c r="L1" s="475"/>
      <c r="M1" s="475"/>
      <c r="N1" s="355">
        <v>37112</v>
      </c>
    </row>
    <row r="2" spans="1:14" ht="25.5" customHeight="1">
      <c r="A2" s="525"/>
      <c r="B2" s="529"/>
      <c r="C2" s="530"/>
      <c r="D2" s="530"/>
      <c r="E2" s="530"/>
      <c r="F2" s="530"/>
      <c r="G2" s="531"/>
      <c r="H2" s="506"/>
      <c r="I2" s="506"/>
      <c r="J2" s="506"/>
      <c r="K2" s="506"/>
      <c r="L2" s="506"/>
      <c r="M2" s="506"/>
      <c r="N2" s="356">
        <v>0.4166666666666667</v>
      </c>
    </row>
    <row r="3" spans="1:14" ht="36" customHeight="1" thickBot="1">
      <c r="A3" s="94" t="s">
        <v>3517</v>
      </c>
      <c r="B3" s="94" t="s">
        <v>1585</v>
      </c>
      <c r="C3" s="94" t="s">
        <v>1250</v>
      </c>
      <c r="D3" s="94">
        <v>200</v>
      </c>
      <c r="E3" s="94" t="s">
        <v>1385</v>
      </c>
      <c r="F3" s="332" t="s">
        <v>445</v>
      </c>
      <c r="G3" s="179" t="s">
        <v>1396</v>
      </c>
      <c r="H3" s="94" t="s">
        <v>1387</v>
      </c>
      <c r="I3" s="94" t="s">
        <v>2068</v>
      </c>
      <c r="J3" s="94" t="s">
        <v>2070</v>
      </c>
      <c r="K3" s="94" t="s">
        <v>2069</v>
      </c>
      <c r="L3" s="179" t="s">
        <v>1879</v>
      </c>
      <c r="M3" s="179" t="s">
        <v>1878</v>
      </c>
      <c r="N3" s="179" t="s">
        <v>2376</v>
      </c>
    </row>
    <row r="4" spans="1:14" ht="27.75" customHeight="1" thickBot="1">
      <c r="A4" s="431" t="s">
        <v>2071</v>
      </c>
      <c r="B4" s="532" t="s">
        <v>1712</v>
      </c>
      <c r="C4" s="532"/>
      <c r="D4" s="532"/>
      <c r="E4" s="532"/>
      <c r="F4" s="532"/>
      <c r="G4" s="532"/>
      <c r="H4" s="532"/>
      <c r="I4" s="532"/>
      <c r="J4" s="532"/>
      <c r="K4" s="532"/>
      <c r="L4" s="532"/>
      <c r="M4" s="532"/>
      <c r="N4" s="532"/>
    </row>
    <row r="5" spans="1:17" s="162" customFormat="1" ht="30" customHeight="1" thickBot="1">
      <c r="A5" s="338" t="s">
        <v>3257</v>
      </c>
      <c r="B5" s="523" t="s">
        <v>2306</v>
      </c>
      <c r="C5" s="523"/>
      <c r="D5" s="523"/>
      <c r="E5" s="523"/>
      <c r="F5" s="523"/>
      <c r="G5" s="523"/>
      <c r="H5" s="523"/>
      <c r="I5" s="523"/>
      <c r="J5" s="523"/>
      <c r="K5" s="523"/>
      <c r="L5" s="523"/>
      <c r="M5" s="523"/>
      <c r="N5" s="523"/>
      <c r="P5" s="408"/>
      <c r="Q5" s="408"/>
    </row>
    <row r="6" spans="1:14" ht="38.25">
      <c r="A6" s="182" t="s">
        <v>942</v>
      </c>
      <c r="B6" s="67" t="s">
        <v>1455</v>
      </c>
      <c r="C6" s="81" t="s">
        <v>274</v>
      </c>
      <c r="E6" s="67" t="s">
        <v>1216</v>
      </c>
      <c r="F6" s="69" t="s">
        <v>644</v>
      </c>
      <c r="G6" s="67" t="s">
        <v>379</v>
      </c>
      <c r="H6" s="67" t="s">
        <v>1538</v>
      </c>
      <c r="I6" s="181" t="s">
        <v>3212</v>
      </c>
      <c r="J6" s="181" t="s">
        <v>4090</v>
      </c>
      <c r="K6" s="181" t="s">
        <v>4091</v>
      </c>
      <c r="L6" s="104">
        <v>47.5</v>
      </c>
      <c r="M6" s="104">
        <v>52.5</v>
      </c>
      <c r="N6" s="181" t="s">
        <v>3211</v>
      </c>
    </row>
    <row r="7" spans="1:14" ht="48.75" customHeight="1">
      <c r="A7" s="182" t="s">
        <v>943</v>
      </c>
      <c r="B7" s="75" t="s">
        <v>1740</v>
      </c>
      <c r="C7" s="208" t="s">
        <v>741</v>
      </c>
      <c r="D7" s="75"/>
      <c r="E7" s="75" t="s">
        <v>1216</v>
      </c>
      <c r="F7" s="77" t="s">
        <v>645</v>
      </c>
      <c r="G7" s="67" t="s">
        <v>3753</v>
      </c>
      <c r="H7" s="306" t="s">
        <v>271</v>
      </c>
      <c r="I7" s="184" t="s">
        <v>1811</v>
      </c>
      <c r="J7" s="184" t="s">
        <v>1055</v>
      </c>
      <c r="K7" s="184" t="s">
        <v>270</v>
      </c>
      <c r="L7" s="162" t="s">
        <v>1055</v>
      </c>
      <c r="M7" s="162" t="s">
        <v>270</v>
      </c>
      <c r="N7" s="184" t="s">
        <v>1055</v>
      </c>
    </row>
    <row r="8" spans="1:14" ht="38.25">
      <c r="A8" s="182" t="s">
        <v>944</v>
      </c>
      <c r="B8" s="67" t="s">
        <v>926</v>
      </c>
      <c r="C8" s="81" t="s">
        <v>1456</v>
      </c>
      <c r="E8" s="67" t="s">
        <v>1216</v>
      </c>
      <c r="F8" s="69" t="s">
        <v>1372</v>
      </c>
      <c r="G8" s="67" t="s">
        <v>379</v>
      </c>
      <c r="H8" s="67" t="s">
        <v>927</v>
      </c>
      <c r="I8" s="181" t="s">
        <v>3212</v>
      </c>
      <c r="J8" s="181" t="s">
        <v>4090</v>
      </c>
      <c r="K8" s="181" t="s">
        <v>4091</v>
      </c>
      <c r="L8" s="104">
        <v>47.5</v>
      </c>
      <c r="M8" s="104">
        <v>52.5</v>
      </c>
      <c r="N8" s="181" t="s">
        <v>3211</v>
      </c>
    </row>
    <row r="9" spans="1:14" ht="27.75" customHeight="1">
      <c r="A9" s="182" t="s">
        <v>945</v>
      </c>
      <c r="B9" s="67" t="s">
        <v>1457</v>
      </c>
      <c r="C9" s="81" t="s">
        <v>68</v>
      </c>
      <c r="E9" s="67" t="s">
        <v>1216</v>
      </c>
      <c r="F9" s="69" t="s">
        <v>1373</v>
      </c>
      <c r="G9" s="67" t="s">
        <v>379</v>
      </c>
      <c r="H9" s="67" t="s">
        <v>3933</v>
      </c>
      <c r="I9" s="181" t="s">
        <v>3212</v>
      </c>
      <c r="J9" s="181" t="s">
        <v>4090</v>
      </c>
      <c r="K9" s="181" t="s">
        <v>4091</v>
      </c>
      <c r="L9" s="104">
        <v>47.5</v>
      </c>
      <c r="M9" s="104">
        <v>52.5</v>
      </c>
      <c r="N9" s="181" t="s">
        <v>3211</v>
      </c>
    </row>
    <row r="10" spans="1:14" ht="27.75" customHeight="1">
      <c r="A10" s="182" t="s">
        <v>946</v>
      </c>
      <c r="B10" s="67" t="s">
        <v>1451</v>
      </c>
      <c r="C10" s="81" t="s">
        <v>1452</v>
      </c>
      <c r="E10" s="67" t="s">
        <v>1216</v>
      </c>
      <c r="F10" s="69" t="s">
        <v>729</v>
      </c>
      <c r="G10" s="67" t="s">
        <v>380</v>
      </c>
      <c r="H10" s="67" t="s">
        <v>1453</v>
      </c>
      <c r="I10" s="190" t="s">
        <v>3195</v>
      </c>
      <c r="J10" s="190" t="s">
        <v>3197</v>
      </c>
      <c r="K10" s="190" t="s">
        <v>3196</v>
      </c>
      <c r="L10" s="404">
        <v>4940</v>
      </c>
      <c r="M10" s="404">
        <v>5120</v>
      </c>
      <c r="N10" s="181" t="s">
        <v>3284</v>
      </c>
    </row>
    <row r="11" spans="1:14" ht="51" customHeight="1">
      <c r="A11" s="182" t="s">
        <v>947</v>
      </c>
      <c r="B11" s="67" t="s">
        <v>928</v>
      </c>
      <c r="C11" s="81" t="s">
        <v>3766</v>
      </c>
      <c r="E11" s="67" t="s">
        <v>1216</v>
      </c>
      <c r="F11" s="69" t="s">
        <v>730</v>
      </c>
      <c r="G11" s="67" t="s">
        <v>381</v>
      </c>
      <c r="H11" s="67" t="s">
        <v>930</v>
      </c>
      <c r="I11" s="181" t="s">
        <v>2386</v>
      </c>
      <c r="J11" s="181" t="s">
        <v>2388</v>
      </c>
      <c r="K11" s="181" t="s">
        <v>2387</v>
      </c>
      <c r="L11" s="67" t="s">
        <v>2388</v>
      </c>
      <c r="M11" s="67" t="s">
        <v>2387</v>
      </c>
      <c r="N11" s="181" t="s">
        <v>3873</v>
      </c>
    </row>
    <row r="12" spans="1:14" ht="38.25" customHeight="1">
      <c r="A12" s="182" t="s">
        <v>948</v>
      </c>
      <c r="B12" s="75" t="s">
        <v>1539</v>
      </c>
      <c r="C12" s="81" t="s">
        <v>3767</v>
      </c>
      <c r="D12" s="75"/>
      <c r="E12" s="67" t="s">
        <v>1216</v>
      </c>
      <c r="F12" s="69" t="s">
        <v>731</v>
      </c>
      <c r="G12" s="67" t="s">
        <v>381</v>
      </c>
      <c r="H12" s="75" t="s">
        <v>1540</v>
      </c>
      <c r="I12" s="184" t="s">
        <v>1458</v>
      </c>
      <c r="J12" s="185" t="s">
        <v>1492</v>
      </c>
      <c r="K12" s="185" t="s">
        <v>1459</v>
      </c>
      <c r="L12" s="156" t="s">
        <v>1492</v>
      </c>
      <c r="M12" s="156" t="s">
        <v>1459</v>
      </c>
      <c r="N12" s="184" t="s">
        <v>602</v>
      </c>
    </row>
    <row r="13" spans="1:14" ht="42.75" customHeight="1">
      <c r="A13" s="182" t="s">
        <v>949</v>
      </c>
      <c r="B13" s="75" t="s">
        <v>929</v>
      </c>
      <c r="C13" s="198" t="s">
        <v>583</v>
      </c>
      <c r="D13" s="75"/>
      <c r="E13" s="75" t="s">
        <v>1216</v>
      </c>
      <c r="F13" s="77" t="s">
        <v>3339</v>
      </c>
      <c r="G13" s="67" t="s">
        <v>381</v>
      </c>
      <c r="H13" s="75" t="s">
        <v>931</v>
      </c>
      <c r="I13" s="184" t="s">
        <v>2386</v>
      </c>
      <c r="J13" s="184" t="s">
        <v>2388</v>
      </c>
      <c r="K13" s="184" t="s">
        <v>2387</v>
      </c>
      <c r="L13" s="75" t="s">
        <v>2388</v>
      </c>
      <c r="M13" s="75" t="s">
        <v>2387</v>
      </c>
      <c r="N13" s="184" t="s">
        <v>2377</v>
      </c>
    </row>
    <row r="14" spans="1:14" ht="24" customHeight="1">
      <c r="A14" s="340" t="s">
        <v>3257</v>
      </c>
      <c r="B14" s="520" t="s">
        <v>2305</v>
      </c>
      <c r="C14" s="521"/>
      <c r="D14" s="521"/>
      <c r="E14" s="521"/>
      <c r="F14" s="521"/>
      <c r="G14" s="521"/>
      <c r="H14" s="521"/>
      <c r="I14" s="521"/>
      <c r="J14" s="521"/>
      <c r="K14" s="521"/>
      <c r="L14" s="521"/>
      <c r="M14" s="521"/>
      <c r="N14" s="522"/>
    </row>
    <row r="15" spans="1:14" ht="27.75" customHeight="1">
      <c r="A15" s="182" t="s">
        <v>3934</v>
      </c>
      <c r="B15" s="69" t="s">
        <v>2201</v>
      </c>
      <c r="D15" s="67" t="s">
        <v>1216</v>
      </c>
      <c r="F15" s="69" t="s">
        <v>1927</v>
      </c>
      <c r="G15" s="67" t="s">
        <v>375</v>
      </c>
      <c r="H15" s="67" t="s">
        <v>314</v>
      </c>
      <c r="I15" s="181" t="s">
        <v>3935</v>
      </c>
      <c r="J15" s="181" t="s">
        <v>1055</v>
      </c>
      <c r="K15" s="181" t="s">
        <v>1055</v>
      </c>
      <c r="L15" s="67" t="s">
        <v>1055</v>
      </c>
      <c r="M15" s="67" t="s">
        <v>1055</v>
      </c>
      <c r="N15" s="181" t="s">
        <v>1055</v>
      </c>
    </row>
    <row r="16" spans="1:14" ht="27.75" customHeight="1">
      <c r="A16" s="182" t="s">
        <v>950</v>
      </c>
      <c r="B16" s="75" t="s">
        <v>272</v>
      </c>
      <c r="C16" s="96"/>
      <c r="D16" s="75" t="s">
        <v>1216</v>
      </c>
      <c r="E16" s="75"/>
      <c r="F16" s="69" t="s">
        <v>1928</v>
      </c>
      <c r="G16" s="75" t="s">
        <v>375</v>
      </c>
      <c r="H16" s="75" t="s">
        <v>3022</v>
      </c>
      <c r="I16" s="184" t="s">
        <v>3935</v>
      </c>
      <c r="J16" s="184" t="s">
        <v>1055</v>
      </c>
      <c r="K16" s="184" t="s">
        <v>1055</v>
      </c>
      <c r="L16" s="75" t="s">
        <v>1055</v>
      </c>
      <c r="M16" s="75" t="s">
        <v>1055</v>
      </c>
      <c r="N16" s="184" t="s">
        <v>1055</v>
      </c>
    </row>
    <row r="17" spans="1:14" ht="39.75" customHeight="1">
      <c r="A17" s="182" t="s">
        <v>1394</v>
      </c>
      <c r="B17" s="75" t="s">
        <v>1537</v>
      </c>
      <c r="C17" s="75" t="s">
        <v>1967</v>
      </c>
      <c r="D17" s="75" t="s">
        <v>1216</v>
      </c>
      <c r="E17" s="75"/>
      <c r="F17" s="69" t="s">
        <v>1929</v>
      </c>
      <c r="G17" s="75" t="s">
        <v>375</v>
      </c>
      <c r="H17" s="67" t="s">
        <v>2240</v>
      </c>
      <c r="I17" s="181" t="s">
        <v>3935</v>
      </c>
      <c r="J17" s="181" t="s">
        <v>1055</v>
      </c>
      <c r="K17" s="181" t="s">
        <v>1055</v>
      </c>
      <c r="L17" s="67" t="s">
        <v>1055</v>
      </c>
      <c r="M17" s="67" t="s">
        <v>1055</v>
      </c>
      <c r="N17" s="181" t="s">
        <v>1055</v>
      </c>
    </row>
    <row r="18" spans="1:14" ht="27.75" customHeight="1">
      <c r="A18" s="182" t="s">
        <v>1542</v>
      </c>
      <c r="B18" s="67" t="s">
        <v>1541</v>
      </c>
      <c r="C18" s="97" t="s">
        <v>1968</v>
      </c>
      <c r="D18" s="67" t="s">
        <v>1216</v>
      </c>
      <c r="F18" s="69" t="s">
        <v>1930</v>
      </c>
      <c r="G18" s="75" t="s">
        <v>375</v>
      </c>
      <c r="H18" s="67" t="s">
        <v>2240</v>
      </c>
      <c r="I18" s="181" t="s">
        <v>3935</v>
      </c>
      <c r="J18" s="181" t="s">
        <v>1055</v>
      </c>
      <c r="K18" s="181" t="s">
        <v>1055</v>
      </c>
      <c r="L18" s="67" t="s">
        <v>1055</v>
      </c>
      <c r="M18" s="67" t="s">
        <v>1055</v>
      </c>
      <c r="N18" s="181" t="s">
        <v>1055</v>
      </c>
    </row>
    <row r="19" spans="1:14" ht="54" customHeight="1" thickBot="1">
      <c r="A19" s="182" t="s">
        <v>3685</v>
      </c>
      <c r="B19" s="389" t="s">
        <v>740</v>
      </c>
      <c r="C19" s="162" t="s">
        <v>1880</v>
      </c>
      <c r="D19" s="75" t="s">
        <v>1216</v>
      </c>
      <c r="E19" s="75"/>
      <c r="F19" s="77" t="s">
        <v>1931</v>
      </c>
      <c r="G19" s="67" t="s">
        <v>375</v>
      </c>
      <c r="H19" s="306" t="s">
        <v>1709</v>
      </c>
      <c r="I19" s="181" t="s">
        <v>3935</v>
      </c>
      <c r="J19" s="181" t="s">
        <v>1055</v>
      </c>
      <c r="K19" s="181" t="s">
        <v>1055</v>
      </c>
      <c r="L19" s="67" t="s">
        <v>1055</v>
      </c>
      <c r="M19" s="67" t="s">
        <v>1055</v>
      </c>
      <c r="N19" s="181" t="s">
        <v>1055</v>
      </c>
    </row>
    <row r="20" spans="1:14" ht="4.5" customHeight="1" thickBot="1">
      <c r="A20" s="180"/>
      <c r="B20" s="180"/>
      <c r="C20" s="180"/>
      <c r="D20" s="180"/>
      <c r="E20" s="180"/>
      <c r="F20" s="180"/>
      <c r="G20" s="180"/>
      <c r="H20" s="180"/>
      <c r="I20" s="180"/>
      <c r="J20" s="180"/>
      <c r="K20" s="180"/>
      <c r="L20" s="180"/>
      <c r="M20" s="180"/>
      <c r="N20" s="180"/>
    </row>
    <row r="21" spans="1:17" s="162" customFormat="1" ht="24" customHeight="1" thickBot="1">
      <c r="A21" s="338" t="s">
        <v>2258</v>
      </c>
      <c r="B21" s="523" t="s">
        <v>450</v>
      </c>
      <c r="C21" s="523"/>
      <c r="D21" s="523"/>
      <c r="E21" s="523"/>
      <c r="F21" s="523"/>
      <c r="G21" s="523"/>
      <c r="H21" s="523"/>
      <c r="I21" s="523"/>
      <c r="J21" s="523"/>
      <c r="K21" s="523"/>
      <c r="L21" s="523"/>
      <c r="M21" s="523"/>
      <c r="N21" s="523"/>
      <c r="P21" s="408"/>
      <c r="Q21" s="408"/>
    </row>
    <row r="22" spans="1:14" ht="32.25" customHeight="1">
      <c r="A22" s="182" t="s">
        <v>2260</v>
      </c>
      <c r="B22" s="67" t="s">
        <v>1966</v>
      </c>
      <c r="C22" s="347" t="s">
        <v>1831</v>
      </c>
      <c r="E22" s="162" t="s">
        <v>1216</v>
      </c>
      <c r="F22" s="208" t="s">
        <v>1932</v>
      </c>
      <c r="G22" s="104" t="s">
        <v>682</v>
      </c>
      <c r="H22" s="310" t="s">
        <v>1728</v>
      </c>
      <c r="I22" s="533" t="s">
        <v>561</v>
      </c>
      <c r="J22" s="533"/>
      <c r="K22" s="533"/>
      <c r="L22" s="357">
        <v>5000</v>
      </c>
      <c r="M22" s="357">
        <v>65000</v>
      </c>
      <c r="N22" s="181" t="s">
        <v>3861</v>
      </c>
    </row>
    <row r="23" spans="1:14" ht="42.75" customHeight="1">
      <c r="A23" s="182" t="s">
        <v>2261</v>
      </c>
      <c r="B23" s="334" t="s">
        <v>1824</v>
      </c>
      <c r="C23" s="198" t="s">
        <v>237</v>
      </c>
      <c r="D23" s="162"/>
      <c r="E23" s="162" t="s">
        <v>1216</v>
      </c>
      <c r="F23" s="208" t="s">
        <v>1933</v>
      </c>
      <c r="G23" s="104" t="s">
        <v>682</v>
      </c>
      <c r="H23" s="162" t="s">
        <v>752</v>
      </c>
      <c r="I23" s="311" t="s">
        <v>3378</v>
      </c>
      <c r="J23" s="311" t="s">
        <v>1055</v>
      </c>
      <c r="K23" s="311" t="s">
        <v>3930</v>
      </c>
      <c r="L23" s="162" t="s">
        <v>1055</v>
      </c>
      <c r="M23" s="162" t="s">
        <v>3380</v>
      </c>
      <c r="N23" s="190" t="s">
        <v>3803</v>
      </c>
    </row>
    <row r="24" spans="1:18" s="104" customFormat="1" ht="27.75" customHeight="1">
      <c r="A24" s="182" t="s">
        <v>2262</v>
      </c>
      <c r="B24" s="162" t="s">
        <v>2271</v>
      </c>
      <c r="C24" s="198" t="s">
        <v>1822</v>
      </c>
      <c r="D24" s="162"/>
      <c r="E24" s="162" t="s">
        <v>1216</v>
      </c>
      <c r="F24" s="208" t="s">
        <v>1934</v>
      </c>
      <c r="G24" s="67" t="s">
        <v>381</v>
      </c>
      <c r="H24" s="162" t="s">
        <v>627</v>
      </c>
      <c r="I24" s="311" t="s">
        <v>2365</v>
      </c>
      <c r="J24" s="311" t="s">
        <v>2366</v>
      </c>
      <c r="K24" s="311" t="s">
        <v>1297</v>
      </c>
      <c r="L24" s="162" t="s">
        <v>2366</v>
      </c>
      <c r="M24" s="162" t="s">
        <v>1297</v>
      </c>
      <c r="N24" s="311" t="s">
        <v>2367</v>
      </c>
      <c r="O24" s="162"/>
      <c r="P24" s="408"/>
      <c r="Q24" s="408"/>
      <c r="R24" s="162"/>
    </row>
    <row r="25" spans="1:18" ht="27" customHeight="1">
      <c r="A25" s="182" t="s">
        <v>2263</v>
      </c>
      <c r="B25" s="306" t="s">
        <v>1586</v>
      </c>
      <c r="C25" s="81" t="s">
        <v>315</v>
      </c>
      <c r="D25" s="75"/>
      <c r="E25" s="75" t="s">
        <v>1216</v>
      </c>
      <c r="F25" s="208" t="s">
        <v>1935</v>
      </c>
      <c r="G25" s="67" t="s">
        <v>381</v>
      </c>
      <c r="H25" s="75" t="s">
        <v>1590</v>
      </c>
      <c r="I25" s="184" t="s">
        <v>328</v>
      </c>
      <c r="J25" s="184" t="s">
        <v>1544</v>
      </c>
      <c r="K25" s="184" t="s">
        <v>1543</v>
      </c>
      <c r="L25" s="75" t="s">
        <v>1544</v>
      </c>
      <c r="M25" s="75" t="s">
        <v>1543</v>
      </c>
      <c r="N25" s="184" t="s">
        <v>327</v>
      </c>
      <c r="O25" s="75"/>
      <c r="P25" s="413"/>
      <c r="Q25" s="413"/>
      <c r="R25" s="75"/>
    </row>
    <row r="26" spans="1:18" ht="27" customHeight="1">
      <c r="A26" s="182" t="s">
        <v>2264</v>
      </c>
      <c r="B26" s="306" t="s">
        <v>1587</v>
      </c>
      <c r="C26" s="81" t="s">
        <v>326</v>
      </c>
      <c r="D26" s="75"/>
      <c r="E26" s="75" t="s">
        <v>1216</v>
      </c>
      <c r="F26" s="208" t="s">
        <v>1936</v>
      </c>
      <c r="G26" s="67" t="s">
        <v>381</v>
      </c>
      <c r="H26" s="75" t="s">
        <v>1590</v>
      </c>
      <c r="I26" s="184" t="s">
        <v>328</v>
      </c>
      <c r="J26" s="184" t="s">
        <v>1544</v>
      </c>
      <c r="K26" s="184" t="s">
        <v>1543</v>
      </c>
      <c r="L26" s="75" t="s">
        <v>1544</v>
      </c>
      <c r="M26" s="75" t="s">
        <v>1543</v>
      </c>
      <c r="N26" s="184" t="s">
        <v>327</v>
      </c>
      <c r="O26" s="75"/>
      <c r="P26" s="413"/>
      <c r="Q26" s="413"/>
      <c r="R26" s="75"/>
    </row>
    <row r="27" spans="1:14" ht="27" customHeight="1">
      <c r="A27" s="182" t="s">
        <v>2265</v>
      </c>
      <c r="B27" s="67" t="s">
        <v>1591</v>
      </c>
      <c r="C27" s="82" t="s">
        <v>1490</v>
      </c>
      <c r="E27" s="67" t="s">
        <v>1216</v>
      </c>
      <c r="F27" s="208" t="s">
        <v>1937</v>
      </c>
      <c r="G27" s="67" t="s">
        <v>380</v>
      </c>
      <c r="H27" s="67" t="s">
        <v>752</v>
      </c>
      <c r="I27" s="181" t="s">
        <v>1569</v>
      </c>
      <c r="J27" s="181" t="s">
        <v>1055</v>
      </c>
      <c r="K27" s="181" t="s">
        <v>594</v>
      </c>
      <c r="L27" s="67" t="s">
        <v>1055</v>
      </c>
      <c r="M27" s="75" t="s">
        <v>594</v>
      </c>
      <c r="N27" s="190" t="s">
        <v>2072</v>
      </c>
    </row>
    <row r="28" spans="1:14" ht="27" customHeight="1">
      <c r="A28" s="182" t="s">
        <v>2266</v>
      </c>
      <c r="B28" s="67" t="s">
        <v>1562</v>
      </c>
      <c r="C28" s="82" t="s">
        <v>3900</v>
      </c>
      <c r="E28" s="67" t="s">
        <v>1216</v>
      </c>
      <c r="F28" s="208" t="s">
        <v>1938</v>
      </c>
      <c r="G28" s="67" t="s">
        <v>380</v>
      </c>
      <c r="H28" s="67" t="s">
        <v>752</v>
      </c>
      <c r="I28" s="184" t="s">
        <v>1569</v>
      </c>
      <c r="J28" s="181" t="s">
        <v>1055</v>
      </c>
      <c r="K28" s="184" t="s">
        <v>594</v>
      </c>
      <c r="L28" s="67" t="s">
        <v>1055</v>
      </c>
      <c r="M28" s="75" t="s">
        <v>594</v>
      </c>
      <c r="N28" s="190" t="s">
        <v>2072</v>
      </c>
    </row>
    <row r="29" spans="1:14" ht="27" customHeight="1">
      <c r="A29" s="182" t="s">
        <v>2396</v>
      </c>
      <c r="B29" s="67" t="s">
        <v>1563</v>
      </c>
      <c r="C29" s="82" t="s">
        <v>3901</v>
      </c>
      <c r="E29" s="67" t="s">
        <v>1216</v>
      </c>
      <c r="F29" s="208" t="s">
        <v>1939</v>
      </c>
      <c r="G29" s="67" t="s">
        <v>380</v>
      </c>
      <c r="H29" s="67" t="s">
        <v>752</v>
      </c>
      <c r="I29" s="184" t="s">
        <v>1569</v>
      </c>
      <c r="J29" s="181" t="s">
        <v>1055</v>
      </c>
      <c r="K29" s="184" t="s">
        <v>594</v>
      </c>
      <c r="L29" s="67" t="s">
        <v>1055</v>
      </c>
      <c r="M29" s="75" t="s">
        <v>594</v>
      </c>
      <c r="N29" s="190" t="s">
        <v>2072</v>
      </c>
    </row>
    <row r="30" spans="1:14" ht="27" customHeight="1">
      <c r="A30" s="182" t="s">
        <v>2397</v>
      </c>
      <c r="B30" s="67" t="s">
        <v>1564</v>
      </c>
      <c r="C30" s="82" t="s">
        <v>3902</v>
      </c>
      <c r="E30" s="67" t="s">
        <v>1216</v>
      </c>
      <c r="F30" s="208" t="s">
        <v>1940</v>
      </c>
      <c r="G30" s="67" t="s">
        <v>380</v>
      </c>
      <c r="H30" s="67" t="s">
        <v>752</v>
      </c>
      <c r="I30" s="184" t="s">
        <v>1569</v>
      </c>
      <c r="J30" s="181" t="s">
        <v>1055</v>
      </c>
      <c r="K30" s="184" t="s">
        <v>594</v>
      </c>
      <c r="L30" s="67" t="s">
        <v>1055</v>
      </c>
      <c r="M30" s="75" t="s">
        <v>594</v>
      </c>
      <c r="N30" s="190" t="s">
        <v>2072</v>
      </c>
    </row>
    <row r="31" spans="1:14" ht="27" customHeight="1">
      <c r="A31" s="182" t="s">
        <v>2398</v>
      </c>
      <c r="B31" s="67" t="s">
        <v>1565</v>
      </c>
      <c r="C31" s="82" t="s">
        <v>3903</v>
      </c>
      <c r="E31" s="67" t="s">
        <v>1216</v>
      </c>
      <c r="F31" s="208" t="s">
        <v>1941</v>
      </c>
      <c r="G31" s="67" t="s">
        <v>380</v>
      </c>
      <c r="H31" s="67" t="s">
        <v>752</v>
      </c>
      <c r="I31" s="184" t="s">
        <v>1569</v>
      </c>
      <c r="J31" s="181" t="s">
        <v>1055</v>
      </c>
      <c r="K31" s="184" t="s">
        <v>594</v>
      </c>
      <c r="L31" s="67" t="s">
        <v>1055</v>
      </c>
      <c r="M31" s="75" t="s">
        <v>594</v>
      </c>
      <c r="N31" s="190" t="s">
        <v>2072</v>
      </c>
    </row>
    <row r="32" spans="1:14" ht="27" customHeight="1">
      <c r="A32" s="182" t="s">
        <v>2399</v>
      </c>
      <c r="B32" s="67" t="s">
        <v>1566</v>
      </c>
      <c r="C32" s="82" t="s">
        <v>3249</v>
      </c>
      <c r="E32" s="67" t="s">
        <v>1216</v>
      </c>
      <c r="F32" s="208" t="s">
        <v>1942</v>
      </c>
      <c r="G32" s="67" t="s">
        <v>380</v>
      </c>
      <c r="H32" s="67" t="s">
        <v>752</v>
      </c>
      <c r="I32" s="184" t="s">
        <v>1569</v>
      </c>
      <c r="J32" s="181" t="s">
        <v>1055</v>
      </c>
      <c r="K32" s="184" t="s">
        <v>594</v>
      </c>
      <c r="L32" s="67" t="s">
        <v>1055</v>
      </c>
      <c r="M32" s="75" t="s">
        <v>594</v>
      </c>
      <c r="N32" s="190" t="s">
        <v>2072</v>
      </c>
    </row>
    <row r="33" spans="1:14" ht="27" customHeight="1">
      <c r="A33" s="182" t="s">
        <v>2400</v>
      </c>
      <c r="B33" s="67" t="s">
        <v>1567</v>
      </c>
      <c r="C33" s="81" t="s">
        <v>3250</v>
      </c>
      <c r="E33" s="67" t="s">
        <v>1216</v>
      </c>
      <c r="F33" s="208" t="s">
        <v>1943</v>
      </c>
      <c r="G33" s="67" t="s">
        <v>380</v>
      </c>
      <c r="H33" s="67" t="s">
        <v>752</v>
      </c>
      <c r="I33" s="184" t="s">
        <v>1569</v>
      </c>
      <c r="J33" s="181" t="s">
        <v>1055</v>
      </c>
      <c r="K33" s="184" t="s">
        <v>594</v>
      </c>
      <c r="L33" s="67" t="s">
        <v>1055</v>
      </c>
      <c r="M33" s="75" t="s">
        <v>594</v>
      </c>
      <c r="N33" s="190" t="s">
        <v>2072</v>
      </c>
    </row>
    <row r="34" spans="1:14" ht="27" customHeight="1">
      <c r="A34" s="182" t="s">
        <v>2401</v>
      </c>
      <c r="B34" s="67" t="s">
        <v>1568</v>
      </c>
      <c r="C34" s="81" t="s">
        <v>84</v>
      </c>
      <c r="E34" s="67" t="s">
        <v>1216</v>
      </c>
      <c r="F34" s="208" t="s">
        <v>1944</v>
      </c>
      <c r="G34" s="67" t="s">
        <v>380</v>
      </c>
      <c r="H34" s="67" t="s">
        <v>752</v>
      </c>
      <c r="I34" s="184" t="s">
        <v>1569</v>
      </c>
      <c r="J34" s="181" t="s">
        <v>1055</v>
      </c>
      <c r="K34" s="184" t="s">
        <v>594</v>
      </c>
      <c r="L34" s="67" t="s">
        <v>1055</v>
      </c>
      <c r="M34" s="75" t="s">
        <v>594</v>
      </c>
      <c r="N34" s="190" t="s">
        <v>2072</v>
      </c>
    </row>
    <row r="35" spans="1:14" ht="27" customHeight="1">
      <c r="A35" s="182" t="s">
        <v>2402</v>
      </c>
      <c r="B35" s="67" t="s">
        <v>2889</v>
      </c>
      <c r="C35" s="81" t="s">
        <v>2238</v>
      </c>
      <c r="E35" s="67" t="s">
        <v>1216</v>
      </c>
      <c r="F35" s="208" t="s">
        <v>1945</v>
      </c>
      <c r="G35" s="67" t="s">
        <v>380</v>
      </c>
      <c r="H35" s="67" t="s">
        <v>752</v>
      </c>
      <c r="I35" s="184" t="s">
        <v>1569</v>
      </c>
      <c r="J35" s="181" t="s">
        <v>1055</v>
      </c>
      <c r="K35" s="184" t="s">
        <v>594</v>
      </c>
      <c r="L35" s="67" t="s">
        <v>1055</v>
      </c>
      <c r="M35" s="75" t="s">
        <v>594</v>
      </c>
      <c r="N35" s="190" t="s">
        <v>2072</v>
      </c>
    </row>
    <row r="36" spans="1:14" ht="27" customHeight="1">
      <c r="A36" s="182" t="s">
        <v>2403</v>
      </c>
      <c r="B36" s="67" t="s">
        <v>2890</v>
      </c>
      <c r="C36" s="81" t="s">
        <v>2239</v>
      </c>
      <c r="E36" s="67" t="s">
        <v>1216</v>
      </c>
      <c r="F36" s="208" t="s">
        <v>1946</v>
      </c>
      <c r="G36" s="67" t="s">
        <v>380</v>
      </c>
      <c r="H36" s="67" t="s">
        <v>752</v>
      </c>
      <c r="I36" s="184" t="s">
        <v>1569</v>
      </c>
      <c r="J36" s="181" t="s">
        <v>1055</v>
      </c>
      <c r="K36" s="184" t="s">
        <v>594</v>
      </c>
      <c r="L36" s="67" t="s">
        <v>1055</v>
      </c>
      <c r="M36" s="75" t="s">
        <v>594</v>
      </c>
      <c r="N36" s="190" t="s">
        <v>2072</v>
      </c>
    </row>
    <row r="37" spans="1:14" ht="27" customHeight="1">
      <c r="A37" s="182" t="s">
        <v>2404</v>
      </c>
      <c r="B37" s="67" t="s">
        <v>2891</v>
      </c>
      <c r="C37" s="81" t="s">
        <v>90</v>
      </c>
      <c r="E37" s="67" t="s">
        <v>1216</v>
      </c>
      <c r="F37" s="208" t="s">
        <v>1947</v>
      </c>
      <c r="G37" s="67" t="s">
        <v>380</v>
      </c>
      <c r="H37" s="67" t="s">
        <v>752</v>
      </c>
      <c r="I37" s="184" t="s">
        <v>1569</v>
      </c>
      <c r="J37" s="181" t="s">
        <v>1055</v>
      </c>
      <c r="K37" s="184" t="s">
        <v>594</v>
      </c>
      <c r="L37" s="67" t="s">
        <v>1055</v>
      </c>
      <c r="M37" s="75" t="s">
        <v>594</v>
      </c>
      <c r="N37" s="190" t="s">
        <v>2072</v>
      </c>
    </row>
    <row r="38" spans="1:18" ht="27" customHeight="1">
      <c r="A38" s="182" t="s">
        <v>2405</v>
      </c>
      <c r="B38" s="306" t="s">
        <v>1588</v>
      </c>
      <c r="C38" s="81" t="s">
        <v>1488</v>
      </c>
      <c r="D38" s="75"/>
      <c r="E38" s="75" t="s">
        <v>1216</v>
      </c>
      <c r="F38" s="208" t="s">
        <v>1948</v>
      </c>
      <c r="G38" s="67" t="s">
        <v>381</v>
      </c>
      <c r="H38" s="75" t="s">
        <v>1590</v>
      </c>
      <c r="I38" s="184" t="s">
        <v>328</v>
      </c>
      <c r="J38" s="184" t="s">
        <v>1544</v>
      </c>
      <c r="K38" s="184" t="s">
        <v>1543</v>
      </c>
      <c r="L38" s="75" t="s">
        <v>1544</v>
      </c>
      <c r="M38" s="75" t="s">
        <v>1543</v>
      </c>
      <c r="N38" s="184" t="s">
        <v>327</v>
      </c>
      <c r="O38" s="75"/>
      <c r="P38" s="413"/>
      <c r="Q38" s="413"/>
      <c r="R38" s="75"/>
    </row>
    <row r="39" spans="1:18" ht="27" customHeight="1">
      <c r="A39" s="182" t="s">
        <v>2406</v>
      </c>
      <c r="B39" s="306" t="s">
        <v>1589</v>
      </c>
      <c r="C39" s="81" t="s">
        <v>1489</v>
      </c>
      <c r="D39" s="75"/>
      <c r="E39" s="75" t="s">
        <v>1216</v>
      </c>
      <c r="F39" s="208" t="s">
        <v>1949</v>
      </c>
      <c r="G39" s="67" t="s">
        <v>381</v>
      </c>
      <c r="H39" s="75" t="s">
        <v>1590</v>
      </c>
      <c r="I39" s="184" t="s">
        <v>328</v>
      </c>
      <c r="J39" s="184" t="s">
        <v>1544</v>
      </c>
      <c r="K39" s="184" t="s">
        <v>1543</v>
      </c>
      <c r="L39" s="75" t="s">
        <v>1544</v>
      </c>
      <c r="M39" s="75" t="s">
        <v>1543</v>
      </c>
      <c r="N39" s="184" t="s">
        <v>327</v>
      </c>
      <c r="O39" s="75"/>
      <c r="P39" s="413"/>
      <c r="Q39" s="413"/>
      <c r="R39" s="75"/>
    </row>
    <row r="40" spans="1:14" ht="27" customHeight="1">
      <c r="A40" s="182" t="s">
        <v>2407</v>
      </c>
      <c r="B40" s="67" t="s">
        <v>2892</v>
      </c>
      <c r="C40" s="81" t="s">
        <v>91</v>
      </c>
      <c r="E40" s="67" t="s">
        <v>1216</v>
      </c>
      <c r="F40" s="208" t="s">
        <v>1950</v>
      </c>
      <c r="G40" s="67" t="s">
        <v>380</v>
      </c>
      <c r="H40" s="67" t="s">
        <v>752</v>
      </c>
      <c r="I40" s="184" t="s">
        <v>1569</v>
      </c>
      <c r="J40" s="181" t="s">
        <v>1055</v>
      </c>
      <c r="K40" s="184" t="s">
        <v>594</v>
      </c>
      <c r="L40" s="67" t="s">
        <v>1055</v>
      </c>
      <c r="M40" s="75" t="s">
        <v>594</v>
      </c>
      <c r="N40" s="190" t="s">
        <v>2072</v>
      </c>
    </row>
    <row r="41" spans="1:14" ht="27" customHeight="1">
      <c r="A41" s="182" t="s">
        <v>2408</v>
      </c>
      <c r="B41" s="67" t="s">
        <v>2893</v>
      </c>
      <c r="C41" s="81" t="s">
        <v>92</v>
      </c>
      <c r="E41" s="67" t="s">
        <v>1216</v>
      </c>
      <c r="F41" s="208" t="s">
        <v>1951</v>
      </c>
      <c r="G41" s="67" t="s">
        <v>380</v>
      </c>
      <c r="H41" s="67" t="s">
        <v>752</v>
      </c>
      <c r="I41" s="184" t="s">
        <v>1569</v>
      </c>
      <c r="J41" s="181" t="s">
        <v>1055</v>
      </c>
      <c r="K41" s="184" t="s">
        <v>594</v>
      </c>
      <c r="L41" s="67" t="s">
        <v>1055</v>
      </c>
      <c r="M41" s="75" t="s">
        <v>594</v>
      </c>
      <c r="N41" s="190" t="s">
        <v>2072</v>
      </c>
    </row>
    <row r="42" spans="1:14" ht="27" customHeight="1">
      <c r="A42" s="182" t="s">
        <v>2409</v>
      </c>
      <c r="B42" s="67" t="s">
        <v>2894</v>
      </c>
      <c r="C42" s="81" t="s">
        <v>3233</v>
      </c>
      <c r="E42" s="67" t="s">
        <v>1216</v>
      </c>
      <c r="F42" s="208" t="s">
        <v>1952</v>
      </c>
      <c r="G42" s="67" t="s">
        <v>380</v>
      </c>
      <c r="H42" s="67" t="s">
        <v>752</v>
      </c>
      <c r="I42" s="184" t="s">
        <v>1569</v>
      </c>
      <c r="J42" s="181" t="s">
        <v>1055</v>
      </c>
      <c r="K42" s="184" t="s">
        <v>594</v>
      </c>
      <c r="L42" s="67" t="s">
        <v>1055</v>
      </c>
      <c r="M42" s="75" t="s">
        <v>594</v>
      </c>
      <c r="N42" s="190" t="s">
        <v>2072</v>
      </c>
    </row>
    <row r="43" spans="1:14" ht="27" customHeight="1">
      <c r="A43" s="182" t="s">
        <v>2410</v>
      </c>
      <c r="B43" s="67" t="s">
        <v>2895</v>
      </c>
      <c r="C43" s="69" t="s">
        <v>4050</v>
      </c>
      <c r="E43" s="67" t="s">
        <v>1216</v>
      </c>
      <c r="F43" s="208" t="s">
        <v>1953</v>
      </c>
      <c r="G43" s="67" t="s">
        <v>380</v>
      </c>
      <c r="H43" s="67" t="s">
        <v>752</v>
      </c>
      <c r="I43" s="184" t="s">
        <v>1569</v>
      </c>
      <c r="J43" s="181" t="s">
        <v>1055</v>
      </c>
      <c r="K43" s="184" t="s">
        <v>594</v>
      </c>
      <c r="L43" s="67" t="s">
        <v>1055</v>
      </c>
      <c r="M43" s="75" t="s">
        <v>594</v>
      </c>
      <c r="N43" s="190" t="s">
        <v>2072</v>
      </c>
    </row>
    <row r="44" spans="1:14" ht="27" customHeight="1">
      <c r="A44" s="182" t="s">
        <v>2411</v>
      </c>
      <c r="B44" s="67" t="s">
        <v>2896</v>
      </c>
      <c r="C44" s="81" t="s">
        <v>3234</v>
      </c>
      <c r="E44" s="67" t="s">
        <v>1216</v>
      </c>
      <c r="F44" s="208" t="s">
        <v>1954</v>
      </c>
      <c r="G44" s="67" t="s">
        <v>380</v>
      </c>
      <c r="H44" s="67" t="s">
        <v>752</v>
      </c>
      <c r="I44" s="184" t="s">
        <v>1569</v>
      </c>
      <c r="J44" s="181" t="s">
        <v>1055</v>
      </c>
      <c r="K44" s="184" t="s">
        <v>594</v>
      </c>
      <c r="L44" s="67" t="s">
        <v>1055</v>
      </c>
      <c r="M44" s="75" t="s">
        <v>594</v>
      </c>
      <c r="N44" s="190" t="s">
        <v>2072</v>
      </c>
    </row>
    <row r="45" spans="1:14" ht="27" customHeight="1">
      <c r="A45" s="182" t="s">
        <v>2412</v>
      </c>
      <c r="B45" s="67" t="s">
        <v>2010</v>
      </c>
      <c r="C45" s="81" t="s">
        <v>1750</v>
      </c>
      <c r="E45" s="67" t="s">
        <v>1216</v>
      </c>
      <c r="F45" s="208" t="s">
        <v>1955</v>
      </c>
      <c r="G45" s="67" t="s">
        <v>380</v>
      </c>
      <c r="H45" s="67" t="s">
        <v>752</v>
      </c>
      <c r="I45" s="184" t="s">
        <v>1569</v>
      </c>
      <c r="J45" s="181" t="s">
        <v>1055</v>
      </c>
      <c r="K45" s="184" t="s">
        <v>594</v>
      </c>
      <c r="L45" s="67" t="s">
        <v>1055</v>
      </c>
      <c r="M45" s="75" t="s">
        <v>594</v>
      </c>
      <c r="N45" s="190" t="s">
        <v>2072</v>
      </c>
    </row>
    <row r="46" spans="1:14" ht="27" customHeight="1">
      <c r="A46" s="182" t="s">
        <v>2413</v>
      </c>
      <c r="B46" s="104" t="s">
        <v>1438</v>
      </c>
      <c r="C46" s="81" t="s">
        <v>2575</v>
      </c>
      <c r="E46" s="67" t="s">
        <v>1216</v>
      </c>
      <c r="F46" s="208" t="s">
        <v>1956</v>
      </c>
      <c r="G46" s="67" t="s">
        <v>380</v>
      </c>
      <c r="H46" s="67" t="s">
        <v>752</v>
      </c>
      <c r="I46" s="184" t="s">
        <v>1569</v>
      </c>
      <c r="J46" s="181" t="s">
        <v>1055</v>
      </c>
      <c r="K46" s="184" t="s">
        <v>594</v>
      </c>
      <c r="L46" s="67" t="s">
        <v>1055</v>
      </c>
      <c r="M46" s="75" t="s">
        <v>594</v>
      </c>
      <c r="N46" s="190" t="s">
        <v>2072</v>
      </c>
    </row>
    <row r="47" spans="1:14" ht="27" customHeight="1">
      <c r="A47" s="182" t="s">
        <v>2414</v>
      </c>
      <c r="B47" s="67" t="s">
        <v>181</v>
      </c>
      <c r="C47" s="81" t="s">
        <v>1751</v>
      </c>
      <c r="E47" s="67" t="s">
        <v>1216</v>
      </c>
      <c r="F47" s="208" t="s">
        <v>1957</v>
      </c>
      <c r="G47" s="67" t="s">
        <v>380</v>
      </c>
      <c r="H47" s="67" t="s">
        <v>752</v>
      </c>
      <c r="I47" s="184" t="s">
        <v>1569</v>
      </c>
      <c r="J47" s="181" t="s">
        <v>1055</v>
      </c>
      <c r="K47" s="184" t="s">
        <v>594</v>
      </c>
      <c r="L47" s="67" t="s">
        <v>1055</v>
      </c>
      <c r="M47" s="75" t="s">
        <v>594</v>
      </c>
      <c r="N47" s="190" t="s">
        <v>2072</v>
      </c>
    </row>
    <row r="48" spans="1:14" ht="27" customHeight="1">
      <c r="A48" s="182" t="s">
        <v>2415</v>
      </c>
      <c r="B48" s="67" t="s">
        <v>182</v>
      </c>
      <c r="C48" s="81" t="s">
        <v>1752</v>
      </c>
      <c r="E48" s="67" t="s">
        <v>1216</v>
      </c>
      <c r="F48" s="208" t="s">
        <v>1958</v>
      </c>
      <c r="G48" s="67" t="s">
        <v>380</v>
      </c>
      <c r="H48" s="67" t="s">
        <v>752</v>
      </c>
      <c r="I48" s="184" t="s">
        <v>1569</v>
      </c>
      <c r="J48" s="181" t="s">
        <v>1055</v>
      </c>
      <c r="K48" s="184" t="s">
        <v>594</v>
      </c>
      <c r="L48" s="67" t="s">
        <v>1055</v>
      </c>
      <c r="M48" s="75" t="s">
        <v>594</v>
      </c>
      <c r="N48" s="190" t="s">
        <v>2072</v>
      </c>
    </row>
    <row r="49" spans="1:17" s="75" customFormat="1" ht="27" customHeight="1">
      <c r="A49" s="182" t="s">
        <v>2416</v>
      </c>
      <c r="B49" s="75" t="s">
        <v>183</v>
      </c>
      <c r="C49" s="81" t="s">
        <v>85</v>
      </c>
      <c r="E49" s="75" t="s">
        <v>1216</v>
      </c>
      <c r="F49" s="208" t="s">
        <v>1959</v>
      </c>
      <c r="G49" s="67" t="s">
        <v>380</v>
      </c>
      <c r="H49" s="75" t="s">
        <v>752</v>
      </c>
      <c r="I49" s="184" t="s">
        <v>1569</v>
      </c>
      <c r="J49" s="184" t="s">
        <v>1055</v>
      </c>
      <c r="K49" s="184" t="s">
        <v>594</v>
      </c>
      <c r="L49" s="67" t="s">
        <v>1055</v>
      </c>
      <c r="M49" s="75" t="s">
        <v>594</v>
      </c>
      <c r="N49" s="190" t="s">
        <v>2072</v>
      </c>
      <c r="P49" s="413"/>
      <c r="Q49" s="413"/>
    </row>
    <row r="50" spans="1:18" ht="36">
      <c r="A50" s="182" t="s">
        <v>2417</v>
      </c>
      <c r="B50" s="306" t="s">
        <v>1644</v>
      </c>
      <c r="C50" s="198" t="s">
        <v>277</v>
      </c>
      <c r="D50" s="75"/>
      <c r="E50" s="75" t="s">
        <v>1216</v>
      </c>
      <c r="F50" s="208" t="s">
        <v>1960</v>
      </c>
      <c r="G50" s="67" t="s">
        <v>381</v>
      </c>
      <c r="H50" s="75" t="s">
        <v>1590</v>
      </c>
      <c r="I50" s="184" t="s">
        <v>328</v>
      </c>
      <c r="J50" s="184" t="s">
        <v>1544</v>
      </c>
      <c r="K50" s="184" t="s">
        <v>1543</v>
      </c>
      <c r="L50" s="75" t="s">
        <v>1544</v>
      </c>
      <c r="M50" s="75" t="s">
        <v>1543</v>
      </c>
      <c r="N50" s="184" t="s">
        <v>327</v>
      </c>
      <c r="O50" s="75"/>
      <c r="P50" s="413"/>
      <c r="Q50" s="413"/>
      <c r="R50" s="75"/>
    </row>
    <row r="51" spans="1:14" ht="36">
      <c r="A51" s="182" t="s">
        <v>2511</v>
      </c>
      <c r="B51" s="309" t="s">
        <v>1611</v>
      </c>
      <c r="C51" s="198" t="s">
        <v>278</v>
      </c>
      <c r="E51" s="67" t="s">
        <v>1216</v>
      </c>
      <c r="F51" s="208" t="s">
        <v>1961</v>
      </c>
      <c r="G51" s="67" t="s">
        <v>381</v>
      </c>
      <c r="H51" s="67" t="s">
        <v>1590</v>
      </c>
      <c r="I51" s="181" t="s">
        <v>328</v>
      </c>
      <c r="J51" s="181" t="s">
        <v>1544</v>
      </c>
      <c r="K51" s="181" t="s">
        <v>1543</v>
      </c>
      <c r="L51" s="75" t="s">
        <v>1544</v>
      </c>
      <c r="M51" s="75" t="s">
        <v>1543</v>
      </c>
      <c r="N51" s="181" t="s">
        <v>327</v>
      </c>
    </row>
    <row r="52" spans="1:14" ht="36">
      <c r="A52" s="182" t="s">
        <v>2512</v>
      </c>
      <c r="B52" s="310" t="s">
        <v>1823</v>
      </c>
      <c r="C52" s="198" t="s">
        <v>236</v>
      </c>
      <c r="D52" s="104"/>
      <c r="E52" s="104" t="s">
        <v>1216</v>
      </c>
      <c r="F52" s="313" t="s">
        <v>3242</v>
      </c>
      <c r="G52" s="104" t="s">
        <v>682</v>
      </c>
      <c r="H52" s="104" t="s">
        <v>752</v>
      </c>
      <c r="I52" s="311" t="s">
        <v>3378</v>
      </c>
      <c r="J52" s="190" t="s">
        <v>1055</v>
      </c>
      <c r="K52" s="311" t="s">
        <v>3930</v>
      </c>
      <c r="L52" s="162" t="s">
        <v>1055</v>
      </c>
      <c r="M52" s="162" t="s">
        <v>3379</v>
      </c>
      <c r="N52" s="190" t="s">
        <v>3803</v>
      </c>
    </row>
    <row r="53" spans="1:14" ht="36" customHeight="1">
      <c r="A53" s="182" t="s">
        <v>2513</v>
      </c>
      <c r="B53" s="310" t="s">
        <v>3301</v>
      </c>
      <c r="C53" s="198" t="s">
        <v>3650</v>
      </c>
      <c r="D53" s="104"/>
      <c r="E53" s="104" t="s">
        <v>1216</v>
      </c>
      <c r="F53" s="313" t="s">
        <v>3297</v>
      </c>
      <c r="G53" s="67" t="s">
        <v>380</v>
      </c>
      <c r="H53" s="104" t="s">
        <v>3299</v>
      </c>
      <c r="I53" s="311" t="s">
        <v>3300</v>
      </c>
      <c r="J53" s="190" t="s">
        <v>1055</v>
      </c>
      <c r="K53" s="311" t="s">
        <v>3262</v>
      </c>
      <c r="L53" s="162" t="s">
        <v>1055</v>
      </c>
      <c r="M53" s="162" t="s">
        <v>3262</v>
      </c>
      <c r="N53" s="190" t="s">
        <v>3298</v>
      </c>
    </row>
    <row r="54" spans="1:18" s="104" customFormat="1" ht="37.5" customHeight="1">
      <c r="A54" s="182" t="s">
        <v>2514</v>
      </c>
      <c r="B54" s="334" t="s">
        <v>1829</v>
      </c>
      <c r="C54" s="348" t="s">
        <v>1825</v>
      </c>
      <c r="D54" s="162"/>
      <c r="E54" s="162" t="s">
        <v>1216</v>
      </c>
      <c r="F54" s="208" t="s">
        <v>1962</v>
      </c>
      <c r="G54" s="104" t="s">
        <v>682</v>
      </c>
      <c r="H54" s="334" t="s">
        <v>3269</v>
      </c>
      <c r="I54" s="333" t="s">
        <v>516</v>
      </c>
      <c r="J54" s="311" t="s">
        <v>545</v>
      </c>
      <c r="K54" s="311" t="s">
        <v>3381</v>
      </c>
      <c r="L54" s="405" t="s">
        <v>3382</v>
      </c>
      <c r="M54" s="405" t="s">
        <v>1710</v>
      </c>
      <c r="N54" s="311" t="s">
        <v>1371</v>
      </c>
      <c r="O54" s="162"/>
      <c r="P54" s="408"/>
      <c r="Q54" s="408"/>
      <c r="R54" s="162"/>
    </row>
    <row r="55" spans="1:18" s="104" customFormat="1" ht="37.5" customHeight="1">
      <c r="A55" s="182" t="s">
        <v>2515</v>
      </c>
      <c r="B55" s="334" t="s">
        <v>1830</v>
      </c>
      <c r="C55" s="208" t="s">
        <v>1826</v>
      </c>
      <c r="D55" s="162"/>
      <c r="E55" s="162" t="s">
        <v>1216</v>
      </c>
      <c r="F55" s="208" t="s">
        <v>1963</v>
      </c>
      <c r="G55" s="104" t="s">
        <v>682</v>
      </c>
      <c r="H55" s="334" t="s">
        <v>3269</v>
      </c>
      <c r="I55" s="333" t="s">
        <v>515</v>
      </c>
      <c r="J55" s="311" t="s">
        <v>545</v>
      </c>
      <c r="K55" s="311" t="s">
        <v>3381</v>
      </c>
      <c r="L55" s="405" t="s">
        <v>562</v>
      </c>
      <c r="M55" s="405" t="s">
        <v>3263</v>
      </c>
      <c r="N55" s="311" t="s">
        <v>1371</v>
      </c>
      <c r="O55" s="162"/>
      <c r="P55" s="408"/>
      <c r="Q55" s="408"/>
      <c r="R55" s="162"/>
    </row>
    <row r="56" spans="1:18" s="104" customFormat="1" ht="37.5" customHeight="1">
      <c r="A56" s="182" t="s">
        <v>2516</v>
      </c>
      <c r="B56" s="334" t="s">
        <v>1829</v>
      </c>
      <c r="C56" s="208" t="s">
        <v>1827</v>
      </c>
      <c r="D56" s="162"/>
      <c r="E56" s="162" t="s">
        <v>1216</v>
      </c>
      <c r="F56" s="208" t="s">
        <v>1964</v>
      </c>
      <c r="G56" s="104" t="s">
        <v>682</v>
      </c>
      <c r="H56" s="334" t="s">
        <v>3269</v>
      </c>
      <c r="I56" s="333" t="s">
        <v>517</v>
      </c>
      <c r="J56" s="311" t="s">
        <v>545</v>
      </c>
      <c r="K56" s="311" t="s">
        <v>3381</v>
      </c>
      <c r="L56" s="405" t="s">
        <v>1449</v>
      </c>
      <c r="M56" s="405" t="s">
        <v>1450</v>
      </c>
      <c r="N56" s="311" t="s">
        <v>1371</v>
      </c>
      <c r="O56" s="162"/>
      <c r="P56" s="408"/>
      <c r="Q56" s="408"/>
      <c r="R56" s="162"/>
    </row>
    <row r="57" spans="1:18" s="104" customFormat="1" ht="37.5" customHeight="1">
      <c r="A57" s="182" t="s">
        <v>2517</v>
      </c>
      <c r="B57" s="334" t="s">
        <v>1830</v>
      </c>
      <c r="C57" s="348" t="s">
        <v>1828</v>
      </c>
      <c r="D57" s="162"/>
      <c r="E57" s="162" t="s">
        <v>1216</v>
      </c>
      <c r="F57" s="208" t="s">
        <v>1965</v>
      </c>
      <c r="G57" s="104" t="s">
        <v>682</v>
      </c>
      <c r="H57" s="334" t="s">
        <v>3269</v>
      </c>
      <c r="I57" s="333" t="s">
        <v>518</v>
      </c>
      <c r="J57" s="311" t="s">
        <v>545</v>
      </c>
      <c r="K57" s="311" t="s">
        <v>3381</v>
      </c>
      <c r="L57" s="405" t="s">
        <v>563</v>
      </c>
      <c r="M57" s="405" t="s">
        <v>564</v>
      </c>
      <c r="N57" s="311" t="s">
        <v>1371</v>
      </c>
      <c r="O57" s="162"/>
      <c r="P57" s="408"/>
      <c r="Q57" s="408"/>
      <c r="R57" s="162"/>
    </row>
    <row r="58" spans="1:18" s="104" customFormat="1" ht="37.5" customHeight="1">
      <c r="A58" s="182" t="s">
        <v>3296</v>
      </c>
      <c r="B58" s="334" t="s">
        <v>1714</v>
      </c>
      <c r="C58" s="225" t="s">
        <v>1832</v>
      </c>
      <c r="D58" s="162"/>
      <c r="E58" s="162" t="s">
        <v>1216</v>
      </c>
      <c r="F58" s="208" t="s">
        <v>1713</v>
      </c>
      <c r="G58" s="104" t="s">
        <v>3753</v>
      </c>
      <c r="H58" s="334" t="s">
        <v>476</v>
      </c>
      <c r="I58" s="333" t="s">
        <v>331</v>
      </c>
      <c r="J58" s="311" t="s">
        <v>1055</v>
      </c>
      <c r="K58" s="311" t="s">
        <v>467</v>
      </c>
      <c r="L58" s="405" t="s">
        <v>1055</v>
      </c>
      <c r="M58" s="433">
        <v>19250</v>
      </c>
      <c r="N58" s="311" t="s">
        <v>332</v>
      </c>
      <c r="O58" s="162"/>
      <c r="P58" s="408"/>
      <c r="Q58" s="408"/>
      <c r="R58" s="162"/>
    </row>
    <row r="59" spans="1:14" ht="24" customHeight="1">
      <c r="A59" s="340" t="s">
        <v>2258</v>
      </c>
      <c r="B59" s="520" t="s">
        <v>2256</v>
      </c>
      <c r="C59" s="521"/>
      <c r="D59" s="521"/>
      <c r="E59" s="521"/>
      <c r="F59" s="521"/>
      <c r="G59" s="521"/>
      <c r="H59" s="521"/>
      <c r="I59" s="521"/>
      <c r="J59" s="521"/>
      <c r="K59" s="521"/>
      <c r="L59" s="521"/>
      <c r="M59" s="521"/>
      <c r="N59" s="522"/>
    </row>
    <row r="60" spans="1:14" ht="27.75" customHeight="1" thickBot="1">
      <c r="A60" s="182" t="s">
        <v>3224</v>
      </c>
      <c r="B60" s="202" t="s">
        <v>2199</v>
      </c>
      <c r="C60" s="94"/>
      <c r="D60" s="94" t="s">
        <v>1216</v>
      </c>
      <c r="E60" s="94"/>
      <c r="F60" s="202" t="s">
        <v>1927</v>
      </c>
      <c r="G60" s="67" t="s">
        <v>375</v>
      </c>
      <c r="H60" s="67" t="s">
        <v>314</v>
      </c>
      <c r="I60" s="181" t="s">
        <v>3935</v>
      </c>
      <c r="J60" s="181" t="s">
        <v>1055</v>
      </c>
      <c r="K60" s="181" t="s">
        <v>1055</v>
      </c>
      <c r="L60" s="67" t="s">
        <v>1055</v>
      </c>
      <c r="M60" s="67" t="s">
        <v>1055</v>
      </c>
      <c r="N60" s="181" t="s">
        <v>1055</v>
      </c>
    </row>
    <row r="61" spans="1:14" ht="4.5" customHeight="1" thickBot="1">
      <c r="A61" s="180"/>
      <c r="B61" s="180"/>
      <c r="C61" s="180"/>
      <c r="D61" s="180"/>
      <c r="E61" s="180"/>
      <c r="F61" s="180"/>
      <c r="G61" s="180"/>
      <c r="H61" s="180"/>
      <c r="I61" s="180"/>
      <c r="J61" s="180"/>
      <c r="K61" s="180"/>
      <c r="L61" s="180"/>
      <c r="M61" s="180"/>
      <c r="N61" s="180"/>
    </row>
    <row r="62" spans="1:17" s="162" customFormat="1" ht="24" customHeight="1" thickBot="1">
      <c r="A62" s="338" t="s">
        <v>2259</v>
      </c>
      <c r="B62" s="523" t="s">
        <v>1157</v>
      </c>
      <c r="C62" s="523"/>
      <c r="D62" s="523"/>
      <c r="E62" s="523"/>
      <c r="F62" s="523"/>
      <c r="G62" s="523"/>
      <c r="H62" s="523"/>
      <c r="I62" s="523"/>
      <c r="J62" s="523"/>
      <c r="K62" s="523"/>
      <c r="L62" s="523"/>
      <c r="M62" s="523"/>
      <c r="N62" s="523"/>
      <c r="P62" s="408"/>
      <c r="Q62" s="408"/>
    </row>
    <row r="63" spans="1:17" ht="27" customHeight="1">
      <c r="A63" s="182" t="s">
        <v>2518</v>
      </c>
      <c r="B63" s="67" t="s">
        <v>1881</v>
      </c>
      <c r="C63" s="313" t="s">
        <v>3137</v>
      </c>
      <c r="E63" s="67" t="s">
        <v>1216</v>
      </c>
      <c r="F63" s="69" t="s">
        <v>1894</v>
      </c>
      <c r="G63" s="67" t="s">
        <v>379</v>
      </c>
      <c r="H63" s="75" t="s">
        <v>932</v>
      </c>
      <c r="I63" s="181" t="s">
        <v>3202</v>
      </c>
      <c r="J63" s="181" t="s">
        <v>4090</v>
      </c>
      <c r="K63" s="181" t="s">
        <v>4091</v>
      </c>
      <c r="L63" s="162">
        <v>869.3</v>
      </c>
      <c r="M63" s="162">
        <v>960.8</v>
      </c>
      <c r="N63" s="181" t="s">
        <v>3936</v>
      </c>
      <c r="O63" s="162"/>
      <c r="P63" s="408"/>
      <c r="Q63" s="408"/>
    </row>
    <row r="64" spans="1:17" ht="27" customHeight="1">
      <c r="A64" s="182" t="s">
        <v>2519</v>
      </c>
      <c r="B64" s="67" t="s">
        <v>1882</v>
      </c>
      <c r="C64" s="313" t="s">
        <v>1293</v>
      </c>
      <c r="E64" s="67" t="s">
        <v>1216</v>
      </c>
      <c r="F64" s="69" t="s">
        <v>1895</v>
      </c>
      <c r="G64" s="67" t="s">
        <v>379</v>
      </c>
      <c r="H64" s="75" t="s">
        <v>2590</v>
      </c>
      <c r="I64" s="181" t="s">
        <v>3202</v>
      </c>
      <c r="J64" s="181" t="s">
        <v>3201</v>
      </c>
      <c r="K64" s="181" t="s">
        <v>3200</v>
      </c>
      <c r="L64" s="162">
        <v>910.43</v>
      </c>
      <c r="M64" s="162">
        <v>919.59</v>
      </c>
      <c r="N64" s="181" t="s">
        <v>3936</v>
      </c>
      <c r="O64" s="162"/>
      <c r="P64" s="408"/>
      <c r="Q64" s="408"/>
    </row>
    <row r="65" spans="1:17" ht="27" customHeight="1">
      <c r="A65" s="182" t="s">
        <v>2520</v>
      </c>
      <c r="B65" s="67" t="s">
        <v>1889</v>
      </c>
      <c r="C65" s="313" t="s">
        <v>3136</v>
      </c>
      <c r="E65" s="67" t="s">
        <v>1216</v>
      </c>
      <c r="F65" s="69" t="s">
        <v>1896</v>
      </c>
      <c r="G65" s="67" t="s">
        <v>379</v>
      </c>
      <c r="H65" s="67" t="s">
        <v>2591</v>
      </c>
      <c r="I65" s="181" t="s">
        <v>990</v>
      </c>
      <c r="J65" s="189" t="s">
        <v>3238</v>
      </c>
      <c r="K65" s="189" t="s">
        <v>3237</v>
      </c>
      <c r="L65" s="406" t="s">
        <v>3239</v>
      </c>
      <c r="M65" s="406" t="s">
        <v>1772</v>
      </c>
      <c r="N65" s="181" t="s">
        <v>2073</v>
      </c>
      <c r="O65" s="162"/>
      <c r="P65" s="408"/>
      <c r="Q65" s="408"/>
    </row>
    <row r="66" spans="1:17" ht="27" customHeight="1">
      <c r="A66" s="182" t="s">
        <v>2521</v>
      </c>
      <c r="B66" s="67" t="s">
        <v>1883</v>
      </c>
      <c r="C66" s="313" t="s">
        <v>3141</v>
      </c>
      <c r="E66" s="67" t="s">
        <v>1216</v>
      </c>
      <c r="F66" s="69" t="s">
        <v>1897</v>
      </c>
      <c r="G66" s="67" t="s">
        <v>379</v>
      </c>
      <c r="H66" s="75" t="s">
        <v>932</v>
      </c>
      <c r="I66" s="190" t="s">
        <v>3326</v>
      </c>
      <c r="J66" s="181" t="s">
        <v>4090</v>
      </c>
      <c r="K66" s="181" t="s">
        <v>4091</v>
      </c>
      <c r="L66" s="162">
        <v>1868.65</v>
      </c>
      <c r="M66" s="162">
        <v>2065.35</v>
      </c>
      <c r="N66" s="190" t="s">
        <v>529</v>
      </c>
      <c r="O66" s="162"/>
      <c r="P66" s="408"/>
      <c r="Q66" s="408"/>
    </row>
    <row r="67" spans="1:17" ht="27" customHeight="1">
      <c r="A67" s="182" t="s">
        <v>2522</v>
      </c>
      <c r="B67" s="67" t="s">
        <v>1884</v>
      </c>
      <c r="C67" s="313" t="s">
        <v>1294</v>
      </c>
      <c r="E67" s="67" t="s">
        <v>1216</v>
      </c>
      <c r="F67" s="69" t="s">
        <v>1898</v>
      </c>
      <c r="G67" s="67" t="s">
        <v>379</v>
      </c>
      <c r="H67" s="75" t="s">
        <v>2590</v>
      </c>
      <c r="I67" s="190" t="s">
        <v>3326</v>
      </c>
      <c r="J67" s="181" t="s">
        <v>3201</v>
      </c>
      <c r="K67" s="181" t="s">
        <v>3200</v>
      </c>
      <c r="L67" s="408">
        <v>1957.17</v>
      </c>
      <c r="M67" s="408">
        <v>1976.84</v>
      </c>
      <c r="N67" s="190" t="s">
        <v>529</v>
      </c>
      <c r="O67" s="162"/>
      <c r="P67" s="408"/>
      <c r="Q67" s="408"/>
    </row>
    <row r="68" spans="1:17" ht="27" customHeight="1">
      <c r="A68" s="182" t="s">
        <v>2523</v>
      </c>
      <c r="B68" s="67" t="s">
        <v>1888</v>
      </c>
      <c r="C68" s="313" t="s">
        <v>1054</v>
      </c>
      <c r="E68" s="67" t="s">
        <v>1216</v>
      </c>
      <c r="F68" s="69" t="s">
        <v>1899</v>
      </c>
      <c r="G68" s="67" t="s">
        <v>379</v>
      </c>
      <c r="H68" s="67" t="s">
        <v>2591</v>
      </c>
      <c r="I68" s="181" t="s">
        <v>990</v>
      </c>
      <c r="J68" s="189" t="s">
        <v>3238</v>
      </c>
      <c r="K68" s="189" t="s">
        <v>3237</v>
      </c>
      <c r="L68" s="406" t="s">
        <v>3239</v>
      </c>
      <c r="M68" s="406" t="s">
        <v>1772</v>
      </c>
      <c r="N68" s="181" t="s">
        <v>2074</v>
      </c>
      <c r="O68" s="162"/>
      <c r="P68" s="408"/>
      <c r="Q68" s="408"/>
    </row>
    <row r="69" spans="1:17" ht="27" customHeight="1">
      <c r="A69" s="182" t="s">
        <v>2524</v>
      </c>
      <c r="B69" s="67" t="s">
        <v>1885</v>
      </c>
      <c r="C69" s="313" t="s">
        <v>3143</v>
      </c>
      <c r="E69" s="67" t="s">
        <v>1216</v>
      </c>
      <c r="F69" s="69" t="s">
        <v>1900</v>
      </c>
      <c r="G69" s="67" t="s">
        <v>379</v>
      </c>
      <c r="H69" s="75" t="s">
        <v>932</v>
      </c>
      <c r="I69" s="181" t="s">
        <v>3203</v>
      </c>
      <c r="J69" s="181" t="s">
        <v>4090</v>
      </c>
      <c r="K69" s="181" t="s">
        <v>4091</v>
      </c>
      <c r="L69" s="162">
        <v>2665.7</v>
      </c>
      <c r="M69" s="162">
        <v>2946.3</v>
      </c>
      <c r="N69" s="181" t="s">
        <v>3624</v>
      </c>
      <c r="O69" s="162"/>
      <c r="P69" s="408"/>
      <c r="Q69" s="408"/>
    </row>
    <row r="70" spans="1:17" ht="27" customHeight="1">
      <c r="A70" s="182" t="s">
        <v>2525</v>
      </c>
      <c r="B70" s="67" t="s">
        <v>1886</v>
      </c>
      <c r="C70" s="313" t="s">
        <v>1291</v>
      </c>
      <c r="E70" s="67" t="s">
        <v>1216</v>
      </c>
      <c r="F70" s="69" t="s">
        <v>1901</v>
      </c>
      <c r="G70" s="67" t="s">
        <v>379</v>
      </c>
      <c r="H70" s="75" t="s">
        <v>2590</v>
      </c>
      <c r="I70" s="181" t="s">
        <v>3203</v>
      </c>
      <c r="J70" s="181" t="s">
        <v>3201</v>
      </c>
      <c r="K70" s="181" t="s">
        <v>3200</v>
      </c>
      <c r="L70" s="162">
        <v>2791.97</v>
      </c>
      <c r="M70" s="162">
        <v>2820.03</v>
      </c>
      <c r="N70" s="181" t="s">
        <v>3624</v>
      </c>
      <c r="O70" s="162"/>
      <c r="P70" s="408"/>
      <c r="Q70" s="408"/>
    </row>
    <row r="71" spans="1:17" ht="27" customHeight="1">
      <c r="A71" s="182" t="s">
        <v>2526</v>
      </c>
      <c r="B71" s="67" t="s">
        <v>1887</v>
      </c>
      <c r="C71" s="69" t="s">
        <v>1053</v>
      </c>
      <c r="E71" s="67" t="s">
        <v>1216</v>
      </c>
      <c r="F71" s="69" t="s">
        <v>1902</v>
      </c>
      <c r="G71" s="67" t="s">
        <v>379</v>
      </c>
      <c r="H71" s="67" t="s">
        <v>2591</v>
      </c>
      <c r="I71" s="181" t="s">
        <v>990</v>
      </c>
      <c r="J71" s="189" t="s">
        <v>3238</v>
      </c>
      <c r="K71" s="189" t="s">
        <v>3237</v>
      </c>
      <c r="L71" s="406" t="s">
        <v>3239</v>
      </c>
      <c r="M71" s="406" t="s">
        <v>1772</v>
      </c>
      <c r="N71" s="181" t="s">
        <v>3627</v>
      </c>
      <c r="O71" s="162"/>
      <c r="P71" s="408"/>
      <c r="Q71" s="408"/>
    </row>
    <row r="72" spans="1:17" ht="27" customHeight="1">
      <c r="A72" s="182" t="s">
        <v>2527</v>
      </c>
      <c r="B72" s="67" t="s">
        <v>1814</v>
      </c>
      <c r="C72" s="347" t="s">
        <v>834</v>
      </c>
      <c r="E72" s="67" t="s">
        <v>1216</v>
      </c>
      <c r="F72" s="69" t="s">
        <v>1815</v>
      </c>
      <c r="G72" s="67" t="s">
        <v>379</v>
      </c>
      <c r="H72" s="75" t="s">
        <v>932</v>
      </c>
      <c r="I72" s="181" t="s">
        <v>1816</v>
      </c>
      <c r="J72" s="181" t="s">
        <v>4090</v>
      </c>
      <c r="K72" s="181" t="s">
        <v>4091</v>
      </c>
      <c r="L72" s="104">
        <v>1522.38</v>
      </c>
      <c r="M72" s="104">
        <v>1682.63</v>
      </c>
      <c r="N72" s="181" t="s">
        <v>3625</v>
      </c>
      <c r="O72" s="162"/>
      <c r="P72" s="408"/>
      <c r="Q72" s="408"/>
    </row>
    <row r="73" spans="1:17" ht="27" customHeight="1">
      <c r="A73" s="182" t="s">
        <v>2528</v>
      </c>
      <c r="B73" s="67" t="s">
        <v>1890</v>
      </c>
      <c r="C73" s="69" t="s">
        <v>1292</v>
      </c>
      <c r="E73" s="67" t="s">
        <v>1216</v>
      </c>
      <c r="F73" s="69" t="s">
        <v>1903</v>
      </c>
      <c r="G73" s="67" t="s">
        <v>379</v>
      </c>
      <c r="H73" s="67" t="s">
        <v>2590</v>
      </c>
      <c r="I73" s="181" t="s">
        <v>3204</v>
      </c>
      <c r="J73" s="415" t="s">
        <v>3264</v>
      </c>
      <c r="K73" s="181" t="s">
        <v>3200</v>
      </c>
      <c r="L73" s="208">
        <v>1580</v>
      </c>
      <c r="M73" s="162">
        <v>1610.51</v>
      </c>
      <c r="N73" s="181" t="s">
        <v>3625</v>
      </c>
      <c r="O73" s="162"/>
      <c r="P73" s="408"/>
      <c r="Q73" s="408"/>
    </row>
    <row r="74" spans="1:14" ht="27" customHeight="1">
      <c r="A74" s="182" t="s">
        <v>2529</v>
      </c>
      <c r="B74" s="67" t="s">
        <v>1891</v>
      </c>
      <c r="C74" s="69" t="s">
        <v>663</v>
      </c>
      <c r="E74" s="67" t="s">
        <v>1216</v>
      </c>
      <c r="F74" s="69" t="s">
        <v>1904</v>
      </c>
      <c r="G74" s="67" t="s">
        <v>379</v>
      </c>
      <c r="H74" s="67" t="s">
        <v>2591</v>
      </c>
      <c r="I74" s="181" t="s">
        <v>990</v>
      </c>
      <c r="J74" s="189" t="s">
        <v>3238</v>
      </c>
      <c r="K74" s="189" t="s">
        <v>3237</v>
      </c>
      <c r="L74" s="406" t="s">
        <v>3239</v>
      </c>
      <c r="M74" s="406" t="s">
        <v>1772</v>
      </c>
      <c r="N74" s="181" t="s">
        <v>2073</v>
      </c>
    </row>
    <row r="75" spans="1:14" ht="27" customHeight="1">
      <c r="A75" s="182" t="s">
        <v>2530</v>
      </c>
      <c r="B75" s="67" t="s">
        <v>1892</v>
      </c>
      <c r="C75" s="81" t="s">
        <v>1047</v>
      </c>
      <c r="E75" s="67" t="s">
        <v>1216</v>
      </c>
      <c r="F75" s="69" t="s">
        <v>1910</v>
      </c>
      <c r="G75" s="67" t="s">
        <v>379</v>
      </c>
      <c r="H75" s="75" t="s">
        <v>932</v>
      </c>
      <c r="I75" s="181" t="s">
        <v>649</v>
      </c>
      <c r="J75" s="181" t="s">
        <v>4090</v>
      </c>
      <c r="K75" s="181" t="s">
        <v>4091</v>
      </c>
      <c r="L75" s="162">
        <v>53.44</v>
      </c>
      <c r="M75" s="162">
        <v>59.06</v>
      </c>
      <c r="N75" s="181" t="s">
        <v>3626</v>
      </c>
    </row>
    <row r="76" spans="1:14" ht="27" customHeight="1">
      <c r="A76" s="182" t="s">
        <v>2531</v>
      </c>
      <c r="B76" s="67" t="s">
        <v>1893</v>
      </c>
      <c r="C76" s="81" t="s">
        <v>2620</v>
      </c>
      <c r="E76" s="67" t="s">
        <v>1216</v>
      </c>
      <c r="F76" s="69" t="s">
        <v>1911</v>
      </c>
      <c r="G76" s="67" t="s">
        <v>379</v>
      </c>
      <c r="H76" s="75" t="s">
        <v>2590</v>
      </c>
      <c r="I76" s="181" t="s">
        <v>649</v>
      </c>
      <c r="J76" s="181" t="s">
        <v>3197</v>
      </c>
      <c r="K76" s="181" t="s">
        <v>3196</v>
      </c>
      <c r="L76" s="162">
        <v>55.13</v>
      </c>
      <c r="M76" s="162">
        <v>57.38</v>
      </c>
      <c r="N76" s="181" t="s">
        <v>3626</v>
      </c>
    </row>
    <row r="77" spans="1:14" ht="27" customHeight="1">
      <c r="A77" s="182" t="s">
        <v>2532</v>
      </c>
      <c r="B77" s="67" t="s">
        <v>1905</v>
      </c>
      <c r="C77" s="81" t="s">
        <v>1048</v>
      </c>
      <c r="E77" s="67" t="s">
        <v>1216</v>
      </c>
      <c r="F77" s="69" t="s">
        <v>1912</v>
      </c>
      <c r="G77" s="67" t="s">
        <v>379</v>
      </c>
      <c r="H77" s="75" t="s">
        <v>932</v>
      </c>
      <c r="I77" s="181" t="s">
        <v>650</v>
      </c>
      <c r="J77" s="181" t="s">
        <v>4090</v>
      </c>
      <c r="K77" s="181" t="s">
        <v>4091</v>
      </c>
      <c r="L77" s="162">
        <v>61.4</v>
      </c>
      <c r="M77" s="162">
        <v>67.86</v>
      </c>
      <c r="N77" s="181" t="s">
        <v>3626</v>
      </c>
    </row>
    <row r="78" spans="1:14" ht="27" customHeight="1">
      <c r="A78" s="182" t="s">
        <v>2533</v>
      </c>
      <c r="B78" s="67" t="s">
        <v>1906</v>
      </c>
      <c r="C78" s="81" t="s">
        <v>2621</v>
      </c>
      <c r="E78" s="67" t="s">
        <v>1216</v>
      </c>
      <c r="F78" s="69" t="s">
        <v>1913</v>
      </c>
      <c r="G78" s="67" t="s">
        <v>379</v>
      </c>
      <c r="H78" s="75" t="s">
        <v>2590</v>
      </c>
      <c r="I78" s="181" t="s">
        <v>650</v>
      </c>
      <c r="J78" s="181" t="s">
        <v>3197</v>
      </c>
      <c r="K78" s="181" t="s">
        <v>3196</v>
      </c>
      <c r="L78" s="162">
        <v>63.34</v>
      </c>
      <c r="M78" s="162">
        <v>65.92</v>
      </c>
      <c r="N78" s="181" t="s">
        <v>3626</v>
      </c>
    </row>
    <row r="79" spans="1:14" ht="27" customHeight="1">
      <c r="A79" s="182" t="s">
        <v>2534</v>
      </c>
      <c r="B79" s="67" t="s">
        <v>1907</v>
      </c>
      <c r="C79" s="81" t="s">
        <v>1049</v>
      </c>
      <c r="E79" s="67" t="s">
        <v>1216</v>
      </c>
      <c r="F79" s="69" t="s">
        <v>1914</v>
      </c>
      <c r="G79" s="67" t="s">
        <v>379</v>
      </c>
      <c r="H79" s="75" t="s">
        <v>932</v>
      </c>
      <c r="I79" s="181" t="s">
        <v>651</v>
      </c>
      <c r="J79" s="181" t="s">
        <v>4090</v>
      </c>
      <c r="K79" s="181" t="s">
        <v>4091</v>
      </c>
      <c r="L79" s="162">
        <v>60.39</v>
      </c>
      <c r="M79" s="162">
        <v>66.75</v>
      </c>
      <c r="N79" s="181" t="s">
        <v>3626</v>
      </c>
    </row>
    <row r="80" spans="1:14" ht="27" customHeight="1">
      <c r="A80" s="182" t="s">
        <v>2535</v>
      </c>
      <c r="B80" s="67" t="s">
        <v>1908</v>
      </c>
      <c r="C80" s="81" t="s">
        <v>2622</v>
      </c>
      <c r="E80" s="67" t="s">
        <v>1216</v>
      </c>
      <c r="F80" s="69" t="s">
        <v>1915</v>
      </c>
      <c r="G80" s="67" t="s">
        <v>379</v>
      </c>
      <c r="H80" s="75" t="s">
        <v>2590</v>
      </c>
      <c r="I80" s="181" t="s">
        <v>651</v>
      </c>
      <c r="J80" s="181" t="s">
        <v>3197</v>
      </c>
      <c r="K80" s="181" t="s">
        <v>3196</v>
      </c>
      <c r="L80" s="162">
        <v>62.3</v>
      </c>
      <c r="M80" s="162">
        <v>64.84</v>
      </c>
      <c r="N80" s="181" t="s">
        <v>3626</v>
      </c>
    </row>
    <row r="81" spans="1:14" ht="27" customHeight="1">
      <c r="A81" s="182" t="s">
        <v>2536</v>
      </c>
      <c r="B81" s="67" t="s">
        <v>1909</v>
      </c>
      <c r="C81" s="81" t="s">
        <v>1050</v>
      </c>
      <c r="E81" s="67" t="s">
        <v>1216</v>
      </c>
      <c r="F81" s="69" t="s">
        <v>1916</v>
      </c>
      <c r="G81" s="67" t="s">
        <v>379</v>
      </c>
      <c r="H81" s="75" t="s">
        <v>932</v>
      </c>
      <c r="I81" s="181" t="s">
        <v>652</v>
      </c>
      <c r="J81" s="181" t="s">
        <v>4090</v>
      </c>
      <c r="K81" s="181" t="s">
        <v>4091</v>
      </c>
      <c r="L81" s="162">
        <v>20.76</v>
      </c>
      <c r="M81" s="162">
        <v>22.94</v>
      </c>
      <c r="N81" s="181" t="s">
        <v>3626</v>
      </c>
    </row>
    <row r="82" spans="1:14" ht="27" customHeight="1">
      <c r="A82" s="182" t="s">
        <v>2537</v>
      </c>
      <c r="B82" s="67" t="s">
        <v>1917</v>
      </c>
      <c r="C82" s="81" t="s">
        <v>1206</v>
      </c>
      <c r="E82" s="67" t="s">
        <v>1216</v>
      </c>
      <c r="F82" s="69" t="s">
        <v>1922</v>
      </c>
      <c r="G82" s="67" t="s">
        <v>379</v>
      </c>
      <c r="H82" s="75" t="s">
        <v>2590</v>
      </c>
      <c r="I82" s="181" t="s">
        <v>652</v>
      </c>
      <c r="J82" s="181" t="s">
        <v>3197</v>
      </c>
      <c r="K82" s="181" t="s">
        <v>3196</v>
      </c>
      <c r="L82" s="162">
        <v>21.41</v>
      </c>
      <c r="M82" s="162">
        <v>22.29</v>
      </c>
      <c r="N82" s="181" t="s">
        <v>3626</v>
      </c>
    </row>
    <row r="83" spans="1:14" ht="27" customHeight="1">
      <c r="A83" s="182" t="s">
        <v>2538</v>
      </c>
      <c r="B83" s="67" t="s">
        <v>1918</v>
      </c>
      <c r="C83" s="81" t="s">
        <v>1051</v>
      </c>
      <c r="E83" s="67" t="s">
        <v>1216</v>
      </c>
      <c r="F83" s="69" t="s">
        <v>1923</v>
      </c>
      <c r="G83" s="67" t="s">
        <v>379</v>
      </c>
      <c r="H83" s="75" t="s">
        <v>932</v>
      </c>
      <c r="I83" s="181" t="s">
        <v>3205</v>
      </c>
      <c r="J83" s="181" t="s">
        <v>4090</v>
      </c>
      <c r="K83" s="181" t="s">
        <v>4091</v>
      </c>
      <c r="L83" s="162">
        <v>57.04</v>
      </c>
      <c r="M83" s="162">
        <v>63.04</v>
      </c>
      <c r="N83" s="181" t="s">
        <v>3626</v>
      </c>
    </row>
    <row r="84" spans="1:14" ht="27" customHeight="1">
      <c r="A84" s="182" t="s">
        <v>2539</v>
      </c>
      <c r="B84" s="67" t="s">
        <v>1919</v>
      </c>
      <c r="C84" s="81" t="s">
        <v>1207</v>
      </c>
      <c r="E84" s="67" t="s">
        <v>1216</v>
      </c>
      <c r="F84" s="69" t="s">
        <v>1924</v>
      </c>
      <c r="G84" s="67" t="s">
        <v>379</v>
      </c>
      <c r="H84" s="75" t="s">
        <v>2590</v>
      </c>
      <c r="I84" s="181" t="s">
        <v>3205</v>
      </c>
      <c r="J84" s="181" t="s">
        <v>3197</v>
      </c>
      <c r="K84" s="181" t="s">
        <v>3196</v>
      </c>
      <c r="L84" s="162">
        <v>58.84</v>
      </c>
      <c r="M84" s="162">
        <v>61.24</v>
      </c>
      <c r="N84" s="181" t="s">
        <v>3626</v>
      </c>
    </row>
    <row r="85" spans="1:14" ht="27" customHeight="1">
      <c r="A85" s="182" t="s">
        <v>2540</v>
      </c>
      <c r="B85" s="67" t="s">
        <v>1920</v>
      </c>
      <c r="C85" s="81" t="s">
        <v>1052</v>
      </c>
      <c r="E85" s="67" t="s">
        <v>1216</v>
      </c>
      <c r="F85" s="69" t="s">
        <v>1925</v>
      </c>
      <c r="G85" s="67" t="s">
        <v>379</v>
      </c>
      <c r="H85" s="75" t="s">
        <v>932</v>
      </c>
      <c r="I85" s="181" t="s">
        <v>3205</v>
      </c>
      <c r="J85" s="181" t="s">
        <v>4090</v>
      </c>
      <c r="K85" s="181" t="s">
        <v>4091</v>
      </c>
      <c r="L85" s="162">
        <v>57.04</v>
      </c>
      <c r="M85" s="162">
        <v>63.04</v>
      </c>
      <c r="N85" s="181" t="s">
        <v>3626</v>
      </c>
    </row>
    <row r="86" spans="1:14" ht="27" customHeight="1">
      <c r="A86" s="182" t="s">
        <v>2541</v>
      </c>
      <c r="B86" s="67" t="s">
        <v>1921</v>
      </c>
      <c r="C86" s="81" t="s">
        <v>1208</v>
      </c>
      <c r="E86" s="67" t="s">
        <v>1216</v>
      </c>
      <c r="F86" s="69" t="s">
        <v>1926</v>
      </c>
      <c r="G86" s="67" t="s">
        <v>379</v>
      </c>
      <c r="H86" s="75" t="s">
        <v>2590</v>
      </c>
      <c r="I86" s="181" t="s">
        <v>3205</v>
      </c>
      <c r="J86" s="181" t="s">
        <v>3197</v>
      </c>
      <c r="K86" s="181" t="s">
        <v>3196</v>
      </c>
      <c r="L86" s="162">
        <v>58.84</v>
      </c>
      <c r="M86" s="162">
        <v>61.24</v>
      </c>
      <c r="N86" s="181" t="s">
        <v>3626</v>
      </c>
    </row>
    <row r="87" spans="1:14" ht="24" customHeight="1">
      <c r="A87" s="340" t="s">
        <v>2259</v>
      </c>
      <c r="B87" s="520" t="s">
        <v>2255</v>
      </c>
      <c r="C87" s="521"/>
      <c r="D87" s="521"/>
      <c r="E87" s="521"/>
      <c r="F87" s="521"/>
      <c r="G87" s="521"/>
      <c r="H87" s="521"/>
      <c r="I87" s="521"/>
      <c r="J87" s="521"/>
      <c r="K87" s="521"/>
      <c r="L87" s="521"/>
      <c r="M87" s="521"/>
      <c r="N87" s="522"/>
    </row>
    <row r="88" spans="1:14" ht="27.75" customHeight="1">
      <c r="A88" s="182" t="s">
        <v>2542</v>
      </c>
      <c r="B88" s="69" t="s">
        <v>2200</v>
      </c>
      <c r="D88" s="67" t="s">
        <v>1216</v>
      </c>
      <c r="F88" s="69" t="s">
        <v>1927</v>
      </c>
      <c r="G88" s="67" t="s">
        <v>375</v>
      </c>
      <c r="H88" s="67" t="s">
        <v>314</v>
      </c>
      <c r="I88" s="181" t="s">
        <v>3935</v>
      </c>
      <c r="J88" s="181" t="s">
        <v>1055</v>
      </c>
      <c r="K88" s="181" t="s">
        <v>1055</v>
      </c>
      <c r="L88" s="67" t="s">
        <v>1055</v>
      </c>
      <c r="M88" s="67" t="s">
        <v>1055</v>
      </c>
      <c r="N88" s="181" t="s">
        <v>1055</v>
      </c>
    </row>
    <row r="89" spans="1:14" ht="28.5" customHeight="1">
      <c r="A89" s="182" t="s">
        <v>2543</v>
      </c>
      <c r="B89" s="67" t="s">
        <v>1388</v>
      </c>
      <c r="C89" s="67" t="s">
        <v>2547</v>
      </c>
      <c r="D89" s="67" t="s">
        <v>1216</v>
      </c>
      <c r="F89" s="69" t="s">
        <v>1928</v>
      </c>
      <c r="G89" s="67" t="s">
        <v>375</v>
      </c>
      <c r="H89" s="67" t="s">
        <v>1390</v>
      </c>
      <c r="I89" s="181" t="s">
        <v>3935</v>
      </c>
      <c r="J89" s="181" t="s">
        <v>1055</v>
      </c>
      <c r="K89" s="181" t="s">
        <v>1055</v>
      </c>
      <c r="L89" s="67" t="s">
        <v>1055</v>
      </c>
      <c r="M89" s="67" t="s">
        <v>1055</v>
      </c>
      <c r="N89" s="181" t="s">
        <v>1055</v>
      </c>
    </row>
    <row r="90" spans="1:14" ht="28.5" customHeight="1">
      <c r="A90" s="182" t="s">
        <v>2544</v>
      </c>
      <c r="B90" s="67" t="s">
        <v>1389</v>
      </c>
      <c r="C90" s="67" t="s">
        <v>2548</v>
      </c>
      <c r="D90" s="67" t="s">
        <v>1216</v>
      </c>
      <c r="F90" s="69" t="s">
        <v>1929</v>
      </c>
      <c r="G90" s="67" t="s">
        <v>375</v>
      </c>
      <c r="H90" s="67" t="s">
        <v>1390</v>
      </c>
      <c r="I90" s="181" t="s">
        <v>3935</v>
      </c>
      <c r="J90" s="181" t="s">
        <v>1055</v>
      </c>
      <c r="K90" s="181" t="s">
        <v>1055</v>
      </c>
      <c r="L90" s="67" t="s">
        <v>1055</v>
      </c>
      <c r="M90" s="67" t="s">
        <v>1055</v>
      </c>
      <c r="N90" s="181" t="s">
        <v>1055</v>
      </c>
    </row>
    <row r="91" spans="1:14" ht="28.5" customHeight="1">
      <c r="A91" s="182" t="s">
        <v>2545</v>
      </c>
      <c r="B91" s="67" t="s">
        <v>1391</v>
      </c>
      <c r="C91" s="67" t="s">
        <v>2549</v>
      </c>
      <c r="D91" s="67" t="s">
        <v>1216</v>
      </c>
      <c r="F91" s="69" t="s">
        <v>1930</v>
      </c>
      <c r="G91" s="67" t="s">
        <v>375</v>
      </c>
      <c r="H91" s="67" t="s">
        <v>1390</v>
      </c>
      <c r="I91" s="181" t="s">
        <v>3935</v>
      </c>
      <c r="J91" s="181" t="s">
        <v>1055</v>
      </c>
      <c r="K91" s="181" t="s">
        <v>1055</v>
      </c>
      <c r="L91" s="67" t="s">
        <v>1055</v>
      </c>
      <c r="M91" s="67" t="s">
        <v>1055</v>
      </c>
      <c r="N91" s="181" t="s">
        <v>1055</v>
      </c>
    </row>
    <row r="92" spans="1:14" ht="28.5" customHeight="1" thickBot="1">
      <c r="A92" s="182" t="s">
        <v>2546</v>
      </c>
      <c r="B92" s="104" t="s">
        <v>1392</v>
      </c>
      <c r="C92" s="104" t="s">
        <v>2550</v>
      </c>
      <c r="D92" s="67" t="s">
        <v>1216</v>
      </c>
      <c r="F92" s="77" t="s">
        <v>1931</v>
      </c>
      <c r="G92" s="67" t="s">
        <v>375</v>
      </c>
      <c r="H92" s="67" t="s">
        <v>1390</v>
      </c>
      <c r="I92" s="181" t="s">
        <v>3935</v>
      </c>
      <c r="J92" s="181" t="s">
        <v>1055</v>
      </c>
      <c r="K92" s="181" t="s">
        <v>1055</v>
      </c>
      <c r="L92" s="67" t="s">
        <v>1055</v>
      </c>
      <c r="M92" s="67" t="s">
        <v>1055</v>
      </c>
      <c r="N92" s="181" t="s">
        <v>1055</v>
      </c>
    </row>
    <row r="93" spans="1:14" ht="5.25" customHeight="1" thickBot="1">
      <c r="A93" s="187"/>
      <c r="B93" s="180"/>
      <c r="C93" s="180"/>
      <c r="D93" s="180"/>
      <c r="E93" s="180"/>
      <c r="F93" s="180"/>
      <c r="G93" s="180"/>
      <c r="H93" s="180"/>
      <c r="I93" s="188"/>
      <c r="J93" s="188"/>
      <c r="K93" s="188"/>
      <c r="L93" s="188"/>
      <c r="M93" s="188"/>
      <c r="N93" s="188"/>
    </row>
    <row r="94" spans="1:17" s="162" customFormat="1" ht="24" customHeight="1" thickBot="1">
      <c r="A94" s="338" t="s">
        <v>2257</v>
      </c>
      <c r="B94" s="523" t="s">
        <v>2378</v>
      </c>
      <c r="C94" s="523"/>
      <c r="D94" s="523"/>
      <c r="E94" s="523"/>
      <c r="F94" s="523"/>
      <c r="G94" s="523"/>
      <c r="H94" s="523"/>
      <c r="I94" s="523"/>
      <c r="J94" s="523"/>
      <c r="K94" s="523"/>
      <c r="L94" s="523"/>
      <c r="M94" s="523"/>
      <c r="N94" s="523"/>
      <c r="P94" s="408"/>
      <c r="Q94" s="408"/>
    </row>
    <row r="95" spans="1:14" ht="30" customHeight="1">
      <c r="A95" s="182" t="s">
        <v>2552</v>
      </c>
      <c r="B95" s="67" t="s">
        <v>3536</v>
      </c>
      <c r="C95" s="81" t="s">
        <v>725</v>
      </c>
      <c r="E95" s="67" t="s">
        <v>1216</v>
      </c>
      <c r="F95" s="69" t="s">
        <v>1971</v>
      </c>
      <c r="G95" s="67" t="s">
        <v>381</v>
      </c>
      <c r="H95" s="67" t="s">
        <v>1590</v>
      </c>
      <c r="I95" s="181" t="s">
        <v>328</v>
      </c>
      <c r="J95" s="181" t="s">
        <v>1544</v>
      </c>
      <c r="K95" s="181" t="s">
        <v>1543</v>
      </c>
      <c r="L95" s="67" t="s">
        <v>1544</v>
      </c>
      <c r="M95" s="67" t="s">
        <v>1543</v>
      </c>
      <c r="N95" s="181" t="s">
        <v>327</v>
      </c>
    </row>
    <row r="96" spans="1:14" ht="30" customHeight="1">
      <c r="A96" s="182" t="s">
        <v>2553</v>
      </c>
      <c r="B96" s="67" t="s">
        <v>2345</v>
      </c>
      <c r="C96" s="81" t="s">
        <v>726</v>
      </c>
      <c r="E96" s="67" t="s">
        <v>1216</v>
      </c>
      <c r="F96" s="69" t="s">
        <v>1972</v>
      </c>
      <c r="G96" s="67" t="s">
        <v>381</v>
      </c>
      <c r="H96" s="67" t="s">
        <v>1590</v>
      </c>
      <c r="I96" s="181" t="s">
        <v>328</v>
      </c>
      <c r="J96" s="181" t="s">
        <v>1544</v>
      </c>
      <c r="K96" s="181" t="s">
        <v>1543</v>
      </c>
      <c r="L96" s="67" t="s">
        <v>1544</v>
      </c>
      <c r="M96" s="67" t="s">
        <v>1543</v>
      </c>
      <c r="N96" s="181" t="s">
        <v>327</v>
      </c>
    </row>
    <row r="97" spans="1:14" ht="27" customHeight="1">
      <c r="A97" s="182" t="s">
        <v>2554</v>
      </c>
      <c r="B97" s="80" t="s">
        <v>2346</v>
      </c>
      <c r="C97" s="81" t="s">
        <v>728</v>
      </c>
      <c r="E97" s="67" t="s">
        <v>1216</v>
      </c>
      <c r="F97" s="69" t="s">
        <v>1973</v>
      </c>
      <c r="G97" s="67" t="s">
        <v>380</v>
      </c>
      <c r="H97" s="67" t="s">
        <v>752</v>
      </c>
      <c r="I97" s="184" t="s">
        <v>1569</v>
      </c>
      <c r="J97" s="181" t="s">
        <v>1055</v>
      </c>
      <c r="K97" s="184" t="s">
        <v>594</v>
      </c>
      <c r="L97" s="67" t="s">
        <v>1055</v>
      </c>
      <c r="M97" s="75" t="s">
        <v>594</v>
      </c>
      <c r="N97" s="190" t="s">
        <v>2072</v>
      </c>
    </row>
    <row r="98" spans="1:14" ht="27" customHeight="1">
      <c r="A98" s="182" t="s">
        <v>2555</v>
      </c>
      <c r="B98" s="80" t="s">
        <v>2347</v>
      </c>
      <c r="C98" s="81" t="s">
        <v>4159</v>
      </c>
      <c r="E98" s="67" t="s">
        <v>1216</v>
      </c>
      <c r="F98" s="69" t="s">
        <v>1974</v>
      </c>
      <c r="G98" s="67" t="s">
        <v>380</v>
      </c>
      <c r="H98" s="67" t="s">
        <v>752</v>
      </c>
      <c r="I98" s="184" t="s">
        <v>1569</v>
      </c>
      <c r="J98" s="181" t="s">
        <v>1055</v>
      </c>
      <c r="K98" s="184" t="s">
        <v>594</v>
      </c>
      <c r="L98" s="67" t="s">
        <v>1055</v>
      </c>
      <c r="M98" s="75" t="s">
        <v>594</v>
      </c>
      <c r="N98" s="190" t="s">
        <v>2072</v>
      </c>
    </row>
    <row r="99" spans="1:14" ht="27" customHeight="1">
      <c r="A99" s="182" t="s">
        <v>2556</v>
      </c>
      <c r="B99" s="80" t="s">
        <v>2348</v>
      </c>
      <c r="C99" s="81" t="s">
        <v>1444</v>
      </c>
      <c r="E99" s="67" t="s">
        <v>1216</v>
      </c>
      <c r="F99" s="69" t="s">
        <v>1975</v>
      </c>
      <c r="G99" s="67" t="s">
        <v>380</v>
      </c>
      <c r="H99" s="67" t="s">
        <v>752</v>
      </c>
      <c r="I99" s="184" t="s">
        <v>1569</v>
      </c>
      <c r="J99" s="181" t="s">
        <v>1055</v>
      </c>
      <c r="K99" s="184" t="s">
        <v>594</v>
      </c>
      <c r="L99" s="67" t="s">
        <v>1055</v>
      </c>
      <c r="M99" s="75" t="s">
        <v>594</v>
      </c>
      <c r="N99" s="190" t="s">
        <v>2072</v>
      </c>
    </row>
    <row r="100" spans="1:14" ht="27" customHeight="1">
      <c r="A100" s="182" t="s">
        <v>2557</v>
      </c>
      <c r="B100" s="80" t="s">
        <v>2349</v>
      </c>
      <c r="C100" s="81" t="s">
        <v>721</v>
      </c>
      <c r="E100" s="67" t="s">
        <v>1216</v>
      </c>
      <c r="F100" s="69" t="s">
        <v>1976</v>
      </c>
      <c r="G100" s="67" t="s">
        <v>380</v>
      </c>
      <c r="H100" s="67" t="s">
        <v>752</v>
      </c>
      <c r="I100" s="184" t="s">
        <v>1569</v>
      </c>
      <c r="J100" s="181" t="s">
        <v>1055</v>
      </c>
      <c r="K100" s="184" t="s">
        <v>594</v>
      </c>
      <c r="L100" s="67" t="s">
        <v>1055</v>
      </c>
      <c r="M100" s="75" t="s">
        <v>594</v>
      </c>
      <c r="N100" s="190" t="s">
        <v>2072</v>
      </c>
    </row>
    <row r="101" spans="1:14" ht="27" customHeight="1">
      <c r="A101" s="182" t="s">
        <v>2558</v>
      </c>
      <c r="B101" s="80" t="s">
        <v>2350</v>
      </c>
      <c r="C101" s="81" t="s">
        <v>1445</v>
      </c>
      <c r="E101" s="67" t="s">
        <v>1216</v>
      </c>
      <c r="F101" s="69" t="s">
        <v>1977</v>
      </c>
      <c r="G101" s="67" t="s">
        <v>380</v>
      </c>
      <c r="H101" s="67" t="s">
        <v>752</v>
      </c>
      <c r="I101" s="184" t="s">
        <v>1569</v>
      </c>
      <c r="J101" s="181" t="s">
        <v>1055</v>
      </c>
      <c r="K101" s="184" t="s">
        <v>594</v>
      </c>
      <c r="L101" s="67" t="s">
        <v>1055</v>
      </c>
      <c r="M101" s="75" t="s">
        <v>594</v>
      </c>
      <c r="N101" s="190" t="s">
        <v>2072</v>
      </c>
    </row>
    <row r="102" spans="1:14" ht="27" customHeight="1">
      <c r="A102" s="182" t="s">
        <v>2644</v>
      </c>
      <c r="B102" s="80" t="s">
        <v>2190</v>
      </c>
      <c r="C102" s="81" t="s">
        <v>3835</v>
      </c>
      <c r="E102" s="67" t="s">
        <v>1216</v>
      </c>
      <c r="F102" s="69" t="s">
        <v>1978</v>
      </c>
      <c r="G102" s="67" t="s">
        <v>380</v>
      </c>
      <c r="H102" s="67" t="s">
        <v>752</v>
      </c>
      <c r="I102" s="184" t="s">
        <v>1569</v>
      </c>
      <c r="J102" s="181" t="s">
        <v>1055</v>
      </c>
      <c r="K102" s="184" t="s">
        <v>594</v>
      </c>
      <c r="L102" s="67" t="s">
        <v>1055</v>
      </c>
      <c r="M102" s="75" t="s">
        <v>594</v>
      </c>
      <c r="N102" s="190" t="s">
        <v>2072</v>
      </c>
    </row>
    <row r="103" spans="1:14" ht="27" customHeight="1">
      <c r="A103" s="182" t="s">
        <v>2645</v>
      </c>
      <c r="B103" s="80" t="s">
        <v>2191</v>
      </c>
      <c r="C103" s="81" t="s">
        <v>722</v>
      </c>
      <c r="E103" s="67" t="s">
        <v>1216</v>
      </c>
      <c r="F103" s="69" t="s">
        <v>1979</v>
      </c>
      <c r="G103" s="67" t="s">
        <v>380</v>
      </c>
      <c r="H103" s="67" t="s">
        <v>752</v>
      </c>
      <c r="I103" s="184" t="s">
        <v>1569</v>
      </c>
      <c r="J103" s="181" t="s">
        <v>1055</v>
      </c>
      <c r="K103" s="184" t="s">
        <v>594</v>
      </c>
      <c r="L103" s="67" t="s">
        <v>1055</v>
      </c>
      <c r="M103" s="75" t="s">
        <v>594</v>
      </c>
      <c r="N103" s="190" t="s">
        <v>2072</v>
      </c>
    </row>
    <row r="104" spans="1:14" ht="27" customHeight="1">
      <c r="A104" s="182" t="s">
        <v>2646</v>
      </c>
      <c r="B104" s="80" t="s">
        <v>2623</v>
      </c>
      <c r="C104" s="81" t="s">
        <v>719</v>
      </c>
      <c r="E104" s="67" t="s">
        <v>1216</v>
      </c>
      <c r="F104" s="69" t="s">
        <v>1980</v>
      </c>
      <c r="G104" s="67" t="s">
        <v>380</v>
      </c>
      <c r="H104" s="67" t="s">
        <v>752</v>
      </c>
      <c r="I104" s="184" t="s">
        <v>1569</v>
      </c>
      <c r="J104" s="181" t="s">
        <v>1055</v>
      </c>
      <c r="K104" s="184" t="s">
        <v>594</v>
      </c>
      <c r="L104" s="67" t="s">
        <v>1055</v>
      </c>
      <c r="M104" s="75" t="s">
        <v>594</v>
      </c>
      <c r="N104" s="190" t="s">
        <v>2072</v>
      </c>
    </row>
    <row r="105" spans="1:14" ht="27" customHeight="1">
      <c r="A105" s="182" t="s">
        <v>2647</v>
      </c>
      <c r="B105" s="80" t="s">
        <v>2624</v>
      </c>
      <c r="C105" s="81" t="s">
        <v>720</v>
      </c>
      <c r="E105" s="67" t="s">
        <v>1216</v>
      </c>
      <c r="F105" s="69" t="s">
        <v>1981</v>
      </c>
      <c r="G105" s="67" t="s">
        <v>380</v>
      </c>
      <c r="H105" s="67" t="s">
        <v>752</v>
      </c>
      <c r="I105" s="184" t="s">
        <v>1569</v>
      </c>
      <c r="J105" s="181" t="s">
        <v>1055</v>
      </c>
      <c r="K105" s="184" t="s">
        <v>594</v>
      </c>
      <c r="L105" s="67" t="s">
        <v>1055</v>
      </c>
      <c r="M105" s="75" t="s">
        <v>594</v>
      </c>
      <c r="N105" s="190" t="s">
        <v>2072</v>
      </c>
    </row>
    <row r="106" spans="1:14" ht="27" customHeight="1">
      <c r="A106" s="182" t="s">
        <v>2648</v>
      </c>
      <c r="B106" s="80" t="s">
        <v>2625</v>
      </c>
      <c r="C106" s="81" t="s">
        <v>723</v>
      </c>
      <c r="E106" s="67" t="s">
        <v>1216</v>
      </c>
      <c r="F106" s="69" t="s">
        <v>1982</v>
      </c>
      <c r="G106" s="67" t="s">
        <v>380</v>
      </c>
      <c r="H106" s="67" t="s">
        <v>752</v>
      </c>
      <c r="I106" s="184" t="s">
        <v>1569</v>
      </c>
      <c r="J106" s="181" t="s">
        <v>1055</v>
      </c>
      <c r="K106" s="184" t="s">
        <v>594</v>
      </c>
      <c r="L106" s="67" t="s">
        <v>1055</v>
      </c>
      <c r="M106" s="75" t="s">
        <v>594</v>
      </c>
      <c r="N106" s="190" t="s">
        <v>2072</v>
      </c>
    </row>
    <row r="107" spans="1:14" ht="27" customHeight="1">
      <c r="A107" s="182" t="s">
        <v>2649</v>
      </c>
      <c r="B107" s="112" t="s">
        <v>2389</v>
      </c>
      <c r="C107" s="81" t="s">
        <v>724</v>
      </c>
      <c r="D107" s="75"/>
      <c r="E107" s="75" t="s">
        <v>1216</v>
      </c>
      <c r="F107" s="69" t="s">
        <v>1983</v>
      </c>
      <c r="G107" s="67" t="s">
        <v>380</v>
      </c>
      <c r="H107" s="75" t="s">
        <v>752</v>
      </c>
      <c r="I107" s="184" t="s">
        <v>1569</v>
      </c>
      <c r="J107" s="184" t="s">
        <v>1055</v>
      </c>
      <c r="K107" s="184" t="s">
        <v>594</v>
      </c>
      <c r="L107" s="75" t="s">
        <v>1055</v>
      </c>
      <c r="M107" s="75" t="s">
        <v>594</v>
      </c>
      <c r="N107" s="190" t="s">
        <v>2072</v>
      </c>
    </row>
    <row r="108" spans="1:14" ht="27" customHeight="1">
      <c r="A108" s="182" t="s">
        <v>2650</v>
      </c>
      <c r="B108" s="67" t="s">
        <v>958</v>
      </c>
      <c r="C108" s="77" t="s">
        <v>4048</v>
      </c>
      <c r="E108" s="67" t="s">
        <v>1216</v>
      </c>
      <c r="F108" s="69" t="s">
        <v>1984</v>
      </c>
      <c r="G108" s="67" t="s">
        <v>380</v>
      </c>
      <c r="H108" s="67" t="s">
        <v>752</v>
      </c>
      <c r="I108" s="184" t="s">
        <v>1569</v>
      </c>
      <c r="J108" s="181" t="s">
        <v>1055</v>
      </c>
      <c r="K108" s="184" t="s">
        <v>595</v>
      </c>
      <c r="L108" s="67" t="s">
        <v>1055</v>
      </c>
      <c r="M108" s="162" t="s">
        <v>595</v>
      </c>
      <c r="N108" s="190" t="s">
        <v>2072</v>
      </c>
    </row>
    <row r="109" spans="1:14" ht="27" customHeight="1">
      <c r="A109" s="182" t="s">
        <v>2651</v>
      </c>
      <c r="B109" s="67" t="s">
        <v>959</v>
      </c>
      <c r="C109" s="77" t="s">
        <v>82</v>
      </c>
      <c r="E109" s="67" t="s">
        <v>1216</v>
      </c>
      <c r="F109" s="69" t="s">
        <v>1985</v>
      </c>
      <c r="G109" s="67" t="s">
        <v>380</v>
      </c>
      <c r="H109" s="67" t="s">
        <v>752</v>
      </c>
      <c r="I109" s="184" t="s">
        <v>1569</v>
      </c>
      <c r="J109" s="181" t="s">
        <v>1055</v>
      </c>
      <c r="K109" s="184" t="s">
        <v>595</v>
      </c>
      <c r="L109" s="67" t="s">
        <v>1055</v>
      </c>
      <c r="M109" s="208" t="s">
        <v>248</v>
      </c>
      <c r="N109" s="190" t="s">
        <v>2072</v>
      </c>
    </row>
    <row r="110" spans="1:14" ht="27" customHeight="1">
      <c r="A110" s="182" t="s">
        <v>2652</v>
      </c>
      <c r="B110" s="67" t="s">
        <v>312</v>
      </c>
      <c r="C110" s="77" t="s">
        <v>83</v>
      </c>
      <c r="E110" s="67" t="s">
        <v>1216</v>
      </c>
      <c r="F110" s="69" t="s">
        <v>1986</v>
      </c>
      <c r="G110" s="67" t="s">
        <v>380</v>
      </c>
      <c r="H110" s="67" t="s">
        <v>752</v>
      </c>
      <c r="I110" s="184" t="s">
        <v>1569</v>
      </c>
      <c r="J110" s="181" t="s">
        <v>1055</v>
      </c>
      <c r="K110" s="184" t="s">
        <v>595</v>
      </c>
      <c r="L110" s="67" t="s">
        <v>1055</v>
      </c>
      <c r="M110" s="208" t="s">
        <v>248</v>
      </c>
      <c r="N110" s="190" t="s">
        <v>2072</v>
      </c>
    </row>
    <row r="111" spans="1:17" s="75" customFormat="1" ht="27" customHeight="1">
      <c r="A111" s="182" t="s">
        <v>2653</v>
      </c>
      <c r="B111" s="75" t="s">
        <v>313</v>
      </c>
      <c r="C111" s="77" t="s">
        <v>189</v>
      </c>
      <c r="E111" s="75" t="s">
        <v>1216</v>
      </c>
      <c r="F111" s="69" t="s">
        <v>1987</v>
      </c>
      <c r="G111" s="67" t="s">
        <v>380</v>
      </c>
      <c r="H111" s="75" t="s">
        <v>752</v>
      </c>
      <c r="I111" s="184" t="s">
        <v>1569</v>
      </c>
      <c r="J111" s="184" t="s">
        <v>1055</v>
      </c>
      <c r="K111" s="184" t="s">
        <v>595</v>
      </c>
      <c r="L111" s="75" t="s">
        <v>1055</v>
      </c>
      <c r="M111" s="162" t="s">
        <v>595</v>
      </c>
      <c r="N111" s="190" t="s">
        <v>2072</v>
      </c>
      <c r="P111" s="413"/>
      <c r="Q111" s="413"/>
    </row>
    <row r="112" spans="1:14" ht="27" customHeight="1">
      <c r="A112" s="182" t="s">
        <v>2654</v>
      </c>
      <c r="B112" s="67" t="s">
        <v>2936</v>
      </c>
      <c r="C112" s="82" t="s">
        <v>2937</v>
      </c>
      <c r="E112" s="67" t="s">
        <v>1216</v>
      </c>
      <c r="F112" s="69" t="s">
        <v>1988</v>
      </c>
      <c r="G112" s="67" t="s">
        <v>381</v>
      </c>
      <c r="H112" s="67" t="s">
        <v>1590</v>
      </c>
      <c r="I112" s="181" t="s">
        <v>283</v>
      </c>
      <c r="J112" s="181" t="s">
        <v>285</v>
      </c>
      <c r="K112" s="181" t="s">
        <v>284</v>
      </c>
      <c r="L112" s="67" t="s">
        <v>285</v>
      </c>
      <c r="M112" s="67" t="s">
        <v>284</v>
      </c>
      <c r="N112" s="181" t="s">
        <v>327</v>
      </c>
    </row>
    <row r="113" spans="1:14" ht="27" customHeight="1">
      <c r="A113" s="182" t="s">
        <v>2655</v>
      </c>
      <c r="B113" s="67" t="s">
        <v>734</v>
      </c>
      <c r="C113" s="82" t="s">
        <v>2938</v>
      </c>
      <c r="E113" s="67" t="s">
        <v>1216</v>
      </c>
      <c r="F113" s="69" t="s">
        <v>1989</v>
      </c>
      <c r="G113" s="67" t="s">
        <v>381</v>
      </c>
      <c r="H113" s="67" t="s">
        <v>1590</v>
      </c>
      <c r="I113" s="181" t="s">
        <v>283</v>
      </c>
      <c r="J113" s="181" t="s">
        <v>285</v>
      </c>
      <c r="K113" s="181" t="s">
        <v>284</v>
      </c>
      <c r="L113" s="67" t="s">
        <v>285</v>
      </c>
      <c r="M113" s="67" t="s">
        <v>284</v>
      </c>
      <c r="N113" s="181" t="s">
        <v>327</v>
      </c>
    </row>
    <row r="114" spans="1:14" ht="27" customHeight="1">
      <c r="A114" s="182" t="s">
        <v>2656</v>
      </c>
      <c r="B114" s="306" t="s">
        <v>656</v>
      </c>
      <c r="C114" s="81" t="s">
        <v>654</v>
      </c>
      <c r="D114" s="75"/>
      <c r="E114" s="75" t="s">
        <v>1216</v>
      </c>
      <c r="F114" s="69" t="s">
        <v>1990</v>
      </c>
      <c r="G114" s="67" t="s">
        <v>380</v>
      </c>
      <c r="H114" s="75" t="s">
        <v>752</v>
      </c>
      <c r="I114" s="184" t="s">
        <v>1569</v>
      </c>
      <c r="J114" s="184" t="s">
        <v>1055</v>
      </c>
      <c r="K114" s="184" t="s">
        <v>594</v>
      </c>
      <c r="L114" s="75" t="s">
        <v>1055</v>
      </c>
      <c r="M114" s="75" t="s">
        <v>594</v>
      </c>
      <c r="N114" s="184" t="s">
        <v>2072</v>
      </c>
    </row>
    <row r="115" spans="1:14" ht="27" customHeight="1">
      <c r="A115" s="182" t="s">
        <v>2657</v>
      </c>
      <c r="B115" s="67" t="s">
        <v>2125</v>
      </c>
      <c r="C115" s="69" t="s">
        <v>275</v>
      </c>
      <c r="E115" s="67" t="s">
        <v>1216</v>
      </c>
      <c r="F115" s="69" t="s">
        <v>1991</v>
      </c>
      <c r="G115" s="67" t="s">
        <v>379</v>
      </c>
      <c r="H115" s="75" t="s">
        <v>932</v>
      </c>
      <c r="I115" s="181" t="s">
        <v>3206</v>
      </c>
      <c r="J115" s="181" t="s">
        <v>4090</v>
      </c>
      <c r="K115" s="181" t="s">
        <v>4091</v>
      </c>
      <c r="L115" s="408">
        <v>4185.8</v>
      </c>
      <c r="M115" s="408">
        <v>4626.41</v>
      </c>
      <c r="N115" s="181" t="s">
        <v>3624</v>
      </c>
    </row>
    <row r="116" spans="1:14" ht="27" customHeight="1">
      <c r="A116" s="182" t="s">
        <v>2658</v>
      </c>
      <c r="B116" s="67" t="s">
        <v>2126</v>
      </c>
      <c r="C116" s="69" t="s">
        <v>708</v>
      </c>
      <c r="E116" s="67" t="s">
        <v>1216</v>
      </c>
      <c r="F116" s="69" t="s">
        <v>1992</v>
      </c>
      <c r="G116" s="67" t="s">
        <v>379</v>
      </c>
      <c r="H116" s="75" t="s">
        <v>2590</v>
      </c>
      <c r="I116" s="181" t="s">
        <v>3206</v>
      </c>
      <c r="J116" s="313" t="s">
        <v>543</v>
      </c>
      <c r="K116" s="313" t="s">
        <v>544</v>
      </c>
      <c r="L116" s="399">
        <v>4340.01</v>
      </c>
      <c r="M116" s="399">
        <v>4472.19</v>
      </c>
      <c r="N116" s="181" t="s">
        <v>3624</v>
      </c>
    </row>
    <row r="117" spans="1:14" ht="27" customHeight="1">
      <c r="A117" s="182" t="s">
        <v>2659</v>
      </c>
      <c r="B117" s="67" t="s">
        <v>2154</v>
      </c>
      <c r="C117" s="69" t="s">
        <v>1057</v>
      </c>
      <c r="E117" s="67" t="s">
        <v>1216</v>
      </c>
      <c r="F117" s="69" t="s">
        <v>1993</v>
      </c>
      <c r="G117" s="67" t="s">
        <v>379</v>
      </c>
      <c r="H117" s="67" t="s">
        <v>2591</v>
      </c>
      <c r="I117" s="181" t="s">
        <v>990</v>
      </c>
      <c r="J117" s="189" t="s">
        <v>3238</v>
      </c>
      <c r="K117" s="189" t="s">
        <v>3237</v>
      </c>
      <c r="L117" s="407" t="s">
        <v>3718</v>
      </c>
      <c r="M117" s="407" t="s">
        <v>2311</v>
      </c>
      <c r="N117" s="181" t="s">
        <v>3627</v>
      </c>
    </row>
    <row r="118" spans="1:14" ht="27" customHeight="1">
      <c r="A118" s="182" t="s">
        <v>2660</v>
      </c>
      <c r="B118" s="67" t="s">
        <v>2155</v>
      </c>
      <c r="C118" s="81" t="s">
        <v>1058</v>
      </c>
      <c r="E118" s="67" t="s">
        <v>1216</v>
      </c>
      <c r="F118" s="69" t="s">
        <v>1994</v>
      </c>
      <c r="G118" s="67" t="s">
        <v>379</v>
      </c>
      <c r="H118" s="75" t="s">
        <v>932</v>
      </c>
      <c r="I118" s="181" t="s">
        <v>3205</v>
      </c>
      <c r="J118" s="181" t="s">
        <v>4090</v>
      </c>
      <c r="K118" s="181" t="s">
        <v>4091</v>
      </c>
      <c r="L118" s="162">
        <v>57.04</v>
      </c>
      <c r="M118" s="162">
        <v>63.04</v>
      </c>
      <c r="N118" s="181" t="s">
        <v>3626</v>
      </c>
    </row>
    <row r="119" spans="1:14" ht="27" customHeight="1">
      <c r="A119" s="182" t="s">
        <v>2661</v>
      </c>
      <c r="B119" s="67" t="s">
        <v>2156</v>
      </c>
      <c r="C119" s="81" t="s">
        <v>1209</v>
      </c>
      <c r="E119" s="67" t="s">
        <v>1216</v>
      </c>
      <c r="F119" s="69" t="s">
        <v>1995</v>
      </c>
      <c r="G119" s="67" t="s">
        <v>379</v>
      </c>
      <c r="H119" s="75" t="s">
        <v>2590</v>
      </c>
      <c r="I119" s="181" t="s">
        <v>3205</v>
      </c>
      <c r="J119" s="181" t="s">
        <v>3197</v>
      </c>
      <c r="K119" s="181" t="s">
        <v>3196</v>
      </c>
      <c r="L119" s="162">
        <v>58.84</v>
      </c>
      <c r="M119" s="162">
        <v>61.24</v>
      </c>
      <c r="N119" s="181" t="s">
        <v>3626</v>
      </c>
    </row>
    <row r="120" spans="1:14" ht="27" customHeight="1">
      <c r="A120" s="182" t="s">
        <v>2662</v>
      </c>
      <c r="B120" s="67" t="s">
        <v>2158</v>
      </c>
      <c r="C120" s="81" t="s">
        <v>3690</v>
      </c>
      <c r="E120" s="67" t="s">
        <v>1216</v>
      </c>
      <c r="F120" s="69" t="s">
        <v>1996</v>
      </c>
      <c r="G120" s="67" t="s">
        <v>379</v>
      </c>
      <c r="H120" s="75" t="s">
        <v>932</v>
      </c>
      <c r="I120" s="181" t="s">
        <v>3205</v>
      </c>
      <c r="J120" s="181" t="s">
        <v>4090</v>
      </c>
      <c r="K120" s="181" t="s">
        <v>4091</v>
      </c>
      <c r="L120" s="162">
        <v>57.04</v>
      </c>
      <c r="M120" s="162">
        <v>63.04</v>
      </c>
      <c r="N120" s="181" t="s">
        <v>3626</v>
      </c>
    </row>
    <row r="121" spans="1:14" ht="27" customHeight="1">
      <c r="A121" s="182" t="s">
        <v>2663</v>
      </c>
      <c r="B121" s="67" t="s">
        <v>2157</v>
      </c>
      <c r="C121" s="81" t="s">
        <v>1210</v>
      </c>
      <c r="E121" s="67" t="s">
        <v>1216</v>
      </c>
      <c r="F121" s="69" t="s">
        <v>2116</v>
      </c>
      <c r="G121" s="67" t="s">
        <v>379</v>
      </c>
      <c r="H121" s="75" t="s">
        <v>2590</v>
      </c>
      <c r="I121" s="181" t="s">
        <v>3205</v>
      </c>
      <c r="J121" s="181" t="s">
        <v>3197</v>
      </c>
      <c r="K121" s="181" t="s">
        <v>3196</v>
      </c>
      <c r="L121" s="162">
        <v>58.84</v>
      </c>
      <c r="M121" s="162">
        <v>61.24</v>
      </c>
      <c r="N121" s="181" t="s">
        <v>3626</v>
      </c>
    </row>
    <row r="122" spans="1:14" ht="27" customHeight="1">
      <c r="A122" s="182" t="s">
        <v>2664</v>
      </c>
      <c r="B122" s="67" t="s">
        <v>2159</v>
      </c>
      <c r="C122" s="81" t="s">
        <v>3691</v>
      </c>
      <c r="E122" s="67" t="s">
        <v>1216</v>
      </c>
      <c r="F122" s="69" t="s">
        <v>2117</v>
      </c>
      <c r="G122" s="67" t="s">
        <v>379</v>
      </c>
      <c r="H122" s="75" t="s">
        <v>932</v>
      </c>
      <c r="I122" s="181" t="s">
        <v>3205</v>
      </c>
      <c r="J122" s="181" t="s">
        <v>4090</v>
      </c>
      <c r="K122" s="181" t="s">
        <v>4091</v>
      </c>
      <c r="L122" s="162">
        <v>57.04</v>
      </c>
      <c r="M122" s="162">
        <v>63.04</v>
      </c>
      <c r="N122" s="181" t="s">
        <v>3626</v>
      </c>
    </row>
    <row r="123" spans="1:14" ht="27" customHeight="1">
      <c r="A123" s="182" t="s">
        <v>2665</v>
      </c>
      <c r="B123" s="67" t="s">
        <v>2160</v>
      </c>
      <c r="C123" s="81" t="s">
        <v>1211</v>
      </c>
      <c r="E123" s="67" t="s">
        <v>1216</v>
      </c>
      <c r="F123" s="69" t="s">
        <v>2118</v>
      </c>
      <c r="G123" s="67" t="s">
        <v>379</v>
      </c>
      <c r="H123" s="75" t="s">
        <v>2590</v>
      </c>
      <c r="I123" s="181" t="s">
        <v>3205</v>
      </c>
      <c r="J123" s="181" t="s">
        <v>3197</v>
      </c>
      <c r="K123" s="181" t="s">
        <v>3196</v>
      </c>
      <c r="L123" s="162">
        <v>58.84</v>
      </c>
      <c r="M123" s="162">
        <v>61.24</v>
      </c>
      <c r="N123" s="181" t="s">
        <v>3626</v>
      </c>
    </row>
    <row r="124" spans="1:14" ht="27" customHeight="1">
      <c r="A124" s="182" t="s">
        <v>2666</v>
      </c>
      <c r="B124" s="67" t="s">
        <v>2161</v>
      </c>
      <c r="C124" s="81" t="s">
        <v>3692</v>
      </c>
      <c r="E124" s="67" t="s">
        <v>1216</v>
      </c>
      <c r="F124" s="69" t="s">
        <v>2119</v>
      </c>
      <c r="G124" s="67" t="s">
        <v>379</v>
      </c>
      <c r="H124" s="75" t="s">
        <v>932</v>
      </c>
      <c r="I124" s="181" t="s">
        <v>1400</v>
      </c>
      <c r="J124" s="181" t="s">
        <v>4090</v>
      </c>
      <c r="K124" s="181" t="s">
        <v>4091</v>
      </c>
      <c r="L124" s="162">
        <v>24.34</v>
      </c>
      <c r="M124" s="162">
        <v>26.9</v>
      </c>
      <c r="N124" s="181" t="s">
        <v>3626</v>
      </c>
    </row>
    <row r="125" spans="1:14" ht="27" customHeight="1">
      <c r="A125" s="182" t="s">
        <v>2667</v>
      </c>
      <c r="B125" s="67" t="s">
        <v>2162</v>
      </c>
      <c r="C125" s="81" t="s">
        <v>1043</v>
      </c>
      <c r="E125" s="67" t="s">
        <v>1216</v>
      </c>
      <c r="F125" s="69" t="s">
        <v>2120</v>
      </c>
      <c r="G125" s="67" t="s">
        <v>379</v>
      </c>
      <c r="H125" s="75" t="s">
        <v>2590</v>
      </c>
      <c r="I125" s="181" t="s">
        <v>1400</v>
      </c>
      <c r="J125" s="181" t="s">
        <v>3197</v>
      </c>
      <c r="K125" s="181" t="s">
        <v>3196</v>
      </c>
      <c r="L125" s="162">
        <v>25.11</v>
      </c>
      <c r="M125" s="162">
        <v>26.13</v>
      </c>
      <c r="N125" s="181" t="s">
        <v>3626</v>
      </c>
    </row>
    <row r="126" spans="1:14" ht="27" customHeight="1">
      <c r="A126" s="182" t="s">
        <v>2668</v>
      </c>
      <c r="B126" s="67" t="s">
        <v>2163</v>
      </c>
      <c r="C126" s="81" t="s">
        <v>3693</v>
      </c>
      <c r="E126" s="67" t="s">
        <v>1216</v>
      </c>
      <c r="F126" s="69" t="s">
        <v>2121</v>
      </c>
      <c r="G126" s="67" t="s">
        <v>379</v>
      </c>
      <c r="H126" s="75" t="s">
        <v>932</v>
      </c>
      <c r="I126" s="181" t="s">
        <v>3207</v>
      </c>
      <c r="J126" s="181" t="s">
        <v>4090</v>
      </c>
      <c r="K126" s="181" t="s">
        <v>4091</v>
      </c>
      <c r="L126" s="162">
        <v>77.55</v>
      </c>
      <c r="M126" s="162">
        <v>85.71</v>
      </c>
      <c r="N126" s="181" t="s">
        <v>3626</v>
      </c>
    </row>
    <row r="127" spans="1:14" ht="27" customHeight="1">
      <c r="A127" s="182" t="s">
        <v>2669</v>
      </c>
      <c r="B127" s="67" t="s">
        <v>2164</v>
      </c>
      <c r="C127" s="81" t="s">
        <v>1044</v>
      </c>
      <c r="E127" s="67" t="s">
        <v>1216</v>
      </c>
      <c r="F127" s="69" t="s">
        <v>2122</v>
      </c>
      <c r="G127" s="67" t="s">
        <v>379</v>
      </c>
      <c r="H127" s="75" t="s">
        <v>2590</v>
      </c>
      <c r="I127" s="181" t="s">
        <v>3207</v>
      </c>
      <c r="J127" s="181" t="s">
        <v>3197</v>
      </c>
      <c r="K127" s="181" t="s">
        <v>3196</v>
      </c>
      <c r="L127" s="162">
        <v>76.52</v>
      </c>
      <c r="M127" s="162">
        <v>79.64</v>
      </c>
      <c r="N127" s="181" t="s">
        <v>3626</v>
      </c>
    </row>
    <row r="128" spans="1:14" ht="27" customHeight="1">
      <c r="A128" s="182" t="s">
        <v>2670</v>
      </c>
      <c r="B128" s="67" t="s">
        <v>2032</v>
      </c>
      <c r="C128" s="81" t="s">
        <v>3694</v>
      </c>
      <c r="E128" s="67" t="s">
        <v>1216</v>
      </c>
      <c r="F128" s="69" t="s">
        <v>2123</v>
      </c>
      <c r="G128" s="67" t="s">
        <v>379</v>
      </c>
      <c r="H128" s="75" t="s">
        <v>932</v>
      </c>
      <c r="I128" s="181" t="s">
        <v>3208</v>
      </c>
      <c r="J128" s="181" t="s">
        <v>4090</v>
      </c>
      <c r="K128" s="181" t="s">
        <v>4091</v>
      </c>
      <c r="L128" s="162">
        <v>80</v>
      </c>
      <c r="M128" s="162">
        <v>83.26</v>
      </c>
      <c r="N128" s="181" t="s">
        <v>3626</v>
      </c>
    </row>
    <row r="129" spans="1:17" s="75" customFormat="1" ht="27" customHeight="1">
      <c r="A129" s="182" t="s">
        <v>2671</v>
      </c>
      <c r="B129" s="67" t="s">
        <v>2033</v>
      </c>
      <c r="C129" s="81" t="s">
        <v>1045</v>
      </c>
      <c r="E129" s="75" t="s">
        <v>1216</v>
      </c>
      <c r="F129" s="69" t="s">
        <v>2124</v>
      </c>
      <c r="G129" s="67" t="s">
        <v>379</v>
      </c>
      <c r="H129" s="75" t="s">
        <v>2590</v>
      </c>
      <c r="I129" s="181" t="s">
        <v>3208</v>
      </c>
      <c r="J129" s="181" t="s">
        <v>3197</v>
      </c>
      <c r="K129" s="181" t="s">
        <v>3196</v>
      </c>
      <c r="L129" s="162">
        <v>80</v>
      </c>
      <c r="M129" s="162">
        <v>83.26</v>
      </c>
      <c r="N129" s="184" t="s">
        <v>3626</v>
      </c>
      <c r="P129" s="413"/>
      <c r="Q129" s="413"/>
    </row>
    <row r="130" spans="1:14" ht="24" customHeight="1">
      <c r="A130" s="340" t="s">
        <v>2257</v>
      </c>
      <c r="B130" s="520" t="s">
        <v>2551</v>
      </c>
      <c r="C130" s="521"/>
      <c r="D130" s="521"/>
      <c r="E130" s="521"/>
      <c r="F130" s="521"/>
      <c r="G130" s="521"/>
      <c r="H130" s="521"/>
      <c r="I130" s="521"/>
      <c r="J130" s="521"/>
      <c r="K130" s="521"/>
      <c r="L130" s="521"/>
      <c r="M130" s="521"/>
      <c r="N130" s="522"/>
    </row>
    <row r="131" spans="1:14" ht="28.5" customHeight="1">
      <c r="A131" s="182" t="s">
        <v>2672</v>
      </c>
      <c r="B131" s="77" t="s">
        <v>2202</v>
      </c>
      <c r="C131" s="75"/>
      <c r="D131" s="75" t="s">
        <v>1216</v>
      </c>
      <c r="E131" s="75"/>
      <c r="F131" s="77" t="s">
        <v>1927</v>
      </c>
      <c r="G131" s="75" t="s">
        <v>375</v>
      </c>
      <c r="H131" s="67" t="s">
        <v>314</v>
      </c>
      <c r="I131" s="181" t="s">
        <v>3935</v>
      </c>
      <c r="J131" s="181" t="s">
        <v>1055</v>
      </c>
      <c r="K131" s="181" t="s">
        <v>1055</v>
      </c>
      <c r="L131" s="67" t="s">
        <v>1055</v>
      </c>
      <c r="M131" s="67" t="s">
        <v>1055</v>
      </c>
      <c r="N131" s="181" t="s">
        <v>1055</v>
      </c>
    </row>
    <row r="132" spans="1:17" ht="16.5" customHeight="1">
      <c r="A132" s="182" t="s">
        <v>2673</v>
      </c>
      <c r="B132" s="75" t="s">
        <v>1056</v>
      </c>
      <c r="C132" s="75"/>
      <c r="D132" s="75" t="s">
        <v>1216</v>
      </c>
      <c r="E132" s="75"/>
      <c r="F132" s="77" t="s">
        <v>1928</v>
      </c>
      <c r="G132" s="75" t="s">
        <v>375</v>
      </c>
      <c r="H132" s="75" t="s">
        <v>1390</v>
      </c>
      <c r="I132" s="184" t="s">
        <v>3935</v>
      </c>
      <c r="J132" s="184" t="s">
        <v>1055</v>
      </c>
      <c r="K132" s="184" t="s">
        <v>1055</v>
      </c>
      <c r="L132" s="75" t="s">
        <v>1055</v>
      </c>
      <c r="M132" s="75" t="s">
        <v>1055</v>
      </c>
      <c r="N132" s="184" t="s">
        <v>1055</v>
      </c>
      <c r="O132" s="75"/>
      <c r="P132" s="413"/>
      <c r="Q132" s="413"/>
    </row>
    <row r="133" spans="1:15" ht="42" customHeight="1">
      <c r="A133" s="182" t="s">
        <v>2674</v>
      </c>
      <c r="B133" s="75" t="s">
        <v>1969</v>
      </c>
      <c r="C133" s="306" t="s">
        <v>1272</v>
      </c>
      <c r="D133" s="75" t="s">
        <v>1216</v>
      </c>
      <c r="E133" s="75"/>
      <c r="F133" s="77" t="s">
        <v>1929</v>
      </c>
      <c r="G133" s="75" t="s">
        <v>375</v>
      </c>
      <c r="H133" s="75" t="s">
        <v>1273</v>
      </c>
      <c r="I133" s="184" t="s">
        <v>3935</v>
      </c>
      <c r="J133" s="184" t="s">
        <v>1055</v>
      </c>
      <c r="K133" s="184" t="s">
        <v>1055</v>
      </c>
      <c r="L133" s="75" t="s">
        <v>1055</v>
      </c>
      <c r="M133" s="75" t="s">
        <v>1055</v>
      </c>
      <c r="N133" s="184" t="s">
        <v>1055</v>
      </c>
      <c r="O133" s="75"/>
    </row>
    <row r="134" spans="1:15" ht="40.5" customHeight="1">
      <c r="A134" s="182" t="s">
        <v>2675</v>
      </c>
      <c r="B134" s="160" t="s">
        <v>3655</v>
      </c>
      <c r="C134" s="71" t="s">
        <v>40</v>
      </c>
      <c r="D134" s="71" t="s">
        <v>1216</v>
      </c>
      <c r="E134" s="336"/>
      <c r="F134" s="68" t="s">
        <v>1930</v>
      </c>
      <c r="G134" s="71" t="s">
        <v>375</v>
      </c>
      <c r="H134" s="331" t="s">
        <v>1970</v>
      </c>
      <c r="I134" s="183" t="s">
        <v>3935</v>
      </c>
      <c r="J134" s="183" t="s">
        <v>1055</v>
      </c>
      <c r="K134" s="183" t="s">
        <v>1055</v>
      </c>
      <c r="L134" s="71" t="s">
        <v>1055</v>
      </c>
      <c r="M134" s="71" t="s">
        <v>1055</v>
      </c>
      <c r="N134" s="183" t="s">
        <v>1055</v>
      </c>
      <c r="O134" s="75"/>
    </row>
    <row r="135" spans="1:15" ht="27" customHeight="1">
      <c r="A135" s="182" t="s">
        <v>2676</v>
      </c>
      <c r="B135" s="335" t="s">
        <v>2036</v>
      </c>
      <c r="C135" s="306" t="s">
        <v>2510</v>
      </c>
      <c r="D135" s="534" t="s">
        <v>2180</v>
      </c>
      <c r="E135" s="534"/>
      <c r="F135" s="534"/>
      <c r="G135" s="306" t="s">
        <v>1398</v>
      </c>
      <c r="H135" s="309" t="s">
        <v>1395</v>
      </c>
      <c r="I135" s="181" t="s">
        <v>282</v>
      </c>
      <c r="J135" s="181" t="s">
        <v>1055</v>
      </c>
      <c r="K135" s="181" t="s">
        <v>2037</v>
      </c>
      <c r="L135" s="67" t="s">
        <v>1055</v>
      </c>
      <c r="N135" s="181" t="s">
        <v>1055</v>
      </c>
      <c r="O135" s="75"/>
    </row>
    <row r="136" spans="1:15" ht="27" customHeight="1">
      <c r="A136" s="182" t="s">
        <v>2677</v>
      </c>
      <c r="B136" s="335" t="s">
        <v>2919</v>
      </c>
      <c r="C136" s="306" t="s">
        <v>1835</v>
      </c>
      <c r="D136" s="534" t="s">
        <v>2180</v>
      </c>
      <c r="E136" s="534"/>
      <c r="F136" s="534"/>
      <c r="G136" s="306" t="s">
        <v>1398</v>
      </c>
      <c r="H136" s="309" t="s">
        <v>2038</v>
      </c>
      <c r="I136" s="181" t="s">
        <v>596</v>
      </c>
      <c r="J136" s="181" t="s">
        <v>2039</v>
      </c>
      <c r="K136" s="181" t="s">
        <v>1055</v>
      </c>
      <c r="M136" s="67" t="s">
        <v>1055</v>
      </c>
      <c r="N136" s="181" t="s">
        <v>1055</v>
      </c>
      <c r="O136" s="75"/>
    </row>
    <row r="137" spans="1:15" ht="27" customHeight="1">
      <c r="A137" s="182" t="s">
        <v>2678</v>
      </c>
      <c r="B137" s="335" t="s">
        <v>2920</v>
      </c>
      <c r="C137" s="306" t="s">
        <v>1836</v>
      </c>
      <c r="D137" s="534" t="s">
        <v>2180</v>
      </c>
      <c r="E137" s="534"/>
      <c r="F137" s="534"/>
      <c r="G137" s="306" t="s">
        <v>1398</v>
      </c>
      <c r="H137" s="309" t="s">
        <v>2040</v>
      </c>
      <c r="I137" s="181" t="s">
        <v>996</v>
      </c>
      <c r="J137" s="181" t="s">
        <v>1055</v>
      </c>
      <c r="K137" s="181" t="s">
        <v>1055</v>
      </c>
      <c r="L137" s="67" t="s">
        <v>1055</v>
      </c>
      <c r="M137" s="67" t="s">
        <v>1055</v>
      </c>
      <c r="N137" s="181" t="s">
        <v>1055</v>
      </c>
      <c r="O137" s="75"/>
    </row>
    <row r="138" spans="1:15" ht="27" customHeight="1">
      <c r="A138" s="182" t="s">
        <v>2679</v>
      </c>
      <c r="B138" s="335" t="s">
        <v>2921</v>
      </c>
      <c r="C138" s="306" t="s">
        <v>1837</v>
      </c>
      <c r="D138" s="534" t="s">
        <v>2180</v>
      </c>
      <c r="E138" s="534"/>
      <c r="F138" s="534"/>
      <c r="G138" s="306" t="s">
        <v>1398</v>
      </c>
      <c r="H138" s="309" t="s">
        <v>2041</v>
      </c>
      <c r="I138" s="181" t="s">
        <v>2044</v>
      </c>
      <c r="J138" s="181" t="s">
        <v>2042</v>
      </c>
      <c r="K138" s="181" t="s">
        <v>2043</v>
      </c>
      <c r="N138" s="181" t="s">
        <v>1055</v>
      </c>
      <c r="O138" s="75"/>
    </row>
    <row r="139" spans="1:15" ht="27" customHeight="1">
      <c r="A139" s="182" t="s">
        <v>2680</v>
      </c>
      <c r="B139" s="335" t="s">
        <v>2922</v>
      </c>
      <c r="C139" s="306" t="s">
        <v>1838</v>
      </c>
      <c r="D139" s="534" t="s">
        <v>2180</v>
      </c>
      <c r="E139" s="534"/>
      <c r="F139" s="534"/>
      <c r="G139" s="306" t="s">
        <v>1398</v>
      </c>
      <c r="H139" s="309" t="s">
        <v>2040</v>
      </c>
      <c r="I139" s="181" t="s">
        <v>997</v>
      </c>
      <c r="J139" s="181" t="s">
        <v>1055</v>
      </c>
      <c r="K139" s="181" t="s">
        <v>1055</v>
      </c>
      <c r="L139" s="67" t="s">
        <v>1055</v>
      </c>
      <c r="M139" s="67" t="s">
        <v>1055</v>
      </c>
      <c r="N139" s="181" t="s">
        <v>1055</v>
      </c>
      <c r="O139" s="75"/>
    </row>
    <row r="140" spans="1:15" ht="28.5" customHeight="1">
      <c r="A140" s="182" t="s">
        <v>2681</v>
      </c>
      <c r="B140" s="335" t="s">
        <v>2923</v>
      </c>
      <c r="C140" s="306" t="s">
        <v>1839</v>
      </c>
      <c r="D140" s="534" t="s">
        <v>2180</v>
      </c>
      <c r="E140" s="534"/>
      <c r="F140" s="534"/>
      <c r="G140" s="306" t="s">
        <v>1398</v>
      </c>
      <c r="H140" s="309" t="s">
        <v>2041</v>
      </c>
      <c r="I140" s="181" t="s">
        <v>2044</v>
      </c>
      <c r="J140" s="181" t="s">
        <v>2042</v>
      </c>
      <c r="K140" s="181" t="s">
        <v>2043</v>
      </c>
      <c r="N140" s="181" t="s">
        <v>1055</v>
      </c>
      <c r="O140" s="75"/>
    </row>
    <row r="141" spans="1:15" ht="38.25" customHeight="1">
      <c r="A141" s="182" t="s">
        <v>2682</v>
      </c>
      <c r="B141" s="178" t="s">
        <v>3993</v>
      </c>
      <c r="C141" s="306" t="s">
        <v>1840</v>
      </c>
      <c r="D141" s="538" t="s">
        <v>2180</v>
      </c>
      <c r="E141" s="538"/>
      <c r="F141" s="538"/>
      <c r="G141" s="306" t="s">
        <v>1398</v>
      </c>
      <c r="H141" s="306" t="s">
        <v>2918</v>
      </c>
      <c r="I141" s="184" t="s">
        <v>597</v>
      </c>
      <c r="J141" s="184" t="s">
        <v>598</v>
      </c>
      <c r="K141" s="184" t="s">
        <v>1055</v>
      </c>
      <c r="L141" s="75"/>
      <c r="M141" s="75" t="s">
        <v>1055</v>
      </c>
      <c r="N141" s="184" t="s">
        <v>1055</v>
      </c>
      <c r="O141" s="75"/>
    </row>
    <row r="142" spans="1:15" ht="27" customHeight="1">
      <c r="A142" s="182" t="s">
        <v>2683</v>
      </c>
      <c r="B142" s="337" t="s">
        <v>3989</v>
      </c>
      <c r="C142" s="329" t="s">
        <v>3990</v>
      </c>
      <c r="D142" s="537" t="s">
        <v>2180</v>
      </c>
      <c r="E142" s="537"/>
      <c r="F142" s="537"/>
      <c r="G142" s="329" t="s">
        <v>1398</v>
      </c>
      <c r="H142" s="329" t="s">
        <v>2918</v>
      </c>
      <c r="I142" s="183" t="s">
        <v>3992</v>
      </c>
      <c r="J142" s="183" t="s">
        <v>3991</v>
      </c>
      <c r="K142" s="183" t="s">
        <v>1055</v>
      </c>
      <c r="L142" s="71" t="s">
        <v>3991</v>
      </c>
      <c r="M142" s="71" t="s">
        <v>1055</v>
      </c>
      <c r="N142" s="183" t="s">
        <v>1055</v>
      </c>
      <c r="O142" s="75"/>
    </row>
    <row r="143" spans="1:17" ht="20.25" customHeight="1" thickBot="1">
      <c r="A143" s="182" t="s">
        <v>3988</v>
      </c>
      <c r="B143" s="75" t="s">
        <v>995</v>
      </c>
      <c r="C143" s="75"/>
      <c r="D143" s="75" t="s">
        <v>1216</v>
      </c>
      <c r="E143" s="159"/>
      <c r="F143" s="77" t="s">
        <v>1931</v>
      </c>
      <c r="G143" s="75" t="s">
        <v>375</v>
      </c>
      <c r="H143" s="75" t="s">
        <v>3874</v>
      </c>
      <c r="I143" s="184" t="s">
        <v>3935</v>
      </c>
      <c r="J143" s="184" t="s">
        <v>1055</v>
      </c>
      <c r="K143" s="184" t="s">
        <v>1055</v>
      </c>
      <c r="L143" s="75" t="s">
        <v>1055</v>
      </c>
      <c r="M143" s="75" t="s">
        <v>1055</v>
      </c>
      <c r="N143" s="184" t="s">
        <v>1055</v>
      </c>
      <c r="O143" s="75"/>
      <c r="P143" s="413"/>
      <c r="Q143" s="413"/>
    </row>
    <row r="144" spans="1:14" ht="5.25" customHeight="1" thickBot="1">
      <c r="A144" s="187"/>
      <c r="B144" s="180"/>
      <c r="C144" s="180"/>
      <c r="D144" s="180"/>
      <c r="E144" s="180"/>
      <c r="F144" s="180"/>
      <c r="G144" s="180"/>
      <c r="H144" s="180"/>
      <c r="I144" s="188"/>
      <c r="J144" s="188"/>
      <c r="K144" s="188"/>
      <c r="L144" s="188"/>
      <c r="M144" s="188"/>
      <c r="N144" s="188"/>
    </row>
    <row r="145" spans="1:17" s="162" customFormat="1" ht="24" customHeight="1" thickBot="1">
      <c r="A145" s="338" t="s">
        <v>2684</v>
      </c>
      <c r="B145" s="523" t="s">
        <v>3243</v>
      </c>
      <c r="C145" s="523"/>
      <c r="D145" s="523"/>
      <c r="E145" s="523"/>
      <c r="F145" s="523"/>
      <c r="G145" s="523"/>
      <c r="H145" s="523"/>
      <c r="I145" s="523"/>
      <c r="J145" s="523"/>
      <c r="K145" s="523"/>
      <c r="L145" s="523"/>
      <c r="M145" s="523"/>
      <c r="N145" s="523"/>
      <c r="P145" s="408"/>
      <c r="Q145" s="408"/>
    </row>
    <row r="146" spans="1:14" ht="30" customHeight="1">
      <c r="A146" s="182" t="s">
        <v>2685</v>
      </c>
      <c r="B146" s="67" t="s">
        <v>1725</v>
      </c>
      <c r="C146" s="347" t="s">
        <v>213</v>
      </c>
      <c r="E146" s="67" t="s">
        <v>1216</v>
      </c>
      <c r="F146" s="69" t="s">
        <v>1727</v>
      </c>
      <c r="G146" s="67" t="s">
        <v>1726</v>
      </c>
      <c r="H146" s="104" t="s">
        <v>1728</v>
      </c>
      <c r="I146" s="533" t="s">
        <v>561</v>
      </c>
      <c r="J146" s="533"/>
      <c r="K146" s="533"/>
      <c r="L146" s="357">
        <v>5000</v>
      </c>
      <c r="M146" s="357">
        <v>65000</v>
      </c>
      <c r="N146" s="181" t="s">
        <v>3861</v>
      </c>
    </row>
    <row r="147" spans="1:14" ht="27" customHeight="1">
      <c r="A147" s="182" t="s">
        <v>2686</v>
      </c>
      <c r="B147" s="67" t="s">
        <v>2034</v>
      </c>
      <c r="C147" s="313" t="s">
        <v>2309</v>
      </c>
      <c r="E147" s="67" t="s">
        <v>1216</v>
      </c>
      <c r="F147" s="69" t="s">
        <v>2268</v>
      </c>
      <c r="G147" s="67" t="s">
        <v>379</v>
      </c>
      <c r="H147" s="67" t="s">
        <v>2590</v>
      </c>
      <c r="I147" s="181" t="s">
        <v>3209</v>
      </c>
      <c r="J147" s="181" t="s">
        <v>3201</v>
      </c>
      <c r="K147" s="181" t="s">
        <v>3200</v>
      </c>
      <c r="L147" s="162">
        <v>4104.47</v>
      </c>
      <c r="M147" s="162">
        <v>4145.73</v>
      </c>
      <c r="N147" s="181" t="s">
        <v>3624</v>
      </c>
    </row>
    <row r="148" spans="1:14" ht="27" customHeight="1">
      <c r="A148" s="182" t="s">
        <v>2687</v>
      </c>
      <c r="B148" s="67" t="s">
        <v>2267</v>
      </c>
      <c r="C148" s="69" t="s">
        <v>3453</v>
      </c>
      <c r="E148" s="67" t="s">
        <v>1216</v>
      </c>
      <c r="F148" s="69" t="s">
        <v>2269</v>
      </c>
      <c r="G148" s="67" t="s">
        <v>379</v>
      </c>
      <c r="H148" s="67" t="s">
        <v>2591</v>
      </c>
      <c r="I148" s="181" t="s">
        <v>990</v>
      </c>
      <c r="J148" s="189" t="s">
        <v>3238</v>
      </c>
      <c r="K148" s="189" t="s">
        <v>3237</v>
      </c>
      <c r="L148" s="406" t="s">
        <v>3239</v>
      </c>
      <c r="M148" s="406" t="s">
        <v>1772</v>
      </c>
      <c r="N148" s="181" t="s">
        <v>2379</v>
      </c>
    </row>
    <row r="149" spans="1:14" ht="27" customHeight="1">
      <c r="A149" s="182" t="s">
        <v>2688</v>
      </c>
      <c r="B149" s="67" t="s">
        <v>17</v>
      </c>
      <c r="C149" s="313" t="s">
        <v>4149</v>
      </c>
      <c r="E149" s="67" t="s">
        <v>1216</v>
      </c>
      <c r="F149" s="69" t="s">
        <v>18</v>
      </c>
      <c r="G149" s="67" t="s">
        <v>379</v>
      </c>
      <c r="H149" s="67" t="s">
        <v>932</v>
      </c>
      <c r="I149" s="181" t="s">
        <v>1401</v>
      </c>
      <c r="J149" s="181" t="s">
        <v>4090</v>
      </c>
      <c r="K149" s="181" t="s">
        <v>4091</v>
      </c>
      <c r="L149" s="104">
        <v>3918.85</v>
      </c>
      <c r="M149" s="104">
        <v>4331.36</v>
      </c>
      <c r="N149" s="181" t="s">
        <v>3624</v>
      </c>
    </row>
    <row r="150" spans="1:14" ht="27" customHeight="1">
      <c r="A150" s="182" t="s">
        <v>2689</v>
      </c>
      <c r="B150" s="67" t="s">
        <v>2272</v>
      </c>
      <c r="C150" s="81" t="s">
        <v>3787</v>
      </c>
      <c r="E150" s="67" t="s">
        <v>1216</v>
      </c>
      <c r="F150" s="69" t="s">
        <v>2292</v>
      </c>
      <c r="G150" s="67" t="s">
        <v>379</v>
      </c>
      <c r="H150" s="67" t="s">
        <v>932</v>
      </c>
      <c r="I150" s="181" t="s">
        <v>3208</v>
      </c>
      <c r="J150" s="181" t="s">
        <v>4090</v>
      </c>
      <c r="K150" s="181" t="s">
        <v>4091</v>
      </c>
      <c r="L150" s="162">
        <v>77.55</v>
      </c>
      <c r="M150" s="162">
        <v>85.71</v>
      </c>
      <c r="N150" s="181" t="s">
        <v>3626</v>
      </c>
    </row>
    <row r="151" spans="1:14" ht="27" customHeight="1">
      <c r="A151" s="182" t="s">
        <v>2690</v>
      </c>
      <c r="B151" s="67" t="s">
        <v>2273</v>
      </c>
      <c r="C151" s="81" t="s">
        <v>3788</v>
      </c>
      <c r="E151" s="67" t="s">
        <v>1216</v>
      </c>
      <c r="F151" s="69" t="s">
        <v>2293</v>
      </c>
      <c r="G151" s="67" t="s">
        <v>379</v>
      </c>
      <c r="H151" s="67" t="s">
        <v>2590</v>
      </c>
      <c r="I151" s="181" t="s">
        <v>3208</v>
      </c>
      <c r="J151" s="181" t="s">
        <v>3197</v>
      </c>
      <c r="K151" s="181" t="s">
        <v>3196</v>
      </c>
      <c r="L151" s="162">
        <v>80</v>
      </c>
      <c r="M151" s="162">
        <v>83.26</v>
      </c>
      <c r="N151" s="181" t="s">
        <v>3626</v>
      </c>
    </row>
    <row r="152" spans="1:14" ht="27" customHeight="1">
      <c r="A152" s="182" t="s">
        <v>2691</v>
      </c>
      <c r="B152" s="67" t="s">
        <v>2274</v>
      </c>
      <c r="C152" s="82" t="s">
        <v>1036</v>
      </c>
      <c r="E152" s="67" t="s">
        <v>1216</v>
      </c>
      <c r="F152" s="69" t="s">
        <v>2294</v>
      </c>
      <c r="G152" s="67" t="s">
        <v>379</v>
      </c>
      <c r="H152" s="67" t="s">
        <v>932</v>
      </c>
      <c r="I152" s="181" t="s">
        <v>3207</v>
      </c>
      <c r="J152" s="181" t="s">
        <v>4090</v>
      </c>
      <c r="K152" s="181" t="s">
        <v>4091</v>
      </c>
      <c r="L152" s="162">
        <v>74.18</v>
      </c>
      <c r="M152" s="162">
        <v>81.98</v>
      </c>
      <c r="N152" s="181" t="s">
        <v>3626</v>
      </c>
    </row>
    <row r="153" spans="1:14" ht="27" customHeight="1">
      <c r="A153" s="182" t="s">
        <v>2692</v>
      </c>
      <c r="B153" s="67" t="s">
        <v>2275</v>
      </c>
      <c r="C153" s="82" t="s">
        <v>3789</v>
      </c>
      <c r="E153" s="67" t="s">
        <v>1216</v>
      </c>
      <c r="F153" s="69" t="s">
        <v>2295</v>
      </c>
      <c r="G153" s="67" t="s">
        <v>379</v>
      </c>
      <c r="H153" s="67" t="s">
        <v>2590</v>
      </c>
      <c r="I153" s="181" t="s">
        <v>3207</v>
      </c>
      <c r="J153" s="181" t="s">
        <v>3197</v>
      </c>
      <c r="K153" s="181" t="s">
        <v>3196</v>
      </c>
      <c r="L153" s="162">
        <v>76.52</v>
      </c>
      <c r="M153" s="162">
        <v>79.64</v>
      </c>
      <c r="N153" s="181" t="s">
        <v>3626</v>
      </c>
    </row>
    <row r="154" spans="1:14" ht="27" customHeight="1">
      <c r="A154" s="182" t="s">
        <v>2693</v>
      </c>
      <c r="B154" s="67" t="s">
        <v>2276</v>
      </c>
      <c r="C154" s="82" t="s">
        <v>3797</v>
      </c>
      <c r="E154" s="67" t="s">
        <v>1216</v>
      </c>
      <c r="F154" s="69" t="s">
        <v>2296</v>
      </c>
      <c r="G154" s="67" t="s">
        <v>379</v>
      </c>
      <c r="H154" s="67" t="s">
        <v>932</v>
      </c>
      <c r="I154" s="181" t="s">
        <v>1400</v>
      </c>
      <c r="J154" s="181" t="s">
        <v>4090</v>
      </c>
      <c r="K154" s="181" t="s">
        <v>4091</v>
      </c>
      <c r="L154" s="162">
        <v>24.34</v>
      </c>
      <c r="M154" s="162">
        <v>26.9</v>
      </c>
      <c r="N154" s="181" t="s">
        <v>3626</v>
      </c>
    </row>
    <row r="155" spans="1:14" ht="27" customHeight="1">
      <c r="A155" s="182" t="s">
        <v>2694</v>
      </c>
      <c r="B155" s="67" t="s">
        <v>2277</v>
      </c>
      <c r="C155" s="82" t="s">
        <v>3790</v>
      </c>
      <c r="E155" s="67" t="s">
        <v>1216</v>
      </c>
      <c r="F155" s="69" t="s">
        <v>2297</v>
      </c>
      <c r="G155" s="67" t="s">
        <v>379</v>
      </c>
      <c r="H155" s="67" t="s">
        <v>2590</v>
      </c>
      <c r="I155" s="181" t="s">
        <v>1400</v>
      </c>
      <c r="J155" s="181" t="s">
        <v>3197</v>
      </c>
      <c r="K155" s="181" t="s">
        <v>3196</v>
      </c>
      <c r="L155" s="162">
        <v>25.11</v>
      </c>
      <c r="M155" s="162">
        <v>26.13</v>
      </c>
      <c r="N155" s="181" t="s">
        <v>3626</v>
      </c>
    </row>
    <row r="156" spans="1:14" ht="27" customHeight="1">
      <c r="A156" s="182" t="s">
        <v>2695</v>
      </c>
      <c r="B156" s="67" t="s">
        <v>2278</v>
      </c>
      <c r="C156" s="82" t="s">
        <v>3798</v>
      </c>
      <c r="E156" s="67" t="s">
        <v>1216</v>
      </c>
      <c r="F156" s="69" t="s">
        <v>2298</v>
      </c>
      <c r="G156" s="67" t="s">
        <v>379</v>
      </c>
      <c r="H156" s="67" t="s">
        <v>932</v>
      </c>
      <c r="I156" s="181" t="s">
        <v>3210</v>
      </c>
      <c r="J156" s="181" t="s">
        <v>4090</v>
      </c>
      <c r="K156" s="181" t="s">
        <v>4091</v>
      </c>
      <c r="L156" s="162">
        <v>60.77</v>
      </c>
      <c r="M156" s="162">
        <v>67.17</v>
      </c>
      <c r="N156" s="181" t="s">
        <v>3626</v>
      </c>
    </row>
    <row r="157" spans="1:14" ht="27" customHeight="1">
      <c r="A157" s="182" t="s">
        <v>2696</v>
      </c>
      <c r="B157" s="67" t="s">
        <v>2279</v>
      </c>
      <c r="C157" s="82" t="s">
        <v>3791</v>
      </c>
      <c r="E157" s="67" t="s">
        <v>1216</v>
      </c>
      <c r="F157" s="69" t="s">
        <v>2299</v>
      </c>
      <c r="G157" s="67" t="s">
        <v>379</v>
      </c>
      <c r="H157" s="67" t="s">
        <v>2590</v>
      </c>
      <c r="I157" s="181" t="s">
        <v>3210</v>
      </c>
      <c r="J157" s="181" t="s">
        <v>3197</v>
      </c>
      <c r="K157" s="181" t="s">
        <v>3196</v>
      </c>
      <c r="L157" s="162">
        <v>62.69</v>
      </c>
      <c r="M157" s="162">
        <v>65.25</v>
      </c>
      <c r="N157" s="181" t="s">
        <v>3626</v>
      </c>
    </row>
    <row r="158" spans="1:14" ht="27" customHeight="1">
      <c r="A158" s="182" t="s">
        <v>2697</v>
      </c>
      <c r="B158" s="67" t="s">
        <v>2280</v>
      </c>
      <c r="C158" s="82" t="s">
        <v>3799</v>
      </c>
      <c r="E158" s="67" t="s">
        <v>1216</v>
      </c>
      <c r="F158" s="69" t="s">
        <v>2368</v>
      </c>
      <c r="G158" s="67" t="s">
        <v>379</v>
      </c>
      <c r="H158" s="67" t="s">
        <v>932</v>
      </c>
      <c r="I158" s="181" t="s">
        <v>744</v>
      </c>
      <c r="J158" s="181" t="s">
        <v>4090</v>
      </c>
      <c r="K158" s="181" t="s">
        <v>4091</v>
      </c>
      <c r="L158" s="162">
        <v>52.27</v>
      </c>
      <c r="M158" s="162">
        <v>57.77</v>
      </c>
      <c r="N158" s="181" t="s">
        <v>3626</v>
      </c>
    </row>
    <row r="159" spans="1:14" ht="27" customHeight="1">
      <c r="A159" s="182" t="s">
        <v>2698</v>
      </c>
      <c r="B159" s="67" t="s">
        <v>2281</v>
      </c>
      <c r="C159" s="82" t="s">
        <v>3792</v>
      </c>
      <c r="E159" s="67" t="s">
        <v>1216</v>
      </c>
      <c r="F159" s="69" t="s">
        <v>2369</v>
      </c>
      <c r="G159" s="67" t="s">
        <v>379</v>
      </c>
      <c r="H159" s="67" t="s">
        <v>2590</v>
      </c>
      <c r="I159" s="181" t="s">
        <v>744</v>
      </c>
      <c r="J159" s="181" t="s">
        <v>3197</v>
      </c>
      <c r="K159" s="181" t="s">
        <v>3196</v>
      </c>
      <c r="L159" s="162">
        <v>53.92</v>
      </c>
      <c r="M159" s="162">
        <v>56.12</v>
      </c>
      <c r="N159" s="181" t="s">
        <v>3626</v>
      </c>
    </row>
    <row r="160" spans="1:14" ht="27" customHeight="1">
      <c r="A160" s="182" t="s">
        <v>2699</v>
      </c>
      <c r="B160" s="67" t="s">
        <v>2282</v>
      </c>
      <c r="C160" s="82" t="s">
        <v>1032</v>
      </c>
      <c r="E160" s="67" t="s">
        <v>1216</v>
      </c>
      <c r="F160" s="69" t="s">
        <v>2370</v>
      </c>
      <c r="G160" s="67" t="s">
        <v>379</v>
      </c>
      <c r="H160" s="67" t="s">
        <v>932</v>
      </c>
      <c r="I160" s="181" t="s">
        <v>745</v>
      </c>
      <c r="J160" s="181" t="s">
        <v>4090</v>
      </c>
      <c r="K160" s="181" t="s">
        <v>4091</v>
      </c>
      <c r="L160" s="162">
        <v>49.11</v>
      </c>
      <c r="M160" s="162">
        <v>54.27</v>
      </c>
      <c r="N160" s="181" t="s">
        <v>3626</v>
      </c>
    </row>
    <row r="161" spans="1:14" ht="27" customHeight="1">
      <c r="A161" s="182" t="s">
        <v>2700</v>
      </c>
      <c r="B161" s="67" t="s">
        <v>2283</v>
      </c>
      <c r="C161" s="82" t="s">
        <v>3793</v>
      </c>
      <c r="E161" s="67" t="s">
        <v>1216</v>
      </c>
      <c r="F161" s="69" t="s">
        <v>2371</v>
      </c>
      <c r="G161" s="67" t="s">
        <v>379</v>
      </c>
      <c r="H161" s="67" t="s">
        <v>2590</v>
      </c>
      <c r="I161" s="181" t="s">
        <v>745</v>
      </c>
      <c r="J161" s="181" t="s">
        <v>3197</v>
      </c>
      <c r="K161" s="181" t="s">
        <v>3196</v>
      </c>
      <c r="L161" s="162">
        <v>50.66</v>
      </c>
      <c r="M161" s="162">
        <v>52.72</v>
      </c>
      <c r="N161" s="181" t="s">
        <v>3626</v>
      </c>
    </row>
    <row r="162" spans="1:14" ht="27" customHeight="1">
      <c r="A162" s="182" t="s">
        <v>2701</v>
      </c>
      <c r="B162" s="67" t="s">
        <v>2284</v>
      </c>
      <c r="C162" s="82" t="s">
        <v>1033</v>
      </c>
      <c r="E162" s="67" t="s">
        <v>1216</v>
      </c>
      <c r="F162" s="69" t="s">
        <v>2372</v>
      </c>
      <c r="G162" s="67" t="s">
        <v>379</v>
      </c>
      <c r="H162" s="67" t="s">
        <v>932</v>
      </c>
      <c r="I162" s="181" t="s">
        <v>746</v>
      </c>
      <c r="J162" s="181" t="s">
        <v>4090</v>
      </c>
      <c r="K162" s="181" t="s">
        <v>4091</v>
      </c>
      <c r="L162" s="162">
        <v>32.3</v>
      </c>
      <c r="M162" s="162">
        <v>37.11</v>
      </c>
      <c r="N162" s="181" t="s">
        <v>3626</v>
      </c>
    </row>
    <row r="163" spans="1:14" ht="27" customHeight="1">
      <c r="A163" s="182" t="s">
        <v>2702</v>
      </c>
      <c r="B163" s="67" t="s">
        <v>2285</v>
      </c>
      <c r="C163" s="82" t="s">
        <v>3794</v>
      </c>
      <c r="E163" s="67" t="s">
        <v>1216</v>
      </c>
      <c r="F163" s="69" t="s">
        <v>2373</v>
      </c>
      <c r="G163" s="67" t="s">
        <v>379</v>
      </c>
      <c r="H163" s="67" t="s">
        <v>2590</v>
      </c>
      <c r="I163" s="181" t="s">
        <v>746</v>
      </c>
      <c r="J163" s="181" t="s">
        <v>3197</v>
      </c>
      <c r="K163" s="181" t="s">
        <v>3196</v>
      </c>
      <c r="L163" s="162">
        <v>34.63</v>
      </c>
      <c r="M163" s="162">
        <v>36.05</v>
      </c>
      <c r="N163" s="181" t="s">
        <v>3626</v>
      </c>
    </row>
    <row r="164" spans="1:14" ht="27" customHeight="1">
      <c r="A164" s="182" t="s">
        <v>2703</v>
      </c>
      <c r="B164" s="67" t="s">
        <v>2286</v>
      </c>
      <c r="C164" s="82" t="s">
        <v>1034</v>
      </c>
      <c r="E164" s="67" t="s">
        <v>1216</v>
      </c>
      <c r="F164" s="69" t="s">
        <v>2374</v>
      </c>
      <c r="G164" s="67" t="s">
        <v>379</v>
      </c>
      <c r="H164" s="67" t="s">
        <v>932</v>
      </c>
      <c r="I164" s="181" t="s">
        <v>747</v>
      </c>
      <c r="J164" s="181" t="s">
        <v>4090</v>
      </c>
      <c r="K164" s="181" t="s">
        <v>4091</v>
      </c>
      <c r="L164" s="162">
        <v>64.76</v>
      </c>
      <c r="M164" s="162">
        <v>71.58</v>
      </c>
      <c r="N164" s="181" t="s">
        <v>3626</v>
      </c>
    </row>
    <row r="165" spans="1:14" ht="27" customHeight="1">
      <c r="A165" s="182" t="s">
        <v>2704</v>
      </c>
      <c r="B165" s="67" t="s">
        <v>2287</v>
      </c>
      <c r="C165" s="82" t="s">
        <v>3795</v>
      </c>
      <c r="E165" s="67" t="s">
        <v>1216</v>
      </c>
      <c r="F165" s="69" t="s">
        <v>2375</v>
      </c>
      <c r="G165" s="67" t="s">
        <v>379</v>
      </c>
      <c r="H165" s="67" t="s">
        <v>2590</v>
      </c>
      <c r="I165" s="181" t="s">
        <v>747</v>
      </c>
      <c r="J165" s="181" t="s">
        <v>3197</v>
      </c>
      <c r="K165" s="181" t="s">
        <v>3196</v>
      </c>
      <c r="L165" s="162">
        <v>66.81</v>
      </c>
      <c r="M165" s="162">
        <v>69.53</v>
      </c>
      <c r="N165" s="181" t="s">
        <v>3626</v>
      </c>
    </row>
    <row r="166" spans="1:14" ht="27" customHeight="1">
      <c r="A166" s="182" t="s">
        <v>2705</v>
      </c>
      <c r="B166" s="67" t="s">
        <v>2288</v>
      </c>
      <c r="C166" s="79" t="s">
        <v>1035</v>
      </c>
      <c r="E166" s="67" t="s">
        <v>1216</v>
      </c>
      <c r="F166" s="69" t="s">
        <v>2091</v>
      </c>
      <c r="G166" s="67" t="s">
        <v>379</v>
      </c>
      <c r="H166" s="67" t="s">
        <v>932</v>
      </c>
      <c r="I166" s="181" t="s">
        <v>748</v>
      </c>
      <c r="J166" s="181" t="s">
        <v>4090</v>
      </c>
      <c r="K166" s="181" t="s">
        <v>4091</v>
      </c>
      <c r="L166" s="162">
        <v>57.36</v>
      </c>
      <c r="M166" s="162">
        <v>63.4</v>
      </c>
      <c r="N166" s="181" t="s">
        <v>3626</v>
      </c>
    </row>
    <row r="167" spans="1:14" ht="27" customHeight="1">
      <c r="A167" s="182" t="s">
        <v>2706</v>
      </c>
      <c r="B167" s="67" t="s">
        <v>2289</v>
      </c>
      <c r="C167" s="79" t="s">
        <v>3796</v>
      </c>
      <c r="E167" s="67" t="s">
        <v>1216</v>
      </c>
      <c r="F167" s="69" t="s">
        <v>2092</v>
      </c>
      <c r="G167" s="67" t="s">
        <v>379</v>
      </c>
      <c r="H167" s="67" t="s">
        <v>2590</v>
      </c>
      <c r="I167" s="181" t="s">
        <v>748</v>
      </c>
      <c r="J167" s="181" t="s">
        <v>3197</v>
      </c>
      <c r="K167" s="181" t="s">
        <v>3196</v>
      </c>
      <c r="L167" s="162">
        <v>59.17</v>
      </c>
      <c r="M167" s="162">
        <v>61.59</v>
      </c>
      <c r="N167" s="181" t="s">
        <v>3626</v>
      </c>
    </row>
    <row r="168" spans="1:14" ht="27" customHeight="1">
      <c r="A168" s="182" t="s">
        <v>2707</v>
      </c>
      <c r="B168" s="67" t="s">
        <v>2290</v>
      </c>
      <c r="C168" s="69" t="s">
        <v>1037</v>
      </c>
      <c r="E168" s="67" t="s">
        <v>1216</v>
      </c>
      <c r="F168" s="69" t="s">
        <v>2093</v>
      </c>
      <c r="G168" s="67" t="s">
        <v>379</v>
      </c>
      <c r="H168" s="67" t="s">
        <v>932</v>
      </c>
      <c r="I168" s="181" t="s">
        <v>3627</v>
      </c>
      <c r="J168" s="181" t="s">
        <v>4090</v>
      </c>
      <c r="K168" s="181" t="s">
        <v>4091</v>
      </c>
      <c r="L168" s="162">
        <v>47.5</v>
      </c>
      <c r="M168" s="162">
        <v>52.5</v>
      </c>
      <c r="N168" s="181" t="s">
        <v>3626</v>
      </c>
    </row>
    <row r="169" spans="1:14" ht="27" customHeight="1">
      <c r="A169" s="182" t="s">
        <v>2708</v>
      </c>
      <c r="B169" s="67" t="s">
        <v>2291</v>
      </c>
      <c r="C169" s="77" t="s">
        <v>2308</v>
      </c>
      <c r="D169" s="75"/>
      <c r="E169" s="75" t="s">
        <v>1216</v>
      </c>
      <c r="F169" s="69" t="s">
        <v>2094</v>
      </c>
      <c r="G169" s="67" t="s">
        <v>379</v>
      </c>
      <c r="H169" s="75" t="s">
        <v>2590</v>
      </c>
      <c r="I169" s="181" t="s">
        <v>3627</v>
      </c>
      <c r="J169" s="181" t="s">
        <v>3197</v>
      </c>
      <c r="K169" s="181" t="s">
        <v>3196</v>
      </c>
      <c r="L169" s="162">
        <v>49</v>
      </c>
      <c r="M169" s="162">
        <v>51</v>
      </c>
      <c r="N169" s="184" t="s">
        <v>3626</v>
      </c>
    </row>
    <row r="170" spans="1:14" ht="27" customHeight="1">
      <c r="A170" s="182" t="s">
        <v>2709</v>
      </c>
      <c r="B170" s="67" t="s">
        <v>1732</v>
      </c>
      <c r="C170" s="208" t="s">
        <v>214</v>
      </c>
      <c r="D170" s="75"/>
      <c r="E170" s="75" t="s">
        <v>1216</v>
      </c>
      <c r="F170" s="69" t="s">
        <v>1733</v>
      </c>
      <c r="G170" s="67" t="s">
        <v>1726</v>
      </c>
      <c r="H170" s="75" t="s">
        <v>1734</v>
      </c>
      <c r="I170" s="189" t="s">
        <v>1759</v>
      </c>
      <c r="J170" s="189" t="s">
        <v>1761</v>
      </c>
      <c r="K170" s="189" t="s">
        <v>1762</v>
      </c>
      <c r="L170" s="409" t="s">
        <v>1761</v>
      </c>
      <c r="M170" s="409" t="s">
        <v>1762</v>
      </c>
      <c r="N170" s="184" t="s">
        <v>1765</v>
      </c>
    </row>
    <row r="171" spans="1:14" ht="27" customHeight="1">
      <c r="A171" s="182" t="s">
        <v>2710</v>
      </c>
      <c r="B171" s="67" t="s">
        <v>1735</v>
      </c>
      <c r="C171" s="208" t="s">
        <v>215</v>
      </c>
      <c r="D171" s="75"/>
      <c r="E171" s="75" t="s">
        <v>1216</v>
      </c>
      <c r="F171" s="69" t="s">
        <v>1736</v>
      </c>
      <c r="G171" s="67" t="s">
        <v>1726</v>
      </c>
      <c r="H171" s="75" t="s">
        <v>1734</v>
      </c>
      <c r="I171" s="189" t="s">
        <v>1760</v>
      </c>
      <c r="J171" s="189" t="s">
        <v>1763</v>
      </c>
      <c r="K171" s="189" t="s">
        <v>1764</v>
      </c>
      <c r="L171" s="409" t="s">
        <v>1763</v>
      </c>
      <c r="M171" s="409" t="s">
        <v>1764</v>
      </c>
      <c r="N171" s="184" t="s">
        <v>1765</v>
      </c>
    </row>
    <row r="172" spans="1:14" ht="27" customHeight="1">
      <c r="A172" s="182" t="s">
        <v>2711</v>
      </c>
      <c r="B172" s="67" t="s">
        <v>1739</v>
      </c>
      <c r="C172" s="208" t="s">
        <v>216</v>
      </c>
      <c r="D172" s="75"/>
      <c r="E172" s="75" t="s">
        <v>1216</v>
      </c>
      <c r="F172" s="69" t="s">
        <v>1737</v>
      </c>
      <c r="G172" s="67" t="s">
        <v>1726</v>
      </c>
      <c r="H172" s="75" t="s">
        <v>1734</v>
      </c>
      <c r="I172" s="189" t="s">
        <v>1759</v>
      </c>
      <c r="J172" s="189" t="s">
        <v>1761</v>
      </c>
      <c r="K172" s="189" t="s">
        <v>1762</v>
      </c>
      <c r="L172" s="409" t="s">
        <v>1761</v>
      </c>
      <c r="M172" s="409" t="s">
        <v>1762</v>
      </c>
      <c r="N172" s="184" t="s">
        <v>1765</v>
      </c>
    </row>
    <row r="173" spans="1:14" ht="27" customHeight="1">
      <c r="A173" s="182" t="s">
        <v>2712</v>
      </c>
      <c r="B173" s="67" t="s">
        <v>3241</v>
      </c>
      <c r="C173" s="208" t="s">
        <v>217</v>
      </c>
      <c r="D173" s="75"/>
      <c r="E173" s="75" t="s">
        <v>1216</v>
      </c>
      <c r="F173" s="69" t="s">
        <v>1738</v>
      </c>
      <c r="G173" s="67" t="s">
        <v>1726</v>
      </c>
      <c r="H173" s="75" t="s">
        <v>1734</v>
      </c>
      <c r="I173" s="189" t="s">
        <v>1760</v>
      </c>
      <c r="J173" s="189" t="s">
        <v>1763</v>
      </c>
      <c r="K173" s="189" t="s">
        <v>1764</v>
      </c>
      <c r="L173" s="409" t="s">
        <v>1763</v>
      </c>
      <c r="M173" s="409" t="s">
        <v>1764</v>
      </c>
      <c r="N173" s="184" t="s">
        <v>1765</v>
      </c>
    </row>
    <row r="174" spans="1:17" s="162" customFormat="1" ht="27" customHeight="1">
      <c r="A174" s="182" t="s">
        <v>1729</v>
      </c>
      <c r="B174" s="162" t="s">
        <v>2271</v>
      </c>
      <c r="C174" s="208" t="s">
        <v>2472</v>
      </c>
      <c r="E174" s="162" t="s">
        <v>1216</v>
      </c>
      <c r="F174" s="208" t="s">
        <v>2270</v>
      </c>
      <c r="G174" s="67" t="s">
        <v>381</v>
      </c>
      <c r="H174" s="162" t="s">
        <v>627</v>
      </c>
      <c r="I174" s="311" t="s">
        <v>2365</v>
      </c>
      <c r="J174" s="311" t="s">
        <v>2366</v>
      </c>
      <c r="K174" s="311" t="s">
        <v>1297</v>
      </c>
      <c r="L174" s="162" t="s">
        <v>2366</v>
      </c>
      <c r="M174" s="162" t="s">
        <v>1297</v>
      </c>
      <c r="N174" s="311" t="s">
        <v>2367</v>
      </c>
      <c r="P174" s="408"/>
      <c r="Q174" s="408"/>
    </row>
    <row r="175" spans="1:17" s="162" customFormat="1" ht="27" customHeight="1">
      <c r="A175" s="182" t="s">
        <v>1730</v>
      </c>
      <c r="B175" s="162" t="s">
        <v>165</v>
      </c>
      <c r="C175" s="208" t="s">
        <v>157</v>
      </c>
      <c r="E175" s="162" t="s">
        <v>1216</v>
      </c>
      <c r="F175" s="208" t="s">
        <v>166</v>
      </c>
      <c r="G175" s="67" t="s">
        <v>379</v>
      </c>
      <c r="H175" s="162" t="s">
        <v>163</v>
      </c>
      <c r="I175" s="311" t="s">
        <v>160</v>
      </c>
      <c r="J175" s="311" t="s">
        <v>1055</v>
      </c>
      <c r="K175" s="311" t="s">
        <v>162</v>
      </c>
      <c r="L175" s="311" t="s">
        <v>1055</v>
      </c>
      <c r="M175" s="311" t="s">
        <v>162</v>
      </c>
      <c r="N175" s="311" t="s">
        <v>159</v>
      </c>
      <c r="P175" s="408"/>
      <c r="Q175" s="408"/>
    </row>
    <row r="176" spans="1:17" s="162" customFormat="1" ht="27" customHeight="1">
      <c r="A176" s="182" t="s">
        <v>1731</v>
      </c>
      <c r="B176" s="162" t="s">
        <v>165</v>
      </c>
      <c r="C176" s="208" t="s">
        <v>158</v>
      </c>
      <c r="E176" s="162" t="s">
        <v>1216</v>
      </c>
      <c r="F176" s="208" t="s">
        <v>167</v>
      </c>
      <c r="G176" s="67" t="s">
        <v>1726</v>
      </c>
      <c r="H176" s="162" t="s">
        <v>164</v>
      </c>
      <c r="I176" s="311" t="s">
        <v>161</v>
      </c>
      <c r="J176" s="311" t="s">
        <v>162</v>
      </c>
      <c r="K176" s="311" t="s">
        <v>1055</v>
      </c>
      <c r="L176" s="311" t="s">
        <v>162</v>
      </c>
      <c r="M176" s="311" t="s">
        <v>1055</v>
      </c>
      <c r="N176" s="311" t="s">
        <v>159</v>
      </c>
      <c r="P176" s="408"/>
      <c r="Q176" s="408"/>
    </row>
    <row r="177" spans="1:14" ht="24" customHeight="1">
      <c r="A177" s="340" t="s">
        <v>2684</v>
      </c>
      <c r="B177" s="520" t="s">
        <v>2714</v>
      </c>
      <c r="C177" s="521"/>
      <c r="D177" s="521"/>
      <c r="E177" s="521"/>
      <c r="F177" s="521"/>
      <c r="G177" s="521"/>
      <c r="H177" s="521"/>
      <c r="I177" s="521"/>
      <c r="J177" s="521"/>
      <c r="K177" s="521"/>
      <c r="L177" s="521"/>
      <c r="M177" s="521"/>
      <c r="N177" s="522"/>
    </row>
    <row r="178" spans="1:14" ht="25.5">
      <c r="A178" s="182" t="s">
        <v>155</v>
      </c>
      <c r="B178" s="77" t="s">
        <v>2203</v>
      </c>
      <c r="C178" s="75"/>
      <c r="D178" s="75" t="s">
        <v>1216</v>
      </c>
      <c r="E178" s="75"/>
      <c r="F178" s="77" t="s">
        <v>1927</v>
      </c>
      <c r="G178" s="75" t="s">
        <v>375</v>
      </c>
      <c r="H178" s="67" t="s">
        <v>314</v>
      </c>
      <c r="I178" s="181" t="s">
        <v>3935</v>
      </c>
      <c r="J178" s="181" t="s">
        <v>1055</v>
      </c>
      <c r="K178" s="181" t="s">
        <v>1055</v>
      </c>
      <c r="L178" s="67" t="s">
        <v>1055</v>
      </c>
      <c r="M178" s="67" t="s">
        <v>1055</v>
      </c>
      <c r="N178" s="181" t="s">
        <v>1055</v>
      </c>
    </row>
    <row r="179" spans="1:17" s="75" customFormat="1" ht="30.75" customHeight="1" thickBot="1">
      <c r="A179" s="182" t="s">
        <v>156</v>
      </c>
      <c r="B179" s="75" t="s">
        <v>2241</v>
      </c>
      <c r="C179" s="75" t="s">
        <v>41</v>
      </c>
      <c r="D179" s="75" t="s">
        <v>1216</v>
      </c>
      <c r="F179" s="77" t="s">
        <v>1928</v>
      </c>
      <c r="G179" s="75" t="s">
        <v>375</v>
      </c>
      <c r="H179" s="75" t="s">
        <v>1390</v>
      </c>
      <c r="I179" s="184" t="s">
        <v>3935</v>
      </c>
      <c r="J179" s="184" t="s">
        <v>1055</v>
      </c>
      <c r="K179" s="184" t="s">
        <v>1055</v>
      </c>
      <c r="L179" s="75" t="s">
        <v>1055</v>
      </c>
      <c r="M179" s="75" t="s">
        <v>1055</v>
      </c>
      <c r="N179" s="184" t="s">
        <v>1055</v>
      </c>
      <c r="P179" s="413"/>
      <c r="Q179" s="413"/>
    </row>
    <row r="180" spans="1:14" ht="5.25" customHeight="1" thickBot="1">
      <c r="A180" s="187"/>
      <c r="B180" s="180"/>
      <c r="C180" s="180"/>
      <c r="D180" s="180"/>
      <c r="E180" s="180"/>
      <c r="F180" s="180"/>
      <c r="G180" s="180"/>
      <c r="H180" s="180"/>
      <c r="I180" s="188"/>
      <c r="J180" s="188"/>
      <c r="K180" s="188"/>
      <c r="L180" s="188"/>
      <c r="M180" s="188"/>
      <c r="N180" s="188"/>
    </row>
    <row r="181" spans="1:17" s="162" customFormat="1" ht="30" customHeight="1" thickBot="1">
      <c r="A181" s="338" t="s">
        <v>2713</v>
      </c>
      <c r="B181" s="523" t="s">
        <v>683</v>
      </c>
      <c r="C181" s="523"/>
      <c r="D181" s="523"/>
      <c r="E181" s="523"/>
      <c r="F181" s="523"/>
      <c r="G181" s="523"/>
      <c r="H181" s="523"/>
      <c r="I181" s="523"/>
      <c r="J181" s="523"/>
      <c r="K181" s="523"/>
      <c r="L181" s="523"/>
      <c r="M181" s="523"/>
      <c r="N181" s="523"/>
      <c r="P181" s="408"/>
      <c r="Q181" s="408"/>
    </row>
    <row r="182" spans="1:14" ht="25.5">
      <c r="A182" s="182" t="s">
        <v>2715</v>
      </c>
      <c r="B182" s="67" t="s">
        <v>646</v>
      </c>
      <c r="C182" s="347" t="s">
        <v>3422</v>
      </c>
      <c r="E182" s="67" t="s">
        <v>1216</v>
      </c>
      <c r="F182" s="69" t="s">
        <v>2095</v>
      </c>
      <c r="G182" s="67" t="s">
        <v>3753</v>
      </c>
      <c r="H182" s="67" t="s">
        <v>1403</v>
      </c>
      <c r="I182" s="181" t="s">
        <v>2380</v>
      </c>
      <c r="J182" s="181" t="s">
        <v>3197</v>
      </c>
      <c r="K182" s="181" t="s">
        <v>3196</v>
      </c>
      <c r="L182" s="535" t="s">
        <v>3199</v>
      </c>
      <c r="M182" s="535"/>
      <c r="N182" s="398" t="s">
        <v>684</v>
      </c>
    </row>
    <row r="183" spans="1:14" ht="27" customHeight="1">
      <c r="A183" s="182" t="s">
        <v>2716</v>
      </c>
      <c r="B183" s="67" t="s">
        <v>991</v>
      </c>
      <c r="C183" s="313" t="s">
        <v>2592</v>
      </c>
      <c r="E183" s="67" t="s">
        <v>1216</v>
      </c>
      <c r="F183" s="69" t="s">
        <v>2096</v>
      </c>
      <c r="G183" s="104" t="s">
        <v>379</v>
      </c>
      <c r="H183" s="67" t="s">
        <v>2589</v>
      </c>
      <c r="I183" s="428" t="s">
        <v>448</v>
      </c>
      <c r="J183" s="181" t="s">
        <v>4090</v>
      </c>
      <c r="K183" s="181" t="s">
        <v>4091</v>
      </c>
      <c r="L183" s="429">
        <v>550</v>
      </c>
      <c r="M183" s="429">
        <v>700</v>
      </c>
      <c r="N183" s="190" t="s">
        <v>3931</v>
      </c>
    </row>
    <row r="184" spans="1:14" ht="27" customHeight="1">
      <c r="A184" s="182" t="s">
        <v>2717</v>
      </c>
      <c r="B184" s="67" t="s">
        <v>992</v>
      </c>
      <c r="C184" s="347" t="s">
        <v>2593</v>
      </c>
      <c r="E184" s="67" t="s">
        <v>1216</v>
      </c>
      <c r="F184" s="69" t="s">
        <v>2097</v>
      </c>
      <c r="G184" s="104" t="s">
        <v>379</v>
      </c>
      <c r="H184" s="67" t="s">
        <v>2589</v>
      </c>
      <c r="I184" s="181" t="s">
        <v>2577</v>
      </c>
      <c r="J184" s="184"/>
      <c r="K184" s="184"/>
      <c r="L184" s="536" t="s">
        <v>3198</v>
      </c>
      <c r="M184" s="536"/>
      <c r="N184" s="190" t="s">
        <v>3931</v>
      </c>
    </row>
    <row r="185" spans="1:14" ht="27" customHeight="1">
      <c r="A185" s="182" t="s">
        <v>2718</v>
      </c>
      <c r="B185" s="67" t="s">
        <v>993</v>
      </c>
      <c r="C185" s="313" t="s">
        <v>2594</v>
      </c>
      <c r="E185" s="67" t="s">
        <v>1216</v>
      </c>
      <c r="F185" s="69" t="s">
        <v>2098</v>
      </c>
      <c r="G185" s="104" t="s">
        <v>379</v>
      </c>
      <c r="H185" s="67" t="s">
        <v>2596</v>
      </c>
      <c r="I185" s="428" t="s">
        <v>449</v>
      </c>
      <c r="J185" s="181" t="s">
        <v>4090</v>
      </c>
      <c r="K185" s="181" t="s">
        <v>4091</v>
      </c>
      <c r="L185" s="429">
        <v>550</v>
      </c>
      <c r="M185" s="429">
        <v>700</v>
      </c>
      <c r="N185" s="190" t="s">
        <v>3931</v>
      </c>
    </row>
    <row r="186" spans="1:14" ht="27" customHeight="1">
      <c r="A186" s="182" t="s">
        <v>2719</v>
      </c>
      <c r="B186" s="67" t="s">
        <v>994</v>
      </c>
      <c r="C186" s="348" t="s">
        <v>2595</v>
      </c>
      <c r="D186" s="75"/>
      <c r="E186" s="75" t="s">
        <v>1216</v>
      </c>
      <c r="F186" s="77" t="s">
        <v>2099</v>
      </c>
      <c r="G186" s="162" t="s">
        <v>379</v>
      </c>
      <c r="H186" s="75" t="s">
        <v>2596</v>
      </c>
      <c r="I186" s="184" t="s">
        <v>2577</v>
      </c>
      <c r="J186" s="184"/>
      <c r="K186" s="184"/>
      <c r="L186" s="536" t="s">
        <v>3198</v>
      </c>
      <c r="M186" s="536"/>
      <c r="N186" s="190" t="s">
        <v>3931</v>
      </c>
    </row>
    <row r="187" spans="1:17" s="75" customFormat="1" ht="25.5">
      <c r="A187" s="182" t="s">
        <v>2720</v>
      </c>
      <c r="B187" s="75" t="s">
        <v>1402</v>
      </c>
      <c r="C187" s="348" t="s">
        <v>3955</v>
      </c>
      <c r="E187" s="75" t="s">
        <v>1216</v>
      </c>
      <c r="F187" s="77" t="s">
        <v>2100</v>
      </c>
      <c r="G187" s="75" t="s">
        <v>380</v>
      </c>
      <c r="H187" s="75" t="s">
        <v>1404</v>
      </c>
      <c r="I187" s="184" t="s">
        <v>2380</v>
      </c>
      <c r="J187" s="184" t="s">
        <v>3197</v>
      </c>
      <c r="K187" s="184" t="s">
        <v>3196</v>
      </c>
      <c r="L187" s="536" t="s">
        <v>3199</v>
      </c>
      <c r="M187" s="536"/>
      <c r="N187" s="398" t="s">
        <v>684</v>
      </c>
      <c r="P187" s="413"/>
      <c r="Q187" s="413"/>
    </row>
    <row r="188" spans="1:14" ht="25.5">
      <c r="A188" s="182" t="s">
        <v>2721</v>
      </c>
      <c r="B188" s="67" t="s">
        <v>1405</v>
      </c>
      <c r="C188" s="81" t="s">
        <v>811</v>
      </c>
      <c r="E188" s="67" t="s">
        <v>1216</v>
      </c>
      <c r="F188" s="69" t="s">
        <v>2101</v>
      </c>
      <c r="G188" s="67" t="s">
        <v>381</v>
      </c>
      <c r="H188" s="67" t="s">
        <v>1590</v>
      </c>
      <c r="I188" s="181" t="s">
        <v>328</v>
      </c>
      <c r="J188" s="181" t="s">
        <v>1544</v>
      </c>
      <c r="K188" s="181" t="s">
        <v>1543</v>
      </c>
      <c r="L188" s="67" t="s">
        <v>1544</v>
      </c>
      <c r="M188" s="67" t="s">
        <v>1543</v>
      </c>
      <c r="N188" s="181" t="s">
        <v>327</v>
      </c>
    </row>
    <row r="189" spans="1:14" ht="25.5">
      <c r="A189" s="182" t="s">
        <v>2722</v>
      </c>
      <c r="B189" s="67" t="s">
        <v>1406</v>
      </c>
      <c r="C189" s="81" t="s">
        <v>812</v>
      </c>
      <c r="E189" s="67" t="s">
        <v>1216</v>
      </c>
      <c r="F189" s="69" t="s">
        <v>2102</v>
      </c>
      <c r="G189" s="67" t="s">
        <v>381</v>
      </c>
      <c r="H189" s="67" t="s">
        <v>1590</v>
      </c>
      <c r="I189" s="181" t="s">
        <v>328</v>
      </c>
      <c r="J189" s="181" t="s">
        <v>1544</v>
      </c>
      <c r="K189" s="181" t="s">
        <v>1543</v>
      </c>
      <c r="L189" s="67" t="s">
        <v>1544</v>
      </c>
      <c r="M189" s="67" t="s">
        <v>1543</v>
      </c>
      <c r="N189" s="181" t="s">
        <v>327</v>
      </c>
    </row>
    <row r="190" spans="1:14" ht="27" customHeight="1">
      <c r="A190" s="182" t="s">
        <v>2723</v>
      </c>
      <c r="B190" s="80" t="s">
        <v>2821</v>
      </c>
      <c r="C190" s="81" t="s">
        <v>3838</v>
      </c>
      <c r="E190" s="67" t="s">
        <v>1216</v>
      </c>
      <c r="F190" s="69" t="s">
        <v>2103</v>
      </c>
      <c r="G190" s="67" t="s">
        <v>380</v>
      </c>
      <c r="H190" s="67" t="s">
        <v>752</v>
      </c>
      <c r="I190" s="184" t="s">
        <v>1569</v>
      </c>
      <c r="J190" s="181" t="s">
        <v>1055</v>
      </c>
      <c r="K190" s="184" t="s">
        <v>594</v>
      </c>
      <c r="L190" s="67" t="s">
        <v>1055</v>
      </c>
      <c r="M190" s="77" t="s">
        <v>2868</v>
      </c>
      <c r="N190" s="190" t="s">
        <v>2072</v>
      </c>
    </row>
    <row r="191" spans="1:14" ht="27" customHeight="1">
      <c r="A191" s="182" t="s">
        <v>2724</v>
      </c>
      <c r="B191" s="80" t="s">
        <v>2822</v>
      </c>
      <c r="C191" s="81" t="s">
        <v>667</v>
      </c>
      <c r="E191" s="67" t="s">
        <v>1216</v>
      </c>
      <c r="F191" s="69" t="s">
        <v>2104</v>
      </c>
      <c r="G191" s="67" t="s">
        <v>380</v>
      </c>
      <c r="H191" s="67" t="s">
        <v>752</v>
      </c>
      <c r="I191" s="184" t="s">
        <v>1569</v>
      </c>
      <c r="J191" s="181" t="s">
        <v>1055</v>
      </c>
      <c r="K191" s="184" t="s">
        <v>594</v>
      </c>
      <c r="L191" s="67" t="s">
        <v>1055</v>
      </c>
      <c r="M191" s="75" t="s">
        <v>594</v>
      </c>
      <c r="N191" s="190" t="s">
        <v>2072</v>
      </c>
    </row>
    <row r="192" spans="1:14" ht="27" customHeight="1">
      <c r="A192" s="182" t="s">
        <v>2761</v>
      </c>
      <c r="B192" s="80" t="s">
        <v>2823</v>
      </c>
      <c r="C192" s="81" t="s">
        <v>668</v>
      </c>
      <c r="E192" s="67" t="s">
        <v>1216</v>
      </c>
      <c r="F192" s="69" t="s">
        <v>2105</v>
      </c>
      <c r="G192" s="67" t="s">
        <v>380</v>
      </c>
      <c r="H192" s="67" t="s">
        <v>752</v>
      </c>
      <c r="I192" s="184" t="s">
        <v>1569</v>
      </c>
      <c r="J192" s="181" t="s">
        <v>1055</v>
      </c>
      <c r="K192" s="184" t="s">
        <v>594</v>
      </c>
      <c r="L192" s="67" t="s">
        <v>1055</v>
      </c>
      <c r="M192" s="75" t="s">
        <v>594</v>
      </c>
      <c r="N192" s="190" t="s">
        <v>2072</v>
      </c>
    </row>
    <row r="193" spans="1:14" ht="27" customHeight="1">
      <c r="A193" s="182" t="s">
        <v>2762</v>
      </c>
      <c r="B193" s="80" t="s">
        <v>2824</v>
      </c>
      <c r="C193" s="81" t="s">
        <v>669</v>
      </c>
      <c r="E193" s="67" t="s">
        <v>1216</v>
      </c>
      <c r="F193" s="69" t="s">
        <v>2106</v>
      </c>
      <c r="G193" s="67" t="s">
        <v>380</v>
      </c>
      <c r="H193" s="67" t="s">
        <v>752</v>
      </c>
      <c r="I193" s="184" t="s">
        <v>1569</v>
      </c>
      <c r="J193" s="181" t="s">
        <v>1055</v>
      </c>
      <c r="K193" s="184" t="s">
        <v>594</v>
      </c>
      <c r="L193" s="67" t="s">
        <v>1055</v>
      </c>
      <c r="M193" s="75" t="s">
        <v>594</v>
      </c>
      <c r="N193" s="190" t="s">
        <v>2072</v>
      </c>
    </row>
    <row r="194" spans="1:14" ht="27" customHeight="1">
      <c r="A194" s="182" t="s">
        <v>2763</v>
      </c>
      <c r="B194" s="80" t="s">
        <v>2825</v>
      </c>
      <c r="C194" s="81" t="s">
        <v>3833</v>
      </c>
      <c r="E194" s="67" t="s">
        <v>1216</v>
      </c>
      <c r="F194" s="69" t="s">
        <v>2107</v>
      </c>
      <c r="G194" s="67" t="s">
        <v>380</v>
      </c>
      <c r="H194" s="67" t="s">
        <v>752</v>
      </c>
      <c r="I194" s="184" t="s">
        <v>1569</v>
      </c>
      <c r="J194" s="181" t="s">
        <v>1055</v>
      </c>
      <c r="K194" s="184" t="s">
        <v>594</v>
      </c>
      <c r="L194" s="67" t="s">
        <v>1055</v>
      </c>
      <c r="M194" s="75" t="s">
        <v>594</v>
      </c>
      <c r="N194" s="190" t="s">
        <v>2072</v>
      </c>
    </row>
    <row r="195" spans="1:14" ht="27" customHeight="1">
      <c r="A195" s="182" t="s">
        <v>2764</v>
      </c>
      <c r="B195" s="80" t="s">
        <v>1475</v>
      </c>
      <c r="C195" s="81" t="s">
        <v>1078</v>
      </c>
      <c r="E195" s="67" t="s">
        <v>1216</v>
      </c>
      <c r="F195" s="69" t="s">
        <v>2108</v>
      </c>
      <c r="G195" s="67" t="s">
        <v>380</v>
      </c>
      <c r="H195" s="67" t="s">
        <v>752</v>
      </c>
      <c r="I195" s="184" t="s">
        <v>1569</v>
      </c>
      <c r="J195" s="181" t="s">
        <v>1055</v>
      </c>
      <c r="K195" s="184" t="s">
        <v>594</v>
      </c>
      <c r="L195" s="67" t="s">
        <v>1055</v>
      </c>
      <c r="M195" s="75" t="s">
        <v>594</v>
      </c>
      <c r="N195" s="190" t="s">
        <v>2072</v>
      </c>
    </row>
    <row r="196" spans="1:14" ht="27" customHeight="1">
      <c r="A196" s="182" t="s">
        <v>2765</v>
      </c>
      <c r="B196" s="80" t="s">
        <v>2826</v>
      </c>
      <c r="C196" s="81" t="s">
        <v>1077</v>
      </c>
      <c r="E196" s="67" t="s">
        <v>1216</v>
      </c>
      <c r="F196" s="69" t="s">
        <v>2109</v>
      </c>
      <c r="G196" s="67" t="s">
        <v>380</v>
      </c>
      <c r="H196" s="67" t="s">
        <v>752</v>
      </c>
      <c r="I196" s="184" t="s">
        <v>1569</v>
      </c>
      <c r="J196" s="181" t="s">
        <v>1055</v>
      </c>
      <c r="K196" s="184" t="s">
        <v>594</v>
      </c>
      <c r="L196" s="67" t="s">
        <v>1055</v>
      </c>
      <c r="M196" s="75" t="s">
        <v>594</v>
      </c>
      <c r="N196" s="190" t="s">
        <v>2072</v>
      </c>
    </row>
    <row r="197" spans="1:14" ht="27" customHeight="1">
      <c r="A197" s="182" t="s">
        <v>2766</v>
      </c>
      <c r="B197" s="80" t="s">
        <v>2929</v>
      </c>
      <c r="C197" s="81" t="s">
        <v>2053</v>
      </c>
      <c r="E197" s="67" t="s">
        <v>1216</v>
      </c>
      <c r="F197" s="69" t="s">
        <v>2110</v>
      </c>
      <c r="G197" s="67" t="s">
        <v>380</v>
      </c>
      <c r="H197" s="67" t="s">
        <v>752</v>
      </c>
      <c r="I197" s="184" t="s">
        <v>1569</v>
      </c>
      <c r="J197" s="181" t="s">
        <v>1055</v>
      </c>
      <c r="K197" s="184" t="s">
        <v>594</v>
      </c>
      <c r="L197" s="67" t="s">
        <v>1055</v>
      </c>
      <c r="M197" s="75" t="s">
        <v>594</v>
      </c>
      <c r="N197" s="190" t="s">
        <v>2072</v>
      </c>
    </row>
    <row r="198" spans="1:14" ht="27" customHeight="1">
      <c r="A198" s="182" t="s">
        <v>2767</v>
      </c>
      <c r="B198" s="80" t="s">
        <v>2930</v>
      </c>
      <c r="C198" s="81" t="s">
        <v>2055</v>
      </c>
      <c r="E198" s="67" t="s">
        <v>1216</v>
      </c>
      <c r="F198" s="69" t="s">
        <v>2111</v>
      </c>
      <c r="G198" s="67" t="s">
        <v>380</v>
      </c>
      <c r="H198" s="67" t="s">
        <v>752</v>
      </c>
      <c r="I198" s="184" t="s">
        <v>1569</v>
      </c>
      <c r="J198" s="181" t="s">
        <v>1055</v>
      </c>
      <c r="K198" s="184" t="s">
        <v>594</v>
      </c>
      <c r="L198" s="67" t="s">
        <v>1055</v>
      </c>
      <c r="M198" s="75" t="s">
        <v>594</v>
      </c>
      <c r="N198" s="190" t="s">
        <v>2072</v>
      </c>
    </row>
    <row r="199" spans="1:14" ht="27" customHeight="1">
      <c r="A199" s="182" t="s">
        <v>2768</v>
      </c>
      <c r="B199" s="80" t="s">
        <v>2827</v>
      </c>
      <c r="C199" s="81" t="s">
        <v>2050</v>
      </c>
      <c r="E199" s="67" t="s">
        <v>1216</v>
      </c>
      <c r="F199" s="69" t="s">
        <v>2112</v>
      </c>
      <c r="G199" s="67" t="s">
        <v>380</v>
      </c>
      <c r="H199" s="67" t="s">
        <v>752</v>
      </c>
      <c r="I199" s="184" t="s">
        <v>1569</v>
      </c>
      <c r="J199" s="181" t="s">
        <v>1055</v>
      </c>
      <c r="K199" s="184" t="s">
        <v>594</v>
      </c>
      <c r="L199" s="67" t="s">
        <v>1055</v>
      </c>
      <c r="M199" s="75" t="s">
        <v>594</v>
      </c>
      <c r="N199" s="190" t="s">
        <v>2072</v>
      </c>
    </row>
    <row r="200" spans="1:14" ht="27" customHeight="1">
      <c r="A200" s="182" t="s">
        <v>2769</v>
      </c>
      <c r="B200" s="75" t="s">
        <v>2933</v>
      </c>
      <c r="C200" s="198" t="s">
        <v>1676</v>
      </c>
      <c r="D200" s="75"/>
      <c r="E200" s="75" t="s">
        <v>1216</v>
      </c>
      <c r="F200" s="69" t="s">
        <v>2192</v>
      </c>
      <c r="G200" s="67" t="s">
        <v>381</v>
      </c>
      <c r="H200" s="75" t="s">
        <v>2935</v>
      </c>
      <c r="I200" s="184" t="s">
        <v>3686</v>
      </c>
      <c r="J200" s="184" t="s">
        <v>1055</v>
      </c>
      <c r="K200" s="184" t="s">
        <v>648</v>
      </c>
      <c r="L200" s="75" t="s">
        <v>1055</v>
      </c>
      <c r="M200" s="75">
        <v>60</v>
      </c>
      <c r="N200" s="184" t="s">
        <v>3331</v>
      </c>
    </row>
    <row r="201" spans="1:14" ht="27" customHeight="1">
      <c r="A201" s="182" t="s">
        <v>2770</v>
      </c>
      <c r="B201" s="75" t="s">
        <v>2934</v>
      </c>
      <c r="C201" s="198" t="s">
        <v>1677</v>
      </c>
      <c r="D201" s="75"/>
      <c r="E201" s="75" t="s">
        <v>1216</v>
      </c>
      <c r="F201" s="69" t="s">
        <v>2193</v>
      </c>
      <c r="G201" s="67" t="s">
        <v>381</v>
      </c>
      <c r="H201" s="75" t="s">
        <v>2935</v>
      </c>
      <c r="I201" s="184" t="s">
        <v>3686</v>
      </c>
      <c r="J201" s="184" t="s">
        <v>1055</v>
      </c>
      <c r="K201" s="184" t="s">
        <v>648</v>
      </c>
      <c r="L201" s="75" t="s">
        <v>1055</v>
      </c>
      <c r="M201" s="75">
        <v>60</v>
      </c>
      <c r="N201" s="184" t="s">
        <v>3331</v>
      </c>
    </row>
    <row r="202" spans="1:14" ht="27.75" customHeight="1">
      <c r="A202" s="182" t="s">
        <v>2771</v>
      </c>
      <c r="B202" s="75" t="s">
        <v>2392</v>
      </c>
      <c r="C202" s="208" t="s">
        <v>152</v>
      </c>
      <c r="E202" s="75" t="s">
        <v>1216</v>
      </c>
      <c r="F202" s="77" t="s">
        <v>2194</v>
      </c>
      <c r="G202" s="67" t="s">
        <v>381</v>
      </c>
      <c r="H202" s="75" t="s">
        <v>3687</v>
      </c>
      <c r="I202" s="184" t="s">
        <v>3265</v>
      </c>
      <c r="J202" s="184" t="s">
        <v>647</v>
      </c>
      <c r="K202" s="184" t="s">
        <v>3688</v>
      </c>
      <c r="L202" s="184" t="s">
        <v>647</v>
      </c>
      <c r="M202" s="184" t="s">
        <v>3688</v>
      </c>
      <c r="N202" s="184" t="s">
        <v>3266</v>
      </c>
    </row>
    <row r="203" spans="1:14" ht="27" customHeight="1">
      <c r="A203" s="182" t="s">
        <v>2772</v>
      </c>
      <c r="B203" s="75" t="s">
        <v>2393</v>
      </c>
      <c r="C203" s="208" t="s">
        <v>153</v>
      </c>
      <c r="E203" s="75" t="s">
        <v>1216</v>
      </c>
      <c r="F203" s="77" t="s">
        <v>2195</v>
      </c>
      <c r="G203" s="67" t="s">
        <v>381</v>
      </c>
      <c r="H203" s="75" t="s">
        <v>3687</v>
      </c>
      <c r="I203" s="184" t="s">
        <v>3686</v>
      </c>
      <c r="J203" s="184" t="s">
        <v>1232</v>
      </c>
      <c r="K203" s="184" t="s">
        <v>1231</v>
      </c>
      <c r="L203" s="75" t="s">
        <v>1232</v>
      </c>
      <c r="M203" s="75" t="s">
        <v>1231</v>
      </c>
      <c r="N203" s="184" t="s">
        <v>3689</v>
      </c>
    </row>
    <row r="204" spans="1:14" ht="27" customHeight="1">
      <c r="A204" s="182" t="s">
        <v>2773</v>
      </c>
      <c r="B204" s="75" t="s">
        <v>1596</v>
      </c>
      <c r="C204" s="208" t="s">
        <v>1595</v>
      </c>
      <c r="E204" s="75" t="s">
        <v>1216</v>
      </c>
      <c r="F204" s="77" t="s">
        <v>1597</v>
      </c>
      <c r="G204" s="67" t="s">
        <v>381</v>
      </c>
      <c r="H204" s="75" t="s">
        <v>1598</v>
      </c>
      <c r="I204" s="184" t="s">
        <v>1645</v>
      </c>
      <c r="J204" s="184" t="s">
        <v>1055</v>
      </c>
      <c r="K204" s="184">
        <v>0.5</v>
      </c>
      <c r="L204" s="75" t="s">
        <v>1055</v>
      </c>
      <c r="M204" s="414" t="s">
        <v>2945</v>
      </c>
      <c r="N204" s="67" t="s">
        <v>1599</v>
      </c>
    </row>
    <row r="205" spans="1:17" s="75" customFormat="1" ht="27" customHeight="1">
      <c r="A205" s="182" t="s">
        <v>2774</v>
      </c>
      <c r="B205" s="75" t="s">
        <v>2974</v>
      </c>
      <c r="C205" s="432" t="s">
        <v>2971</v>
      </c>
      <c r="E205" s="75" t="s">
        <v>1216</v>
      </c>
      <c r="F205" s="77" t="s">
        <v>2196</v>
      </c>
      <c r="G205" s="75" t="s">
        <v>3932</v>
      </c>
      <c r="H205" s="75" t="s">
        <v>3687</v>
      </c>
      <c r="L205" s="536" t="s">
        <v>442</v>
      </c>
      <c r="M205" s="536"/>
      <c r="P205" s="413"/>
      <c r="Q205" s="413"/>
    </row>
    <row r="206" spans="1:17" s="75" customFormat="1" ht="27" customHeight="1">
      <c r="A206" s="182" t="s">
        <v>2775</v>
      </c>
      <c r="B206" s="75" t="s">
        <v>2975</v>
      </c>
      <c r="C206" s="349" t="s">
        <v>2972</v>
      </c>
      <c r="E206" s="75" t="s">
        <v>1216</v>
      </c>
      <c r="F206" s="77" t="s">
        <v>2197</v>
      </c>
      <c r="G206" s="75" t="s">
        <v>3932</v>
      </c>
      <c r="H206" s="75" t="s">
        <v>3687</v>
      </c>
      <c r="L206" s="536" t="s">
        <v>442</v>
      </c>
      <c r="M206" s="536"/>
      <c r="P206" s="413"/>
      <c r="Q206" s="413"/>
    </row>
    <row r="207" spans="1:17" s="75" customFormat="1" ht="27" customHeight="1">
      <c r="A207" s="182" t="s">
        <v>2776</v>
      </c>
      <c r="B207" s="75" t="s">
        <v>3460</v>
      </c>
      <c r="C207" s="349" t="s">
        <v>2973</v>
      </c>
      <c r="E207" s="75" t="s">
        <v>1216</v>
      </c>
      <c r="F207" s="77" t="s">
        <v>2198</v>
      </c>
      <c r="G207" s="75" t="s">
        <v>3932</v>
      </c>
      <c r="H207" s="75" t="s">
        <v>3687</v>
      </c>
      <c r="L207" s="536" t="s">
        <v>442</v>
      </c>
      <c r="M207" s="536"/>
      <c r="P207" s="413"/>
      <c r="Q207" s="413"/>
    </row>
    <row r="208" spans="1:14" ht="24" customHeight="1">
      <c r="A208" s="340" t="s">
        <v>2713</v>
      </c>
      <c r="B208" s="520" t="s">
        <v>2779</v>
      </c>
      <c r="C208" s="521"/>
      <c r="D208" s="521"/>
      <c r="E208" s="521"/>
      <c r="F208" s="521"/>
      <c r="G208" s="521"/>
      <c r="H208" s="521"/>
      <c r="I208" s="521"/>
      <c r="J208" s="521"/>
      <c r="K208" s="521"/>
      <c r="L208" s="521"/>
      <c r="M208" s="521"/>
      <c r="N208" s="522"/>
    </row>
    <row r="209" spans="1:14" ht="25.5">
      <c r="A209" s="182" t="s">
        <v>2777</v>
      </c>
      <c r="B209" s="77" t="s">
        <v>2204</v>
      </c>
      <c r="C209" s="75"/>
      <c r="D209" s="97" t="s">
        <v>1216</v>
      </c>
      <c r="E209" s="75"/>
      <c r="F209" s="77" t="s">
        <v>1927</v>
      </c>
      <c r="G209" s="75" t="s">
        <v>375</v>
      </c>
      <c r="H209" s="67" t="s">
        <v>314</v>
      </c>
      <c r="I209" s="181" t="s">
        <v>3935</v>
      </c>
      <c r="J209" s="181" t="s">
        <v>1055</v>
      </c>
      <c r="K209" s="181" t="s">
        <v>1055</v>
      </c>
      <c r="L209" s="67" t="s">
        <v>1055</v>
      </c>
      <c r="M209" s="67" t="s">
        <v>1055</v>
      </c>
      <c r="N209" s="181" t="s">
        <v>1055</v>
      </c>
    </row>
    <row r="210" spans="1:17" s="75" customFormat="1" ht="25.5" customHeight="1">
      <c r="A210" s="182" t="s">
        <v>2778</v>
      </c>
      <c r="B210" s="162" t="s">
        <v>3875</v>
      </c>
      <c r="C210" s="162"/>
      <c r="D210" s="75" t="s">
        <v>1216</v>
      </c>
      <c r="F210" s="77" t="s">
        <v>1928</v>
      </c>
      <c r="G210" s="75" t="s">
        <v>375</v>
      </c>
      <c r="H210" s="75" t="s">
        <v>3874</v>
      </c>
      <c r="I210" s="184" t="s">
        <v>3935</v>
      </c>
      <c r="J210" s="184" t="s">
        <v>1055</v>
      </c>
      <c r="K210" s="184" t="s">
        <v>1055</v>
      </c>
      <c r="L210" s="75" t="s">
        <v>1055</v>
      </c>
      <c r="M210" s="75" t="s">
        <v>1055</v>
      </c>
      <c r="N210" s="184" t="s">
        <v>1055</v>
      </c>
      <c r="P210" s="413"/>
      <c r="Q210" s="413"/>
    </row>
    <row r="211" spans="1:17" s="75" customFormat="1" ht="27" customHeight="1">
      <c r="A211" s="182" t="s">
        <v>2781</v>
      </c>
      <c r="B211" s="162" t="s">
        <v>2587</v>
      </c>
      <c r="C211" s="162" t="s">
        <v>42</v>
      </c>
      <c r="D211" s="75" t="s">
        <v>1216</v>
      </c>
      <c r="F211" s="77" t="s">
        <v>1929</v>
      </c>
      <c r="G211" s="75" t="s">
        <v>375</v>
      </c>
      <c r="H211" s="75" t="s">
        <v>3929</v>
      </c>
      <c r="I211" s="184" t="s">
        <v>3935</v>
      </c>
      <c r="J211" s="184" t="s">
        <v>1055</v>
      </c>
      <c r="K211" s="184" t="s">
        <v>1055</v>
      </c>
      <c r="L211" s="75" t="s">
        <v>1055</v>
      </c>
      <c r="M211" s="75" t="s">
        <v>1055</v>
      </c>
      <c r="N211" s="184" t="s">
        <v>1055</v>
      </c>
      <c r="P211" s="413"/>
      <c r="Q211" s="413"/>
    </row>
    <row r="212" spans="1:17" s="75" customFormat="1" ht="27" customHeight="1">
      <c r="A212" s="182" t="s">
        <v>2782</v>
      </c>
      <c r="B212" s="430" t="s">
        <v>2588</v>
      </c>
      <c r="C212" s="430" t="s">
        <v>43</v>
      </c>
      <c r="D212" s="75" t="s">
        <v>1216</v>
      </c>
      <c r="F212" s="77" t="s">
        <v>1930</v>
      </c>
      <c r="G212" s="75" t="s">
        <v>375</v>
      </c>
      <c r="H212" s="75" t="s">
        <v>3929</v>
      </c>
      <c r="I212" s="184" t="s">
        <v>3935</v>
      </c>
      <c r="J212" s="184" t="s">
        <v>1055</v>
      </c>
      <c r="K212" s="184" t="s">
        <v>1055</v>
      </c>
      <c r="L212" s="536" t="s">
        <v>3198</v>
      </c>
      <c r="M212" s="536"/>
      <c r="N212" s="184" t="s">
        <v>1055</v>
      </c>
      <c r="P212" s="413"/>
      <c r="Q212" s="413"/>
    </row>
    <row r="213" spans="1:14" ht="30" customHeight="1" thickBot="1">
      <c r="A213" s="182" t="s">
        <v>2783</v>
      </c>
      <c r="B213" s="162" t="s">
        <v>377</v>
      </c>
      <c r="C213" s="162"/>
      <c r="D213" s="75" t="s">
        <v>1216</v>
      </c>
      <c r="E213" s="94"/>
      <c r="F213" s="202" t="s">
        <v>34</v>
      </c>
      <c r="G213" s="75" t="s">
        <v>375</v>
      </c>
      <c r="H213" s="75" t="s">
        <v>376</v>
      </c>
      <c r="I213" s="181" t="s">
        <v>3935</v>
      </c>
      <c r="J213" s="181" t="s">
        <v>1055</v>
      </c>
      <c r="K213" s="181" t="s">
        <v>1055</v>
      </c>
      <c r="L213" s="67" t="s">
        <v>1055</v>
      </c>
      <c r="M213" s="67" t="s">
        <v>1055</v>
      </c>
      <c r="N213" s="181" t="s">
        <v>1055</v>
      </c>
    </row>
    <row r="214" spans="1:14" ht="5.25" customHeight="1" thickBot="1">
      <c r="A214" s="187"/>
      <c r="B214" s="180"/>
      <c r="C214" s="180"/>
      <c r="D214" s="180"/>
      <c r="E214" s="180"/>
      <c r="F214" s="180"/>
      <c r="G214" s="180"/>
      <c r="H214" s="180"/>
      <c r="I214" s="188"/>
      <c r="J214" s="188"/>
      <c r="K214" s="188"/>
      <c r="L214" s="188"/>
      <c r="M214" s="188"/>
      <c r="N214" s="188"/>
    </row>
    <row r="215" spans="1:17" s="162" customFormat="1" ht="24" customHeight="1" thickBot="1">
      <c r="A215" s="338" t="s">
        <v>2784</v>
      </c>
      <c r="B215" s="523" t="s">
        <v>1158</v>
      </c>
      <c r="C215" s="523"/>
      <c r="D215" s="523"/>
      <c r="E215" s="523"/>
      <c r="F215" s="523"/>
      <c r="G215" s="523"/>
      <c r="H215" s="523"/>
      <c r="I215" s="523"/>
      <c r="J215" s="523"/>
      <c r="K215" s="523"/>
      <c r="L215" s="523"/>
      <c r="M215" s="523"/>
      <c r="N215" s="523"/>
      <c r="P215" s="408"/>
      <c r="Q215" s="408"/>
    </row>
    <row r="216" spans="1:14" ht="25.5">
      <c r="A216" s="182" t="s">
        <v>2786</v>
      </c>
      <c r="B216" s="67" t="s">
        <v>1407</v>
      </c>
      <c r="C216" s="81" t="s">
        <v>1632</v>
      </c>
      <c r="E216" s="67" t="s">
        <v>1216</v>
      </c>
      <c r="F216" s="69" t="s">
        <v>2788</v>
      </c>
      <c r="G216" s="67" t="s">
        <v>381</v>
      </c>
      <c r="H216" s="67" t="s">
        <v>1590</v>
      </c>
      <c r="I216" s="181" t="s">
        <v>328</v>
      </c>
      <c r="J216" s="181" t="s">
        <v>1544</v>
      </c>
      <c r="K216" s="181" t="s">
        <v>1543</v>
      </c>
      <c r="L216" s="67" t="s">
        <v>1544</v>
      </c>
      <c r="M216" s="67" t="s">
        <v>1543</v>
      </c>
      <c r="N216" s="181" t="s">
        <v>327</v>
      </c>
    </row>
    <row r="217" spans="1:14" ht="25.5">
      <c r="A217" s="182" t="s">
        <v>2787</v>
      </c>
      <c r="B217" s="67" t="s">
        <v>2820</v>
      </c>
      <c r="C217" s="81" t="s">
        <v>1633</v>
      </c>
      <c r="E217" s="67" t="s">
        <v>1216</v>
      </c>
      <c r="F217" s="69" t="s">
        <v>2789</v>
      </c>
      <c r="G217" s="67" t="s">
        <v>381</v>
      </c>
      <c r="H217" s="67" t="s">
        <v>1590</v>
      </c>
      <c r="I217" s="181" t="s">
        <v>328</v>
      </c>
      <c r="J217" s="181" t="s">
        <v>1544</v>
      </c>
      <c r="K217" s="181" t="s">
        <v>1543</v>
      </c>
      <c r="L217" s="67" t="s">
        <v>1544</v>
      </c>
      <c r="M217" s="67" t="s">
        <v>1543</v>
      </c>
      <c r="N217" s="181" t="s">
        <v>327</v>
      </c>
    </row>
    <row r="218" spans="1:14" ht="27" customHeight="1">
      <c r="A218" s="182" t="s">
        <v>2790</v>
      </c>
      <c r="B218" s="80" t="s">
        <v>2931</v>
      </c>
      <c r="C218" s="81" t="s">
        <v>1634</v>
      </c>
      <c r="E218" s="67" t="s">
        <v>1216</v>
      </c>
      <c r="F218" s="69" t="s">
        <v>2796</v>
      </c>
      <c r="G218" s="67" t="s">
        <v>380</v>
      </c>
      <c r="H218" s="67" t="s">
        <v>752</v>
      </c>
      <c r="I218" s="184" t="s">
        <v>1569</v>
      </c>
      <c r="J218" s="181" t="s">
        <v>1055</v>
      </c>
      <c r="K218" s="184" t="s">
        <v>594</v>
      </c>
      <c r="L218" s="67" t="s">
        <v>1055</v>
      </c>
      <c r="M218" s="75" t="s">
        <v>594</v>
      </c>
      <c r="N218" s="190" t="s">
        <v>2072</v>
      </c>
    </row>
    <row r="219" spans="1:14" ht="27" customHeight="1">
      <c r="A219" s="182" t="s">
        <v>2791</v>
      </c>
      <c r="B219" s="80" t="s">
        <v>2932</v>
      </c>
      <c r="C219" s="81" t="s">
        <v>1635</v>
      </c>
      <c r="E219" s="67" t="s">
        <v>1216</v>
      </c>
      <c r="F219" s="69" t="s">
        <v>2797</v>
      </c>
      <c r="G219" s="67" t="s">
        <v>380</v>
      </c>
      <c r="H219" s="67" t="s">
        <v>752</v>
      </c>
      <c r="I219" s="184" t="s">
        <v>1569</v>
      </c>
      <c r="J219" s="181" t="s">
        <v>1055</v>
      </c>
      <c r="K219" s="184" t="s">
        <v>594</v>
      </c>
      <c r="L219" s="67" t="s">
        <v>1055</v>
      </c>
      <c r="M219" s="75" t="s">
        <v>594</v>
      </c>
      <c r="N219" s="190" t="s">
        <v>2072</v>
      </c>
    </row>
    <row r="220" spans="1:14" ht="27" customHeight="1">
      <c r="A220" s="182" t="s">
        <v>2792</v>
      </c>
      <c r="B220" s="80" t="s">
        <v>2828</v>
      </c>
      <c r="C220" s="81" t="s">
        <v>2051</v>
      </c>
      <c r="E220" s="67" t="s">
        <v>1216</v>
      </c>
      <c r="F220" s="69" t="s">
        <v>2798</v>
      </c>
      <c r="G220" s="67" t="s">
        <v>380</v>
      </c>
      <c r="H220" s="67" t="s">
        <v>752</v>
      </c>
      <c r="I220" s="184" t="s">
        <v>1569</v>
      </c>
      <c r="J220" s="181" t="s">
        <v>1055</v>
      </c>
      <c r="K220" s="184" t="s">
        <v>594</v>
      </c>
      <c r="L220" s="67" t="s">
        <v>1055</v>
      </c>
      <c r="M220" s="75" t="s">
        <v>594</v>
      </c>
      <c r="N220" s="190" t="s">
        <v>2072</v>
      </c>
    </row>
    <row r="221" spans="1:14" ht="27" customHeight="1">
      <c r="A221" s="182" t="s">
        <v>2793</v>
      </c>
      <c r="B221" s="112" t="s">
        <v>1474</v>
      </c>
      <c r="C221" s="81" t="s">
        <v>2052</v>
      </c>
      <c r="D221" s="75"/>
      <c r="E221" s="75" t="s">
        <v>1216</v>
      </c>
      <c r="F221" s="69" t="s">
        <v>2799</v>
      </c>
      <c r="G221" s="67" t="s">
        <v>380</v>
      </c>
      <c r="H221" s="75" t="s">
        <v>752</v>
      </c>
      <c r="I221" s="184" t="s">
        <v>1569</v>
      </c>
      <c r="J221" s="184" t="s">
        <v>1055</v>
      </c>
      <c r="K221" s="184" t="s">
        <v>594</v>
      </c>
      <c r="L221" s="75" t="s">
        <v>1055</v>
      </c>
      <c r="M221" s="75" t="s">
        <v>594</v>
      </c>
      <c r="N221" s="190" t="s">
        <v>2072</v>
      </c>
    </row>
    <row r="222" spans="1:14" ht="27" customHeight="1">
      <c r="A222" s="182" t="s">
        <v>2794</v>
      </c>
      <c r="B222" s="75" t="s">
        <v>3498</v>
      </c>
      <c r="C222" s="198" t="s">
        <v>3494</v>
      </c>
      <c r="E222" s="67" t="s">
        <v>1216</v>
      </c>
      <c r="F222" s="69" t="s">
        <v>2800</v>
      </c>
      <c r="G222" s="67" t="s">
        <v>380</v>
      </c>
      <c r="H222" s="67" t="s">
        <v>752</v>
      </c>
      <c r="I222" s="184" t="s">
        <v>1569</v>
      </c>
      <c r="J222" s="181" t="s">
        <v>1055</v>
      </c>
      <c r="K222" s="184" t="s">
        <v>594</v>
      </c>
      <c r="L222" s="67" t="s">
        <v>1055</v>
      </c>
      <c r="M222" s="208" t="s">
        <v>3719</v>
      </c>
      <c r="N222" s="190" t="s">
        <v>2072</v>
      </c>
    </row>
    <row r="223" spans="1:14" ht="27" customHeight="1">
      <c r="A223" s="182" t="s">
        <v>2795</v>
      </c>
      <c r="B223" s="75" t="s">
        <v>3499</v>
      </c>
      <c r="C223" s="198" t="s">
        <v>3496</v>
      </c>
      <c r="E223" s="75" t="s">
        <v>1216</v>
      </c>
      <c r="F223" s="69" t="s">
        <v>2801</v>
      </c>
      <c r="G223" s="67" t="s">
        <v>380</v>
      </c>
      <c r="H223" s="75" t="s">
        <v>752</v>
      </c>
      <c r="I223" s="184" t="s">
        <v>1569</v>
      </c>
      <c r="J223" s="184" t="s">
        <v>1055</v>
      </c>
      <c r="K223" s="184" t="s">
        <v>594</v>
      </c>
      <c r="L223" s="75" t="s">
        <v>1055</v>
      </c>
      <c r="M223" s="162" t="s">
        <v>594</v>
      </c>
      <c r="N223" s="190" t="s">
        <v>2072</v>
      </c>
    </row>
    <row r="224" spans="1:14" ht="24" customHeight="1">
      <c r="A224" s="340" t="s">
        <v>2784</v>
      </c>
      <c r="B224" s="520" t="s">
        <v>2780</v>
      </c>
      <c r="C224" s="521"/>
      <c r="D224" s="521"/>
      <c r="E224" s="521"/>
      <c r="F224" s="521"/>
      <c r="G224" s="521"/>
      <c r="H224" s="521"/>
      <c r="I224" s="521"/>
      <c r="J224" s="521"/>
      <c r="K224" s="521"/>
      <c r="L224" s="521"/>
      <c r="M224" s="521"/>
      <c r="N224" s="522"/>
    </row>
    <row r="225" spans="1:17" s="75" customFormat="1" ht="25.5">
      <c r="A225" s="182" t="s">
        <v>2802</v>
      </c>
      <c r="B225" s="77" t="s">
        <v>2205</v>
      </c>
      <c r="D225" s="75" t="s">
        <v>1216</v>
      </c>
      <c r="F225" s="77" t="s">
        <v>1927</v>
      </c>
      <c r="G225" s="75" t="s">
        <v>375</v>
      </c>
      <c r="H225" s="75" t="s">
        <v>314</v>
      </c>
      <c r="I225" s="184" t="s">
        <v>3935</v>
      </c>
      <c r="J225" s="184" t="s">
        <v>1055</v>
      </c>
      <c r="K225" s="184" t="s">
        <v>1055</v>
      </c>
      <c r="L225" s="75" t="s">
        <v>1055</v>
      </c>
      <c r="M225" s="75" t="s">
        <v>1055</v>
      </c>
      <c r="N225" s="184" t="s">
        <v>1055</v>
      </c>
      <c r="P225" s="413"/>
      <c r="Q225" s="413"/>
    </row>
    <row r="226" spans="1:17" s="75" customFormat="1" ht="36">
      <c r="A226" s="182" t="s">
        <v>2803</v>
      </c>
      <c r="B226" s="353" t="s">
        <v>459</v>
      </c>
      <c r="C226" s="354" t="s">
        <v>44</v>
      </c>
      <c r="D226" s="132" t="s">
        <v>1216</v>
      </c>
      <c r="E226" s="341"/>
      <c r="F226" s="197" t="s">
        <v>1928</v>
      </c>
      <c r="G226" s="132" t="s">
        <v>375</v>
      </c>
      <c r="H226" s="342" t="s">
        <v>1970</v>
      </c>
      <c r="I226" s="186" t="s">
        <v>3935</v>
      </c>
      <c r="J226" s="186" t="s">
        <v>1055</v>
      </c>
      <c r="K226" s="186" t="s">
        <v>1055</v>
      </c>
      <c r="L226" s="132" t="s">
        <v>1055</v>
      </c>
      <c r="M226" s="132" t="s">
        <v>1055</v>
      </c>
      <c r="N226" s="186" t="s">
        <v>1055</v>
      </c>
      <c r="P226" s="413"/>
      <c r="Q226" s="413"/>
    </row>
    <row r="227" spans="1:17" s="75" customFormat="1" ht="25.5">
      <c r="A227" s="182" t="s">
        <v>2804</v>
      </c>
      <c r="B227" s="136" t="s">
        <v>1798</v>
      </c>
      <c r="C227" s="112" t="s">
        <v>1309</v>
      </c>
      <c r="D227" s="480" t="s">
        <v>2180</v>
      </c>
      <c r="E227" s="480"/>
      <c r="F227" s="480"/>
      <c r="G227" s="75" t="s">
        <v>1398</v>
      </c>
      <c r="H227" s="75" t="s">
        <v>1799</v>
      </c>
      <c r="I227" s="184" t="s">
        <v>3930</v>
      </c>
      <c r="J227" s="184" t="s">
        <v>519</v>
      </c>
      <c r="K227" s="184" t="s">
        <v>1800</v>
      </c>
      <c r="N227" s="184" t="s">
        <v>1055</v>
      </c>
      <c r="P227" s="413"/>
      <c r="Q227" s="413"/>
    </row>
    <row r="228" spans="1:17" s="75" customFormat="1" ht="16.5" customHeight="1">
      <c r="A228" s="182" t="s">
        <v>2805</v>
      </c>
      <c r="B228" s="136" t="s">
        <v>540</v>
      </c>
      <c r="C228" s="112" t="s">
        <v>3870</v>
      </c>
      <c r="D228" s="480" t="s">
        <v>2180</v>
      </c>
      <c r="E228" s="480"/>
      <c r="F228" s="480"/>
      <c r="G228" s="75" t="s">
        <v>1398</v>
      </c>
      <c r="H228" s="75" t="s">
        <v>2935</v>
      </c>
      <c r="I228" s="184" t="s">
        <v>600</v>
      </c>
      <c r="J228" s="184" t="s">
        <v>1055</v>
      </c>
      <c r="K228" s="184" t="s">
        <v>3873</v>
      </c>
      <c r="L228" s="75" t="s">
        <v>1055</v>
      </c>
      <c r="N228" s="184" t="s">
        <v>1055</v>
      </c>
      <c r="P228" s="413"/>
      <c r="Q228" s="413"/>
    </row>
    <row r="229" spans="1:17" s="75" customFormat="1" ht="16.5" customHeight="1">
      <c r="A229" s="182" t="s">
        <v>2806</v>
      </c>
      <c r="B229" s="136" t="s">
        <v>2501</v>
      </c>
      <c r="C229" s="112" t="s">
        <v>1848</v>
      </c>
      <c r="D229" s="480" t="s">
        <v>2180</v>
      </c>
      <c r="E229" s="480"/>
      <c r="F229" s="480"/>
      <c r="G229" s="75" t="s">
        <v>1398</v>
      </c>
      <c r="H229" s="75" t="s">
        <v>2038</v>
      </c>
      <c r="I229" s="184" t="s">
        <v>596</v>
      </c>
      <c r="J229" s="184" t="s">
        <v>2039</v>
      </c>
      <c r="K229" s="184" t="s">
        <v>1055</v>
      </c>
      <c r="M229" s="75" t="s">
        <v>1055</v>
      </c>
      <c r="N229" s="184" t="s">
        <v>1055</v>
      </c>
      <c r="P229" s="413"/>
      <c r="Q229" s="413"/>
    </row>
    <row r="230" spans="1:17" s="75" customFormat="1" ht="25.5">
      <c r="A230" s="182" t="s">
        <v>2807</v>
      </c>
      <c r="B230" s="136" t="s">
        <v>2503</v>
      </c>
      <c r="C230" s="112" t="s">
        <v>3871</v>
      </c>
      <c r="D230" s="480" t="s">
        <v>2180</v>
      </c>
      <c r="E230" s="480"/>
      <c r="F230" s="480"/>
      <c r="G230" s="75" t="s">
        <v>1398</v>
      </c>
      <c r="H230" s="75" t="s">
        <v>2040</v>
      </c>
      <c r="I230" s="184" t="s">
        <v>998</v>
      </c>
      <c r="J230" s="184" t="s">
        <v>1055</v>
      </c>
      <c r="K230" s="184" t="s">
        <v>1055</v>
      </c>
      <c r="L230" s="75" t="s">
        <v>1055</v>
      </c>
      <c r="M230" s="75" t="s">
        <v>1055</v>
      </c>
      <c r="N230" s="184" t="s">
        <v>1055</v>
      </c>
      <c r="P230" s="413"/>
      <c r="Q230" s="413"/>
    </row>
    <row r="231" spans="1:17" s="75" customFormat="1" ht="27.75" customHeight="1">
      <c r="A231" s="182" t="s">
        <v>2808</v>
      </c>
      <c r="B231" s="136" t="s">
        <v>2502</v>
      </c>
      <c r="C231" s="112" t="s">
        <v>3872</v>
      </c>
      <c r="D231" s="480" t="s">
        <v>2180</v>
      </c>
      <c r="E231" s="480"/>
      <c r="F231" s="480"/>
      <c r="G231" s="75" t="s">
        <v>1398</v>
      </c>
      <c r="H231" s="75" t="s">
        <v>2041</v>
      </c>
      <c r="I231" s="184" t="s">
        <v>2044</v>
      </c>
      <c r="J231" s="184" t="s">
        <v>2042</v>
      </c>
      <c r="K231" s="184" t="s">
        <v>2043</v>
      </c>
      <c r="N231" s="184" t="s">
        <v>1055</v>
      </c>
      <c r="P231" s="413"/>
      <c r="Q231" s="413"/>
    </row>
    <row r="232" spans="1:17" s="75" customFormat="1" ht="33" customHeight="1">
      <c r="A232" s="182" t="s">
        <v>2809</v>
      </c>
      <c r="B232" s="343" t="s">
        <v>452</v>
      </c>
      <c r="C232" s="117" t="s">
        <v>453</v>
      </c>
      <c r="D232" s="506" t="s">
        <v>2180</v>
      </c>
      <c r="E232" s="506"/>
      <c r="F232" s="506"/>
      <c r="G232" s="71" t="s">
        <v>1398</v>
      </c>
      <c r="H232" s="329" t="s">
        <v>454</v>
      </c>
      <c r="I232" s="183" t="s">
        <v>455</v>
      </c>
      <c r="J232" s="183" t="s">
        <v>456</v>
      </c>
      <c r="K232" s="183" t="s">
        <v>1055</v>
      </c>
      <c r="L232" s="71"/>
      <c r="M232" s="71" t="s">
        <v>1055</v>
      </c>
      <c r="N232" s="183" t="s">
        <v>1055</v>
      </c>
      <c r="P232" s="413"/>
      <c r="Q232" s="413"/>
    </row>
    <row r="233" spans="1:17" s="75" customFormat="1" ht="36">
      <c r="A233" s="182" t="s">
        <v>2810</v>
      </c>
      <c r="B233" s="353" t="s">
        <v>458</v>
      </c>
      <c r="C233" s="354" t="s">
        <v>45</v>
      </c>
      <c r="D233" s="132" t="s">
        <v>1216</v>
      </c>
      <c r="E233" s="341"/>
      <c r="F233" s="197" t="s">
        <v>1929</v>
      </c>
      <c r="G233" s="132" t="s">
        <v>375</v>
      </c>
      <c r="H233" s="342" t="s">
        <v>1970</v>
      </c>
      <c r="I233" s="186" t="s">
        <v>3935</v>
      </c>
      <c r="J233" s="186" t="s">
        <v>1055</v>
      </c>
      <c r="K233" s="186" t="s">
        <v>1055</v>
      </c>
      <c r="L233" s="132" t="s">
        <v>1055</v>
      </c>
      <c r="M233" s="132" t="s">
        <v>1055</v>
      </c>
      <c r="N233" s="186" t="s">
        <v>1055</v>
      </c>
      <c r="P233" s="413"/>
      <c r="Q233" s="413"/>
    </row>
    <row r="234" spans="1:17" s="75" customFormat="1" ht="25.5">
      <c r="A234" s="182" t="s">
        <v>2811</v>
      </c>
      <c r="B234" s="136" t="s">
        <v>1798</v>
      </c>
      <c r="C234" s="112" t="s">
        <v>2506</v>
      </c>
      <c r="D234" s="480" t="s">
        <v>2180</v>
      </c>
      <c r="E234" s="480"/>
      <c r="F234" s="480"/>
      <c r="G234" s="75" t="s">
        <v>1398</v>
      </c>
      <c r="H234" s="75" t="s">
        <v>1799</v>
      </c>
      <c r="I234" s="184" t="s">
        <v>601</v>
      </c>
      <c r="J234" s="184" t="s">
        <v>519</v>
      </c>
      <c r="K234" s="184" t="s">
        <v>1800</v>
      </c>
      <c r="N234" s="184" t="s">
        <v>1055</v>
      </c>
      <c r="P234" s="413"/>
      <c r="Q234" s="413"/>
    </row>
    <row r="235" spans="1:17" s="75" customFormat="1" ht="16.5" customHeight="1">
      <c r="A235" s="182" t="s">
        <v>2812</v>
      </c>
      <c r="B235" s="136" t="s">
        <v>540</v>
      </c>
      <c r="C235" s="112" t="s">
        <v>2505</v>
      </c>
      <c r="D235" s="480" t="s">
        <v>2180</v>
      </c>
      <c r="E235" s="480"/>
      <c r="F235" s="480"/>
      <c r="G235" s="75" t="s">
        <v>1398</v>
      </c>
      <c r="H235" s="75" t="s">
        <v>2935</v>
      </c>
      <c r="I235" s="184" t="s">
        <v>602</v>
      </c>
      <c r="J235" s="184" t="s">
        <v>1055</v>
      </c>
      <c r="K235" s="184" t="s">
        <v>282</v>
      </c>
      <c r="L235" s="75" t="s">
        <v>1055</v>
      </c>
      <c r="N235" s="184" t="s">
        <v>1055</v>
      </c>
      <c r="P235" s="413"/>
      <c r="Q235" s="413"/>
    </row>
    <row r="236" spans="1:17" s="75" customFormat="1" ht="16.5" customHeight="1">
      <c r="A236" s="182" t="s">
        <v>2813</v>
      </c>
      <c r="B236" s="136" t="s">
        <v>2501</v>
      </c>
      <c r="C236" s="112" t="s">
        <v>1847</v>
      </c>
      <c r="D236" s="480" t="s">
        <v>2180</v>
      </c>
      <c r="E236" s="480"/>
      <c r="F236" s="480"/>
      <c r="G236" s="75" t="s">
        <v>1398</v>
      </c>
      <c r="H236" s="75" t="s">
        <v>2038</v>
      </c>
      <c r="I236" s="184" t="s">
        <v>603</v>
      </c>
      <c r="J236" s="184" t="s">
        <v>2039</v>
      </c>
      <c r="K236" s="184" t="s">
        <v>1055</v>
      </c>
      <c r="M236" s="75" t="s">
        <v>1055</v>
      </c>
      <c r="N236" s="184" t="s">
        <v>1055</v>
      </c>
      <c r="P236" s="413"/>
      <c r="Q236" s="413"/>
    </row>
    <row r="237" spans="1:17" s="75" customFormat="1" ht="25.5">
      <c r="A237" s="182" t="s">
        <v>2814</v>
      </c>
      <c r="B237" s="136" t="s">
        <v>2503</v>
      </c>
      <c r="C237" s="112" t="s">
        <v>2504</v>
      </c>
      <c r="D237" s="480" t="s">
        <v>2180</v>
      </c>
      <c r="E237" s="480"/>
      <c r="F237" s="480"/>
      <c r="G237" s="75" t="s">
        <v>1398</v>
      </c>
      <c r="H237" s="75" t="s">
        <v>2040</v>
      </c>
      <c r="I237" s="184" t="s">
        <v>996</v>
      </c>
      <c r="J237" s="184" t="s">
        <v>1055</v>
      </c>
      <c r="K237" s="184" t="s">
        <v>1055</v>
      </c>
      <c r="L237" s="75" t="s">
        <v>1055</v>
      </c>
      <c r="M237" s="75" t="s">
        <v>1055</v>
      </c>
      <c r="N237" s="184" t="s">
        <v>1055</v>
      </c>
      <c r="P237" s="413"/>
      <c r="Q237" s="413"/>
    </row>
    <row r="238" spans="1:17" s="75" customFormat="1" ht="25.5">
      <c r="A238" s="182" t="s">
        <v>2815</v>
      </c>
      <c r="B238" s="343" t="s">
        <v>2502</v>
      </c>
      <c r="C238" s="117" t="s">
        <v>2507</v>
      </c>
      <c r="D238" s="506" t="s">
        <v>2180</v>
      </c>
      <c r="E238" s="506"/>
      <c r="F238" s="506"/>
      <c r="G238" s="71" t="s">
        <v>1398</v>
      </c>
      <c r="H238" s="71" t="s">
        <v>2041</v>
      </c>
      <c r="I238" s="183" t="s">
        <v>2044</v>
      </c>
      <c r="J238" s="183" t="s">
        <v>2042</v>
      </c>
      <c r="K238" s="183" t="s">
        <v>2043</v>
      </c>
      <c r="L238" s="71"/>
      <c r="M238" s="71"/>
      <c r="N238" s="183" t="s">
        <v>1055</v>
      </c>
      <c r="P238" s="413"/>
      <c r="Q238" s="413"/>
    </row>
    <row r="239" spans="1:17" s="75" customFormat="1" ht="36">
      <c r="A239" s="182" t="s">
        <v>2816</v>
      </c>
      <c r="B239" s="353" t="s">
        <v>460</v>
      </c>
      <c r="C239" s="354" t="s">
        <v>46</v>
      </c>
      <c r="D239" s="132" t="s">
        <v>1216</v>
      </c>
      <c r="E239" s="341" t="s">
        <v>2180</v>
      </c>
      <c r="F239" s="197" t="s">
        <v>1930</v>
      </c>
      <c r="G239" s="132" t="s">
        <v>375</v>
      </c>
      <c r="H239" s="342" t="s">
        <v>1970</v>
      </c>
      <c r="I239" s="186" t="s">
        <v>3935</v>
      </c>
      <c r="J239" s="186" t="s">
        <v>1055</v>
      </c>
      <c r="K239" s="186" t="s">
        <v>1055</v>
      </c>
      <c r="L239" s="132" t="s">
        <v>1055</v>
      </c>
      <c r="M239" s="132" t="s">
        <v>1055</v>
      </c>
      <c r="N239" s="186" t="s">
        <v>1055</v>
      </c>
      <c r="P239" s="413"/>
      <c r="Q239" s="413"/>
    </row>
    <row r="240" spans="1:17" s="75" customFormat="1" ht="25.5">
      <c r="A240" s="182" t="s">
        <v>2817</v>
      </c>
      <c r="B240" s="136" t="s">
        <v>1798</v>
      </c>
      <c r="C240" s="112" t="s">
        <v>2508</v>
      </c>
      <c r="D240" s="480" t="s">
        <v>2180</v>
      </c>
      <c r="E240" s="480"/>
      <c r="F240" s="480"/>
      <c r="G240" s="75" t="s">
        <v>1398</v>
      </c>
      <c r="H240" s="75" t="s">
        <v>1799</v>
      </c>
      <c r="I240" s="184" t="s">
        <v>601</v>
      </c>
      <c r="J240" s="184" t="s">
        <v>519</v>
      </c>
      <c r="K240" s="184" t="s">
        <v>1800</v>
      </c>
      <c r="N240" s="184" t="s">
        <v>1055</v>
      </c>
      <c r="P240" s="413"/>
      <c r="Q240" s="413"/>
    </row>
    <row r="241" spans="1:17" s="75" customFormat="1" ht="16.5" customHeight="1">
      <c r="A241" s="182" t="s">
        <v>2818</v>
      </c>
      <c r="B241" s="136" t="s">
        <v>540</v>
      </c>
      <c r="C241" s="112" t="s">
        <v>2509</v>
      </c>
      <c r="D241" s="480" t="s">
        <v>2180</v>
      </c>
      <c r="E241" s="480"/>
      <c r="F241" s="480"/>
      <c r="G241" s="75" t="s">
        <v>1398</v>
      </c>
      <c r="H241" s="75" t="s">
        <v>2935</v>
      </c>
      <c r="I241" s="184" t="s">
        <v>602</v>
      </c>
      <c r="J241" s="184" t="s">
        <v>1055</v>
      </c>
      <c r="K241" s="184" t="s">
        <v>282</v>
      </c>
      <c r="L241" s="75" t="s">
        <v>1055</v>
      </c>
      <c r="N241" s="184" t="s">
        <v>1055</v>
      </c>
      <c r="P241" s="413"/>
      <c r="Q241" s="413"/>
    </row>
    <row r="242" spans="1:17" s="75" customFormat="1" ht="16.5" customHeight="1">
      <c r="A242" s="182" t="s">
        <v>2819</v>
      </c>
      <c r="B242" s="136" t="s">
        <v>2501</v>
      </c>
      <c r="C242" s="112" t="s">
        <v>1846</v>
      </c>
      <c r="D242" s="480" t="s">
        <v>2180</v>
      </c>
      <c r="E242" s="480"/>
      <c r="F242" s="480"/>
      <c r="G242" s="75" t="s">
        <v>1398</v>
      </c>
      <c r="H242" s="75" t="s">
        <v>2038</v>
      </c>
      <c r="I242" s="184" t="s">
        <v>603</v>
      </c>
      <c r="J242" s="184" t="s">
        <v>2039</v>
      </c>
      <c r="K242" s="184" t="s">
        <v>1055</v>
      </c>
      <c r="M242" s="75" t="s">
        <v>1055</v>
      </c>
      <c r="N242" s="184" t="s">
        <v>1055</v>
      </c>
      <c r="P242" s="413"/>
      <c r="Q242" s="413"/>
    </row>
    <row r="243" spans="1:17" s="75" customFormat="1" ht="25.5">
      <c r="A243" s="182" t="s">
        <v>35</v>
      </c>
      <c r="B243" s="136" t="s">
        <v>2503</v>
      </c>
      <c r="C243" s="112" t="s">
        <v>1307</v>
      </c>
      <c r="D243" s="480" t="s">
        <v>2180</v>
      </c>
      <c r="E243" s="480"/>
      <c r="F243" s="480"/>
      <c r="G243" s="75" t="s">
        <v>1398</v>
      </c>
      <c r="H243" s="75" t="s">
        <v>2040</v>
      </c>
      <c r="I243" s="184" t="s">
        <v>997</v>
      </c>
      <c r="J243" s="184" t="s">
        <v>1055</v>
      </c>
      <c r="K243" s="184" t="s">
        <v>1055</v>
      </c>
      <c r="L243" s="75" t="s">
        <v>1055</v>
      </c>
      <c r="M243" s="75" t="s">
        <v>1055</v>
      </c>
      <c r="N243" s="184" t="s">
        <v>1055</v>
      </c>
      <c r="P243" s="413"/>
      <c r="Q243" s="413"/>
    </row>
    <row r="244" spans="1:17" s="75" customFormat="1" ht="25.5">
      <c r="A244" s="182" t="s">
        <v>36</v>
      </c>
      <c r="B244" s="343" t="s">
        <v>2502</v>
      </c>
      <c r="C244" s="117" t="s">
        <v>1308</v>
      </c>
      <c r="D244" s="506" t="s">
        <v>2180</v>
      </c>
      <c r="E244" s="506"/>
      <c r="F244" s="506"/>
      <c r="G244" s="71" t="s">
        <v>1398</v>
      </c>
      <c r="H244" s="71" t="s">
        <v>2041</v>
      </c>
      <c r="I244" s="183" t="s">
        <v>2044</v>
      </c>
      <c r="J244" s="183" t="s">
        <v>2042</v>
      </c>
      <c r="K244" s="183" t="s">
        <v>2043</v>
      </c>
      <c r="L244" s="71"/>
      <c r="M244" s="71"/>
      <c r="N244" s="183" t="s">
        <v>1055</v>
      </c>
      <c r="P244" s="413"/>
      <c r="Q244" s="413"/>
    </row>
    <row r="245" spans="1:17" s="75" customFormat="1" ht="38.25">
      <c r="A245" s="182" t="s">
        <v>37</v>
      </c>
      <c r="B245" s="353" t="s">
        <v>461</v>
      </c>
      <c r="C245" s="354" t="s">
        <v>47</v>
      </c>
      <c r="D245" s="132" t="s">
        <v>1216</v>
      </c>
      <c r="E245" s="341"/>
      <c r="F245" s="197" t="s">
        <v>1931</v>
      </c>
      <c r="G245" s="132" t="s">
        <v>375</v>
      </c>
      <c r="H245" s="342" t="s">
        <v>1970</v>
      </c>
      <c r="I245" s="186" t="s">
        <v>3935</v>
      </c>
      <c r="J245" s="186" t="s">
        <v>1055</v>
      </c>
      <c r="K245" s="186" t="s">
        <v>1055</v>
      </c>
      <c r="L245" s="132" t="s">
        <v>1055</v>
      </c>
      <c r="M245" s="132" t="s">
        <v>1055</v>
      </c>
      <c r="N245" s="186" t="s">
        <v>1055</v>
      </c>
      <c r="P245" s="413"/>
      <c r="Q245" s="413"/>
    </row>
    <row r="246" spans="1:17" s="75" customFormat="1" ht="25.5">
      <c r="A246" s="182" t="s">
        <v>38</v>
      </c>
      <c r="B246" s="136" t="s">
        <v>1798</v>
      </c>
      <c r="C246" s="112" t="s">
        <v>48</v>
      </c>
      <c r="D246" s="480" t="s">
        <v>2180</v>
      </c>
      <c r="E246" s="480"/>
      <c r="F246" s="480"/>
      <c r="G246" s="75" t="s">
        <v>1398</v>
      </c>
      <c r="H246" s="75" t="s">
        <v>1799</v>
      </c>
      <c r="I246" s="184" t="s">
        <v>3930</v>
      </c>
      <c r="J246" s="184" t="s">
        <v>519</v>
      </c>
      <c r="K246" s="184" t="s">
        <v>1800</v>
      </c>
      <c r="N246" s="184" t="s">
        <v>1055</v>
      </c>
      <c r="P246" s="413"/>
      <c r="Q246" s="413"/>
    </row>
    <row r="247" spans="1:17" s="75" customFormat="1" ht="16.5" customHeight="1">
      <c r="A247" s="182" t="s">
        <v>39</v>
      </c>
      <c r="B247" s="136" t="s">
        <v>1533</v>
      </c>
      <c r="C247" s="112" t="s">
        <v>1841</v>
      </c>
      <c r="D247" s="480" t="s">
        <v>2180</v>
      </c>
      <c r="E247" s="480"/>
      <c r="F247" s="480"/>
      <c r="G247" s="75" t="s">
        <v>1398</v>
      </c>
      <c r="H247" s="75" t="s">
        <v>2935</v>
      </c>
      <c r="I247" s="184" t="s">
        <v>602</v>
      </c>
      <c r="J247" s="184" t="s">
        <v>1055</v>
      </c>
      <c r="K247" s="184" t="s">
        <v>2037</v>
      </c>
      <c r="L247" s="75" t="s">
        <v>1055</v>
      </c>
      <c r="N247" s="184" t="s">
        <v>1055</v>
      </c>
      <c r="P247" s="413"/>
      <c r="Q247" s="413"/>
    </row>
    <row r="248" spans="1:17" s="75" customFormat="1" ht="16.5" customHeight="1">
      <c r="A248" s="182" t="s">
        <v>50</v>
      </c>
      <c r="B248" s="136" t="s">
        <v>2501</v>
      </c>
      <c r="C248" s="112" t="s">
        <v>49</v>
      </c>
      <c r="D248" s="480" t="s">
        <v>2180</v>
      </c>
      <c r="E248" s="480"/>
      <c r="F248" s="480"/>
      <c r="G248" s="75" t="s">
        <v>1398</v>
      </c>
      <c r="H248" s="75" t="s">
        <v>2038</v>
      </c>
      <c r="I248" s="184" t="s">
        <v>603</v>
      </c>
      <c r="J248" s="184" t="s">
        <v>2039</v>
      </c>
      <c r="K248" s="184" t="s">
        <v>1055</v>
      </c>
      <c r="M248" s="75" t="s">
        <v>1055</v>
      </c>
      <c r="N248" s="184" t="s">
        <v>1055</v>
      </c>
      <c r="P248" s="413"/>
      <c r="Q248" s="413"/>
    </row>
    <row r="249" spans="1:17" s="75" customFormat="1" ht="25.5">
      <c r="A249" s="182" t="s">
        <v>51</v>
      </c>
      <c r="B249" s="136" t="s">
        <v>2503</v>
      </c>
      <c r="C249" s="112" t="s">
        <v>1842</v>
      </c>
      <c r="D249" s="480" t="s">
        <v>2180</v>
      </c>
      <c r="E249" s="480"/>
      <c r="F249" s="480"/>
      <c r="G249" s="75" t="s">
        <v>1398</v>
      </c>
      <c r="H249" s="75" t="s">
        <v>2040</v>
      </c>
      <c r="I249" s="184" t="s">
        <v>998</v>
      </c>
      <c r="J249" s="184" t="s">
        <v>1055</v>
      </c>
      <c r="K249" s="184" t="s">
        <v>1055</v>
      </c>
      <c r="L249" s="75" t="s">
        <v>1055</v>
      </c>
      <c r="M249" s="75" t="s">
        <v>1055</v>
      </c>
      <c r="N249" s="184" t="s">
        <v>1055</v>
      </c>
      <c r="P249" s="413"/>
      <c r="Q249" s="413"/>
    </row>
    <row r="250" spans="1:17" s="75" customFormat="1" ht="25.5">
      <c r="A250" s="182" t="s">
        <v>52</v>
      </c>
      <c r="B250" s="343" t="s">
        <v>2502</v>
      </c>
      <c r="C250" s="117" t="s">
        <v>1843</v>
      </c>
      <c r="D250" s="506" t="s">
        <v>2180</v>
      </c>
      <c r="E250" s="506"/>
      <c r="F250" s="506"/>
      <c r="G250" s="71" t="s">
        <v>1398</v>
      </c>
      <c r="H250" s="71" t="s">
        <v>2041</v>
      </c>
      <c r="I250" s="183" t="s">
        <v>2044</v>
      </c>
      <c r="J250" s="183" t="s">
        <v>2042</v>
      </c>
      <c r="K250" s="183" t="s">
        <v>2043</v>
      </c>
      <c r="L250" s="71"/>
      <c r="M250" s="71"/>
      <c r="N250" s="183" t="s">
        <v>1055</v>
      </c>
      <c r="P250" s="413"/>
      <c r="Q250" s="413"/>
    </row>
    <row r="251" spans="1:17" s="75" customFormat="1" ht="27" customHeight="1">
      <c r="A251" s="182" t="s">
        <v>1785</v>
      </c>
      <c r="B251" s="402" t="s">
        <v>4012</v>
      </c>
      <c r="C251" s="403" t="s">
        <v>4013</v>
      </c>
      <c r="D251" s="132" t="s">
        <v>1216</v>
      </c>
      <c r="E251" s="132"/>
      <c r="F251" s="197" t="s">
        <v>34</v>
      </c>
      <c r="G251" s="132" t="s">
        <v>375</v>
      </c>
      <c r="H251" s="132" t="s">
        <v>4014</v>
      </c>
      <c r="I251" s="186" t="s">
        <v>3935</v>
      </c>
      <c r="J251" s="186" t="s">
        <v>1055</v>
      </c>
      <c r="K251" s="186" t="s">
        <v>1055</v>
      </c>
      <c r="L251" s="132" t="s">
        <v>1055</v>
      </c>
      <c r="M251" s="132" t="s">
        <v>1055</v>
      </c>
      <c r="N251" s="186" t="s">
        <v>1055</v>
      </c>
      <c r="P251" s="413"/>
      <c r="Q251" s="413"/>
    </row>
    <row r="252" spans="1:17" s="75" customFormat="1" ht="30" customHeight="1" thickBot="1">
      <c r="A252" s="182" t="s">
        <v>457</v>
      </c>
      <c r="B252" s="75" t="s">
        <v>462</v>
      </c>
      <c r="C252" s="96" t="s">
        <v>1786</v>
      </c>
      <c r="D252" s="75" t="s">
        <v>1216</v>
      </c>
      <c r="F252" s="77" t="s">
        <v>1787</v>
      </c>
      <c r="G252" s="75" t="s">
        <v>375</v>
      </c>
      <c r="H252" s="75" t="s">
        <v>1788</v>
      </c>
      <c r="I252" s="184" t="s">
        <v>3935</v>
      </c>
      <c r="J252" s="184" t="s">
        <v>1055</v>
      </c>
      <c r="K252" s="184" t="s">
        <v>1055</v>
      </c>
      <c r="L252" s="75" t="s">
        <v>1055</v>
      </c>
      <c r="M252" s="75" t="s">
        <v>1055</v>
      </c>
      <c r="N252" s="184" t="s">
        <v>1055</v>
      </c>
      <c r="P252" s="413"/>
      <c r="Q252" s="413"/>
    </row>
    <row r="253" spans="1:14" ht="5.25" customHeight="1" thickBot="1">
      <c r="A253" s="187"/>
      <c r="B253" s="339"/>
      <c r="C253" s="180"/>
      <c r="D253" s="180"/>
      <c r="E253" s="180"/>
      <c r="F253" s="180"/>
      <c r="G253" s="180"/>
      <c r="H253" s="180"/>
      <c r="I253" s="188"/>
      <c r="J253" s="188"/>
      <c r="K253" s="188"/>
      <c r="L253" s="188"/>
      <c r="M253" s="188"/>
      <c r="N253" s="188"/>
    </row>
    <row r="254" spans="1:14" ht="24" customHeight="1">
      <c r="A254" s="340" t="s">
        <v>974</v>
      </c>
      <c r="B254" s="513" t="s">
        <v>2897</v>
      </c>
      <c r="C254" s="514"/>
      <c r="D254" s="514"/>
      <c r="E254" s="514"/>
      <c r="F254" s="514"/>
      <c r="G254" s="514"/>
      <c r="H254" s="514"/>
      <c r="I254" s="514"/>
      <c r="J254" s="514"/>
      <c r="K254" s="514"/>
      <c r="L254" s="514"/>
      <c r="M254" s="514"/>
      <c r="N254" s="515"/>
    </row>
    <row r="255" spans="1:14" ht="19.5" customHeight="1" thickBot="1">
      <c r="A255" s="191"/>
      <c r="B255" s="512" t="s">
        <v>2967</v>
      </c>
      <c r="C255" s="458"/>
      <c r="D255" s="458"/>
      <c r="E255" s="458"/>
      <c r="F255" s="458"/>
      <c r="G255" s="458"/>
      <c r="H255" s="458"/>
      <c r="I255" s="458"/>
      <c r="J255" s="458"/>
      <c r="K255" s="458"/>
      <c r="L255" s="458"/>
      <c r="M255" s="458"/>
      <c r="N255" s="458"/>
    </row>
    <row r="256" spans="1:14" ht="5.25" customHeight="1" thickBot="1">
      <c r="A256" s="187"/>
      <c r="B256" s="339"/>
      <c r="C256" s="180"/>
      <c r="D256" s="180"/>
      <c r="E256" s="180"/>
      <c r="F256" s="180"/>
      <c r="G256" s="180"/>
      <c r="H256" s="180"/>
      <c r="I256" s="188"/>
      <c r="J256" s="188"/>
      <c r="K256" s="188"/>
      <c r="L256" s="188"/>
      <c r="M256" s="188"/>
      <c r="N256" s="188"/>
    </row>
    <row r="257" spans="1:14" ht="24" customHeight="1">
      <c r="A257" s="340" t="s">
        <v>973</v>
      </c>
      <c r="B257" s="513" t="s">
        <v>2966</v>
      </c>
      <c r="C257" s="514"/>
      <c r="D257" s="514"/>
      <c r="E257" s="514"/>
      <c r="F257" s="514"/>
      <c r="G257" s="514"/>
      <c r="H257" s="514"/>
      <c r="I257" s="514"/>
      <c r="J257" s="514"/>
      <c r="K257" s="514"/>
      <c r="L257" s="514"/>
      <c r="M257" s="514"/>
      <c r="N257" s="515"/>
    </row>
    <row r="258" spans="1:14" ht="19.5" customHeight="1" thickBot="1">
      <c r="A258" s="182"/>
      <c r="B258" s="512" t="s">
        <v>2967</v>
      </c>
      <c r="C258" s="458"/>
      <c r="D258" s="458"/>
      <c r="E258" s="458"/>
      <c r="F258" s="458"/>
      <c r="G258" s="458"/>
      <c r="H258" s="458"/>
      <c r="I258" s="458"/>
      <c r="J258" s="458"/>
      <c r="K258" s="458"/>
      <c r="L258" s="458"/>
      <c r="M258" s="458"/>
      <c r="N258" s="458"/>
    </row>
    <row r="259" spans="1:14" ht="5.25" customHeight="1" thickBot="1">
      <c r="A259" s="187"/>
      <c r="B259" s="339"/>
      <c r="C259" s="180"/>
      <c r="D259" s="180"/>
      <c r="E259" s="180"/>
      <c r="F259" s="180"/>
      <c r="G259" s="180"/>
      <c r="H259" s="180"/>
      <c r="I259" s="188"/>
      <c r="J259" s="188"/>
      <c r="K259" s="188"/>
      <c r="L259" s="188"/>
      <c r="M259" s="188"/>
      <c r="N259" s="188"/>
    </row>
    <row r="260" spans="1:14" ht="24" customHeight="1">
      <c r="A260" s="340" t="s">
        <v>975</v>
      </c>
      <c r="B260" s="516" t="s">
        <v>2785</v>
      </c>
      <c r="C260" s="517"/>
      <c r="D260" s="517"/>
      <c r="E260" s="517"/>
      <c r="F260" s="517"/>
      <c r="G260" s="517"/>
      <c r="H260" s="517"/>
      <c r="I260" s="517"/>
      <c r="J260" s="517"/>
      <c r="K260" s="517"/>
      <c r="L260" s="517"/>
      <c r="M260" s="517"/>
      <c r="N260" s="518"/>
    </row>
    <row r="261" spans="1:14" ht="29.25" customHeight="1">
      <c r="A261" s="182" t="s">
        <v>1998</v>
      </c>
      <c r="B261" s="353" t="s">
        <v>463</v>
      </c>
      <c r="C261" s="354" t="s">
        <v>230</v>
      </c>
      <c r="D261" s="132" t="s">
        <v>1216</v>
      </c>
      <c r="E261" s="132" t="s">
        <v>2180</v>
      </c>
      <c r="F261" s="197" t="s">
        <v>1927</v>
      </c>
      <c r="G261" s="132" t="s">
        <v>375</v>
      </c>
      <c r="H261" s="342" t="s">
        <v>1970</v>
      </c>
      <c r="I261" s="186" t="s">
        <v>3935</v>
      </c>
      <c r="J261" s="186" t="s">
        <v>1055</v>
      </c>
      <c r="K261" s="186" t="s">
        <v>1055</v>
      </c>
      <c r="L261" s="132" t="s">
        <v>1055</v>
      </c>
      <c r="M261" s="132" t="s">
        <v>1055</v>
      </c>
      <c r="N261" s="186" t="s">
        <v>1055</v>
      </c>
    </row>
    <row r="262" spans="1:14" ht="25.5">
      <c r="A262" s="182" t="s">
        <v>1999</v>
      </c>
      <c r="B262" s="136" t="s">
        <v>1798</v>
      </c>
      <c r="C262" s="112" t="s">
        <v>3878</v>
      </c>
      <c r="D262" s="480" t="s">
        <v>2180</v>
      </c>
      <c r="E262" s="480"/>
      <c r="F262" s="480"/>
      <c r="G262" s="75" t="s">
        <v>1398</v>
      </c>
      <c r="H262" s="67" t="s">
        <v>1799</v>
      </c>
      <c r="I262" s="184" t="s">
        <v>604</v>
      </c>
      <c r="J262" s="190" t="s">
        <v>519</v>
      </c>
      <c r="K262" s="311" t="s">
        <v>1134</v>
      </c>
      <c r="N262" s="181" t="s">
        <v>1055</v>
      </c>
    </row>
    <row r="263" spans="1:14" ht="16.5" customHeight="1">
      <c r="A263" s="182" t="s">
        <v>2000</v>
      </c>
      <c r="B263" s="136" t="s">
        <v>540</v>
      </c>
      <c r="C263" s="112" t="s">
        <v>1123</v>
      </c>
      <c r="D263" s="480" t="s">
        <v>2180</v>
      </c>
      <c r="E263" s="480"/>
      <c r="F263" s="480"/>
      <c r="G263" s="75" t="s">
        <v>1398</v>
      </c>
      <c r="H263" s="67" t="s">
        <v>2935</v>
      </c>
      <c r="I263" s="184" t="s">
        <v>2386</v>
      </c>
      <c r="J263" s="181" t="s">
        <v>1055</v>
      </c>
      <c r="K263" s="184" t="s">
        <v>2150</v>
      </c>
      <c r="L263" s="67" t="s">
        <v>1055</v>
      </c>
      <c r="N263" s="181" t="s">
        <v>1055</v>
      </c>
    </row>
    <row r="264" spans="1:14" ht="16.5" customHeight="1">
      <c r="A264" s="182" t="s">
        <v>2001</v>
      </c>
      <c r="B264" s="136" t="s">
        <v>2501</v>
      </c>
      <c r="C264" s="112" t="s">
        <v>1844</v>
      </c>
      <c r="D264" s="480" t="s">
        <v>2180</v>
      </c>
      <c r="E264" s="480"/>
      <c r="F264" s="480"/>
      <c r="G264" s="75" t="s">
        <v>1398</v>
      </c>
      <c r="H264" s="67" t="s">
        <v>2038</v>
      </c>
      <c r="I264" s="181" t="s">
        <v>596</v>
      </c>
      <c r="J264" s="181" t="s">
        <v>2039</v>
      </c>
      <c r="K264" s="181" t="s">
        <v>1055</v>
      </c>
      <c r="M264" s="67" t="s">
        <v>1055</v>
      </c>
      <c r="N264" s="181" t="s">
        <v>1055</v>
      </c>
    </row>
    <row r="265" spans="1:14" ht="25.5">
      <c r="A265" s="182" t="s">
        <v>2002</v>
      </c>
      <c r="B265" s="136" t="s">
        <v>2503</v>
      </c>
      <c r="C265" s="112" t="s">
        <v>1124</v>
      </c>
      <c r="D265" s="480" t="s">
        <v>2180</v>
      </c>
      <c r="E265" s="480"/>
      <c r="F265" s="480"/>
      <c r="G265" s="75" t="s">
        <v>1398</v>
      </c>
      <c r="H265" s="67" t="s">
        <v>2040</v>
      </c>
      <c r="I265" s="181" t="s">
        <v>1399</v>
      </c>
      <c r="J265" s="181" t="s">
        <v>1055</v>
      </c>
      <c r="K265" s="181" t="s">
        <v>1055</v>
      </c>
      <c r="L265" s="67" t="s">
        <v>1055</v>
      </c>
      <c r="M265" s="67" t="s">
        <v>1055</v>
      </c>
      <c r="N265" s="181" t="s">
        <v>1055</v>
      </c>
    </row>
    <row r="266" spans="1:14" ht="25.5">
      <c r="A266" s="182" t="s">
        <v>2003</v>
      </c>
      <c r="B266" s="343" t="s">
        <v>2502</v>
      </c>
      <c r="C266" s="117" t="s">
        <v>1125</v>
      </c>
      <c r="D266" s="506" t="s">
        <v>2180</v>
      </c>
      <c r="E266" s="506"/>
      <c r="F266" s="506"/>
      <c r="G266" s="71" t="s">
        <v>1398</v>
      </c>
      <c r="H266" s="71" t="s">
        <v>2041</v>
      </c>
      <c r="I266" s="183" t="s">
        <v>2044</v>
      </c>
      <c r="J266" s="183" t="s">
        <v>2042</v>
      </c>
      <c r="K266" s="183" t="s">
        <v>2043</v>
      </c>
      <c r="L266" s="71"/>
      <c r="M266" s="71"/>
      <c r="N266" s="183" t="s">
        <v>1055</v>
      </c>
    </row>
    <row r="267" spans="1:14" ht="36">
      <c r="A267" s="182" t="s">
        <v>2004</v>
      </c>
      <c r="B267" s="353" t="s">
        <v>1126</v>
      </c>
      <c r="C267" s="354" t="s">
        <v>231</v>
      </c>
      <c r="D267" s="132" t="s">
        <v>1216</v>
      </c>
      <c r="E267" s="132"/>
      <c r="F267" s="197" t="s">
        <v>1928</v>
      </c>
      <c r="G267" s="132" t="s">
        <v>375</v>
      </c>
      <c r="H267" s="342" t="s">
        <v>1970</v>
      </c>
      <c r="I267" s="186" t="s">
        <v>3935</v>
      </c>
      <c r="J267" s="186" t="s">
        <v>1055</v>
      </c>
      <c r="K267" s="186" t="s">
        <v>1055</v>
      </c>
      <c r="L267" s="132" t="s">
        <v>1055</v>
      </c>
      <c r="M267" s="132" t="s">
        <v>1055</v>
      </c>
      <c r="N267" s="186" t="s">
        <v>1055</v>
      </c>
    </row>
    <row r="268" spans="1:14" ht="16.5" customHeight="1">
      <c r="A268" s="182" t="s">
        <v>2005</v>
      </c>
      <c r="B268" s="136" t="s">
        <v>2501</v>
      </c>
      <c r="C268" s="112" t="s">
        <v>1845</v>
      </c>
      <c r="D268" s="480" t="s">
        <v>2180</v>
      </c>
      <c r="E268" s="480"/>
      <c r="F268" s="480"/>
      <c r="G268" s="75" t="s">
        <v>1398</v>
      </c>
      <c r="H268" s="67" t="s">
        <v>2038</v>
      </c>
      <c r="I268" s="181" t="s">
        <v>596</v>
      </c>
      <c r="J268" s="181" t="s">
        <v>2039</v>
      </c>
      <c r="K268" s="181" t="s">
        <v>1055</v>
      </c>
      <c r="M268" s="67" t="s">
        <v>1055</v>
      </c>
      <c r="N268" s="181" t="s">
        <v>1055</v>
      </c>
    </row>
    <row r="269" spans="1:14" ht="25.5">
      <c r="A269" s="182" t="s">
        <v>2006</v>
      </c>
      <c r="B269" s="136" t="s">
        <v>2503</v>
      </c>
      <c r="C269" s="112" t="s">
        <v>1127</v>
      </c>
      <c r="D269" s="480" t="s">
        <v>2180</v>
      </c>
      <c r="E269" s="480"/>
      <c r="F269" s="480"/>
      <c r="G269" s="75" t="s">
        <v>1398</v>
      </c>
      <c r="H269" s="67" t="s">
        <v>2040</v>
      </c>
      <c r="I269" s="181" t="s">
        <v>998</v>
      </c>
      <c r="J269" s="181" t="s">
        <v>1055</v>
      </c>
      <c r="K269" s="181" t="s">
        <v>1055</v>
      </c>
      <c r="L269" s="67" t="s">
        <v>1055</v>
      </c>
      <c r="M269" s="67" t="s">
        <v>1055</v>
      </c>
      <c r="N269" s="181" t="s">
        <v>1055</v>
      </c>
    </row>
    <row r="270" spans="1:14" ht="25.5">
      <c r="A270" s="182" t="s">
        <v>2007</v>
      </c>
      <c r="B270" s="343" t="s">
        <v>2502</v>
      </c>
      <c r="C270" s="117" t="s">
        <v>1128</v>
      </c>
      <c r="D270" s="506" t="s">
        <v>2180</v>
      </c>
      <c r="E270" s="506"/>
      <c r="F270" s="506"/>
      <c r="G270" s="71" t="s">
        <v>1398</v>
      </c>
      <c r="H270" s="71" t="s">
        <v>2041</v>
      </c>
      <c r="I270" s="183" t="s">
        <v>2044</v>
      </c>
      <c r="J270" s="183" t="s">
        <v>2042</v>
      </c>
      <c r="K270" s="183" t="s">
        <v>2043</v>
      </c>
      <c r="L270" s="71"/>
      <c r="M270" s="71"/>
      <c r="N270" s="183" t="s">
        <v>1055</v>
      </c>
    </row>
    <row r="271" spans="1:14" ht="38.25">
      <c r="A271" s="182" t="s">
        <v>2008</v>
      </c>
      <c r="B271" s="353" t="s">
        <v>464</v>
      </c>
      <c r="C271" s="354" t="s">
        <v>232</v>
      </c>
      <c r="D271" s="132" t="s">
        <v>1216</v>
      </c>
      <c r="E271" s="132"/>
      <c r="F271" s="197" t="s">
        <v>1929</v>
      </c>
      <c r="G271" s="132" t="s">
        <v>375</v>
      </c>
      <c r="H271" s="342" t="s">
        <v>1970</v>
      </c>
      <c r="I271" s="186" t="s">
        <v>3935</v>
      </c>
      <c r="J271" s="186" t="s">
        <v>1055</v>
      </c>
      <c r="K271" s="186" t="s">
        <v>1055</v>
      </c>
      <c r="L271" s="132" t="s">
        <v>1055</v>
      </c>
      <c r="M271" s="132" t="s">
        <v>1055</v>
      </c>
      <c r="N271" s="186" t="s">
        <v>1055</v>
      </c>
    </row>
    <row r="272" spans="1:14" ht="25.5">
      <c r="A272" s="182" t="s">
        <v>2009</v>
      </c>
      <c r="B272" s="136" t="s">
        <v>1798</v>
      </c>
      <c r="C272" s="112" t="s">
        <v>1129</v>
      </c>
      <c r="D272" s="480" t="s">
        <v>2180</v>
      </c>
      <c r="E272" s="480"/>
      <c r="F272" s="480"/>
      <c r="G272" s="75" t="s">
        <v>1398</v>
      </c>
      <c r="H272" s="67" t="s">
        <v>1799</v>
      </c>
      <c r="I272" s="184" t="s">
        <v>605</v>
      </c>
      <c r="J272" s="190" t="s">
        <v>1134</v>
      </c>
      <c r="K272" s="311" t="s">
        <v>1133</v>
      </c>
      <c r="L272" s="397" t="s">
        <v>249</v>
      </c>
      <c r="M272" s="181"/>
      <c r="N272" s="181" t="s">
        <v>1055</v>
      </c>
    </row>
    <row r="273" spans="1:14" ht="16.5" customHeight="1">
      <c r="A273" s="182" t="s">
        <v>3876</v>
      </c>
      <c r="B273" s="136" t="s">
        <v>1533</v>
      </c>
      <c r="C273" s="112" t="s">
        <v>1130</v>
      </c>
      <c r="D273" s="480" t="s">
        <v>2180</v>
      </c>
      <c r="E273" s="480"/>
      <c r="F273" s="480"/>
      <c r="G273" s="75" t="s">
        <v>1398</v>
      </c>
      <c r="H273" s="67" t="s">
        <v>2935</v>
      </c>
      <c r="I273" s="184" t="s">
        <v>602</v>
      </c>
      <c r="J273" s="181" t="s">
        <v>1055</v>
      </c>
      <c r="K273" s="184" t="s">
        <v>2037</v>
      </c>
      <c r="L273" s="67" t="s">
        <v>1055</v>
      </c>
      <c r="N273" s="181" t="s">
        <v>1055</v>
      </c>
    </row>
    <row r="274" spans="1:14" ht="25.5">
      <c r="A274" s="182" t="s">
        <v>3877</v>
      </c>
      <c r="B274" s="136" t="s">
        <v>2503</v>
      </c>
      <c r="C274" s="112" t="s">
        <v>1131</v>
      </c>
      <c r="D274" s="480" t="s">
        <v>2180</v>
      </c>
      <c r="E274" s="480"/>
      <c r="F274" s="480"/>
      <c r="G274" s="75" t="s">
        <v>1398</v>
      </c>
      <c r="H274" s="67" t="s">
        <v>2040</v>
      </c>
      <c r="I274" s="181" t="s">
        <v>861</v>
      </c>
      <c r="J274" s="181" t="s">
        <v>1055</v>
      </c>
      <c r="K274" s="181" t="s">
        <v>1055</v>
      </c>
      <c r="L274" s="67" t="s">
        <v>1055</v>
      </c>
      <c r="M274" s="67" t="s">
        <v>1055</v>
      </c>
      <c r="N274" s="181" t="s">
        <v>1055</v>
      </c>
    </row>
    <row r="275" spans="1:14" ht="25.5">
      <c r="A275" s="182" t="s">
        <v>1135</v>
      </c>
      <c r="B275" s="128" t="s">
        <v>2502</v>
      </c>
      <c r="C275" s="117" t="s">
        <v>1132</v>
      </c>
      <c r="D275" s="506" t="s">
        <v>2180</v>
      </c>
      <c r="E275" s="506"/>
      <c r="F275" s="506"/>
      <c r="G275" s="71" t="s">
        <v>1398</v>
      </c>
      <c r="H275" s="71" t="s">
        <v>2041</v>
      </c>
      <c r="I275" s="183" t="s">
        <v>2044</v>
      </c>
      <c r="J275" s="183" t="s">
        <v>2042</v>
      </c>
      <c r="K275" s="183" t="s">
        <v>2043</v>
      </c>
      <c r="L275" s="71"/>
      <c r="M275" s="71"/>
      <c r="N275" s="183" t="s">
        <v>1055</v>
      </c>
    </row>
    <row r="276" spans="1:14" ht="25.5">
      <c r="A276" s="182" t="s">
        <v>1136</v>
      </c>
      <c r="B276" s="353" t="s">
        <v>3545</v>
      </c>
      <c r="C276" s="354" t="s">
        <v>233</v>
      </c>
      <c r="D276" s="345" t="s">
        <v>1216</v>
      </c>
      <c r="E276" s="132"/>
      <c r="F276" s="197" t="s">
        <v>1930</v>
      </c>
      <c r="G276" s="132" t="s">
        <v>375</v>
      </c>
      <c r="H276" s="132" t="s">
        <v>1439</v>
      </c>
      <c r="I276" s="186" t="s">
        <v>3935</v>
      </c>
      <c r="J276" s="186" t="s">
        <v>1055</v>
      </c>
      <c r="K276" s="186" t="s">
        <v>1055</v>
      </c>
      <c r="L276" s="132" t="s">
        <v>1055</v>
      </c>
      <c r="M276" s="132" t="s">
        <v>1055</v>
      </c>
      <c r="N276" s="186" t="s">
        <v>1055</v>
      </c>
    </row>
    <row r="277" spans="1:14" ht="43.5" customHeight="1">
      <c r="A277" s="182" t="s">
        <v>1137</v>
      </c>
      <c r="B277" s="343" t="s">
        <v>606</v>
      </c>
      <c r="C277" s="117" t="s">
        <v>234</v>
      </c>
      <c r="D277" s="506" t="s">
        <v>2180</v>
      </c>
      <c r="E277" s="506"/>
      <c r="F277" s="506"/>
      <c r="G277" s="71" t="s">
        <v>1398</v>
      </c>
      <c r="H277" s="71" t="s">
        <v>2151</v>
      </c>
      <c r="I277" s="183" t="s">
        <v>2152</v>
      </c>
      <c r="J277" s="183" t="s">
        <v>1055</v>
      </c>
      <c r="K277" s="183" t="s">
        <v>2153</v>
      </c>
      <c r="L277" s="71" t="s">
        <v>1055</v>
      </c>
      <c r="M277" s="71"/>
      <c r="N277" s="183" t="s">
        <v>1055</v>
      </c>
    </row>
    <row r="278" spans="1:14" ht="21" customHeight="1">
      <c r="A278" s="182" t="s">
        <v>1138</v>
      </c>
      <c r="B278" s="402" t="s">
        <v>1139</v>
      </c>
      <c r="C278" s="132"/>
      <c r="D278" s="132" t="s">
        <v>1216</v>
      </c>
      <c r="E278" s="132"/>
      <c r="F278" s="197" t="s">
        <v>1931</v>
      </c>
      <c r="G278" s="132" t="s">
        <v>375</v>
      </c>
      <c r="H278" s="132" t="s">
        <v>3874</v>
      </c>
      <c r="I278" s="186" t="s">
        <v>3935</v>
      </c>
      <c r="J278" s="186" t="s">
        <v>1055</v>
      </c>
      <c r="K278" s="186" t="s">
        <v>1055</v>
      </c>
      <c r="L278" s="132" t="s">
        <v>1055</v>
      </c>
      <c r="M278" s="132" t="s">
        <v>1055</v>
      </c>
      <c r="N278" s="186" t="s">
        <v>1055</v>
      </c>
    </row>
    <row r="279" spans="1:14" ht="33" customHeight="1" thickBot="1">
      <c r="A279" s="182" t="s">
        <v>371</v>
      </c>
      <c r="B279" s="334" t="s">
        <v>372</v>
      </c>
      <c r="C279" s="162"/>
      <c r="D279" s="75" t="s">
        <v>1216</v>
      </c>
      <c r="E279" s="94"/>
      <c r="F279" s="202" t="s">
        <v>34</v>
      </c>
      <c r="G279" s="75" t="s">
        <v>375</v>
      </c>
      <c r="H279" s="75" t="s">
        <v>376</v>
      </c>
      <c r="I279" s="181" t="s">
        <v>3935</v>
      </c>
      <c r="J279" s="181" t="s">
        <v>1055</v>
      </c>
      <c r="K279" s="181" t="s">
        <v>1055</v>
      </c>
      <c r="L279" s="67" t="s">
        <v>1055</v>
      </c>
      <c r="M279" s="67" t="s">
        <v>1055</v>
      </c>
      <c r="N279" s="181" t="s">
        <v>1055</v>
      </c>
    </row>
    <row r="280" spans="1:14" ht="5.25" customHeight="1" thickBot="1">
      <c r="A280" s="188"/>
      <c r="B280" s="180"/>
      <c r="C280" s="180"/>
      <c r="D280" s="180"/>
      <c r="E280" s="180"/>
      <c r="F280" s="180"/>
      <c r="G280" s="180"/>
      <c r="H280" s="180"/>
      <c r="I280" s="180"/>
      <c r="J280" s="180"/>
      <c r="K280" s="180"/>
      <c r="L280" s="180"/>
      <c r="M280" s="180"/>
      <c r="N280" s="180"/>
    </row>
    <row r="281" ht="9.75" customHeight="1"/>
    <row r="282" spans="1:14" ht="27.75" customHeight="1" thickBot="1">
      <c r="A282" s="437" t="s">
        <v>2090</v>
      </c>
      <c r="B282" s="437"/>
      <c r="C282" s="437"/>
      <c r="D282" s="437" t="s">
        <v>688</v>
      </c>
      <c r="E282" s="437"/>
      <c r="F282" s="437"/>
      <c r="G282" s="395" t="s">
        <v>687</v>
      </c>
      <c r="H282" s="387" t="s">
        <v>689</v>
      </c>
      <c r="I282" s="391" t="s">
        <v>2079</v>
      </c>
      <c r="J282" s="391" t="s">
        <v>2080</v>
      </c>
      <c r="K282" s="437" t="s">
        <v>2085</v>
      </c>
      <c r="L282" s="437"/>
      <c r="M282" s="437"/>
      <c r="N282" s="437"/>
    </row>
    <row r="283" spans="1:14" ht="27" customHeight="1">
      <c r="A283" s="438" t="s">
        <v>2075</v>
      </c>
      <c r="B283" s="438"/>
      <c r="C283" s="438"/>
      <c r="D283" s="519" t="s">
        <v>690</v>
      </c>
      <c r="E283" s="519"/>
      <c r="F283" s="519"/>
      <c r="G283" s="393" t="s">
        <v>823</v>
      </c>
      <c r="H283" s="393" t="s">
        <v>2078</v>
      </c>
      <c r="I283" s="390" t="s">
        <v>1205</v>
      </c>
      <c r="J283" s="390" t="s">
        <v>1055</v>
      </c>
      <c r="K283" s="438" t="s">
        <v>2086</v>
      </c>
      <c r="L283" s="438"/>
      <c r="M283" s="438"/>
      <c r="N283" s="438"/>
    </row>
    <row r="284" spans="1:14" ht="27" customHeight="1">
      <c r="A284" s="436" t="s">
        <v>2076</v>
      </c>
      <c r="B284" s="436"/>
      <c r="C284" s="436"/>
      <c r="D284" s="439" t="s">
        <v>691</v>
      </c>
      <c r="E284" s="439"/>
      <c r="F284" s="439"/>
      <c r="G284" s="394">
        <v>26</v>
      </c>
      <c r="H284" s="388" t="s">
        <v>2081</v>
      </c>
      <c r="I284" s="346" t="s">
        <v>1205</v>
      </c>
      <c r="J284" s="346" t="s">
        <v>1055</v>
      </c>
      <c r="K284" s="436" t="s">
        <v>2087</v>
      </c>
      <c r="L284" s="436"/>
      <c r="M284" s="436"/>
      <c r="N284" s="436"/>
    </row>
    <row r="285" spans="1:14" ht="27" customHeight="1">
      <c r="A285" s="436" t="s">
        <v>2077</v>
      </c>
      <c r="B285" s="436"/>
      <c r="C285" s="436"/>
      <c r="D285" s="439" t="s">
        <v>692</v>
      </c>
      <c r="E285" s="439"/>
      <c r="F285" s="439"/>
      <c r="G285" s="388" t="s">
        <v>823</v>
      </c>
      <c r="H285" s="388" t="s">
        <v>3860</v>
      </c>
      <c r="I285" s="346" t="s">
        <v>2082</v>
      </c>
      <c r="J285" s="346" t="s">
        <v>2083</v>
      </c>
      <c r="K285" s="436" t="s">
        <v>2088</v>
      </c>
      <c r="L285" s="436"/>
      <c r="M285" s="436"/>
      <c r="N285" s="436"/>
    </row>
    <row r="286" spans="1:14" ht="41.25" customHeight="1">
      <c r="A286" s="436" t="s">
        <v>3327</v>
      </c>
      <c r="B286" s="436"/>
      <c r="C286" s="436"/>
      <c r="D286" s="436" t="s">
        <v>3257</v>
      </c>
      <c r="E286" s="436"/>
      <c r="F286" s="436"/>
      <c r="G286" s="394">
        <v>26</v>
      </c>
      <c r="H286" s="388" t="s">
        <v>2081</v>
      </c>
      <c r="I286" s="346" t="s">
        <v>2084</v>
      </c>
      <c r="J286" s="346" t="s">
        <v>3011</v>
      </c>
      <c r="K286" s="436" t="s">
        <v>3093</v>
      </c>
      <c r="L286" s="436"/>
      <c r="M286" s="436"/>
      <c r="N286" s="436"/>
    </row>
    <row r="287" spans="1:14" ht="37.5" customHeight="1">
      <c r="A287" s="436" t="s">
        <v>446</v>
      </c>
      <c r="B287" s="436"/>
      <c r="C287" s="436"/>
      <c r="D287" s="436" t="s">
        <v>2258</v>
      </c>
      <c r="E287" s="436"/>
      <c r="F287" s="436"/>
      <c r="G287" s="394">
        <v>80</v>
      </c>
      <c r="H287" s="388" t="s">
        <v>2081</v>
      </c>
      <c r="I287" s="346" t="s">
        <v>2084</v>
      </c>
      <c r="J287" s="346" t="s">
        <v>685</v>
      </c>
      <c r="K287" s="436" t="s">
        <v>447</v>
      </c>
      <c r="L287" s="436"/>
      <c r="M287" s="436"/>
      <c r="N287" s="436"/>
    </row>
    <row r="288" spans="1:14" ht="24" customHeight="1">
      <c r="A288" s="436" t="s">
        <v>693</v>
      </c>
      <c r="B288" s="436"/>
      <c r="C288" s="436"/>
      <c r="D288" s="436" t="s">
        <v>2713</v>
      </c>
      <c r="E288" s="436"/>
      <c r="F288" s="436"/>
      <c r="G288" s="394">
        <v>26</v>
      </c>
      <c r="H288" s="388" t="s">
        <v>2081</v>
      </c>
      <c r="I288" s="346" t="s">
        <v>2084</v>
      </c>
      <c r="J288" s="346" t="s">
        <v>685</v>
      </c>
      <c r="K288" s="436" t="s">
        <v>2089</v>
      </c>
      <c r="L288" s="436"/>
      <c r="M288" s="436"/>
      <c r="N288" s="436"/>
    </row>
    <row r="289" spans="1:14" ht="37.5" customHeight="1">
      <c r="A289" s="436" t="s">
        <v>3328</v>
      </c>
      <c r="B289" s="436"/>
      <c r="C289" s="436"/>
      <c r="D289" s="436" t="s">
        <v>2258</v>
      </c>
      <c r="E289" s="436"/>
      <c r="F289" s="436"/>
      <c r="G289" s="394">
        <v>26</v>
      </c>
      <c r="H289" s="388" t="s">
        <v>2081</v>
      </c>
      <c r="I289" s="346" t="s">
        <v>686</v>
      </c>
      <c r="J289" s="346" t="s">
        <v>572</v>
      </c>
      <c r="K289" s="436" t="s">
        <v>2869</v>
      </c>
      <c r="L289" s="436"/>
      <c r="M289" s="436"/>
      <c r="N289" s="436"/>
    </row>
    <row r="290" spans="1:14" ht="37.5" customHeight="1">
      <c r="A290" s="436" t="s">
        <v>1813</v>
      </c>
      <c r="B290" s="436"/>
      <c r="C290" s="436"/>
      <c r="D290" s="436" t="s">
        <v>2684</v>
      </c>
      <c r="E290" s="436"/>
      <c r="F290" s="436"/>
      <c r="G290" s="388" t="s">
        <v>823</v>
      </c>
      <c r="H290" s="388" t="s">
        <v>2871</v>
      </c>
      <c r="I290" s="346" t="s">
        <v>3244</v>
      </c>
      <c r="J290" s="346" t="s">
        <v>1812</v>
      </c>
      <c r="K290" s="436" t="s">
        <v>2870</v>
      </c>
      <c r="L290" s="436"/>
      <c r="M290" s="436"/>
      <c r="N290" s="436"/>
    </row>
    <row r="291" ht="10.5" customHeight="1" thickBot="1"/>
    <row r="292" spans="1:14" ht="19.5" customHeight="1" thickBot="1">
      <c r="A292" s="509" t="s">
        <v>3781</v>
      </c>
      <c r="B292" s="510"/>
      <c r="C292" s="510"/>
      <c r="D292" s="510"/>
      <c r="E292" s="510"/>
      <c r="F292" s="510"/>
      <c r="G292" s="510"/>
      <c r="H292" s="511"/>
      <c r="J292" s="543" t="s">
        <v>3391</v>
      </c>
      <c r="K292" s="544"/>
      <c r="L292" s="544"/>
      <c r="M292" s="545"/>
      <c r="N292" s="312"/>
    </row>
    <row r="293" spans="1:13" ht="19.5" customHeight="1" thickBot="1">
      <c r="A293" s="192" t="s">
        <v>607</v>
      </c>
      <c r="B293" s="541" t="s">
        <v>3783</v>
      </c>
      <c r="C293" s="538"/>
      <c r="D293" s="538"/>
      <c r="E293" s="538"/>
      <c r="F293" s="538"/>
      <c r="G293" s="542"/>
      <c r="H293" s="193" t="s">
        <v>2888</v>
      </c>
      <c r="J293" s="549" t="s">
        <v>3384</v>
      </c>
      <c r="K293" s="550"/>
      <c r="L293" s="410" t="s">
        <v>3383</v>
      </c>
      <c r="M293" s="411" t="s">
        <v>3386</v>
      </c>
    </row>
    <row r="294" spans="1:13" ht="19.5" customHeight="1">
      <c r="A294" s="192" t="s">
        <v>608</v>
      </c>
      <c r="B294" s="541" t="s">
        <v>1041</v>
      </c>
      <c r="C294" s="538"/>
      <c r="D294" s="538"/>
      <c r="E294" s="538"/>
      <c r="F294" s="538"/>
      <c r="G294" s="542"/>
      <c r="H294" s="193" t="s">
        <v>2888</v>
      </c>
      <c r="J294" s="551" t="s">
        <v>823</v>
      </c>
      <c r="K294" s="551"/>
      <c r="L294" s="392">
        <v>0</v>
      </c>
      <c r="M294" s="392" t="s">
        <v>3390</v>
      </c>
    </row>
    <row r="295" spans="1:13" ht="19.5" customHeight="1">
      <c r="A295" s="192" t="s">
        <v>609</v>
      </c>
      <c r="B295" s="541" t="s">
        <v>3784</v>
      </c>
      <c r="C295" s="538"/>
      <c r="D295" s="538"/>
      <c r="E295" s="538"/>
      <c r="F295" s="538"/>
      <c r="G295" s="542"/>
      <c r="H295" s="193" t="s">
        <v>2888</v>
      </c>
      <c r="J295" s="547">
        <v>25</v>
      </c>
      <c r="K295" s="547"/>
      <c r="L295" s="232">
        <v>1.190924</v>
      </c>
      <c r="M295" s="232" t="s">
        <v>3390</v>
      </c>
    </row>
    <row r="296" spans="1:13" ht="19.5" customHeight="1">
      <c r="A296" s="192" t="s">
        <v>610</v>
      </c>
      <c r="B296" s="541" t="s">
        <v>3782</v>
      </c>
      <c r="C296" s="538"/>
      <c r="D296" s="538"/>
      <c r="E296" s="538"/>
      <c r="F296" s="538"/>
      <c r="G296" s="542"/>
      <c r="H296" s="193" t="s">
        <v>2888</v>
      </c>
      <c r="J296" s="548" t="s">
        <v>565</v>
      </c>
      <c r="K296" s="548"/>
      <c r="L296" s="232">
        <v>1.239022</v>
      </c>
      <c r="M296" s="232" t="s">
        <v>3390</v>
      </c>
    </row>
    <row r="297" spans="1:13" ht="19.5" customHeight="1">
      <c r="A297" s="192" t="s">
        <v>611</v>
      </c>
      <c r="B297" s="541" t="s">
        <v>854</v>
      </c>
      <c r="C297" s="538"/>
      <c r="D297" s="538"/>
      <c r="E297" s="538"/>
      <c r="F297" s="538"/>
      <c r="G297" s="542"/>
      <c r="H297" s="193" t="s">
        <v>2888</v>
      </c>
      <c r="J297" s="548" t="s">
        <v>566</v>
      </c>
      <c r="K297" s="548"/>
      <c r="L297" s="232">
        <v>1.240074</v>
      </c>
      <c r="M297" s="232" t="s">
        <v>3390</v>
      </c>
    </row>
    <row r="298" spans="1:13" ht="19.5" customHeight="1">
      <c r="A298" s="192" t="s">
        <v>612</v>
      </c>
      <c r="B298" s="541" t="s">
        <v>853</v>
      </c>
      <c r="C298" s="538"/>
      <c r="D298" s="538"/>
      <c r="E298" s="538"/>
      <c r="F298" s="538"/>
      <c r="G298" s="542"/>
      <c r="H298" s="193" t="s">
        <v>2888</v>
      </c>
      <c r="J298" s="548" t="s">
        <v>574</v>
      </c>
      <c r="K298" s="548"/>
      <c r="L298" s="232">
        <v>24.87415</v>
      </c>
      <c r="M298" s="232" t="s">
        <v>3387</v>
      </c>
    </row>
    <row r="299" spans="1:13" ht="19.5" customHeight="1">
      <c r="A299" s="192" t="s">
        <v>613</v>
      </c>
      <c r="B299" s="541" t="s">
        <v>1042</v>
      </c>
      <c r="C299" s="538"/>
      <c r="D299" s="538"/>
      <c r="E299" s="538"/>
      <c r="F299" s="538"/>
      <c r="G299" s="542"/>
      <c r="H299" s="193" t="s">
        <v>2888</v>
      </c>
      <c r="J299" s="548" t="s">
        <v>573</v>
      </c>
      <c r="K299" s="548"/>
      <c r="L299" s="232">
        <v>19.903061</v>
      </c>
      <c r="M299" s="232" t="s">
        <v>3387</v>
      </c>
    </row>
    <row r="300" spans="1:13" ht="19.5" customHeight="1">
      <c r="A300" s="192" t="s">
        <v>614</v>
      </c>
      <c r="B300" s="541" t="s">
        <v>855</v>
      </c>
      <c r="C300" s="538"/>
      <c r="D300" s="538"/>
      <c r="E300" s="538"/>
      <c r="F300" s="538"/>
      <c r="G300" s="542"/>
      <c r="H300" s="193" t="s">
        <v>2888</v>
      </c>
      <c r="J300" s="548" t="s">
        <v>573</v>
      </c>
      <c r="K300" s="548"/>
      <c r="L300" s="232" t="s">
        <v>19</v>
      </c>
      <c r="M300" s="232" t="s">
        <v>3388</v>
      </c>
    </row>
    <row r="301" spans="1:13" ht="19.5" customHeight="1">
      <c r="A301" s="192" t="s">
        <v>615</v>
      </c>
      <c r="B301" s="541" t="s">
        <v>3937</v>
      </c>
      <c r="C301" s="538"/>
      <c r="D301" s="538"/>
      <c r="E301" s="538"/>
      <c r="F301" s="538"/>
      <c r="G301" s="542"/>
      <c r="H301" s="193" t="s">
        <v>2888</v>
      </c>
      <c r="J301" s="546" t="s">
        <v>570</v>
      </c>
      <c r="K301" s="546"/>
      <c r="L301" s="232">
        <v>48.096</v>
      </c>
      <c r="M301" s="232" t="s">
        <v>3389</v>
      </c>
    </row>
    <row r="302" spans="1:13" ht="19.5" customHeight="1">
      <c r="A302" s="194" t="s">
        <v>616</v>
      </c>
      <c r="B302" s="539" t="s">
        <v>3938</v>
      </c>
      <c r="C302" s="537"/>
      <c r="D302" s="537"/>
      <c r="E302" s="537"/>
      <c r="F302" s="537"/>
      <c r="G302" s="540"/>
      <c r="H302" s="195" t="s">
        <v>2888</v>
      </c>
      <c r="J302" s="546" t="s">
        <v>3385</v>
      </c>
      <c r="K302" s="546"/>
      <c r="L302" s="232">
        <v>49.15</v>
      </c>
      <c r="M302" s="232" t="s">
        <v>3389</v>
      </c>
    </row>
    <row r="303" spans="10:13" ht="19.5" customHeight="1">
      <c r="J303" s="546" t="s">
        <v>571</v>
      </c>
      <c r="K303" s="546"/>
      <c r="L303" s="232">
        <v>1.052</v>
      </c>
      <c r="M303" s="232" t="s">
        <v>3389</v>
      </c>
    </row>
  </sheetData>
  <mergeCells count="125">
    <mergeCell ref="L212:M212"/>
    <mergeCell ref="D231:F231"/>
    <mergeCell ref="J300:K300"/>
    <mergeCell ref="J293:K293"/>
    <mergeCell ref="J294:K294"/>
    <mergeCell ref="D268:F268"/>
    <mergeCell ref="D236:F236"/>
    <mergeCell ref="D241:F241"/>
    <mergeCell ref="D237:F237"/>
    <mergeCell ref="D250:F250"/>
    <mergeCell ref="J301:K301"/>
    <mergeCell ref="J302:K302"/>
    <mergeCell ref="J303:K303"/>
    <mergeCell ref="J295:K295"/>
    <mergeCell ref="J296:K296"/>
    <mergeCell ref="J297:K297"/>
    <mergeCell ref="J299:K299"/>
    <mergeCell ref="J298:K298"/>
    <mergeCell ref="L206:M206"/>
    <mergeCell ref="L207:M207"/>
    <mergeCell ref="B254:N254"/>
    <mergeCell ref="D249:F249"/>
    <mergeCell ref="D228:F228"/>
    <mergeCell ref="B208:N208"/>
    <mergeCell ref="D242:F242"/>
    <mergeCell ref="D243:F243"/>
    <mergeCell ref="D238:F238"/>
    <mergeCell ref="D240:F240"/>
    <mergeCell ref="I146:K146"/>
    <mergeCell ref="J292:M292"/>
    <mergeCell ref="L205:M205"/>
    <mergeCell ref="L186:M186"/>
    <mergeCell ref="L187:M187"/>
    <mergeCell ref="K290:N290"/>
    <mergeCell ref="B255:N255"/>
    <mergeCell ref="D262:F262"/>
    <mergeCell ref="D263:F263"/>
    <mergeCell ref="D264:F264"/>
    <mergeCell ref="D244:F244"/>
    <mergeCell ref="D246:F246"/>
    <mergeCell ref="D247:F247"/>
    <mergeCell ref="D248:F248"/>
    <mergeCell ref="B302:G302"/>
    <mergeCell ref="B293:G293"/>
    <mergeCell ref="B294:G294"/>
    <mergeCell ref="B295:G295"/>
    <mergeCell ref="B296:G296"/>
    <mergeCell ref="B297:G297"/>
    <mergeCell ref="B298:G298"/>
    <mergeCell ref="B299:G299"/>
    <mergeCell ref="B300:G300"/>
    <mergeCell ref="B301:G301"/>
    <mergeCell ref="B130:N130"/>
    <mergeCell ref="D136:F136"/>
    <mergeCell ref="D142:F142"/>
    <mergeCell ref="B145:N145"/>
    <mergeCell ref="D137:F137"/>
    <mergeCell ref="D138:F138"/>
    <mergeCell ref="D140:F140"/>
    <mergeCell ref="D141:F141"/>
    <mergeCell ref="D139:F139"/>
    <mergeCell ref="D227:F227"/>
    <mergeCell ref="B87:N87"/>
    <mergeCell ref="D135:F135"/>
    <mergeCell ref="B94:N94"/>
    <mergeCell ref="B177:N177"/>
    <mergeCell ref="B181:N181"/>
    <mergeCell ref="L182:M182"/>
    <mergeCell ref="L184:M184"/>
    <mergeCell ref="B224:N224"/>
    <mergeCell ref="B215:N215"/>
    <mergeCell ref="D229:F229"/>
    <mergeCell ref="D234:F234"/>
    <mergeCell ref="D235:F235"/>
    <mergeCell ref="D230:F230"/>
    <mergeCell ref="D232:F232"/>
    <mergeCell ref="B59:N59"/>
    <mergeCell ref="B62:N62"/>
    <mergeCell ref="B21:N21"/>
    <mergeCell ref="A1:A2"/>
    <mergeCell ref="B1:G2"/>
    <mergeCell ref="H1:M2"/>
    <mergeCell ref="B5:N5"/>
    <mergeCell ref="B4:N4"/>
    <mergeCell ref="B14:N14"/>
    <mergeCell ref="I22:K22"/>
    <mergeCell ref="D266:F266"/>
    <mergeCell ref="A283:C283"/>
    <mergeCell ref="D272:F272"/>
    <mergeCell ref="D269:F269"/>
    <mergeCell ref="D273:F273"/>
    <mergeCell ref="D275:F275"/>
    <mergeCell ref="D274:F274"/>
    <mergeCell ref="D282:F282"/>
    <mergeCell ref="D277:F277"/>
    <mergeCell ref="B258:N258"/>
    <mergeCell ref="B257:N257"/>
    <mergeCell ref="B260:N260"/>
    <mergeCell ref="A290:C290"/>
    <mergeCell ref="D288:F288"/>
    <mergeCell ref="D290:F290"/>
    <mergeCell ref="K289:N289"/>
    <mergeCell ref="D270:F270"/>
    <mergeCell ref="D283:F283"/>
    <mergeCell ref="D265:F265"/>
    <mergeCell ref="A292:H292"/>
    <mergeCell ref="A285:C285"/>
    <mergeCell ref="A289:C289"/>
    <mergeCell ref="D289:F289"/>
    <mergeCell ref="D286:F286"/>
    <mergeCell ref="A287:C287"/>
    <mergeCell ref="D287:F287"/>
    <mergeCell ref="A286:C286"/>
    <mergeCell ref="A288:C288"/>
    <mergeCell ref="D285:F285"/>
    <mergeCell ref="K286:N286"/>
    <mergeCell ref="K288:N288"/>
    <mergeCell ref="A284:C284"/>
    <mergeCell ref="A282:C282"/>
    <mergeCell ref="K282:N282"/>
    <mergeCell ref="K283:N283"/>
    <mergeCell ref="K284:N284"/>
    <mergeCell ref="K285:N285"/>
    <mergeCell ref="D284:F284"/>
    <mergeCell ref="K287:N287"/>
  </mergeCells>
  <printOptions gridLines="1" horizontalCentered="1"/>
  <pageMargins left="0.5" right="0.5" top="1" bottom="1" header="0.5" footer="0.5"/>
  <pageSetup fitToHeight="20" horizontalDpi="300" verticalDpi="300" orientation="landscape" scale="61" r:id="rId1"/>
  <headerFooter alignWithMargins="0">
    <oddFooter xml:space="preserve">&amp;L&amp;F, &amp;A&amp;CPage &amp;P of &amp;N&amp;RBob Ducar &amp;D &amp;T </oddFooter>
  </headerFooter>
  <rowBreaks count="8" manualBreakCount="8">
    <brk id="60" max="255" man="1"/>
    <brk id="92" max="255" man="1"/>
    <brk id="129" max="255" man="1"/>
    <brk id="143" max="255" man="1"/>
    <brk id="179" max="255" man="1"/>
    <brk id="213" max="255" man="1"/>
    <brk id="258" max="255" man="1"/>
    <brk id="279" max="255" man="1"/>
  </rowBreaks>
</worksheet>
</file>

<file path=xl/worksheets/sheet5.xml><?xml version="1.0" encoding="utf-8"?>
<worksheet xmlns="http://schemas.openxmlformats.org/spreadsheetml/2006/main" xmlns:r="http://schemas.openxmlformats.org/officeDocument/2006/relationships">
  <dimension ref="A1:D1260"/>
  <sheetViews>
    <sheetView zoomScaleSheetLayoutView="100" workbookViewId="0" topLeftCell="A1">
      <selection activeCell="D8" sqref="D8"/>
    </sheetView>
  </sheetViews>
  <sheetFormatPr defaultColWidth="9.00390625" defaultRowHeight="12.75"/>
  <cols>
    <col min="1" max="1" width="10.875" style="63" customWidth="1"/>
    <col min="2" max="3" width="14.125" style="63" customWidth="1"/>
    <col min="4" max="4" width="59.875" style="62" customWidth="1"/>
    <col min="5" max="16384" width="9.125" style="62" customWidth="1"/>
  </cols>
  <sheetData>
    <row r="1" spans="1:4" ht="30" customHeight="1">
      <c r="A1" s="552" t="s">
        <v>1393</v>
      </c>
      <c r="B1" s="552"/>
      <c r="C1" s="552"/>
      <c r="D1" s="552"/>
    </row>
    <row r="2" spans="1:4" ht="19.5" customHeight="1">
      <c r="A2" s="559">
        <v>37111</v>
      </c>
      <c r="B2" s="560"/>
      <c r="C2" s="560"/>
      <c r="D2" s="561"/>
    </row>
    <row r="3" spans="1:4" ht="18" customHeight="1">
      <c r="A3" s="563" t="s">
        <v>1271</v>
      </c>
      <c r="B3" s="563"/>
      <c r="C3" s="563"/>
      <c r="D3" s="563"/>
    </row>
    <row r="4" spans="1:4" s="326" customFormat="1" ht="30" customHeight="1">
      <c r="A4" s="565" t="s">
        <v>1368</v>
      </c>
      <c r="B4" s="565"/>
      <c r="C4" s="565"/>
      <c r="D4" s="565"/>
    </row>
    <row r="5" spans="1:4" ht="24" customHeight="1">
      <c r="A5" s="556" t="s">
        <v>2206</v>
      </c>
      <c r="B5" s="557"/>
      <c r="C5" s="557"/>
      <c r="D5" s="558"/>
    </row>
    <row r="6" spans="1:4" ht="25.5">
      <c r="A6" s="417" t="s">
        <v>3517</v>
      </c>
      <c r="B6" s="66" t="s">
        <v>862</v>
      </c>
      <c r="C6" s="66" t="s">
        <v>863</v>
      </c>
      <c r="D6" s="418" t="s">
        <v>1274</v>
      </c>
    </row>
    <row r="7" spans="1:4" ht="18" customHeight="1">
      <c r="A7" s="427" t="s">
        <v>3934</v>
      </c>
      <c r="B7" s="562" t="s">
        <v>2358</v>
      </c>
      <c r="C7" s="64">
        <v>1</v>
      </c>
      <c r="D7" s="426" t="s">
        <v>923</v>
      </c>
    </row>
    <row r="8" spans="1:4" ht="18" customHeight="1">
      <c r="A8" s="419" t="s">
        <v>950</v>
      </c>
      <c r="B8" s="563"/>
      <c r="C8" s="62">
        <v>2</v>
      </c>
      <c r="D8" s="420" t="s">
        <v>3600</v>
      </c>
    </row>
    <row r="9" spans="1:4" ht="18" customHeight="1">
      <c r="A9" s="419" t="s">
        <v>1394</v>
      </c>
      <c r="B9" s="563"/>
      <c r="C9" s="62">
        <v>3</v>
      </c>
      <c r="D9" s="421" t="s">
        <v>3601</v>
      </c>
    </row>
    <row r="10" spans="1:4" ht="18" customHeight="1">
      <c r="A10" s="419" t="s">
        <v>1542</v>
      </c>
      <c r="B10" s="563"/>
      <c r="C10" s="62">
        <v>4</v>
      </c>
      <c r="D10" s="421" t="s">
        <v>3602</v>
      </c>
    </row>
    <row r="11" spans="1:4" ht="18" customHeight="1">
      <c r="A11" s="419" t="s">
        <v>3685</v>
      </c>
      <c r="B11" s="563"/>
      <c r="C11" s="62">
        <v>5</v>
      </c>
      <c r="D11" s="420" t="s">
        <v>740</v>
      </c>
    </row>
    <row r="12" spans="1:4" ht="18" customHeight="1">
      <c r="A12" s="423"/>
      <c r="B12" s="564"/>
      <c r="C12" s="65" t="s">
        <v>618</v>
      </c>
      <c r="D12" s="424" t="s">
        <v>844</v>
      </c>
    </row>
    <row r="13" spans="1:4" ht="12.75">
      <c r="A13" s="66"/>
      <c r="B13" s="66"/>
      <c r="C13" s="66"/>
      <c r="D13" s="66"/>
    </row>
    <row r="14" spans="1:4" ht="24" customHeight="1">
      <c r="A14" s="553" t="s">
        <v>2207</v>
      </c>
      <c r="B14" s="554"/>
      <c r="C14" s="554"/>
      <c r="D14" s="555"/>
    </row>
    <row r="15" spans="1:4" ht="25.5">
      <c r="A15" s="417" t="s">
        <v>3517</v>
      </c>
      <c r="B15" s="66" t="s">
        <v>862</v>
      </c>
      <c r="C15" s="66" t="s">
        <v>863</v>
      </c>
      <c r="D15" s="418" t="s">
        <v>1367</v>
      </c>
    </row>
    <row r="16" spans="1:4" ht="18" customHeight="1">
      <c r="A16" s="425" t="s">
        <v>3224</v>
      </c>
      <c r="B16" s="562" t="s">
        <v>754</v>
      </c>
      <c r="C16" s="64">
        <v>1</v>
      </c>
      <c r="D16" s="426" t="s">
        <v>922</v>
      </c>
    </row>
    <row r="17" spans="1:4" ht="18" customHeight="1">
      <c r="A17" s="422"/>
      <c r="B17" s="563"/>
      <c r="C17" s="62" t="s">
        <v>2584</v>
      </c>
      <c r="D17" s="420" t="s">
        <v>844</v>
      </c>
    </row>
    <row r="18" spans="1:4" ht="12.75">
      <c r="A18" s="66"/>
      <c r="B18" s="66"/>
      <c r="C18" s="66"/>
      <c r="D18" s="66"/>
    </row>
    <row r="19" spans="1:4" ht="24" customHeight="1">
      <c r="A19" s="556" t="s">
        <v>2208</v>
      </c>
      <c r="B19" s="557"/>
      <c r="C19" s="557"/>
      <c r="D19" s="558"/>
    </row>
    <row r="20" spans="1:4" ht="25.5">
      <c r="A20" s="417" t="s">
        <v>3517</v>
      </c>
      <c r="B20" s="66" t="s">
        <v>862</v>
      </c>
      <c r="C20" s="66" t="s">
        <v>863</v>
      </c>
      <c r="D20" s="418" t="s">
        <v>1275</v>
      </c>
    </row>
    <row r="21" spans="1:4" ht="18" customHeight="1">
      <c r="A21" s="422" t="s">
        <v>2542</v>
      </c>
      <c r="B21" s="562" t="s">
        <v>3879</v>
      </c>
      <c r="C21" s="62">
        <v>1</v>
      </c>
      <c r="D21" s="420" t="s">
        <v>921</v>
      </c>
    </row>
    <row r="22" spans="1:4" ht="18" customHeight="1">
      <c r="A22" s="422" t="s">
        <v>2543</v>
      </c>
      <c r="B22" s="563"/>
      <c r="C22" s="62">
        <v>2</v>
      </c>
      <c r="D22" s="420" t="s">
        <v>3762</v>
      </c>
    </row>
    <row r="23" spans="1:4" ht="18" customHeight="1">
      <c r="A23" s="422" t="s">
        <v>2544</v>
      </c>
      <c r="B23" s="563"/>
      <c r="C23" s="62">
        <v>3</v>
      </c>
      <c r="D23" s="420" t="s">
        <v>3763</v>
      </c>
    </row>
    <row r="24" spans="1:4" ht="18" customHeight="1">
      <c r="A24" s="422" t="s">
        <v>2545</v>
      </c>
      <c r="B24" s="563"/>
      <c r="C24" s="62">
        <v>4</v>
      </c>
      <c r="D24" s="420" t="s">
        <v>989</v>
      </c>
    </row>
    <row r="25" spans="1:4" ht="18" customHeight="1">
      <c r="A25" s="422" t="s">
        <v>2546</v>
      </c>
      <c r="B25" s="563"/>
      <c r="C25" s="62">
        <v>5</v>
      </c>
      <c r="D25" s="420" t="s">
        <v>3764</v>
      </c>
    </row>
    <row r="26" spans="1:4" ht="18" customHeight="1">
      <c r="A26" s="422"/>
      <c r="B26" s="563"/>
      <c r="C26" s="62" t="s">
        <v>618</v>
      </c>
      <c r="D26" s="420" t="s">
        <v>844</v>
      </c>
    </row>
    <row r="27" spans="1:4" ht="12.75">
      <c r="A27" s="66"/>
      <c r="B27" s="66"/>
      <c r="C27" s="66"/>
      <c r="D27" s="66"/>
    </row>
    <row r="28" spans="1:4" ht="24" customHeight="1">
      <c r="A28" s="556" t="s">
        <v>2209</v>
      </c>
      <c r="B28" s="557"/>
      <c r="C28" s="557"/>
      <c r="D28" s="558"/>
    </row>
    <row r="29" spans="1:4" ht="25.5">
      <c r="A29" s="417" t="s">
        <v>3517</v>
      </c>
      <c r="B29" s="66" t="s">
        <v>862</v>
      </c>
      <c r="C29" s="66" t="s">
        <v>863</v>
      </c>
      <c r="D29" s="418" t="s">
        <v>1369</v>
      </c>
    </row>
    <row r="30" spans="1:4" ht="18" customHeight="1">
      <c r="A30" s="422" t="s">
        <v>2672</v>
      </c>
      <c r="B30" s="562" t="s">
        <v>2381</v>
      </c>
      <c r="C30" s="62">
        <v>1</v>
      </c>
      <c r="D30" s="420" t="s">
        <v>920</v>
      </c>
    </row>
    <row r="31" spans="1:4" ht="18" customHeight="1">
      <c r="A31" s="422" t="s">
        <v>2673</v>
      </c>
      <c r="B31" s="563"/>
      <c r="C31" s="62">
        <v>2</v>
      </c>
      <c r="D31" s="420" t="s">
        <v>1177</v>
      </c>
    </row>
    <row r="32" spans="1:4" ht="24.75">
      <c r="A32" s="422" t="s">
        <v>2674</v>
      </c>
      <c r="B32" s="563"/>
      <c r="C32" s="62">
        <v>3</v>
      </c>
      <c r="D32" s="420" t="s">
        <v>4164</v>
      </c>
    </row>
    <row r="33" spans="1:4" ht="18" customHeight="1">
      <c r="A33" s="422" t="s">
        <v>2675</v>
      </c>
      <c r="B33" s="563"/>
      <c r="C33" s="62">
        <v>4</v>
      </c>
      <c r="D33" s="420" t="s">
        <v>3267</v>
      </c>
    </row>
    <row r="34" spans="1:4" ht="18" customHeight="1">
      <c r="A34" s="422" t="s">
        <v>3988</v>
      </c>
      <c r="B34" s="563"/>
      <c r="C34" s="62">
        <v>5</v>
      </c>
      <c r="D34" s="420" t="s">
        <v>3716</v>
      </c>
    </row>
    <row r="35" spans="1:4" ht="18" customHeight="1">
      <c r="A35" s="422"/>
      <c r="B35" s="563"/>
      <c r="C35" s="62" t="s">
        <v>618</v>
      </c>
      <c r="D35" s="420" t="s">
        <v>844</v>
      </c>
    </row>
    <row r="36" spans="1:4" ht="12.75">
      <c r="A36" s="66"/>
      <c r="B36" s="66"/>
      <c r="C36" s="66"/>
      <c r="D36" s="66"/>
    </row>
    <row r="37" spans="1:4" ht="24" customHeight="1">
      <c r="A37" s="556" t="s">
        <v>2210</v>
      </c>
      <c r="B37" s="557"/>
      <c r="C37" s="557"/>
      <c r="D37" s="558"/>
    </row>
    <row r="38" spans="1:4" ht="25.5">
      <c r="A38" s="417" t="s">
        <v>3517</v>
      </c>
      <c r="B38" s="66" t="s">
        <v>862</v>
      </c>
      <c r="C38" s="66" t="s">
        <v>863</v>
      </c>
      <c r="D38" s="418" t="s">
        <v>24</v>
      </c>
    </row>
    <row r="39" spans="1:4" ht="18" customHeight="1">
      <c r="A39" s="425" t="s">
        <v>155</v>
      </c>
      <c r="B39" s="562" t="s">
        <v>3725</v>
      </c>
      <c r="C39" s="64">
        <v>1</v>
      </c>
      <c r="D39" s="426" t="s">
        <v>919</v>
      </c>
    </row>
    <row r="40" spans="1:4" ht="18" customHeight="1">
      <c r="A40" s="422" t="s">
        <v>156</v>
      </c>
      <c r="B40" s="563"/>
      <c r="C40" s="62">
        <v>2</v>
      </c>
      <c r="D40" s="420" t="s">
        <v>3089</v>
      </c>
    </row>
    <row r="41" spans="1:4" ht="18" customHeight="1">
      <c r="A41" s="423"/>
      <c r="B41" s="564"/>
      <c r="C41" s="65" t="s">
        <v>619</v>
      </c>
      <c r="D41" s="424" t="s">
        <v>844</v>
      </c>
    </row>
    <row r="42" spans="1:3" ht="12.75">
      <c r="A42" s="62"/>
      <c r="B42" s="62"/>
      <c r="C42" s="62"/>
    </row>
    <row r="43" spans="1:4" ht="24" customHeight="1">
      <c r="A43" s="556" t="s">
        <v>2300</v>
      </c>
      <c r="B43" s="557"/>
      <c r="C43" s="557"/>
      <c r="D43" s="558"/>
    </row>
    <row r="44" spans="1:4" ht="25.5">
      <c r="A44" s="417" t="s">
        <v>3517</v>
      </c>
      <c r="B44" s="66" t="s">
        <v>862</v>
      </c>
      <c r="C44" s="66" t="s">
        <v>863</v>
      </c>
      <c r="D44" s="418" t="s">
        <v>25</v>
      </c>
    </row>
    <row r="45" spans="1:4" ht="18" customHeight="1">
      <c r="A45" s="425" t="s">
        <v>2777</v>
      </c>
      <c r="B45" s="562" t="s">
        <v>3433</v>
      </c>
      <c r="C45" s="64">
        <v>1</v>
      </c>
      <c r="D45" s="426" t="s">
        <v>918</v>
      </c>
    </row>
    <row r="46" spans="1:4" ht="18" customHeight="1">
      <c r="A46" s="62" t="s">
        <v>2778</v>
      </c>
      <c r="B46" s="563"/>
      <c r="C46" s="62">
        <v>2</v>
      </c>
      <c r="D46" s="420" t="s">
        <v>988</v>
      </c>
    </row>
    <row r="47" spans="1:4" ht="18" customHeight="1">
      <c r="A47" s="62" t="s">
        <v>2781</v>
      </c>
      <c r="B47" s="563"/>
      <c r="C47" s="327">
        <v>3</v>
      </c>
      <c r="D47" s="420" t="s">
        <v>1191</v>
      </c>
    </row>
    <row r="48" spans="1:4" ht="18" customHeight="1">
      <c r="A48" s="62" t="s">
        <v>2782</v>
      </c>
      <c r="B48" s="563"/>
      <c r="C48" s="416">
        <v>4</v>
      </c>
      <c r="D48" s="420" t="s">
        <v>1192</v>
      </c>
    </row>
    <row r="49" spans="2:4" ht="18" customHeight="1">
      <c r="B49" s="563"/>
      <c r="C49" s="62">
        <v>5</v>
      </c>
      <c r="D49" s="420" t="s">
        <v>1789</v>
      </c>
    </row>
    <row r="50" spans="1:4" ht="18" customHeight="1">
      <c r="A50" s="62" t="s">
        <v>2783</v>
      </c>
      <c r="B50" s="563"/>
      <c r="C50" s="62">
        <v>6</v>
      </c>
      <c r="D50" s="420" t="s">
        <v>378</v>
      </c>
    </row>
    <row r="51" spans="1:4" ht="18" customHeight="1">
      <c r="A51" s="422"/>
      <c r="B51" s="563"/>
      <c r="C51" s="62" t="s">
        <v>373</v>
      </c>
      <c r="D51" s="420" t="s">
        <v>844</v>
      </c>
    </row>
    <row r="52" spans="1:4" ht="12.75">
      <c r="A52" s="66"/>
      <c r="B52" s="66"/>
      <c r="C52" s="66"/>
      <c r="D52" s="66"/>
    </row>
    <row r="53" spans="1:4" ht="24" customHeight="1">
      <c r="A53" s="556" t="s">
        <v>2301</v>
      </c>
      <c r="B53" s="557"/>
      <c r="C53" s="557"/>
      <c r="D53" s="558"/>
    </row>
    <row r="54" spans="1:4" ht="25.5">
      <c r="A54" s="417" t="s">
        <v>3517</v>
      </c>
      <c r="B54" s="66" t="s">
        <v>862</v>
      </c>
      <c r="C54" s="66" t="s">
        <v>863</v>
      </c>
      <c r="D54" s="418" t="s">
        <v>26</v>
      </c>
    </row>
    <row r="55" spans="1:4" ht="18" customHeight="1">
      <c r="A55" s="422" t="s">
        <v>2802</v>
      </c>
      <c r="B55" s="562" t="s">
        <v>3431</v>
      </c>
      <c r="C55" s="62">
        <v>1</v>
      </c>
      <c r="D55" s="420" t="s">
        <v>917</v>
      </c>
    </row>
    <row r="56" spans="1:4" ht="24" customHeight="1">
      <c r="A56" s="422" t="s">
        <v>2803</v>
      </c>
      <c r="B56" s="563"/>
      <c r="C56" s="62">
        <v>2</v>
      </c>
      <c r="D56" s="420" t="s">
        <v>451</v>
      </c>
    </row>
    <row r="57" spans="1:4" ht="18" customHeight="1">
      <c r="A57" s="422" t="s">
        <v>2810</v>
      </c>
      <c r="B57" s="563"/>
      <c r="C57" s="62">
        <v>3</v>
      </c>
      <c r="D57" s="420" t="s">
        <v>924</v>
      </c>
    </row>
    <row r="58" spans="1:4" ht="18" customHeight="1">
      <c r="A58" s="422" t="s">
        <v>2816</v>
      </c>
      <c r="B58" s="563"/>
      <c r="C58" s="62">
        <v>4</v>
      </c>
      <c r="D58" s="420" t="s">
        <v>925</v>
      </c>
    </row>
    <row r="59" spans="1:4" ht="18" customHeight="1">
      <c r="A59" s="422" t="s">
        <v>37</v>
      </c>
      <c r="B59" s="563"/>
      <c r="C59" s="62">
        <v>5</v>
      </c>
      <c r="D59" s="420" t="s">
        <v>987</v>
      </c>
    </row>
    <row r="60" spans="1:4" ht="18" customHeight="1">
      <c r="A60" s="422" t="s">
        <v>1785</v>
      </c>
      <c r="B60" s="563"/>
      <c r="C60" s="62">
        <v>6</v>
      </c>
      <c r="D60" s="420" t="s">
        <v>3268</v>
      </c>
    </row>
    <row r="61" spans="1:4" ht="18" customHeight="1">
      <c r="A61" s="422" t="s">
        <v>457</v>
      </c>
      <c r="B61" s="563"/>
      <c r="C61" s="62">
        <v>7</v>
      </c>
      <c r="D61" s="420" t="s">
        <v>1817</v>
      </c>
    </row>
    <row r="62" spans="1:4" ht="18" customHeight="1">
      <c r="A62" s="422"/>
      <c r="B62" s="563"/>
      <c r="C62" s="62">
        <v>8</v>
      </c>
      <c r="D62" s="420" t="s">
        <v>1789</v>
      </c>
    </row>
    <row r="63" spans="1:4" ht="12.75">
      <c r="A63" s="66"/>
      <c r="B63" s="66"/>
      <c r="C63" s="66"/>
      <c r="D63" s="66"/>
    </row>
    <row r="64" spans="1:4" ht="24" customHeight="1">
      <c r="A64" s="556" t="s">
        <v>2302</v>
      </c>
      <c r="B64" s="557"/>
      <c r="C64" s="557"/>
      <c r="D64" s="558"/>
    </row>
    <row r="65" spans="1:4" ht="25.5">
      <c r="A65" s="417" t="s">
        <v>3517</v>
      </c>
      <c r="B65" s="66" t="s">
        <v>862</v>
      </c>
      <c r="C65" s="66" t="s">
        <v>863</v>
      </c>
      <c r="D65" s="418" t="s">
        <v>27</v>
      </c>
    </row>
    <row r="66" spans="1:4" ht="18" customHeight="1">
      <c r="A66" s="422" t="s">
        <v>974</v>
      </c>
      <c r="B66" s="62" t="s">
        <v>3437</v>
      </c>
      <c r="C66" s="62" t="s">
        <v>617</v>
      </c>
      <c r="D66" s="420" t="s">
        <v>844</v>
      </c>
    </row>
    <row r="67" spans="1:4" ht="12.75">
      <c r="A67" s="66"/>
      <c r="B67" s="66"/>
      <c r="C67" s="66"/>
      <c r="D67" s="66"/>
    </row>
    <row r="68" spans="1:4" ht="24" customHeight="1">
      <c r="A68" s="556" t="s">
        <v>2303</v>
      </c>
      <c r="B68" s="557"/>
      <c r="C68" s="557"/>
      <c r="D68" s="558"/>
    </row>
    <row r="69" spans="1:4" ht="25.5">
      <c r="A69" s="417" t="s">
        <v>3517</v>
      </c>
      <c r="B69" s="66" t="s">
        <v>862</v>
      </c>
      <c r="C69" s="66" t="s">
        <v>863</v>
      </c>
      <c r="D69" s="418" t="s">
        <v>1408</v>
      </c>
    </row>
    <row r="70" spans="1:4" ht="18" customHeight="1">
      <c r="A70" s="422" t="s">
        <v>973</v>
      </c>
      <c r="B70" s="62" t="s">
        <v>3059</v>
      </c>
      <c r="C70" s="62" t="s">
        <v>617</v>
      </c>
      <c r="D70" s="420" t="s">
        <v>844</v>
      </c>
    </row>
    <row r="71" spans="1:4" ht="12.75">
      <c r="A71" s="66"/>
      <c r="B71" s="66"/>
      <c r="C71" s="66"/>
      <c r="D71" s="66"/>
    </row>
    <row r="72" spans="1:4" ht="24" customHeight="1">
      <c r="A72" s="556" t="s">
        <v>2304</v>
      </c>
      <c r="B72" s="557"/>
      <c r="C72" s="557"/>
      <c r="D72" s="558"/>
    </row>
    <row r="73" spans="1:4" ht="25.5">
      <c r="A73" s="417" t="s">
        <v>3517</v>
      </c>
      <c r="B73" s="66" t="s">
        <v>862</v>
      </c>
      <c r="C73" s="66" t="s">
        <v>863</v>
      </c>
      <c r="D73" s="418" t="s">
        <v>1346</v>
      </c>
    </row>
    <row r="74" spans="1:4" ht="18" customHeight="1">
      <c r="A74" s="425" t="s">
        <v>1998</v>
      </c>
      <c r="B74" s="562" t="s">
        <v>3064</v>
      </c>
      <c r="C74" s="64">
        <v>1</v>
      </c>
      <c r="D74" s="426" t="s">
        <v>1173</v>
      </c>
    </row>
    <row r="75" spans="1:4" ht="18" customHeight="1">
      <c r="A75" s="422" t="s">
        <v>2004</v>
      </c>
      <c r="B75" s="563"/>
      <c r="C75" s="62">
        <v>2</v>
      </c>
      <c r="D75" s="420" t="s">
        <v>1174</v>
      </c>
    </row>
    <row r="76" spans="1:4" ht="18" customHeight="1">
      <c r="A76" s="422" t="s">
        <v>2008</v>
      </c>
      <c r="B76" s="563"/>
      <c r="C76" s="62">
        <v>3</v>
      </c>
      <c r="D76" s="420" t="s">
        <v>1175</v>
      </c>
    </row>
    <row r="77" spans="1:4" ht="18" customHeight="1">
      <c r="A77" s="422" t="s">
        <v>1136</v>
      </c>
      <c r="B77" s="563"/>
      <c r="C77" s="62">
        <v>4</v>
      </c>
      <c r="D77" s="420" t="s">
        <v>3715</v>
      </c>
    </row>
    <row r="78" spans="1:4" ht="18" customHeight="1">
      <c r="A78" s="422" t="s">
        <v>1138</v>
      </c>
      <c r="B78" s="563"/>
      <c r="C78" s="62">
        <v>5</v>
      </c>
      <c r="D78" s="420" t="s">
        <v>1176</v>
      </c>
    </row>
    <row r="79" spans="1:4" ht="18" customHeight="1">
      <c r="A79" s="422" t="s">
        <v>371</v>
      </c>
      <c r="B79" s="563"/>
      <c r="C79" s="62">
        <v>6</v>
      </c>
      <c r="D79" s="420" t="s">
        <v>374</v>
      </c>
    </row>
    <row r="80" spans="1:4" ht="18" customHeight="1">
      <c r="A80" s="423"/>
      <c r="B80" s="564"/>
      <c r="C80" s="65" t="s">
        <v>373</v>
      </c>
      <c r="D80" s="424" t="s">
        <v>844</v>
      </c>
    </row>
    <row r="85" spans="1:3" ht="12.75">
      <c r="A85" s="62"/>
      <c r="B85" s="62"/>
      <c r="C85" s="62"/>
    </row>
    <row r="86" spans="1:3" ht="12.75">
      <c r="A86" s="62"/>
      <c r="B86" s="62"/>
      <c r="C86" s="62"/>
    </row>
    <row r="87" spans="1:3" ht="12.75">
      <c r="A87" s="62"/>
      <c r="B87" s="62"/>
      <c r="C87" s="62"/>
    </row>
    <row r="88" spans="1:3" ht="12.75">
      <c r="A88" s="62"/>
      <c r="B88" s="62"/>
      <c r="C88" s="62"/>
    </row>
    <row r="89" spans="1:3" ht="12.75">
      <c r="A89" s="62"/>
      <c r="B89" s="62"/>
      <c r="C89" s="62"/>
    </row>
    <row r="90" spans="1:3" ht="12.75">
      <c r="A90" s="62"/>
      <c r="B90" s="62"/>
      <c r="C90" s="62"/>
    </row>
    <row r="91" spans="1:3" ht="12.75">
      <c r="A91" s="62"/>
      <c r="B91" s="62"/>
      <c r="C91" s="62"/>
    </row>
    <row r="92" spans="1:3" ht="12.75">
      <c r="A92" s="62"/>
      <c r="B92" s="62"/>
      <c r="C92" s="62"/>
    </row>
    <row r="93" spans="1:3" ht="12.75">
      <c r="A93" s="62"/>
      <c r="B93" s="62"/>
      <c r="C93" s="62"/>
    </row>
    <row r="94" spans="1:3" ht="12.75">
      <c r="A94" s="62"/>
      <c r="B94" s="62"/>
      <c r="C94" s="62"/>
    </row>
    <row r="95" spans="1:3" ht="12.75">
      <c r="A95" s="62"/>
      <c r="B95" s="62"/>
      <c r="C95" s="62"/>
    </row>
    <row r="96" spans="1:3" ht="12.75">
      <c r="A96" s="62"/>
      <c r="B96" s="62"/>
      <c r="C96" s="62"/>
    </row>
    <row r="97" spans="1:3" ht="12.75">
      <c r="A97" s="62"/>
      <c r="B97" s="62"/>
      <c r="C97" s="62"/>
    </row>
    <row r="98" spans="1:3" ht="12.75">
      <c r="A98" s="62"/>
      <c r="B98" s="62"/>
      <c r="C98" s="62"/>
    </row>
    <row r="99" spans="1:3" ht="12.75">
      <c r="A99" s="62"/>
      <c r="B99" s="62"/>
      <c r="C99" s="62"/>
    </row>
    <row r="100" spans="1:3" ht="12.75">
      <c r="A100" s="62"/>
      <c r="B100" s="62"/>
      <c r="C100" s="62"/>
    </row>
    <row r="101" spans="1:3" ht="12.75">
      <c r="A101" s="62"/>
      <c r="B101" s="62"/>
      <c r="C101" s="62"/>
    </row>
    <row r="102" spans="1:3" ht="12.75">
      <c r="A102" s="62"/>
      <c r="B102" s="62"/>
      <c r="C102" s="62"/>
    </row>
    <row r="103" spans="1:3" ht="12.75">
      <c r="A103" s="62"/>
      <c r="B103" s="62"/>
      <c r="C103" s="62"/>
    </row>
    <row r="104" spans="1:3" ht="12.75">
      <c r="A104" s="62"/>
      <c r="B104" s="62"/>
      <c r="C104" s="62"/>
    </row>
    <row r="105" spans="1:3" ht="12.75">
      <c r="A105" s="62"/>
      <c r="B105" s="62"/>
      <c r="C105" s="62"/>
    </row>
    <row r="106" spans="1:3" ht="12.75">
      <c r="A106" s="62"/>
      <c r="B106" s="62"/>
      <c r="C106" s="62"/>
    </row>
    <row r="107" spans="1:3" ht="12.75">
      <c r="A107" s="62"/>
      <c r="B107" s="62"/>
      <c r="C107" s="62"/>
    </row>
    <row r="108" spans="1:3" ht="12.75">
      <c r="A108" s="62"/>
      <c r="B108" s="62"/>
      <c r="C108" s="62"/>
    </row>
    <row r="109" spans="1:3" ht="12.75">
      <c r="A109" s="62"/>
      <c r="B109" s="62"/>
      <c r="C109" s="62"/>
    </row>
    <row r="110" spans="1:3" ht="12.75">
      <c r="A110" s="62"/>
      <c r="B110" s="62"/>
      <c r="C110" s="62"/>
    </row>
    <row r="111" spans="1:3" ht="12.75">
      <c r="A111" s="62"/>
      <c r="B111" s="62"/>
      <c r="C111" s="62"/>
    </row>
    <row r="112" spans="1:3" ht="12.75">
      <c r="A112" s="62"/>
      <c r="B112" s="62"/>
      <c r="C112" s="62"/>
    </row>
    <row r="113" spans="1:3" ht="12.75">
      <c r="A113" s="62"/>
      <c r="B113" s="62"/>
      <c r="C113" s="62"/>
    </row>
    <row r="114" spans="1:3" ht="12.75">
      <c r="A114" s="62"/>
      <c r="B114" s="62"/>
      <c r="C114" s="62"/>
    </row>
    <row r="115" spans="1:3" ht="12.75">
      <c r="A115" s="62"/>
      <c r="B115" s="62"/>
      <c r="C115" s="62"/>
    </row>
    <row r="116" spans="1:3" ht="12.75">
      <c r="A116" s="62"/>
      <c r="B116" s="62"/>
      <c r="C116" s="62"/>
    </row>
    <row r="117" spans="1:3" ht="12.75">
      <c r="A117" s="62"/>
      <c r="B117" s="62"/>
      <c r="C117" s="62"/>
    </row>
    <row r="118" spans="1:3" ht="12.75">
      <c r="A118" s="62"/>
      <c r="B118" s="62"/>
      <c r="C118" s="62"/>
    </row>
    <row r="119" spans="1:3" ht="12.75">
      <c r="A119" s="62"/>
      <c r="B119" s="62"/>
      <c r="C119" s="62"/>
    </row>
    <row r="120" spans="1:3" ht="12.75">
      <c r="A120" s="62"/>
      <c r="B120" s="62"/>
      <c r="C120" s="62"/>
    </row>
    <row r="121" spans="1:3" ht="12.75">
      <c r="A121" s="62"/>
      <c r="B121" s="62"/>
      <c r="C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1:3" ht="12.75">
      <c r="A127" s="62"/>
      <c r="B127" s="62"/>
      <c r="C127" s="62"/>
    </row>
    <row r="128" spans="1:3" ht="12.75">
      <c r="A128" s="62"/>
      <c r="B128" s="62"/>
      <c r="C128" s="62"/>
    </row>
    <row r="129" spans="1:3" ht="12.75">
      <c r="A129" s="62"/>
      <c r="B129" s="62"/>
      <c r="C129" s="62"/>
    </row>
    <row r="130" spans="1:3" ht="12.75">
      <c r="A130" s="62"/>
      <c r="B130" s="62"/>
      <c r="C130" s="62"/>
    </row>
    <row r="131" spans="1:3" ht="12.75">
      <c r="A131" s="62"/>
      <c r="B131" s="62"/>
      <c r="C131" s="62"/>
    </row>
    <row r="132" spans="1:3" ht="12.75">
      <c r="A132" s="62"/>
      <c r="B132" s="62"/>
      <c r="C132" s="62"/>
    </row>
    <row r="133" spans="1:3" ht="12.75">
      <c r="A133" s="62"/>
      <c r="B133" s="62"/>
      <c r="C133" s="62"/>
    </row>
    <row r="134" spans="1:3" ht="12.75">
      <c r="A134" s="62"/>
      <c r="B134" s="62"/>
      <c r="C134" s="62"/>
    </row>
    <row r="135" spans="1:3" ht="12.75">
      <c r="A135" s="62"/>
      <c r="B135" s="62"/>
      <c r="C135" s="62"/>
    </row>
    <row r="136" spans="1:3" ht="12.75">
      <c r="A136" s="62"/>
      <c r="B136" s="62"/>
      <c r="C136" s="62"/>
    </row>
    <row r="137" spans="1:3" ht="12.75">
      <c r="A137" s="62"/>
      <c r="B137" s="62"/>
      <c r="C137" s="62"/>
    </row>
    <row r="138" spans="1:3" ht="12.75">
      <c r="A138" s="62"/>
      <c r="B138" s="62"/>
      <c r="C138" s="62"/>
    </row>
    <row r="139" spans="1:3" ht="12.75">
      <c r="A139" s="62"/>
      <c r="B139" s="62"/>
      <c r="C139" s="62"/>
    </row>
    <row r="140" spans="1:3" ht="12.75">
      <c r="A140" s="62"/>
      <c r="B140" s="62"/>
      <c r="C140" s="62"/>
    </row>
    <row r="141" spans="1:3" ht="12.75">
      <c r="A141" s="62"/>
      <c r="B141" s="62"/>
      <c r="C141" s="62"/>
    </row>
    <row r="142" spans="1:3" ht="12.75">
      <c r="A142" s="62"/>
      <c r="B142" s="62"/>
      <c r="C142" s="62"/>
    </row>
    <row r="143" spans="1:3" ht="12.75">
      <c r="A143" s="62"/>
      <c r="B143" s="62"/>
      <c r="C143" s="62"/>
    </row>
    <row r="144" spans="1:3" ht="12.75">
      <c r="A144" s="62"/>
      <c r="B144" s="62"/>
      <c r="C144" s="62"/>
    </row>
    <row r="145" spans="1:3" ht="12.75">
      <c r="A145" s="62"/>
      <c r="B145" s="62"/>
      <c r="C145" s="62"/>
    </row>
    <row r="146" spans="1:3" ht="12.75">
      <c r="A146" s="62"/>
      <c r="B146" s="62"/>
      <c r="C146" s="62"/>
    </row>
    <row r="147" spans="1:3" ht="12.75">
      <c r="A147" s="62"/>
      <c r="B147" s="62"/>
      <c r="C147" s="62"/>
    </row>
    <row r="148" spans="1:3" ht="12.75">
      <c r="A148" s="62"/>
      <c r="B148" s="62"/>
      <c r="C148" s="62"/>
    </row>
    <row r="149" spans="1:3" ht="12.75">
      <c r="A149" s="62"/>
      <c r="B149" s="62"/>
      <c r="C149" s="62"/>
    </row>
    <row r="150" spans="1:3" ht="12.75">
      <c r="A150" s="62"/>
      <c r="B150" s="62"/>
      <c r="C150" s="62"/>
    </row>
    <row r="151" spans="1:3" ht="12.75">
      <c r="A151" s="62"/>
      <c r="B151" s="62"/>
      <c r="C151" s="62"/>
    </row>
    <row r="152" spans="1:3" ht="12.75">
      <c r="A152" s="62"/>
      <c r="B152" s="62"/>
      <c r="C152" s="62"/>
    </row>
    <row r="153" spans="1:3" ht="12.75">
      <c r="A153" s="62"/>
      <c r="B153" s="62"/>
      <c r="C153" s="62"/>
    </row>
    <row r="154" spans="1:3" ht="12.75">
      <c r="A154" s="62"/>
      <c r="B154" s="62"/>
      <c r="C154" s="62"/>
    </row>
    <row r="155" spans="1:3" ht="12.75">
      <c r="A155" s="62"/>
      <c r="B155" s="62"/>
      <c r="C155" s="62"/>
    </row>
    <row r="156" spans="1:3" ht="12.75">
      <c r="A156" s="62"/>
      <c r="B156" s="62"/>
      <c r="C156" s="62"/>
    </row>
    <row r="157" spans="1:3" ht="12.75">
      <c r="A157" s="62"/>
      <c r="B157" s="62"/>
      <c r="C157" s="62"/>
    </row>
    <row r="158" spans="1:3" ht="12.75">
      <c r="A158" s="62"/>
      <c r="B158" s="62"/>
      <c r="C158" s="62"/>
    </row>
    <row r="159" spans="1:3" ht="12.75">
      <c r="A159" s="62"/>
      <c r="B159" s="62"/>
      <c r="C159" s="62"/>
    </row>
    <row r="160" spans="1:3" ht="12.75">
      <c r="A160" s="62"/>
      <c r="B160" s="62"/>
      <c r="C160" s="62"/>
    </row>
    <row r="161" spans="1:3" ht="12.75">
      <c r="A161" s="62"/>
      <c r="B161" s="62"/>
      <c r="C161" s="62"/>
    </row>
    <row r="162" spans="1:3" ht="12.75">
      <c r="A162" s="62"/>
      <c r="B162" s="62"/>
      <c r="C162" s="62"/>
    </row>
    <row r="163" spans="1:3" ht="12.75">
      <c r="A163" s="62"/>
      <c r="B163" s="62"/>
      <c r="C163" s="62"/>
    </row>
    <row r="164" spans="1:3" ht="12.75">
      <c r="A164" s="62"/>
      <c r="B164" s="62"/>
      <c r="C164" s="62"/>
    </row>
    <row r="165" spans="1:3" ht="12.75">
      <c r="A165" s="62"/>
      <c r="B165" s="62"/>
      <c r="C165" s="62"/>
    </row>
    <row r="166" spans="1:3" ht="12.75">
      <c r="A166" s="62"/>
      <c r="B166" s="62"/>
      <c r="C166" s="62"/>
    </row>
    <row r="167" spans="1:3" ht="12.75">
      <c r="A167" s="62"/>
      <c r="B167" s="62"/>
      <c r="C167" s="62"/>
    </row>
    <row r="168" spans="1:3" ht="12.75">
      <c r="A168" s="62"/>
      <c r="B168" s="62"/>
      <c r="C168" s="62"/>
    </row>
    <row r="169" spans="1:3" ht="12.75">
      <c r="A169" s="62"/>
      <c r="B169" s="62"/>
      <c r="C169" s="62"/>
    </row>
    <row r="170" spans="1:3" ht="12.75">
      <c r="A170" s="62"/>
      <c r="B170" s="62"/>
      <c r="C170" s="62"/>
    </row>
    <row r="171" spans="1:3" ht="12.75">
      <c r="A171" s="62"/>
      <c r="B171" s="62"/>
      <c r="C171" s="62"/>
    </row>
    <row r="172" spans="1:3" ht="12.75">
      <c r="A172" s="62"/>
      <c r="B172" s="62"/>
      <c r="C172" s="62"/>
    </row>
    <row r="173" spans="1:3" ht="12.75">
      <c r="A173" s="62"/>
      <c r="B173" s="62"/>
      <c r="C173" s="62"/>
    </row>
    <row r="174" spans="1:3" ht="12.75">
      <c r="A174" s="62"/>
      <c r="B174" s="62"/>
      <c r="C174" s="62"/>
    </row>
    <row r="175" spans="1:3" ht="12.75">
      <c r="A175" s="62"/>
      <c r="B175" s="62"/>
      <c r="C175" s="62"/>
    </row>
    <row r="176" spans="1:3" ht="12.75">
      <c r="A176" s="62"/>
      <c r="B176" s="62"/>
      <c r="C176" s="62"/>
    </row>
    <row r="177" spans="1:3" ht="12.75">
      <c r="A177" s="62"/>
      <c r="B177" s="62"/>
      <c r="C177" s="62"/>
    </row>
    <row r="178" spans="1:3" ht="12.75">
      <c r="A178" s="62"/>
      <c r="B178" s="62"/>
      <c r="C178" s="62"/>
    </row>
    <row r="179" spans="1:3" ht="12.75">
      <c r="A179" s="62"/>
      <c r="B179" s="62"/>
      <c r="C179" s="62"/>
    </row>
    <row r="180" spans="1:3" ht="12.75">
      <c r="A180" s="62"/>
      <c r="B180" s="62"/>
      <c r="C180" s="62"/>
    </row>
    <row r="181" spans="1:3" ht="12.75">
      <c r="A181" s="62"/>
      <c r="B181" s="62"/>
      <c r="C181" s="62"/>
    </row>
    <row r="182" spans="1:3" ht="12.75">
      <c r="A182" s="62"/>
      <c r="B182" s="62"/>
      <c r="C182" s="62"/>
    </row>
    <row r="183" spans="1:3" ht="12.75">
      <c r="A183" s="62"/>
      <c r="B183" s="62"/>
      <c r="C183" s="62"/>
    </row>
    <row r="184" spans="1:3" ht="12.75">
      <c r="A184" s="62"/>
      <c r="B184" s="62"/>
      <c r="C184" s="62"/>
    </row>
    <row r="185" spans="1:3" ht="12.75">
      <c r="A185" s="62"/>
      <c r="B185" s="62"/>
      <c r="C185" s="62"/>
    </row>
    <row r="186" spans="1:3" ht="12.75">
      <c r="A186" s="62"/>
      <c r="B186" s="62"/>
      <c r="C186" s="62"/>
    </row>
    <row r="187" spans="1:3" ht="12.75">
      <c r="A187" s="62"/>
      <c r="B187" s="62"/>
      <c r="C187" s="62"/>
    </row>
    <row r="188" spans="1:3" ht="12.75">
      <c r="A188" s="62"/>
      <c r="B188" s="62"/>
      <c r="C188" s="62"/>
    </row>
    <row r="189" spans="1:3" ht="12.75">
      <c r="A189" s="62"/>
      <c r="B189" s="62"/>
      <c r="C189" s="62"/>
    </row>
    <row r="190" spans="1:3" ht="12.75">
      <c r="A190" s="62"/>
      <c r="B190" s="62"/>
      <c r="C190" s="62"/>
    </row>
    <row r="191" spans="1:3" ht="12.75">
      <c r="A191" s="62"/>
      <c r="B191" s="62"/>
      <c r="C191" s="62"/>
    </row>
    <row r="192" spans="1:3" ht="12.75">
      <c r="A192" s="62"/>
      <c r="B192" s="62"/>
      <c r="C192" s="62"/>
    </row>
    <row r="193" spans="1:3" ht="12.75">
      <c r="A193" s="62"/>
      <c r="B193" s="62"/>
      <c r="C193" s="62"/>
    </row>
    <row r="194" spans="1:3" ht="12.75">
      <c r="A194" s="62"/>
      <c r="B194" s="62"/>
      <c r="C194" s="62"/>
    </row>
    <row r="195" spans="1:3" ht="12.75">
      <c r="A195" s="62"/>
      <c r="B195" s="62"/>
      <c r="C195" s="62"/>
    </row>
    <row r="196" spans="1:3" ht="12.75">
      <c r="A196" s="62"/>
      <c r="B196" s="62"/>
      <c r="C196" s="62"/>
    </row>
    <row r="197" spans="1:3" ht="12.75">
      <c r="A197" s="62"/>
      <c r="B197" s="62"/>
      <c r="C197" s="62"/>
    </row>
    <row r="198" spans="1:3" ht="12.75">
      <c r="A198" s="62"/>
      <c r="B198" s="62"/>
      <c r="C198" s="62"/>
    </row>
    <row r="199" spans="1:3" ht="12.75">
      <c r="A199" s="62"/>
      <c r="B199" s="62"/>
      <c r="C199" s="62"/>
    </row>
    <row r="200" spans="1:3" ht="12.75">
      <c r="A200" s="62"/>
      <c r="B200" s="62"/>
      <c r="C200" s="62"/>
    </row>
    <row r="201" spans="1:3" ht="12.75">
      <c r="A201" s="62"/>
      <c r="B201" s="62"/>
      <c r="C201" s="62"/>
    </row>
    <row r="202" spans="1:3" ht="12.75">
      <c r="A202" s="62"/>
      <c r="B202" s="62"/>
      <c r="C202" s="62"/>
    </row>
    <row r="203" spans="1:3" ht="12.75">
      <c r="A203" s="62"/>
      <c r="B203" s="62"/>
      <c r="C203" s="62"/>
    </row>
    <row r="204" spans="1:3" ht="12.75">
      <c r="A204" s="62"/>
      <c r="B204" s="62"/>
      <c r="C204" s="62"/>
    </row>
    <row r="205" spans="1:3" ht="12.75">
      <c r="A205" s="62"/>
      <c r="B205" s="62"/>
      <c r="C205" s="62"/>
    </row>
    <row r="206" spans="1:3" ht="12.75">
      <c r="A206" s="62"/>
      <c r="B206" s="62"/>
      <c r="C206" s="62"/>
    </row>
    <row r="207" spans="1:3" ht="12.75">
      <c r="A207" s="62"/>
      <c r="B207" s="62"/>
      <c r="C207" s="62"/>
    </row>
    <row r="208" spans="1:3" ht="12.75">
      <c r="A208" s="62"/>
      <c r="B208" s="62"/>
      <c r="C208" s="62"/>
    </row>
    <row r="209" spans="1:3" ht="12.75">
      <c r="A209" s="62"/>
      <c r="B209" s="62"/>
      <c r="C209" s="62"/>
    </row>
    <row r="210" spans="1:3" ht="12.75">
      <c r="A210" s="62"/>
      <c r="B210" s="62"/>
      <c r="C210" s="62"/>
    </row>
    <row r="211" spans="1:3" ht="12.75">
      <c r="A211" s="62"/>
      <c r="B211" s="62"/>
      <c r="C211" s="62"/>
    </row>
    <row r="212" spans="1:3" ht="12.75">
      <c r="A212" s="62"/>
      <c r="B212" s="62"/>
      <c r="C212" s="62"/>
    </row>
    <row r="213" spans="1:3" ht="12.75">
      <c r="A213" s="62"/>
      <c r="B213" s="62"/>
      <c r="C213" s="62"/>
    </row>
    <row r="214" spans="1:3" ht="12.75">
      <c r="A214" s="62"/>
      <c r="B214" s="62"/>
      <c r="C214" s="62"/>
    </row>
    <row r="215" spans="1:3" ht="12.75">
      <c r="A215" s="62"/>
      <c r="B215" s="62"/>
      <c r="C215" s="62"/>
    </row>
    <row r="216" spans="1:3" ht="12.75">
      <c r="A216" s="62"/>
      <c r="B216" s="62"/>
      <c r="C216" s="62"/>
    </row>
    <row r="217" spans="1:3" ht="12.75">
      <c r="A217" s="62"/>
      <c r="B217" s="62"/>
      <c r="C217" s="62"/>
    </row>
    <row r="218" spans="1:3" ht="12.75">
      <c r="A218" s="62"/>
      <c r="B218" s="62"/>
      <c r="C218" s="62"/>
    </row>
    <row r="219" spans="1:3" ht="12.75">
      <c r="A219" s="62"/>
      <c r="B219" s="62"/>
      <c r="C219" s="62"/>
    </row>
    <row r="220" spans="1:3" ht="12.75">
      <c r="A220" s="62"/>
      <c r="B220" s="62"/>
      <c r="C220" s="62"/>
    </row>
    <row r="221" spans="1:3" ht="12.75">
      <c r="A221" s="62"/>
      <c r="B221" s="62"/>
      <c r="C221" s="62"/>
    </row>
    <row r="222" spans="1:3" ht="12.75">
      <c r="A222" s="62"/>
      <c r="B222" s="62"/>
      <c r="C222" s="62"/>
    </row>
    <row r="223" spans="1:3" ht="12.75">
      <c r="A223" s="62"/>
      <c r="B223" s="62"/>
      <c r="C223" s="62"/>
    </row>
    <row r="224" spans="1:3" ht="12.75">
      <c r="A224" s="62"/>
      <c r="B224" s="62"/>
      <c r="C224" s="62"/>
    </row>
    <row r="225" spans="1:3" ht="12.75">
      <c r="A225" s="62"/>
      <c r="B225" s="62"/>
      <c r="C225" s="62"/>
    </row>
    <row r="226" spans="1:3" ht="12.75">
      <c r="A226" s="62"/>
      <c r="B226" s="62"/>
      <c r="C226" s="62"/>
    </row>
    <row r="227" spans="1:3" ht="12.75">
      <c r="A227" s="62"/>
      <c r="B227" s="62"/>
      <c r="C227" s="62"/>
    </row>
    <row r="228" spans="1:3" ht="12.75">
      <c r="A228" s="62"/>
      <c r="B228" s="62"/>
      <c r="C228" s="62"/>
    </row>
    <row r="229" spans="1:3" ht="12.75">
      <c r="A229" s="62"/>
      <c r="B229" s="62"/>
      <c r="C229" s="62"/>
    </row>
    <row r="230" spans="1:3" ht="12.75">
      <c r="A230" s="62"/>
      <c r="B230" s="62"/>
      <c r="C230" s="62"/>
    </row>
    <row r="231" spans="1:3" ht="12.75">
      <c r="A231" s="62"/>
      <c r="B231" s="62"/>
      <c r="C231" s="62"/>
    </row>
    <row r="232" spans="1:3" ht="12.75">
      <c r="A232" s="62"/>
      <c r="B232" s="62"/>
      <c r="C232" s="62"/>
    </row>
    <row r="233" spans="1:3" ht="12.75">
      <c r="A233" s="62"/>
      <c r="B233" s="62"/>
      <c r="C233" s="62"/>
    </row>
    <row r="234" spans="1:3" ht="12.75">
      <c r="A234" s="62"/>
      <c r="B234" s="62"/>
      <c r="C234" s="62"/>
    </row>
    <row r="235" spans="1:3" ht="12.75">
      <c r="A235" s="62"/>
      <c r="B235" s="62"/>
      <c r="C235" s="62"/>
    </row>
    <row r="236" spans="1:3" ht="12.75">
      <c r="A236" s="62"/>
      <c r="B236" s="62"/>
      <c r="C236" s="62"/>
    </row>
    <row r="237" spans="1:3" ht="12.75">
      <c r="A237" s="62"/>
      <c r="B237" s="62"/>
      <c r="C237" s="62"/>
    </row>
    <row r="238" spans="1:3" ht="12.75">
      <c r="A238" s="62"/>
      <c r="B238" s="62"/>
      <c r="C238" s="62"/>
    </row>
    <row r="239" spans="1:3" ht="12.75">
      <c r="A239" s="62"/>
      <c r="B239" s="62"/>
      <c r="C239" s="62"/>
    </row>
    <row r="240" spans="1:3" ht="12.75">
      <c r="A240" s="62"/>
      <c r="B240" s="62"/>
      <c r="C240" s="62"/>
    </row>
    <row r="241" spans="1:3" ht="12.75">
      <c r="A241" s="62"/>
      <c r="B241" s="62"/>
      <c r="C241" s="62"/>
    </row>
    <row r="242" spans="1:3" ht="12.75">
      <c r="A242" s="62"/>
      <c r="B242" s="62"/>
      <c r="C242" s="62"/>
    </row>
    <row r="243" spans="1:3" ht="12.75">
      <c r="A243" s="62"/>
      <c r="B243" s="62"/>
      <c r="C243" s="62"/>
    </row>
    <row r="244" spans="1:3" ht="12.75">
      <c r="A244" s="62"/>
      <c r="B244" s="62"/>
      <c r="C244" s="62"/>
    </row>
    <row r="245" spans="1:3" ht="12.75">
      <c r="A245" s="62"/>
      <c r="B245" s="62"/>
      <c r="C245" s="62"/>
    </row>
    <row r="246" spans="1:3" ht="12.75">
      <c r="A246" s="62"/>
      <c r="B246" s="62"/>
      <c r="C246" s="62"/>
    </row>
    <row r="247" spans="1:3" ht="12.75">
      <c r="A247" s="62"/>
      <c r="B247" s="62"/>
      <c r="C247" s="62"/>
    </row>
    <row r="248" spans="1:3" ht="12.75">
      <c r="A248" s="62"/>
      <c r="B248" s="62"/>
      <c r="C248" s="62"/>
    </row>
    <row r="249" spans="1:3" ht="12.75">
      <c r="A249" s="62"/>
      <c r="B249" s="62"/>
      <c r="C249" s="62"/>
    </row>
    <row r="250" spans="1:3" ht="12.75">
      <c r="A250" s="62"/>
      <c r="B250" s="62"/>
      <c r="C250" s="62"/>
    </row>
    <row r="251" spans="1:3" ht="12.75">
      <c r="A251" s="62"/>
      <c r="B251" s="62"/>
      <c r="C251" s="62"/>
    </row>
    <row r="252" spans="1:3" ht="12.75">
      <c r="A252" s="62"/>
      <c r="B252" s="62"/>
      <c r="C252" s="62"/>
    </row>
    <row r="253" spans="1:3" ht="12.75">
      <c r="A253" s="62"/>
      <c r="B253" s="62"/>
      <c r="C253" s="62"/>
    </row>
    <row r="254" spans="1:3" ht="12.75">
      <c r="A254" s="62"/>
      <c r="B254" s="62"/>
      <c r="C254" s="62"/>
    </row>
    <row r="255" spans="1:3" ht="12.75">
      <c r="A255" s="62"/>
      <c r="B255" s="62"/>
      <c r="C255" s="62"/>
    </row>
    <row r="256" spans="1:3" ht="12.75">
      <c r="A256" s="62"/>
      <c r="B256" s="62"/>
      <c r="C256" s="62"/>
    </row>
    <row r="257" spans="1:3" ht="12.75">
      <c r="A257" s="62"/>
      <c r="B257" s="62"/>
      <c r="C257" s="62"/>
    </row>
    <row r="258" spans="1:3" ht="12.75">
      <c r="A258" s="62"/>
      <c r="B258" s="62"/>
      <c r="C258" s="62"/>
    </row>
    <row r="259" spans="1:3" ht="12.75">
      <c r="A259" s="62"/>
      <c r="B259" s="62"/>
      <c r="C259" s="62"/>
    </row>
    <row r="260" spans="1:3" ht="12.75">
      <c r="A260" s="62"/>
      <c r="B260" s="62"/>
      <c r="C260" s="62"/>
    </row>
    <row r="261" spans="1:3" ht="12.75">
      <c r="A261" s="62"/>
      <c r="B261" s="62"/>
      <c r="C261" s="62"/>
    </row>
    <row r="262" spans="1:3" ht="12.75">
      <c r="A262" s="62"/>
      <c r="B262" s="62"/>
      <c r="C262" s="62"/>
    </row>
    <row r="263" spans="1:3" ht="12.75">
      <c r="A263" s="62"/>
      <c r="B263" s="62"/>
      <c r="C263" s="62"/>
    </row>
    <row r="264" spans="1:3" ht="12.75">
      <c r="A264" s="62"/>
      <c r="B264" s="62"/>
      <c r="C264" s="62"/>
    </row>
    <row r="265" spans="1:3" ht="12.75">
      <c r="A265" s="62"/>
      <c r="B265" s="62"/>
      <c r="C265" s="62"/>
    </row>
    <row r="266" spans="1:3" ht="12.75">
      <c r="A266" s="62"/>
      <c r="B266" s="62"/>
      <c r="C266" s="62"/>
    </row>
    <row r="267" spans="1:3" ht="12.75">
      <c r="A267" s="62"/>
      <c r="B267" s="62"/>
      <c r="C267" s="62"/>
    </row>
    <row r="268" spans="1:3" ht="12.75">
      <c r="A268" s="62"/>
      <c r="B268" s="62"/>
      <c r="C268" s="62"/>
    </row>
    <row r="269" spans="1:3" ht="12.75">
      <c r="A269" s="62"/>
      <c r="B269" s="62"/>
      <c r="C269" s="62"/>
    </row>
    <row r="270" spans="1:3" ht="12.75">
      <c r="A270" s="62"/>
      <c r="B270" s="62"/>
      <c r="C270" s="62"/>
    </row>
    <row r="271" spans="1:3" ht="12.75">
      <c r="A271" s="62"/>
      <c r="B271" s="62"/>
      <c r="C271" s="62"/>
    </row>
    <row r="272" spans="1:3" ht="12.75">
      <c r="A272" s="62"/>
      <c r="B272" s="62"/>
      <c r="C272" s="62"/>
    </row>
    <row r="273" spans="1:3" ht="12.75">
      <c r="A273" s="62"/>
      <c r="B273" s="62"/>
      <c r="C273" s="62"/>
    </row>
    <row r="274" spans="1:3" ht="12.75">
      <c r="A274" s="62"/>
      <c r="B274" s="62"/>
      <c r="C274" s="62"/>
    </row>
    <row r="275" spans="1:3" ht="12.75">
      <c r="A275" s="62"/>
      <c r="B275" s="62"/>
      <c r="C275" s="62"/>
    </row>
    <row r="276" spans="1:3" ht="12.75">
      <c r="A276" s="62"/>
      <c r="B276" s="62"/>
      <c r="C276" s="62"/>
    </row>
    <row r="277" spans="1:3" ht="12.75">
      <c r="A277" s="62"/>
      <c r="B277" s="62"/>
      <c r="C277" s="62"/>
    </row>
    <row r="278" spans="1:3" ht="12.75">
      <c r="A278" s="62"/>
      <c r="B278" s="62"/>
      <c r="C278" s="62"/>
    </row>
    <row r="279" spans="1:3" ht="12.75">
      <c r="A279" s="62"/>
      <c r="B279" s="62"/>
      <c r="C279" s="62"/>
    </row>
    <row r="280" spans="1:3" ht="12.75">
      <c r="A280" s="62"/>
      <c r="B280" s="62"/>
      <c r="C280" s="62"/>
    </row>
    <row r="281" spans="1:3" ht="12.75">
      <c r="A281" s="62"/>
      <c r="B281" s="62"/>
      <c r="C281" s="62"/>
    </row>
    <row r="282" spans="1:3" ht="12.75">
      <c r="A282" s="62"/>
      <c r="B282" s="62"/>
      <c r="C282" s="62"/>
    </row>
    <row r="283" spans="1:3" ht="12.75">
      <c r="A283" s="62"/>
      <c r="B283" s="62"/>
      <c r="C283" s="62"/>
    </row>
    <row r="284" spans="1:3" ht="12.75">
      <c r="A284" s="62"/>
      <c r="B284" s="62"/>
      <c r="C284" s="62"/>
    </row>
    <row r="285" spans="1:3" ht="12.75">
      <c r="A285" s="62"/>
      <c r="B285" s="62"/>
      <c r="C285" s="62"/>
    </row>
    <row r="286" spans="1:3" ht="12.75">
      <c r="A286" s="62"/>
      <c r="B286" s="62"/>
      <c r="C286" s="62"/>
    </row>
    <row r="287" spans="1:3" ht="12.75">
      <c r="A287" s="62"/>
      <c r="B287" s="62"/>
      <c r="C287" s="62"/>
    </row>
    <row r="288" spans="1:3" ht="12.75">
      <c r="A288" s="62"/>
      <c r="B288" s="62"/>
      <c r="C288" s="62"/>
    </row>
    <row r="289" spans="1:3" ht="12.75">
      <c r="A289" s="62"/>
      <c r="B289" s="62"/>
      <c r="C289" s="62"/>
    </row>
    <row r="290" spans="1:3" ht="12.75">
      <c r="A290" s="62"/>
      <c r="B290" s="62"/>
      <c r="C290" s="62"/>
    </row>
    <row r="291" spans="1:3" ht="12.75">
      <c r="A291" s="62"/>
      <c r="B291" s="62"/>
      <c r="C291" s="62"/>
    </row>
    <row r="292" spans="1:3" ht="12.75">
      <c r="A292" s="62"/>
      <c r="B292" s="62"/>
      <c r="C292" s="62"/>
    </row>
    <row r="293" spans="1:3" ht="12.75">
      <c r="A293" s="62"/>
      <c r="B293" s="62"/>
      <c r="C293" s="62"/>
    </row>
    <row r="294" spans="1:3" ht="12.75">
      <c r="A294" s="62"/>
      <c r="B294" s="62"/>
      <c r="C294" s="62"/>
    </row>
    <row r="295" spans="1:3" ht="12.75">
      <c r="A295" s="62"/>
      <c r="B295" s="62"/>
      <c r="C295" s="62"/>
    </row>
    <row r="296" spans="1:3" ht="12.75">
      <c r="A296" s="62"/>
      <c r="B296" s="62"/>
      <c r="C296" s="62"/>
    </row>
    <row r="297" spans="1:3" ht="12.75">
      <c r="A297" s="62"/>
      <c r="B297" s="62"/>
      <c r="C297" s="62"/>
    </row>
    <row r="298" spans="1:3" ht="12.75">
      <c r="A298" s="62"/>
      <c r="B298" s="62"/>
      <c r="C298" s="62"/>
    </row>
    <row r="299" spans="1:3" ht="12.75">
      <c r="A299" s="62"/>
      <c r="B299" s="62"/>
      <c r="C299" s="62"/>
    </row>
    <row r="300" spans="1:3" ht="12.75">
      <c r="A300" s="62"/>
      <c r="B300" s="62"/>
      <c r="C300" s="62"/>
    </row>
    <row r="301" spans="1:3" ht="12.75">
      <c r="A301" s="62"/>
      <c r="B301" s="62"/>
      <c r="C301" s="62"/>
    </row>
    <row r="302" spans="1:3" ht="12.75">
      <c r="A302" s="62"/>
      <c r="B302" s="62"/>
      <c r="C302" s="62"/>
    </row>
    <row r="303" spans="1:3" ht="12.75">
      <c r="A303" s="62"/>
      <c r="B303" s="62"/>
      <c r="C303" s="62"/>
    </row>
    <row r="304" spans="1:3" ht="12.75">
      <c r="A304" s="62"/>
      <c r="B304" s="62"/>
      <c r="C304" s="62"/>
    </row>
    <row r="305" spans="1:3" ht="12.75">
      <c r="A305" s="62"/>
      <c r="B305" s="62"/>
      <c r="C305" s="62"/>
    </row>
    <row r="306" spans="1:3" ht="12.75">
      <c r="A306" s="62"/>
      <c r="B306" s="62"/>
      <c r="C306" s="62"/>
    </row>
    <row r="307" spans="1:3" ht="12.75">
      <c r="A307" s="62"/>
      <c r="B307" s="62"/>
      <c r="C307" s="62"/>
    </row>
    <row r="308" spans="1:3" ht="12.75">
      <c r="A308" s="62"/>
      <c r="B308" s="62"/>
      <c r="C308" s="62"/>
    </row>
    <row r="309" spans="1:3" ht="12.75">
      <c r="A309" s="62"/>
      <c r="B309" s="62"/>
      <c r="C309" s="62"/>
    </row>
    <row r="310" spans="1:3" ht="12.75">
      <c r="A310" s="62"/>
      <c r="B310" s="62"/>
      <c r="C310" s="62"/>
    </row>
    <row r="311" spans="1:3" ht="12.75">
      <c r="A311" s="62"/>
      <c r="B311" s="62"/>
      <c r="C311" s="62"/>
    </row>
    <row r="312" spans="1:3" ht="12.75">
      <c r="A312" s="62"/>
      <c r="B312" s="62"/>
      <c r="C312" s="62"/>
    </row>
    <row r="313" spans="1:3" ht="12.75">
      <c r="A313" s="62"/>
      <c r="B313" s="62"/>
      <c r="C313" s="62"/>
    </row>
    <row r="314" spans="1:3" ht="12.75">
      <c r="A314" s="62"/>
      <c r="B314" s="62"/>
      <c r="C314" s="62"/>
    </row>
    <row r="315" spans="1:3" ht="12.75">
      <c r="A315" s="62"/>
      <c r="B315" s="62"/>
      <c r="C315" s="62"/>
    </row>
    <row r="316" spans="1:3" ht="12.75">
      <c r="A316" s="62"/>
      <c r="B316" s="62"/>
      <c r="C316" s="62"/>
    </row>
    <row r="317" spans="1:3" ht="12.75">
      <c r="A317" s="62"/>
      <c r="B317" s="62"/>
      <c r="C317" s="62"/>
    </row>
    <row r="318" spans="1:3" ht="12.75">
      <c r="A318" s="62"/>
      <c r="B318" s="62"/>
      <c r="C318" s="62"/>
    </row>
    <row r="319" spans="1:3" ht="12.75">
      <c r="A319" s="62"/>
      <c r="B319" s="62"/>
      <c r="C319" s="62"/>
    </row>
    <row r="320" spans="1:3" ht="12.75">
      <c r="A320" s="62"/>
      <c r="B320" s="62"/>
      <c r="C320" s="62"/>
    </row>
    <row r="321" spans="1:3" ht="12.75">
      <c r="A321" s="62"/>
      <c r="B321" s="62"/>
      <c r="C321" s="62"/>
    </row>
    <row r="322" spans="1:3" ht="12.75">
      <c r="A322" s="62"/>
      <c r="B322" s="62"/>
      <c r="C322" s="62"/>
    </row>
    <row r="323" spans="1:3" ht="12.75">
      <c r="A323" s="62"/>
      <c r="B323" s="62"/>
      <c r="C323" s="62"/>
    </row>
    <row r="324" spans="1:3" ht="12.75">
      <c r="A324" s="62"/>
      <c r="B324" s="62"/>
      <c r="C324" s="62"/>
    </row>
    <row r="325" spans="1:3" ht="12.75">
      <c r="A325" s="62"/>
      <c r="B325" s="62"/>
      <c r="C325" s="62"/>
    </row>
    <row r="326" spans="1:3" ht="12.75">
      <c r="A326" s="62"/>
      <c r="B326" s="62"/>
      <c r="C326" s="62"/>
    </row>
    <row r="327" spans="1:3" ht="12.75">
      <c r="A327" s="62"/>
      <c r="B327" s="62"/>
      <c r="C327" s="62"/>
    </row>
    <row r="328" spans="1:3" ht="12.75">
      <c r="A328" s="62"/>
      <c r="B328" s="62"/>
      <c r="C328" s="62"/>
    </row>
    <row r="329" spans="1:3" ht="12.75">
      <c r="A329" s="62"/>
      <c r="B329" s="62"/>
      <c r="C329" s="62"/>
    </row>
    <row r="330" spans="1:3" ht="12.75">
      <c r="A330" s="62"/>
      <c r="B330" s="62"/>
      <c r="C330" s="62"/>
    </row>
    <row r="331" spans="1:3" ht="12.75">
      <c r="A331" s="62"/>
      <c r="B331" s="62"/>
      <c r="C331" s="62"/>
    </row>
    <row r="332" spans="1:3" ht="12.75">
      <c r="A332" s="62"/>
      <c r="B332" s="62"/>
      <c r="C332" s="62"/>
    </row>
    <row r="333" spans="1:3" ht="12.75">
      <c r="A333" s="62"/>
      <c r="B333" s="62"/>
      <c r="C333" s="62"/>
    </row>
    <row r="334" spans="1:3" ht="12.75">
      <c r="A334" s="62"/>
      <c r="B334" s="62"/>
      <c r="C334" s="62"/>
    </row>
    <row r="335" spans="1:3" ht="12.75">
      <c r="A335" s="62"/>
      <c r="B335" s="62"/>
      <c r="C335" s="62"/>
    </row>
    <row r="336" spans="1:3" ht="12.75">
      <c r="A336" s="62"/>
      <c r="B336" s="62"/>
      <c r="C336" s="62"/>
    </row>
    <row r="337" spans="1:3" ht="12.75">
      <c r="A337" s="62"/>
      <c r="B337" s="62"/>
      <c r="C337" s="62"/>
    </row>
    <row r="338" spans="1:3" ht="12.75">
      <c r="A338" s="62"/>
      <c r="B338" s="62"/>
      <c r="C338" s="62"/>
    </row>
    <row r="339" spans="1:3" ht="12.75">
      <c r="A339" s="62"/>
      <c r="B339" s="62"/>
      <c r="C339" s="62"/>
    </row>
    <row r="340" spans="1:3" ht="12.75">
      <c r="A340" s="62"/>
      <c r="B340" s="62"/>
      <c r="C340" s="62"/>
    </row>
    <row r="341" spans="1:3" ht="12.75">
      <c r="A341" s="62"/>
      <c r="B341" s="62"/>
      <c r="C341" s="62"/>
    </row>
    <row r="342" spans="1:3" ht="12.75">
      <c r="A342" s="62"/>
      <c r="B342" s="62"/>
      <c r="C342" s="62"/>
    </row>
    <row r="343" spans="1:3" ht="12.75">
      <c r="A343" s="62"/>
      <c r="B343" s="62"/>
      <c r="C343" s="62"/>
    </row>
    <row r="344" spans="1:3" ht="12.75">
      <c r="A344" s="62"/>
      <c r="B344" s="62"/>
      <c r="C344" s="62"/>
    </row>
    <row r="345" spans="1:3" ht="12.75">
      <c r="A345" s="62"/>
      <c r="B345" s="62"/>
      <c r="C345" s="62"/>
    </row>
    <row r="346" spans="1:3" ht="12.75">
      <c r="A346" s="62"/>
      <c r="B346" s="62"/>
      <c r="C346" s="62"/>
    </row>
    <row r="347" spans="1:3" ht="12.75">
      <c r="A347" s="62"/>
      <c r="B347" s="62"/>
      <c r="C347" s="62"/>
    </row>
    <row r="348" spans="1:3" ht="12.75">
      <c r="A348" s="62"/>
      <c r="B348" s="62"/>
      <c r="C348" s="62"/>
    </row>
    <row r="349" spans="1:3" ht="12.75">
      <c r="A349" s="62"/>
      <c r="B349" s="62"/>
      <c r="C349" s="62"/>
    </row>
    <row r="350" spans="1:3" ht="12.75">
      <c r="A350" s="62"/>
      <c r="B350" s="62"/>
      <c r="C350" s="62"/>
    </row>
    <row r="351" spans="1:3" ht="12.75">
      <c r="A351" s="62"/>
      <c r="B351" s="62"/>
      <c r="C351" s="62"/>
    </row>
    <row r="352" spans="1:3" ht="12.75">
      <c r="A352" s="62"/>
      <c r="B352" s="62"/>
      <c r="C352" s="62"/>
    </row>
    <row r="353" spans="1:3" ht="12.75">
      <c r="A353" s="62"/>
      <c r="B353" s="62"/>
      <c r="C353" s="62"/>
    </row>
    <row r="354" spans="1:3" ht="12.75">
      <c r="A354" s="62"/>
      <c r="B354" s="62"/>
      <c r="C354" s="62"/>
    </row>
    <row r="355" spans="1:3" ht="12.75">
      <c r="A355" s="62"/>
      <c r="B355" s="62"/>
      <c r="C355" s="62"/>
    </row>
    <row r="356" spans="1:3" ht="12.75">
      <c r="A356" s="62"/>
      <c r="B356" s="62"/>
      <c r="C356" s="62"/>
    </row>
    <row r="357" spans="1:3" ht="12.75">
      <c r="A357" s="62"/>
      <c r="B357" s="62"/>
      <c r="C357" s="62"/>
    </row>
    <row r="358" spans="1:3" ht="12.75">
      <c r="A358" s="62"/>
      <c r="B358" s="62"/>
      <c r="C358" s="62"/>
    </row>
    <row r="359" spans="1:3" ht="12.75">
      <c r="A359" s="62"/>
      <c r="B359" s="62"/>
      <c r="C359" s="62"/>
    </row>
    <row r="360" spans="1:3" ht="12.75">
      <c r="A360" s="62"/>
      <c r="B360" s="62"/>
      <c r="C360" s="62"/>
    </row>
    <row r="361" spans="1:3" ht="12.75">
      <c r="A361" s="62"/>
      <c r="B361" s="62"/>
      <c r="C361" s="62"/>
    </row>
    <row r="362" spans="1:3" ht="12.75">
      <c r="A362" s="62"/>
      <c r="B362" s="62"/>
      <c r="C362" s="62"/>
    </row>
    <row r="363" spans="1:3" ht="12.75">
      <c r="A363" s="62"/>
      <c r="B363" s="62"/>
      <c r="C363" s="62"/>
    </row>
    <row r="364" spans="1:3" ht="12.75">
      <c r="A364" s="62"/>
      <c r="B364" s="62"/>
      <c r="C364" s="62"/>
    </row>
    <row r="365" spans="1:3" ht="12.75">
      <c r="A365" s="62"/>
      <c r="B365" s="62"/>
      <c r="C365" s="62"/>
    </row>
    <row r="366" spans="1:3" ht="12.75">
      <c r="A366" s="62"/>
      <c r="B366" s="62"/>
      <c r="C366" s="62"/>
    </row>
    <row r="367" spans="1:3" ht="12.75">
      <c r="A367" s="62"/>
      <c r="B367" s="62"/>
      <c r="C367" s="62"/>
    </row>
    <row r="368" spans="1:3" ht="12.75">
      <c r="A368" s="62"/>
      <c r="B368" s="62"/>
      <c r="C368" s="62"/>
    </row>
    <row r="369" spans="1:3" ht="12.75">
      <c r="A369" s="62"/>
      <c r="B369" s="62"/>
      <c r="C369" s="62"/>
    </row>
    <row r="370" spans="1:3" ht="12.75">
      <c r="A370" s="62"/>
      <c r="B370" s="62"/>
      <c r="C370" s="62"/>
    </row>
    <row r="371" spans="1:3" ht="12.75">
      <c r="A371" s="62"/>
      <c r="B371" s="62"/>
      <c r="C371" s="62"/>
    </row>
    <row r="372" spans="1:3" ht="12.75">
      <c r="A372" s="62"/>
      <c r="B372" s="62"/>
      <c r="C372" s="62"/>
    </row>
    <row r="373" spans="1:3" ht="12.75">
      <c r="A373" s="62"/>
      <c r="B373" s="62"/>
      <c r="C373" s="62"/>
    </row>
    <row r="374" spans="1:3" ht="12.75">
      <c r="A374" s="62"/>
      <c r="B374" s="62"/>
      <c r="C374" s="62"/>
    </row>
    <row r="375" spans="1:3" ht="12.75">
      <c r="A375" s="62"/>
      <c r="B375" s="62"/>
      <c r="C375" s="62"/>
    </row>
    <row r="376" spans="1:3" ht="12.75">
      <c r="A376" s="62"/>
      <c r="B376" s="62"/>
      <c r="C376" s="62"/>
    </row>
    <row r="377" spans="1:3" ht="12.75">
      <c r="A377" s="62"/>
      <c r="B377" s="62"/>
      <c r="C377" s="62"/>
    </row>
    <row r="378" spans="1:3" ht="12.75">
      <c r="A378" s="62"/>
      <c r="B378" s="62"/>
      <c r="C378" s="62"/>
    </row>
    <row r="379" spans="1:3" ht="12.75">
      <c r="A379" s="62"/>
      <c r="B379" s="62"/>
      <c r="C379" s="62"/>
    </row>
    <row r="380" spans="1:3" ht="12.75">
      <c r="A380" s="62"/>
      <c r="B380" s="62"/>
      <c r="C380" s="62"/>
    </row>
    <row r="381" spans="1:3" ht="12.75">
      <c r="A381" s="62"/>
      <c r="B381" s="62"/>
      <c r="C381" s="62"/>
    </row>
    <row r="382" spans="1:3" ht="12.75">
      <c r="A382" s="62"/>
      <c r="B382" s="62"/>
      <c r="C382" s="62"/>
    </row>
    <row r="383" spans="1:3" ht="12.75">
      <c r="A383" s="62"/>
      <c r="B383" s="62"/>
      <c r="C383" s="62"/>
    </row>
    <row r="384" spans="1:3" ht="12.75">
      <c r="A384" s="62"/>
      <c r="B384" s="62"/>
      <c r="C384" s="62"/>
    </row>
    <row r="385" spans="1:3" ht="12.75">
      <c r="A385" s="62"/>
      <c r="B385" s="62"/>
      <c r="C385" s="62"/>
    </row>
    <row r="386" spans="1:3" ht="12.75">
      <c r="A386" s="62"/>
      <c r="B386" s="62"/>
      <c r="C386" s="62"/>
    </row>
    <row r="387" spans="1:3" ht="12.75">
      <c r="A387" s="62"/>
      <c r="B387" s="62"/>
      <c r="C387" s="62"/>
    </row>
    <row r="388" spans="1:3" ht="12.75">
      <c r="A388" s="62"/>
      <c r="B388" s="62"/>
      <c r="C388" s="62"/>
    </row>
    <row r="389" spans="1:3" ht="12.75">
      <c r="A389" s="62"/>
      <c r="B389" s="62"/>
      <c r="C389" s="62"/>
    </row>
    <row r="390" spans="1:3" ht="12.75">
      <c r="A390" s="62"/>
      <c r="B390" s="62"/>
      <c r="C390" s="62"/>
    </row>
    <row r="391" spans="1:3" ht="12.75">
      <c r="A391" s="62"/>
      <c r="B391" s="62"/>
      <c r="C391" s="62"/>
    </row>
    <row r="392" spans="1:3" ht="12.75">
      <c r="A392" s="62"/>
      <c r="B392" s="62"/>
      <c r="C392" s="62"/>
    </row>
    <row r="393" spans="1:3" ht="12.75">
      <c r="A393" s="62"/>
      <c r="B393" s="62"/>
      <c r="C393" s="62"/>
    </row>
    <row r="394" spans="1:3" ht="12.75">
      <c r="A394" s="62"/>
      <c r="B394" s="62"/>
      <c r="C394" s="62"/>
    </row>
    <row r="395" spans="1:3" ht="12.75">
      <c r="A395" s="62"/>
      <c r="B395" s="62"/>
      <c r="C395" s="62"/>
    </row>
    <row r="396" spans="1:3" ht="12.75">
      <c r="A396" s="62"/>
      <c r="B396" s="62"/>
      <c r="C396" s="62"/>
    </row>
    <row r="397" spans="1:3" ht="12.75">
      <c r="A397" s="62"/>
      <c r="B397" s="62"/>
      <c r="C397" s="62"/>
    </row>
    <row r="398" spans="1:3" ht="12.75">
      <c r="A398" s="62"/>
      <c r="B398" s="62"/>
      <c r="C398" s="62"/>
    </row>
    <row r="399" spans="1:3" ht="12.75">
      <c r="A399" s="62"/>
      <c r="B399" s="62"/>
      <c r="C399" s="62"/>
    </row>
    <row r="400" spans="1:3" ht="12.75">
      <c r="A400" s="62"/>
      <c r="B400" s="62"/>
      <c r="C400" s="62"/>
    </row>
    <row r="401" spans="1:3" ht="12.75">
      <c r="A401" s="62"/>
      <c r="B401" s="62"/>
      <c r="C401" s="62"/>
    </row>
    <row r="402" spans="1:3" ht="12.75">
      <c r="A402" s="62"/>
      <c r="B402" s="62"/>
      <c r="C402" s="62"/>
    </row>
    <row r="403" spans="1:3" ht="12.75">
      <c r="A403" s="62"/>
      <c r="B403" s="62"/>
      <c r="C403" s="62"/>
    </row>
    <row r="404" spans="1:3" ht="12.75">
      <c r="A404" s="62"/>
      <c r="B404" s="62"/>
      <c r="C404" s="62"/>
    </row>
    <row r="405" spans="1:3" ht="12.75">
      <c r="A405" s="62"/>
      <c r="B405" s="62"/>
      <c r="C405" s="62"/>
    </row>
    <row r="406" spans="1:3" ht="12.75">
      <c r="A406" s="62"/>
      <c r="B406" s="62"/>
      <c r="C406" s="62"/>
    </row>
    <row r="407" spans="1:3" ht="12.75">
      <c r="A407" s="62"/>
      <c r="B407" s="62"/>
      <c r="C407" s="62"/>
    </row>
    <row r="408" spans="1:3" ht="12.75">
      <c r="A408" s="62"/>
      <c r="B408" s="62"/>
      <c r="C408" s="62"/>
    </row>
    <row r="409" spans="1:3" ht="12.75">
      <c r="A409" s="62"/>
      <c r="B409" s="62"/>
      <c r="C409" s="62"/>
    </row>
    <row r="410" spans="1:3" ht="12.75">
      <c r="A410" s="62"/>
      <c r="B410" s="62"/>
      <c r="C410" s="62"/>
    </row>
    <row r="411" spans="1:3" ht="12.75">
      <c r="A411" s="62"/>
      <c r="B411" s="62"/>
      <c r="C411" s="62"/>
    </row>
    <row r="412" spans="1:3" ht="12.75">
      <c r="A412" s="62"/>
      <c r="B412" s="62"/>
      <c r="C412" s="62"/>
    </row>
    <row r="413" spans="1:3" ht="12.75">
      <c r="A413" s="62"/>
      <c r="B413" s="62"/>
      <c r="C413" s="62"/>
    </row>
    <row r="414" spans="1:3" ht="12.75">
      <c r="A414" s="62"/>
      <c r="B414" s="62"/>
      <c r="C414" s="62"/>
    </row>
    <row r="415" spans="1:3" ht="12.75">
      <c r="A415" s="62"/>
      <c r="B415" s="62"/>
      <c r="C415" s="62"/>
    </row>
    <row r="416" spans="1:3" ht="12.75">
      <c r="A416" s="62"/>
      <c r="B416" s="62"/>
      <c r="C416" s="62"/>
    </row>
    <row r="417" spans="1:3" ht="12.75">
      <c r="A417" s="62"/>
      <c r="B417" s="62"/>
      <c r="C417" s="62"/>
    </row>
    <row r="418" spans="1:3" ht="12.75">
      <c r="A418" s="62"/>
      <c r="B418" s="62"/>
      <c r="C418" s="62"/>
    </row>
    <row r="419" spans="1:3" ht="12.75">
      <c r="A419" s="62"/>
      <c r="B419" s="62"/>
      <c r="C419" s="62"/>
    </row>
    <row r="420" spans="1:3" ht="12.75">
      <c r="A420" s="62"/>
      <c r="B420" s="62"/>
      <c r="C420" s="62"/>
    </row>
    <row r="421" spans="1:3" ht="12.75">
      <c r="A421" s="62"/>
      <c r="B421" s="62"/>
      <c r="C421" s="62"/>
    </row>
    <row r="422" spans="1:3" ht="12.75">
      <c r="A422" s="62"/>
      <c r="B422" s="62"/>
      <c r="C422" s="62"/>
    </row>
    <row r="423" spans="1:3" ht="12.75">
      <c r="A423" s="62"/>
      <c r="B423" s="62"/>
      <c r="C423" s="62"/>
    </row>
    <row r="424" spans="1:3" ht="12.75">
      <c r="A424" s="62"/>
      <c r="B424" s="62"/>
      <c r="C424" s="62"/>
    </row>
    <row r="425" spans="1:3" ht="12.75">
      <c r="A425" s="62"/>
      <c r="B425" s="62"/>
      <c r="C425" s="62"/>
    </row>
    <row r="426" spans="1:3" ht="12.75">
      <c r="A426" s="62"/>
      <c r="B426" s="62"/>
      <c r="C426" s="62"/>
    </row>
    <row r="427" spans="1:3" ht="12.75">
      <c r="A427" s="62"/>
      <c r="B427" s="62"/>
      <c r="C427" s="62"/>
    </row>
    <row r="428" spans="1:3" ht="12.75">
      <c r="A428" s="62"/>
      <c r="B428" s="62"/>
      <c r="C428" s="62"/>
    </row>
    <row r="429" spans="1:3" ht="12.75">
      <c r="A429" s="62"/>
      <c r="B429" s="62"/>
      <c r="C429" s="62"/>
    </row>
    <row r="430" spans="1:3" ht="12.75">
      <c r="A430" s="62"/>
      <c r="B430" s="62"/>
      <c r="C430" s="62"/>
    </row>
    <row r="431" spans="1:3" ht="12.75">
      <c r="A431" s="62"/>
      <c r="B431" s="62"/>
      <c r="C431" s="62"/>
    </row>
    <row r="432" spans="1:3" ht="12.75">
      <c r="A432" s="62"/>
      <c r="B432" s="62"/>
      <c r="C432" s="62"/>
    </row>
    <row r="433" spans="1:3" ht="12.75">
      <c r="A433" s="62"/>
      <c r="B433" s="62"/>
      <c r="C433" s="62"/>
    </row>
    <row r="434" spans="1:3" ht="12.75">
      <c r="A434" s="62"/>
      <c r="B434" s="62"/>
      <c r="C434" s="62"/>
    </row>
    <row r="435" spans="1:3" ht="12.75">
      <c r="A435" s="62"/>
      <c r="B435" s="62"/>
      <c r="C435" s="62"/>
    </row>
    <row r="436" spans="1:3" ht="12.75">
      <c r="A436" s="62"/>
      <c r="B436" s="62"/>
      <c r="C436" s="62"/>
    </row>
    <row r="437" spans="1:3" ht="12.75">
      <c r="A437" s="62"/>
      <c r="B437" s="62"/>
      <c r="C437" s="62"/>
    </row>
    <row r="438" spans="1:3" ht="12.75">
      <c r="A438" s="62"/>
      <c r="B438" s="62"/>
      <c r="C438" s="62"/>
    </row>
    <row r="439" spans="1:3" ht="12.75">
      <c r="A439" s="62"/>
      <c r="B439" s="62"/>
      <c r="C439" s="62"/>
    </row>
    <row r="440" spans="1:3" ht="12.75">
      <c r="A440" s="62"/>
      <c r="B440" s="62"/>
      <c r="C440" s="62"/>
    </row>
    <row r="441" spans="1:3" ht="12.75">
      <c r="A441" s="62"/>
      <c r="B441" s="62"/>
      <c r="C441" s="62"/>
    </row>
    <row r="442" spans="1:3" ht="12.75">
      <c r="A442" s="62"/>
      <c r="B442" s="62"/>
      <c r="C442" s="62"/>
    </row>
    <row r="443" spans="1:3" ht="12.75">
      <c r="A443" s="62"/>
      <c r="B443" s="62"/>
      <c r="C443" s="62"/>
    </row>
    <row r="444" spans="1:3" ht="12.75">
      <c r="A444" s="62"/>
      <c r="B444" s="62"/>
      <c r="C444" s="62"/>
    </row>
    <row r="445" spans="1:3" ht="12.75">
      <c r="A445" s="62"/>
      <c r="B445" s="62"/>
      <c r="C445" s="62"/>
    </row>
    <row r="446" spans="1:3" ht="12.75">
      <c r="A446" s="62"/>
      <c r="B446" s="62"/>
      <c r="C446" s="62"/>
    </row>
    <row r="447" spans="1:3" ht="12.75">
      <c r="A447" s="62"/>
      <c r="B447" s="62"/>
      <c r="C447" s="62"/>
    </row>
    <row r="448" spans="1:3" ht="12.75">
      <c r="A448" s="62"/>
      <c r="B448" s="62"/>
      <c r="C448" s="62"/>
    </row>
    <row r="449" spans="1:3" ht="12.75">
      <c r="A449" s="62"/>
      <c r="B449" s="62"/>
      <c r="C449" s="62"/>
    </row>
    <row r="450" spans="1:3" ht="12.75">
      <c r="A450" s="62"/>
      <c r="B450" s="62"/>
      <c r="C450" s="62"/>
    </row>
    <row r="451" spans="1:3" ht="12.75">
      <c r="A451" s="62"/>
      <c r="B451" s="62"/>
      <c r="C451" s="62"/>
    </row>
    <row r="452" spans="1:3" ht="12.75">
      <c r="A452" s="62"/>
      <c r="B452" s="62"/>
      <c r="C452" s="62"/>
    </row>
    <row r="453" spans="1:3" ht="12.75">
      <c r="A453" s="62"/>
      <c r="B453" s="62"/>
      <c r="C453" s="62"/>
    </row>
    <row r="454" spans="1:3" ht="12.75">
      <c r="A454" s="62"/>
      <c r="B454" s="62"/>
      <c r="C454" s="62"/>
    </row>
    <row r="455" spans="1:3" ht="12.75">
      <c r="A455" s="62"/>
      <c r="B455" s="62"/>
      <c r="C455" s="62"/>
    </row>
    <row r="456" spans="1:3" ht="12.75">
      <c r="A456" s="62"/>
      <c r="B456" s="62"/>
      <c r="C456" s="62"/>
    </row>
    <row r="457" spans="1:3" ht="12.75">
      <c r="A457" s="62"/>
      <c r="B457" s="62"/>
      <c r="C457" s="62"/>
    </row>
    <row r="458" spans="1:3" ht="12.75">
      <c r="A458" s="62"/>
      <c r="B458" s="62"/>
      <c r="C458" s="62"/>
    </row>
    <row r="459" spans="1:3" ht="12.75">
      <c r="A459" s="62"/>
      <c r="B459" s="62"/>
      <c r="C459" s="62"/>
    </row>
    <row r="460" spans="1:3" ht="12.75">
      <c r="A460" s="62"/>
      <c r="B460" s="62"/>
      <c r="C460" s="62"/>
    </row>
    <row r="461" spans="1:3" ht="12.75">
      <c r="A461" s="62"/>
      <c r="B461" s="62"/>
      <c r="C461" s="62"/>
    </row>
    <row r="462" spans="1:3" ht="12.75">
      <c r="A462" s="62"/>
      <c r="B462" s="62"/>
      <c r="C462" s="62"/>
    </row>
    <row r="463" spans="1:3" ht="12.75">
      <c r="A463" s="62"/>
      <c r="B463" s="62"/>
      <c r="C463" s="62"/>
    </row>
    <row r="464" spans="1:3" ht="12.75">
      <c r="A464" s="62"/>
      <c r="B464" s="62"/>
      <c r="C464" s="62"/>
    </row>
    <row r="465" spans="1:3" ht="12.75">
      <c r="A465" s="62"/>
      <c r="B465" s="62"/>
      <c r="C465" s="62"/>
    </row>
    <row r="466" spans="1:3" ht="12.75">
      <c r="A466" s="62"/>
      <c r="B466" s="62"/>
      <c r="C466" s="62"/>
    </row>
    <row r="467" spans="1:3" ht="12.75">
      <c r="A467" s="62"/>
      <c r="B467" s="62"/>
      <c r="C467" s="62"/>
    </row>
    <row r="468" spans="1:3" ht="12.75">
      <c r="A468" s="62"/>
      <c r="B468" s="62"/>
      <c r="C468" s="62"/>
    </row>
    <row r="469" spans="1:3" ht="12.75">
      <c r="A469" s="62"/>
      <c r="B469" s="62"/>
      <c r="C469" s="62"/>
    </row>
    <row r="470" spans="1:3" ht="12.75">
      <c r="A470" s="62"/>
      <c r="B470" s="62"/>
      <c r="C470" s="62"/>
    </row>
    <row r="471" spans="1:3" ht="12.75">
      <c r="A471" s="62"/>
      <c r="B471" s="62"/>
      <c r="C471" s="62"/>
    </row>
    <row r="472" spans="1:3" ht="12.75">
      <c r="A472" s="62"/>
      <c r="B472" s="62"/>
      <c r="C472" s="62"/>
    </row>
    <row r="473" spans="1:3" ht="12.75">
      <c r="A473" s="62"/>
      <c r="B473" s="62"/>
      <c r="C473" s="62"/>
    </row>
    <row r="474" spans="1:3" ht="12.75">
      <c r="A474" s="62"/>
      <c r="B474" s="62"/>
      <c r="C474" s="62"/>
    </row>
    <row r="475" spans="1:3" ht="12.75">
      <c r="A475" s="62"/>
      <c r="B475" s="62"/>
      <c r="C475" s="62"/>
    </row>
    <row r="476" spans="1:3" ht="12.75">
      <c r="A476" s="62"/>
      <c r="B476" s="62"/>
      <c r="C476" s="62"/>
    </row>
    <row r="477" spans="1:3" ht="12.75">
      <c r="A477" s="62"/>
      <c r="B477" s="62"/>
      <c r="C477" s="62"/>
    </row>
    <row r="478" spans="1:3" ht="12.75">
      <c r="A478" s="62"/>
      <c r="B478" s="62"/>
      <c r="C478" s="62"/>
    </row>
    <row r="479" spans="1:3" ht="12.75">
      <c r="A479" s="62"/>
      <c r="B479" s="62"/>
      <c r="C479" s="62"/>
    </row>
    <row r="480" spans="1:3" ht="12.75">
      <c r="A480" s="62"/>
      <c r="B480" s="62"/>
      <c r="C480" s="62"/>
    </row>
    <row r="481" spans="1:3" ht="12.75">
      <c r="A481" s="62"/>
      <c r="B481" s="62"/>
      <c r="C481" s="62"/>
    </row>
    <row r="482" spans="1:3" ht="12.75">
      <c r="A482" s="62"/>
      <c r="B482" s="62"/>
      <c r="C482" s="62"/>
    </row>
    <row r="483" spans="1:3" ht="12.75">
      <c r="A483" s="62"/>
      <c r="B483" s="62"/>
      <c r="C483" s="62"/>
    </row>
    <row r="484" spans="1:3" ht="12.75">
      <c r="A484" s="62"/>
      <c r="B484" s="62"/>
      <c r="C484" s="62"/>
    </row>
    <row r="485" spans="1:3" ht="12.75">
      <c r="A485" s="62"/>
      <c r="B485" s="62"/>
      <c r="C485" s="62"/>
    </row>
    <row r="486" spans="1:3" ht="12.75">
      <c r="A486" s="62"/>
      <c r="B486" s="62"/>
      <c r="C486" s="62"/>
    </row>
    <row r="487" spans="1:3" ht="12.75">
      <c r="A487" s="62"/>
      <c r="B487" s="62"/>
      <c r="C487" s="62"/>
    </row>
    <row r="488" spans="1:3" ht="12.75">
      <c r="A488" s="62"/>
      <c r="B488" s="62"/>
      <c r="C488" s="62"/>
    </row>
    <row r="489" spans="1:3" ht="12.75">
      <c r="A489" s="62"/>
      <c r="B489" s="62"/>
      <c r="C489" s="62"/>
    </row>
    <row r="490" spans="1:3" ht="12.75">
      <c r="A490" s="62"/>
      <c r="B490" s="62"/>
      <c r="C490" s="62"/>
    </row>
    <row r="491" spans="1:3" ht="12.75">
      <c r="A491" s="62"/>
      <c r="B491" s="62"/>
      <c r="C491" s="62"/>
    </row>
    <row r="492" spans="1:3" ht="12.75">
      <c r="A492" s="62"/>
      <c r="B492" s="62"/>
      <c r="C492" s="62"/>
    </row>
    <row r="493" spans="1:3" ht="12.75">
      <c r="A493" s="62"/>
      <c r="B493" s="62"/>
      <c r="C493" s="62"/>
    </row>
    <row r="494" spans="1:3" ht="12.75">
      <c r="A494" s="62"/>
      <c r="B494" s="62"/>
      <c r="C494" s="62"/>
    </row>
    <row r="495" spans="1:3" ht="12.75">
      <c r="A495" s="62"/>
      <c r="B495" s="62"/>
      <c r="C495" s="62"/>
    </row>
    <row r="496" spans="1:3" ht="12.75">
      <c r="A496" s="62"/>
      <c r="B496" s="62"/>
      <c r="C496" s="62"/>
    </row>
    <row r="497" spans="1:3" ht="12.75">
      <c r="A497" s="62"/>
      <c r="B497" s="62"/>
      <c r="C497" s="62"/>
    </row>
    <row r="498" spans="1:3" ht="12.75">
      <c r="A498" s="62"/>
      <c r="B498" s="62"/>
      <c r="C498" s="62"/>
    </row>
    <row r="499" spans="1:3" ht="12.75">
      <c r="A499" s="62"/>
      <c r="B499" s="62"/>
      <c r="C499" s="62"/>
    </row>
    <row r="500" spans="1:3" ht="12.75">
      <c r="A500" s="62"/>
      <c r="B500" s="62"/>
      <c r="C500" s="62"/>
    </row>
    <row r="501" spans="1:3" ht="12.75">
      <c r="A501" s="62"/>
      <c r="B501" s="62"/>
      <c r="C501" s="62"/>
    </row>
    <row r="502" spans="1:3" ht="12.75">
      <c r="A502" s="62"/>
      <c r="B502" s="62"/>
      <c r="C502" s="62"/>
    </row>
    <row r="503" spans="1:3" ht="12.75">
      <c r="A503" s="62"/>
      <c r="B503" s="62"/>
      <c r="C503" s="62"/>
    </row>
    <row r="504" spans="1:3" ht="12.75">
      <c r="A504" s="62"/>
      <c r="B504" s="62"/>
      <c r="C504" s="62"/>
    </row>
    <row r="505" spans="1:3" ht="12.75">
      <c r="A505" s="62"/>
      <c r="B505" s="62"/>
      <c r="C505" s="62"/>
    </row>
    <row r="506" spans="1:3" ht="12.75">
      <c r="A506" s="62"/>
      <c r="B506" s="62"/>
      <c r="C506" s="62"/>
    </row>
    <row r="507" spans="1:3" ht="12.75">
      <c r="A507" s="62"/>
      <c r="B507" s="62"/>
      <c r="C507" s="62"/>
    </row>
    <row r="508" spans="1:3" ht="12.75">
      <c r="A508" s="62"/>
      <c r="B508" s="62"/>
      <c r="C508" s="62"/>
    </row>
    <row r="509" spans="1:3" ht="12.75">
      <c r="A509" s="62"/>
      <c r="B509" s="62"/>
      <c r="C509" s="62"/>
    </row>
    <row r="510" spans="1:3" ht="12.75">
      <c r="A510" s="62"/>
      <c r="B510" s="62"/>
      <c r="C510" s="62"/>
    </row>
    <row r="511" spans="1:3" ht="12.75">
      <c r="A511" s="62"/>
      <c r="B511" s="62"/>
      <c r="C511" s="62"/>
    </row>
    <row r="512" spans="1:3" ht="12.75">
      <c r="A512" s="62"/>
      <c r="B512" s="62"/>
      <c r="C512" s="62"/>
    </row>
    <row r="513" spans="1:3" ht="12.75">
      <c r="A513" s="62"/>
      <c r="B513" s="62"/>
      <c r="C513" s="62"/>
    </row>
    <row r="514" spans="1:3" ht="12.75">
      <c r="A514" s="62"/>
      <c r="B514" s="62"/>
      <c r="C514" s="62"/>
    </row>
    <row r="515" spans="1:3" ht="12.75">
      <c r="A515" s="62"/>
      <c r="B515" s="62"/>
      <c r="C515" s="62"/>
    </row>
    <row r="516" spans="1:3" ht="12.75">
      <c r="A516" s="62"/>
      <c r="B516" s="62"/>
      <c r="C516" s="62"/>
    </row>
    <row r="517" spans="1:3" ht="12.75">
      <c r="A517" s="62"/>
      <c r="B517" s="62"/>
      <c r="C517" s="62"/>
    </row>
    <row r="518" spans="1:3" ht="12.75">
      <c r="A518" s="62"/>
      <c r="B518" s="62"/>
      <c r="C518" s="62"/>
    </row>
    <row r="519" spans="1:3" ht="12.75">
      <c r="A519" s="62"/>
      <c r="B519" s="62"/>
      <c r="C519" s="62"/>
    </row>
    <row r="520" spans="1:3" ht="12.75">
      <c r="A520" s="62"/>
      <c r="B520" s="62"/>
      <c r="C520" s="62"/>
    </row>
    <row r="521" spans="1:3" ht="12.75">
      <c r="A521" s="62"/>
      <c r="B521" s="62"/>
      <c r="C521" s="62"/>
    </row>
    <row r="522" spans="1:3" ht="12.75">
      <c r="A522" s="62"/>
      <c r="B522" s="62"/>
      <c r="C522" s="62"/>
    </row>
    <row r="523" spans="1:3" ht="12.75">
      <c r="A523" s="62"/>
      <c r="B523" s="62"/>
      <c r="C523" s="62"/>
    </row>
    <row r="524" spans="1:3" ht="12.75">
      <c r="A524" s="62"/>
      <c r="B524" s="62"/>
      <c r="C524" s="62"/>
    </row>
    <row r="525" spans="1:3" ht="12.75">
      <c r="A525" s="62"/>
      <c r="B525" s="62"/>
      <c r="C525" s="62"/>
    </row>
    <row r="526" spans="1:3" ht="12.75">
      <c r="A526" s="62"/>
      <c r="B526" s="62"/>
      <c r="C526" s="62"/>
    </row>
    <row r="527" spans="1:3" ht="12.75">
      <c r="A527" s="62"/>
      <c r="B527" s="62"/>
      <c r="C527" s="62"/>
    </row>
    <row r="528" spans="1:3" ht="12.75">
      <c r="A528" s="62"/>
      <c r="B528" s="62"/>
      <c r="C528" s="62"/>
    </row>
    <row r="529" spans="1:3" ht="12.75">
      <c r="A529" s="62"/>
      <c r="B529" s="62"/>
      <c r="C529" s="62"/>
    </row>
    <row r="530" spans="1:3" ht="12.75">
      <c r="A530" s="62"/>
      <c r="B530" s="62"/>
      <c r="C530" s="62"/>
    </row>
    <row r="531" spans="1:3" ht="12.75">
      <c r="A531" s="62"/>
      <c r="B531" s="62"/>
      <c r="C531" s="62"/>
    </row>
    <row r="532" spans="1:3" ht="12.75">
      <c r="A532" s="62"/>
      <c r="B532" s="62"/>
      <c r="C532" s="62"/>
    </row>
    <row r="533" spans="1:3" ht="12.75">
      <c r="A533" s="62"/>
      <c r="B533" s="62"/>
      <c r="C533" s="62"/>
    </row>
    <row r="534" spans="1:3" ht="12.75">
      <c r="A534" s="62"/>
      <c r="B534" s="62"/>
      <c r="C534" s="62"/>
    </row>
    <row r="535" spans="1:3" ht="12.75">
      <c r="A535" s="62"/>
      <c r="B535" s="62"/>
      <c r="C535" s="62"/>
    </row>
    <row r="536" spans="1:3" ht="12.75">
      <c r="A536" s="62"/>
      <c r="B536" s="62"/>
      <c r="C536" s="62"/>
    </row>
    <row r="537" spans="1:3" ht="12.75">
      <c r="A537" s="62"/>
      <c r="B537" s="62"/>
      <c r="C537" s="62"/>
    </row>
    <row r="538" spans="1:3" ht="12.75">
      <c r="A538" s="62"/>
      <c r="B538" s="62"/>
      <c r="C538" s="62"/>
    </row>
    <row r="539" spans="1:3" ht="12.75">
      <c r="A539" s="62"/>
      <c r="B539" s="62"/>
      <c r="C539" s="62"/>
    </row>
    <row r="540" spans="1:3" ht="12.75">
      <c r="A540" s="62"/>
      <c r="B540" s="62"/>
      <c r="C540" s="62"/>
    </row>
    <row r="541" spans="1:3" ht="12.75">
      <c r="A541" s="62"/>
      <c r="B541" s="62"/>
      <c r="C541" s="62"/>
    </row>
    <row r="542" spans="1:3" ht="12.75">
      <c r="A542" s="62"/>
      <c r="B542" s="62"/>
      <c r="C542" s="62"/>
    </row>
    <row r="543" spans="1:3" ht="12.75">
      <c r="A543" s="62"/>
      <c r="B543" s="62"/>
      <c r="C543" s="62"/>
    </row>
    <row r="544" spans="1:3" ht="12.75">
      <c r="A544" s="62"/>
      <c r="B544" s="62"/>
      <c r="C544" s="62"/>
    </row>
    <row r="545" spans="1:3" ht="12.75">
      <c r="A545" s="62"/>
      <c r="B545" s="62"/>
      <c r="C545" s="62"/>
    </row>
    <row r="546" spans="1:3" ht="12.75">
      <c r="A546" s="62"/>
      <c r="B546" s="62"/>
      <c r="C546" s="62"/>
    </row>
    <row r="547" spans="1:3" ht="12.75">
      <c r="A547" s="62"/>
      <c r="B547" s="62"/>
      <c r="C547" s="62"/>
    </row>
    <row r="548" spans="1:3" ht="12.75">
      <c r="A548" s="62"/>
      <c r="B548" s="62"/>
      <c r="C548" s="62"/>
    </row>
    <row r="549" spans="1:3" ht="12.75">
      <c r="A549" s="62"/>
      <c r="B549" s="62"/>
      <c r="C549" s="62"/>
    </row>
    <row r="550" spans="1:3" ht="12.75">
      <c r="A550" s="62"/>
      <c r="B550" s="62"/>
      <c r="C550" s="62"/>
    </row>
    <row r="551" spans="1:3" ht="12.75">
      <c r="A551" s="62"/>
      <c r="B551" s="62"/>
      <c r="C551" s="62"/>
    </row>
    <row r="552" spans="1:3" ht="12.75">
      <c r="A552" s="62"/>
      <c r="B552" s="62"/>
      <c r="C552" s="62"/>
    </row>
    <row r="553" spans="1:3" ht="12.75">
      <c r="A553" s="62"/>
      <c r="B553" s="62"/>
      <c r="C553" s="62"/>
    </row>
    <row r="554" spans="1:3" ht="12.75">
      <c r="A554" s="62"/>
      <c r="B554" s="62"/>
      <c r="C554" s="62"/>
    </row>
    <row r="555" spans="1:3" ht="12.75">
      <c r="A555" s="62"/>
      <c r="B555" s="62"/>
      <c r="C555" s="62"/>
    </row>
    <row r="556" spans="1:3" ht="12.75">
      <c r="A556" s="62"/>
      <c r="B556" s="62"/>
      <c r="C556" s="62"/>
    </row>
    <row r="557" spans="1:3" ht="12.75">
      <c r="A557" s="62"/>
      <c r="B557" s="62"/>
      <c r="C557" s="62"/>
    </row>
    <row r="558" spans="1:3" ht="12.75">
      <c r="A558" s="62"/>
      <c r="B558" s="62"/>
      <c r="C558" s="62"/>
    </row>
    <row r="559" spans="1:3" ht="12.75">
      <c r="A559" s="62"/>
      <c r="B559" s="62"/>
      <c r="C559" s="62"/>
    </row>
    <row r="560" spans="1:3" ht="12.75">
      <c r="A560" s="62"/>
      <c r="B560" s="62"/>
      <c r="C560" s="62"/>
    </row>
    <row r="561" spans="1:3" ht="12.75">
      <c r="A561" s="62"/>
      <c r="B561" s="62"/>
      <c r="C561" s="62"/>
    </row>
    <row r="562" spans="1:3" ht="12.75">
      <c r="A562" s="62"/>
      <c r="B562" s="62"/>
      <c r="C562" s="62"/>
    </row>
    <row r="563" spans="1:3" ht="12.75">
      <c r="A563" s="62"/>
      <c r="B563" s="62"/>
      <c r="C563" s="62"/>
    </row>
    <row r="564" spans="1:3" ht="12.75">
      <c r="A564" s="62"/>
      <c r="B564" s="62"/>
      <c r="C564" s="62"/>
    </row>
    <row r="565" spans="1:3" ht="12.75">
      <c r="A565" s="62"/>
      <c r="B565" s="62"/>
      <c r="C565" s="62"/>
    </row>
    <row r="566" spans="1:3" ht="12.75">
      <c r="A566" s="62"/>
      <c r="B566" s="62"/>
      <c r="C566" s="62"/>
    </row>
    <row r="567" spans="1:3" ht="12.75">
      <c r="A567" s="62"/>
      <c r="B567" s="62"/>
      <c r="C567" s="62"/>
    </row>
    <row r="568" spans="1:3" ht="12.75">
      <c r="A568" s="62"/>
      <c r="B568" s="62"/>
      <c r="C568" s="62"/>
    </row>
    <row r="569" spans="1:3" ht="12.75">
      <c r="A569" s="62"/>
      <c r="B569" s="62"/>
      <c r="C569" s="62"/>
    </row>
    <row r="570" spans="1:3" ht="12.75">
      <c r="A570" s="62"/>
      <c r="B570" s="62"/>
      <c r="C570" s="62"/>
    </row>
    <row r="571" spans="1:3" ht="12.75">
      <c r="A571" s="62"/>
      <c r="B571" s="62"/>
      <c r="C571" s="62"/>
    </row>
    <row r="572" spans="1:3" ht="12.75">
      <c r="A572" s="62"/>
      <c r="B572" s="62"/>
      <c r="C572" s="62"/>
    </row>
    <row r="573" spans="1:3" ht="12.75">
      <c r="A573" s="62"/>
      <c r="B573" s="62"/>
      <c r="C573" s="62"/>
    </row>
    <row r="574" spans="1:3" ht="12.75">
      <c r="A574" s="62"/>
      <c r="B574" s="62"/>
      <c r="C574" s="62"/>
    </row>
    <row r="575" spans="1:3" ht="12.75">
      <c r="A575" s="62"/>
      <c r="B575" s="62"/>
      <c r="C575" s="62"/>
    </row>
    <row r="576" spans="1:3" ht="12.75">
      <c r="A576" s="62"/>
      <c r="B576" s="62"/>
      <c r="C576" s="62"/>
    </row>
    <row r="577" spans="1:3" ht="12.75">
      <c r="A577" s="62"/>
      <c r="B577" s="62"/>
      <c r="C577" s="62"/>
    </row>
    <row r="578" spans="1:3" ht="12.75">
      <c r="A578" s="62"/>
      <c r="B578" s="62"/>
      <c r="C578" s="62"/>
    </row>
    <row r="579" spans="1:3" ht="12.75">
      <c r="A579" s="62"/>
      <c r="B579" s="62"/>
      <c r="C579" s="62"/>
    </row>
    <row r="580" spans="1:3" ht="12.75">
      <c r="A580" s="62"/>
      <c r="B580" s="62"/>
      <c r="C580" s="62"/>
    </row>
    <row r="581" spans="1:3" ht="12.75">
      <c r="A581" s="62"/>
      <c r="B581" s="62"/>
      <c r="C581" s="62"/>
    </row>
    <row r="582" spans="1:3" ht="12.75">
      <c r="A582" s="62"/>
      <c r="B582" s="62"/>
      <c r="C582" s="62"/>
    </row>
    <row r="583" spans="1:3" ht="12.75">
      <c r="A583" s="62"/>
      <c r="B583" s="62"/>
      <c r="C583" s="62"/>
    </row>
    <row r="584" spans="1:3" ht="12.75">
      <c r="A584" s="62"/>
      <c r="B584" s="62"/>
      <c r="C584" s="62"/>
    </row>
    <row r="585" spans="1:3" ht="12.75">
      <c r="A585" s="62"/>
      <c r="B585" s="62"/>
      <c r="C585" s="62"/>
    </row>
    <row r="586" spans="1:3" ht="12.75">
      <c r="A586" s="62"/>
      <c r="B586" s="62"/>
      <c r="C586" s="62"/>
    </row>
    <row r="587" spans="1:3" ht="12.75">
      <c r="A587" s="62"/>
      <c r="B587" s="62"/>
      <c r="C587" s="62"/>
    </row>
    <row r="588" spans="1:3" ht="12.75">
      <c r="A588" s="62"/>
      <c r="B588" s="62"/>
      <c r="C588" s="62"/>
    </row>
    <row r="589" spans="1:3" ht="12.75">
      <c r="A589" s="62"/>
      <c r="B589" s="62"/>
      <c r="C589" s="62"/>
    </row>
    <row r="590" spans="1:3" ht="12.75">
      <c r="A590" s="62"/>
      <c r="B590" s="62"/>
      <c r="C590" s="62"/>
    </row>
    <row r="591" spans="1:3" ht="12.75">
      <c r="A591" s="62"/>
      <c r="B591" s="62"/>
      <c r="C591" s="62"/>
    </row>
    <row r="592" spans="1:3" ht="12.75">
      <c r="A592" s="62"/>
      <c r="B592" s="62"/>
      <c r="C592" s="62"/>
    </row>
    <row r="593" spans="1:3" ht="12.75">
      <c r="A593" s="62"/>
      <c r="B593" s="62"/>
      <c r="C593" s="62"/>
    </row>
    <row r="594" spans="1:3" ht="12.75">
      <c r="A594" s="62"/>
      <c r="B594" s="62"/>
      <c r="C594" s="62"/>
    </row>
    <row r="595" spans="1:3" ht="12.75">
      <c r="A595" s="62"/>
      <c r="B595" s="62"/>
      <c r="C595" s="62"/>
    </row>
    <row r="596" spans="1:3" ht="12.75">
      <c r="A596" s="62"/>
      <c r="B596" s="62"/>
      <c r="C596" s="62"/>
    </row>
    <row r="597" spans="1:3" ht="12.75">
      <c r="A597" s="62"/>
      <c r="B597" s="62"/>
      <c r="C597" s="62"/>
    </row>
    <row r="598" spans="1:3" ht="12.75">
      <c r="A598" s="62"/>
      <c r="B598" s="62"/>
      <c r="C598" s="62"/>
    </row>
    <row r="599" spans="1:3" ht="12.75">
      <c r="A599" s="62"/>
      <c r="B599" s="62"/>
      <c r="C599" s="62"/>
    </row>
    <row r="600" spans="1:3" ht="12.75">
      <c r="A600" s="62"/>
      <c r="B600" s="62"/>
      <c r="C600" s="62"/>
    </row>
    <row r="601" spans="1:3" ht="12.75">
      <c r="A601" s="62"/>
      <c r="B601" s="62"/>
      <c r="C601" s="62"/>
    </row>
    <row r="602" spans="1:3" ht="12.75">
      <c r="A602" s="62"/>
      <c r="B602" s="62"/>
      <c r="C602" s="62"/>
    </row>
    <row r="603" spans="1:3" ht="12.75">
      <c r="A603" s="62"/>
      <c r="B603" s="62"/>
      <c r="C603" s="62"/>
    </row>
    <row r="604" spans="1:3" ht="12.75">
      <c r="A604" s="62"/>
      <c r="B604" s="62"/>
      <c r="C604" s="62"/>
    </row>
    <row r="605" spans="1:3" ht="12.75">
      <c r="A605" s="62"/>
      <c r="B605" s="62"/>
      <c r="C605" s="62"/>
    </row>
    <row r="606" spans="1:3" ht="12.75">
      <c r="A606" s="62"/>
      <c r="B606" s="62"/>
      <c r="C606" s="62"/>
    </row>
    <row r="607" spans="1:3" ht="12.75">
      <c r="A607" s="62"/>
      <c r="B607" s="62"/>
      <c r="C607" s="62"/>
    </row>
    <row r="608" spans="1:3" ht="12.75">
      <c r="A608" s="62"/>
      <c r="B608" s="62"/>
      <c r="C608" s="62"/>
    </row>
    <row r="609" spans="1:3" ht="12.75">
      <c r="A609" s="62"/>
      <c r="B609" s="62"/>
      <c r="C609" s="62"/>
    </row>
    <row r="610" spans="1:3" ht="12.75">
      <c r="A610" s="62"/>
      <c r="B610" s="62"/>
      <c r="C610" s="62"/>
    </row>
    <row r="611" spans="1:3" ht="12.75">
      <c r="A611" s="62"/>
      <c r="B611" s="62"/>
      <c r="C611" s="62"/>
    </row>
    <row r="612" spans="1:3" ht="12.75">
      <c r="A612" s="62"/>
      <c r="B612" s="62"/>
      <c r="C612" s="62"/>
    </row>
    <row r="613" spans="1:3" ht="12.75">
      <c r="A613" s="62"/>
      <c r="B613" s="62"/>
      <c r="C613" s="62"/>
    </row>
    <row r="614" spans="1:3" ht="12.75">
      <c r="A614" s="62"/>
      <c r="B614" s="62"/>
      <c r="C614" s="62"/>
    </row>
    <row r="615" spans="1:3" ht="12.75">
      <c r="A615" s="62"/>
      <c r="B615" s="62"/>
      <c r="C615" s="62"/>
    </row>
    <row r="616" spans="1:3" ht="12.75">
      <c r="A616" s="62"/>
      <c r="B616" s="62"/>
      <c r="C616" s="62"/>
    </row>
    <row r="617" spans="1:3" ht="12.75">
      <c r="A617" s="62"/>
      <c r="B617" s="62"/>
      <c r="C617" s="62"/>
    </row>
    <row r="618" spans="1:3" ht="12.75">
      <c r="A618" s="62"/>
      <c r="B618" s="62"/>
      <c r="C618" s="62"/>
    </row>
    <row r="619" spans="1:3" ht="12.75">
      <c r="A619" s="62"/>
      <c r="B619" s="62"/>
      <c r="C619" s="62"/>
    </row>
    <row r="620" spans="1:3" ht="12.75">
      <c r="A620" s="62"/>
      <c r="B620" s="62"/>
      <c r="C620" s="62"/>
    </row>
    <row r="621" spans="1:3" ht="12.75">
      <c r="A621" s="62"/>
      <c r="B621" s="62"/>
      <c r="C621" s="62"/>
    </row>
    <row r="622" spans="1:3" ht="12.75">
      <c r="A622" s="62"/>
      <c r="B622" s="62"/>
      <c r="C622" s="62"/>
    </row>
    <row r="623" spans="1:3" ht="12.75">
      <c r="A623" s="62"/>
      <c r="B623" s="62"/>
      <c r="C623" s="62"/>
    </row>
    <row r="624" spans="1:3" ht="12.75">
      <c r="A624" s="62"/>
      <c r="B624" s="62"/>
      <c r="C624" s="62"/>
    </row>
    <row r="625" spans="1:3" ht="12.75">
      <c r="A625" s="62"/>
      <c r="B625" s="62"/>
      <c r="C625" s="62"/>
    </row>
    <row r="626" spans="1:3" ht="12.75">
      <c r="A626" s="62"/>
      <c r="B626" s="62"/>
      <c r="C626" s="62"/>
    </row>
    <row r="627" spans="1:3" ht="12.75">
      <c r="A627" s="62"/>
      <c r="B627" s="62"/>
      <c r="C627" s="62"/>
    </row>
    <row r="628" spans="1:3" ht="12.75">
      <c r="A628" s="62"/>
      <c r="B628" s="62"/>
      <c r="C628" s="62"/>
    </row>
    <row r="629" spans="1:3" ht="12.75">
      <c r="A629" s="62"/>
      <c r="B629" s="62"/>
      <c r="C629" s="62"/>
    </row>
    <row r="630" spans="1:3" ht="12.75">
      <c r="A630" s="62"/>
      <c r="B630" s="62"/>
      <c r="C630" s="62"/>
    </row>
    <row r="631" spans="1:3" ht="12.75">
      <c r="A631" s="62"/>
      <c r="B631" s="62"/>
      <c r="C631" s="62"/>
    </row>
    <row r="632" spans="1:3" ht="12.75">
      <c r="A632" s="62"/>
      <c r="B632" s="62"/>
      <c r="C632" s="62"/>
    </row>
    <row r="633" spans="1:3" ht="12.75">
      <c r="A633" s="62"/>
      <c r="B633" s="62"/>
      <c r="C633" s="62"/>
    </row>
    <row r="634" spans="1:3" ht="12.75">
      <c r="A634" s="62"/>
      <c r="B634" s="62"/>
      <c r="C634" s="62"/>
    </row>
    <row r="635" spans="1:3" ht="12.75">
      <c r="A635" s="62"/>
      <c r="B635" s="62"/>
      <c r="C635" s="62"/>
    </row>
    <row r="636" spans="1:3" ht="12.75">
      <c r="A636" s="62"/>
      <c r="B636" s="62"/>
      <c r="C636" s="62"/>
    </row>
    <row r="637" spans="1:3" ht="12.75">
      <c r="A637" s="62"/>
      <c r="B637" s="62"/>
      <c r="C637" s="62"/>
    </row>
    <row r="638" spans="1:3" ht="12.75">
      <c r="A638" s="62"/>
      <c r="B638" s="62"/>
      <c r="C638" s="62"/>
    </row>
    <row r="639" spans="1:3" ht="12.75">
      <c r="A639" s="62"/>
      <c r="B639" s="62"/>
      <c r="C639" s="62"/>
    </row>
    <row r="640" spans="1:3" ht="12.75">
      <c r="A640" s="62"/>
      <c r="B640" s="62"/>
      <c r="C640" s="62"/>
    </row>
    <row r="641" spans="1:3" ht="12.75">
      <c r="A641" s="62"/>
      <c r="B641" s="62"/>
      <c r="C641" s="62"/>
    </row>
    <row r="642" spans="1:3" ht="12.75">
      <c r="A642" s="62"/>
      <c r="B642" s="62"/>
      <c r="C642" s="62"/>
    </row>
    <row r="643" spans="1:3" ht="12.75">
      <c r="A643" s="62"/>
      <c r="B643" s="62"/>
      <c r="C643" s="62"/>
    </row>
    <row r="644" spans="1:3" ht="12.75">
      <c r="A644" s="62"/>
      <c r="B644" s="62"/>
      <c r="C644" s="62"/>
    </row>
    <row r="645" spans="1:3" ht="12.75">
      <c r="A645" s="62"/>
      <c r="B645" s="62"/>
      <c r="C645" s="62"/>
    </row>
    <row r="646" spans="1:3" ht="12.75">
      <c r="A646" s="62"/>
      <c r="B646" s="62"/>
      <c r="C646" s="62"/>
    </row>
    <row r="647" spans="1:3" ht="12.75">
      <c r="A647" s="62"/>
      <c r="B647" s="62"/>
      <c r="C647" s="62"/>
    </row>
    <row r="648" spans="1:3" ht="12.75">
      <c r="A648" s="62"/>
      <c r="B648" s="62"/>
      <c r="C648" s="62"/>
    </row>
    <row r="649" spans="1:3" ht="12.75">
      <c r="A649" s="62"/>
      <c r="B649" s="62"/>
      <c r="C649" s="62"/>
    </row>
    <row r="650" spans="1:3" ht="12.75">
      <c r="A650" s="62"/>
      <c r="B650" s="62"/>
      <c r="C650" s="62"/>
    </row>
    <row r="651" spans="1:3" ht="12.75">
      <c r="A651" s="62"/>
      <c r="B651" s="62"/>
      <c r="C651" s="62"/>
    </row>
    <row r="652" spans="1:3" ht="12.75">
      <c r="A652" s="62"/>
      <c r="B652" s="62"/>
      <c r="C652" s="62"/>
    </row>
    <row r="653" spans="1:3" ht="12.75">
      <c r="A653" s="62"/>
      <c r="B653" s="62"/>
      <c r="C653" s="62"/>
    </row>
    <row r="654" spans="1:3" ht="12.75">
      <c r="A654" s="62"/>
      <c r="B654" s="62"/>
      <c r="C654" s="62"/>
    </row>
    <row r="655" spans="1:3" ht="12.75">
      <c r="A655" s="62"/>
      <c r="B655" s="62"/>
      <c r="C655" s="62"/>
    </row>
    <row r="656" spans="1:3" ht="12.75">
      <c r="A656" s="62"/>
      <c r="B656" s="62"/>
      <c r="C656" s="62"/>
    </row>
    <row r="657" spans="1:3" ht="12.75">
      <c r="A657" s="62"/>
      <c r="B657" s="62"/>
      <c r="C657" s="62"/>
    </row>
    <row r="658" spans="1:3" ht="12.75">
      <c r="A658" s="62"/>
      <c r="B658" s="62"/>
      <c r="C658" s="62"/>
    </row>
    <row r="659" spans="1:3" ht="12.75">
      <c r="A659" s="62"/>
      <c r="B659" s="62"/>
      <c r="C659" s="62"/>
    </row>
    <row r="660" spans="1:3" ht="12.75">
      <c r="A660" s="62"/>
      <c r="B660" s="62"/>
      <c r="C660" s="62"/>
    </row>
    <row r="661" spans="1:3" ht="12.75">
      <c r="A661" s="62"/>
      <c r="B661" s="62"/>
      <c r="C661" s="62"/>
    </row>
    <row r="662" spans="1:3" ht="12.75">
      <c r="A662" s="62"/>
      <c r="B662" s="62"/>
      <c r="C662" s="62"/>
    </row>
    <row r="663" spans="1:3" ht="12.75">
      <c r="A663" s="62"/>
      <c r="B663" s="62"/>
      <c r="C663" s="62"/>
    </row>
    <row r="664" spans="1:3" ht="12.75">
      <c r="A664" s="62"/>
      <c r="B664" s="62"/>
      <c r="C664" s="62"/>
    </row>
    <row r="665" spans="1:3" ht="12.75">
      <c r="A665" s="62"/>
      <c r="B665" s="62"/>
      <c r="C665" s="62"/>
    </row>
    <row r="666" spans="1:3" ht="12.75">
      <c r="A666" s="62"/>
      <c r="B666" s="62"/>
      <c r="C666" s="62"/>
    </row>
    <row r="667" spans="1:3" ht="12.75">
      <c r="A667" s="62"/>
      <c r="B667" s="62"/>
      <c r="C667" s="62"/>
    </row>
    <row r="668" spans="1:3" ht="12.75">
      <c r="A668" s="62"/>
      <c r="B668" s="62"/>
      <c r="C668" s="62"/>
    </row>
    <row r="669" spans="1:3" ht="12.75">
      <c r="A669" s="62"/>
      <c r="B669" s="62"/>
      <c r="C669" s="62"/>
    </row>
    <row r="670" spans="1:3" ht="12.75">
      <c r="A670" s="62"/>
      <c r="B670" s="62"/>
      <c r="C670" s="62"/>
    </row>
    <row r="671" spans="1:3" ht="12.75">
      <c r="A671" s="62"/>
      <c r="B671" s="62"/>
      <c r="C671" s="62"/>
    </row>
    <row r="672" spans="1:3" ht="12.75">
      <c r="A672" s="62"/>
      <c r="B672" s="62"/>
      <c r="C672" s="62"/>
    </row>
    <row r="673" spans="1:3" ht="12.75">
      <c r="A673" s="62"/>
      <c r="B673" s="62"/>
      <c r="C673" s="62"/>
    </row>
    <row r="674" spans="1:3" ht="12.75">
      <c r="A674" s="62"/>
      <c r="B674" s="62"/>
      <c r="C674" s="62"/>
    </row>
    <row r="675" spans="1:3" ht="12.75">
      <c r="A675" s="62"/>
      <c r="B675" s="62"/>
      <c r="C675" s="62"/>
    </row>
    <row r="676" spans="1:3" ht="12.75">
      <c r="A676" s="62"/>
      <c r="B676" s="62"/>
      <c r="C676" s="62"/>
    </row>
    <row r="677" spans="1:3" ht="12.75">
      <c r="A677" s="62"/>
      <c r="B677" s="62"/>
      <c r="C677" s="62"/>
    </row>
    <row r="678" spans="1:3" ht="12.75">
      <c r="A678" s="62"/>
      <c r="B678" s="62"/>
      <c r="C678" s="62"/>
    </row>
    <row r="679" spans="1:3" ht="12.75">
      <c r="A679" s="62"/>
      <c r="B679" s="62"/>
      <c r="C679" s="62"/>
    </row>
    <row r="680" spans="1:3" ht="12.75">
      <c r="A680" s="62"/>
      <c r="B680" s="62"/>
      <c r="C680" s="62"/>
    </row>
    <row r="681" spans="1:3" ht="12.75">
      <c r="A681" s="62"/>
      <c r="B681" s="62"/>
      <c r="C681" s="62"/>
    </row>
    <row r="682" spans="1:3" ht="12.75">
      <c r="A682" s="62"/>
      <c r="B682" s="62"/>
      <c r="C682" s="62"/>
    </row>
    <row r="683" spans="1:3" ht="12.75">
      <c r="A683" s="62"/>
      <c r="B683" s="62"/>
      <c r="C683" s="62"/>
    </row>
    <row r="684" spans="1:3" ht="12.75">
      <c r="A684" s="62"/>
      <c r="B684" s="62"/>
      <c r="C684" s="62"/>
    </row>
    <row r="685" spans="1:3" ht="12.75">
      <c r="A685" s="62"/>
      <c r="B685" s="62"/>
      <c r="C685" s="62"/>
    </row>
    <row r="686" spans="1:3" ht="12.75">
      <c r="A686" s="62"/>
      <c r="B686" s="62"/>
      <c r="C686" s="62"/>
    </row>
    <row r="687" spans="1:3" ht="12.75">
      <c r="A687" s="62"/>
      <c r="B687" s="62"/>
      <c r="C687" s="62"/>
    </row>
    <row r="688" spans="1:3" ht="12.75">
      <c r="A688" s="62"/>
      <c r="B688" s="62"/>
      <c r="C688" s="62"/>
    </row>
    <row r="689" spans="1:3" ht="12.75">
      <c r="A689" s="62"/>
      <c r="B689" s="62"/>
      <c r="C689" s="62"/>
    </row>
    <row r="690" spans="1:3" ht="12.75">
      <c r="A690" s="62"/>
      <c r="B690" s="62"/>
      <c r="C690" s="62"/>
    </row>
    <row r="691" spans="1:3" ht="12.75">
      <c r="A691" s="62"/>
      <c r="B691" s="62"/>
      <c r="C691" s="62"/>
    </row>
    <row r="692" spans="1:3" ht="12.75">
      <c r="A692" s="62"/>
      <c r="B692" s="62"/>
      <c r="C692" s="62"/>
    </row>
    <row r="693" spans="1:3" ht="12.75">
      <c r="A693" s="62"/>
      <c r="B693" s="62"/>
      <c r="C693" s="62"/>
    </row>
    <row r="694" spans="1:3" ht="12.75">
      <c r="A694" s="62"/>
      <c r="B694" s="62"/>
      <c r="C694" s="62"/>
    </row>
    <row r="695" spans="1:3" ht="12.75">
      <c r="A695" s="62"/>
      <c r="B695" s="62"/>
      <c r="C695" s="62"/>
    </row>
    <row r="696" spans="1:3" ht="12.75">
      <c r="A696" s="62"/>
      <c r="B696" s="62"/>
      <c r="C696" s="62"/>
    </row>
    <row r="697" spans="1:3" ht="12.75">
      <c r="A697" s="62"/>
      <c r="B697" s="62"/>
      <c r="C697" s="62"/>
    </row>
    <row r="698" spans="1:3" ht="12.75">
      <c r="A698" s="62"/>
      <c r="B698" s="62"/>
      <c r="C698" s="62"/>
    </row>
    <row r="699" spans="1:3" ht="12.75">
      <c r="A699" s="62"/>
      <c r="B699" s="62"/>
      <c r="C699" s="62"/>
    </row>
    <row r="700" spans="1:3" ht="12.75">
      <c r="A700" s="62"/>
      <c r="B700" s="62"/>
      <c r="C700" s="62"/>
    </row>
    <row r="701" spans="1:3" ht="12.75">
      <c r="A701" s="62"/>
      <c r="B701" s="62"/>
      <c r="C701" s="62"/>
    </row>
    <row r="702" spans="1:3" ht="12.75">
      <c r="A702" s="62"/>
      <c r="B702" s="62"/>
      <c r="C702" s="62"/>
    </row>
    <row r="703" spans="1:3" ht="12.75">
      <c r="A703" s="62"/>
      <c r="B703" s="62"/>
      <c r="C703" s="62"/>
    </row>
    <row r="704" spans="1:3" ht="12.75">
      <c r="A704" s="62"/>
      <c r="B704" s="62"/>
      <c r="C704" s="62"/>
    </row>
    <row r="705" spans="1:3" ht="12.75">
      <c r="A705" s="62"/>
      <c r="B705" s="62"/>
      <c r="C705" s="62"/>
    </row>
    <row r="706" spans="1:3" ht="12.75">
      <c r="A706" s="62"/>
      <c r="B706" s="62"/>
      <c r="C706" s="62"/>
    </row>
    <row r="707" spans="1:3" ht="12.75">
      <c r="A707" s="62"/>
      <c r="B707" s="62"/>
      <c r="C707" s="62"/>
    </row>
    <row r="708" spans="1:3" ht="12.75">
      <c r="A708" s="62"/>
      <c r="B708" s="62"/>
      <c r="C708" s="62"/>
    </row>
    <row r="709" spans="1:3" ht="12.75">
      <c r="A709" s="62"/>
      <c r="B709" s="62"/>
      <c r="C709" s="62"/>
    </row>
    <row r="710" spans="1:3" ht="12.75">
      <c r="A710" s="62"/>
      <c r="B710" s="62"/>
      <c r="C710" s="62"/>
    </row>
    <row r="711" spans="1:3" ht="12.75">
      <c r="A711" s="62"/>
      <c r="B711" s="62"/>
      <c r="C711" s="62"/>
    </row>
    <row r="712" spans="1:3" ht="12.75">
      <c r="A712" s="62"/>
      <c r="B712" s="62"/>
      <c r="C712" s="62"/>
    </row>
    <row r="713" spans="1:3" ht="12.75">
      <c r="A713" s="62"/>
      <c r="B713" s="62"/>
      <c r="C713" s="62"/>
    </row>
    <row r="714" spans="1:3" ht="12.75">
      <c r="A714" s="62"/>
      <c r="B714" s="62"/>
      <c r="C714" s="62"/>
    </row>
    <row r="715" spans="1:3" ht="12.75">
      <c r="A715" s="62"/>
      <c r="B715" s="62"/>
      <c r="C715" s="62"/>
    </row>
    <row r="716" spans="1:3" ht="12.75">
      <c r="A716" s="62"/>
      <c r="B716" s="62"/>
      <c r="C716" s="62"/>
    </row>
    <row r="717" spans="1:3" ht="12.75">
      <c r="A717" s="62"/>
      <c r="B717" s="62"/>
      <c r="C717" s="62"/>
    </row>
    <row r="718" spans="1:3" ht="12.75">
      <c r="A718" s="62"/>
      <c r="B718" s="62"/>
      <c r="C718" s="62"/>
    </row>
    <row r="719" spans="1:3" ht="12.75">
      <c r="A719" s="62"/>
      <c r="B719" s="62"/>
      <c r="C719" s="62"/>
    </row>
    <row r="720" spans="1:3" ht="12.75">
      <c r="A720" s="62"/>
      <c r="B720" s="62"/>
      <c r="C720" s="62"/>
    </row>
    <row r="721" spans="1:3" ht="12.75">
      <c r="A721" s="62"/>
      <c r="B721" s="62"/>
      <c r="C721" s="62"/>
    </row>
    <row r="722" spans="1:3" ht="12.75">
      <c r="A722" s="62"/>
      <c r="B722" s="62"/>
      <c r="C722" s="62"/>
    </row>
    <row r="723" spans="1:3" ht="12.75">
      <c r="A723" s="62"/>
      <c r="B723" s="62"/>
      <c r="C723" s="62"/>
    </row>
    <row r="724" spans="1:3" ht="12.75">
      <c r="A724" s="62"/>
      <c r="B724" s="62"/>
      <c r="C724" s="62"/>
    </row>
    <row r="725" spans="1:3" ht="12.75">
      <c r="A725" s="62"/>
      <c r="B725" s="62"/>
      <c r="C725" s="62"/>
    </row>
    <row r="726" spans="1:3" ht="12.75">
      <c r="A726" s="62"/>
      <c r="B726" s="62"/>
      <c r="C726" s="62"/>
    </row>
    <row r="727" spans="1:3" ht="12.75">
      <c r="A727" s="62"/>
      <c r="B727" s="62"/>
      <c r="C727" s="62"/>
    </row>
    <row r="728" spans="1:3" ht="12.75">
      <c r="A728" s="62"/>
      <c r="B728" s="62"/>
      <c r="C728" s="62"/>
    </row>
    <row r="729" spans="1:3" ht="12.75">
      <c r="A729" s="62"/>
      <c r="B729" s="62"/>
      <c r="C729" s="62"/>
    </row>
    <row r="730" spans="1:3" ht="12.75">
      <c r="A730" s="62"/>
      <c r="B730" s="62"/>
      <c r="C730" s="62"/>
    </row>
    <row r="731" spans="1:3" ht="12.75">
      <c r="A731" s="62"/>
      <c r="B731" s="62"/>
      <c r="C731" s="62"/>
    </row>
    <row r="732" spans="1:3" ht="12.75">
      <c r="A732" s="62"/>
      <c r="B732" s="62"/>
      <c r="C732" s="62"/>
    </row>
    <row r="733" spans="1:3" ht="12.75">
      <c r="A733" s="62"/>
      <c r="B733" s="62"/>
      <c r="C733" s="62"/>
    </row>
    <row r="734" spans="1:3" ht="12.75">
      <c r="A734" s="62"/>
      <c r="B734" s="62"/>
      <c r="C734" s="62"/>
    </row>
    <row r="735" spans="1:3" ht="12.75">
      <c r="A735" s="62"/>
      <c r="B735" s="62"/>
      <c r="C735" s="62"/>
    </row>
    <row r="736" spans="1:3" ht="12.75">
      <c r="A736" s="62"/>
      <c r="B736" s="62"/>
      <c r="C736" s="62"/>
    </row>
    <row r="737" spans="1:3" ht="12.75">
      <c r="A737" s="62"/>
      <c r="B737" s="62"/>
      <c r="C737" s="62"/>
    </row>
    <row r="738" spans="1:3" ht="12.75">
      <c r="A738" s="62"/>
      <c r="B738" s="62"/>
      <c r="C738" s="62"/>
    </row>
    <row r="739" spans="1:3" ht="12.75">
      <c r="A739" s="62"/>
      <c r="B739" s="62"/>
      <c r="C739" s="62"/>
    </row>
    <row r="740" spans="1:3" ht="12.75">
      <c r="A740" s="62"/>
      <c r="B740" s="62"/>
      <c r="C740" s="62"/>
    </row>
    <row r="741" spans="1:3" ht="12.75">
      <c r="A741" s="62"/>
      <c r="B741" s="62"/>
      <c r="C741" s="62"/>
    </row>
    <row r="742" spans="1:3" ht="12.75">
      <c r="A742" s="62"/>
      <c r="B742" s="62"/>
      <c r="C742" s="62"/>
    </row>
    <row r="743" spans="1:3" ht="12.75">
      <c r="A743" s="62"/>
      <c r="B743" s="62"/>
      <c r="C743" s="62"/>
    </row>
    <row r="744" spans="1:3" ht="12.75">
      <c r="A744" s="62"/>
      <c r="B744" s="62"/>
      <c r="C744" s="62"/>
    </row>
    <row r="745" spans="1:3" ht="12.75">
      <c r="A745" s="62"/>
      <c r="B745" s="62"/>
      <c r="C745" s="62"/>
    </row>
    <row r="746" spans="1:3" ht="12.75">
      <c r="A746" s="62"/>
      <c r="B746" s="62"/>
      <c r="C746" s="62"/>
    </row>
    <row r="747" spans="1:3" ht="12.75">
      <c r="A747" s="62"/>
      <c r="B747" s="62"/>
      <c r="C747" s="62"/>
    </row>
    <row r="748" spans="1:3" ht="12.75">
      <c r="A748" s="62"/>
      <c r="B748" s="62"/>
      <c r="C748" s="62"/>
    </row>
    <row r="749" spans="1:3" ht="12.75">
      <c r="A749" s="62"/>
      <c r="B749" s="62"/>
      <c r="C749" s="62"/>
    </row>
    <row r="750" spans="1:3" ht="12.75">
      <c r="A750" s="62"/>
      <c r="B750" s="62"/>
      <c r="C750" s="62"/>
    </row>
    <row r="751" spans="1:3" ht="12.75">
      <c r="A751" s="62"/>
      <c r="B751" s="62"/>
      <c r="C751" s="62"/>
    </row>
    <row r="752" spans="1:3" ht="12.75">
      <c r="A752" s="62"/>
      <c r="B752" s="62"/>
      <c r="C752" s="62"/>
    </row>
    <row r="753" spans="1:3" ht="12.75">
      <c r="A753" s="62"/>
      <c r="B753" s="62"/>
      <c r="C753" s="62"/>
    </row>
    <row r="754" spans="1:3" ht="12.75">
      <c r="A754" s="62"/>
      <c r="B754" s="62"/>
      <c r="C754" s="62"/>
    </row>
    <row r="755" spans="1:3" ht="12.75">
      <c r="A755" s="62"/>
      <c r="B755" s="62"/>
      <c r="C755" s="62"/>
    </row>
    <row r="756" spans="1:3" ht="12.75">
      <c r="A756" s="62"/>
      <c r="B756" s="62"/>
      <c r="C756" s="62"/>
    </row>
    <row r="757" spans="1:3" ht="12.75">
      <c r="A757" s="62"/>
      <c r="B757" s="62"/>
      <c r="C757" s="62"/>
    </row>
    <row r="758" spans="1:3" ht="12.75">
      <c r="A758" s="62"/>
      <c r="B758" s="62"/>
      <c r="C758" s="62"/>
    </row>
    <row r="759" spans="1:3" ht="12.75">
      <c r="A759" s="62"/>
      <c r="B759" s="62"/>
      <c r="C759" s="62"/>
    </row>
    <row r="760" spans="1:3" ht="12.75">
      <c r="A760" s="62"/>
      <c r="B760" s="62"/>
      <c r="C760" s="62"/>
    </row>
    <row r="761" spans="1:3" ht="12.75">
      <c r="A761" s="62"/>
      <c r="B761" s="62"/>
      <c r="C761" s="62"/>
    </row>
    <row r="762" spans="1:3" ht="12.75">
      <c r="A762" s="62"/>
      <c r="B762" s="62"/>
      <c r="C762" s="62"/>
    </row>
    <row r="763" spans="1:3" ht="12.75">
      <c r="A763" s="62"/>
      <c r="B763" s="62"/>
      <c r="C763" s="62"/>
    </row>
    <row r="764" spans="1:3" ht="12.75">
      <c r="A764" s="62"/>
      <c r="B764" s="62"/>
      <c r="C764" s="62"/>
    </row>
    <row r="765" spans="1:3" ht="12.75">
      <c r="A765" s="62"/>
      <c r="B765" s="62"/>
      <c r="C765" s="62"/>
    </row>
    <row r="766" spans="1:3" ht="12.75">
      <c r="A766" s="62"/>
      <c r="B766" s="62"/>
      <c r="C766" s="62"/>
    </row>
    <row r="767" spans="1:3" ht="12.75">
      <c r="A767" s="62"/>
      <c r="B767" s="62"/>
      <c r="C767" s="62"/>
    </row>
    <row r="768" spans="1:3" ht="12.75">
      <c r="A768" s="62"/>
      <c r="B768" s="62"/>
      <c r="C768" s="62"/>
    </row>
    <row r="769" spans="1:3" ht="12.75">
      <c r="A769" s="62"/>
      <c r="B769" s="62"/>
      <c r="C769" s="62"/>
    </row>
    <row r="770" spans="1:3" ht="12.75">
      <c r="A770" s="62"/>
      <c r="B770" s="62"/>
      <c r="C770" s="62"/>
    </row>
    <row r="771" spans="1:3" ht="12.75">
      <c r="A771" s="62"/>
      <c r="B771" s="62"/>
      <c r="C771" s="62"/>
    </row>
    <row r="772" spans="1:3" ht="12.75">
      <c r="A772" s="62"/>
      <c r="B772" s="62"/>
      <c r="C772" s="62"/>
    </row>
    <row r="773" spans="1:3" ht="12.75">
      <c r="A773" s="62"/>
      <c r="B773" s="62"/>
      <c r="C773" s="62"/>
    </row>
    <row r="774" spans="1:3" ht="12.75">
      <c r="A774" s="62"/>
      <c r="B774" s="62"/>
      <c r="C774" s="62"/>
    </row>
    <row r="775" spans="1:3" ht="12.75">
      <c r="A775" s="62"/>
      <c r="B775" s="62"/>
      <c r="C775" s="62"/>
    </row>
    <row r="776" spans="1:3" ht="12.75">
      <c r="A776" s="62"/>
      <c r="B776" s="62"/>
      <c r="C776" s="62"/>
    </row>
    <row r="777" spans="1:3" ht="12.75">
      <c r="A777" s="62"/>
      <c r="B777" s="62"/>
      <c r="C777" s="62"/>
    </row>
    <row r="778" spans="1:3" ht="12.75">
      <c r="A778" s="62"/>
      <c r="B778" s="62"/>
      <c r="C778" s="62"/>
    </row>
    <row r="779" spans="1:3" ht="12.75">
      <c r="A779" s="62"/>
      <c r="B779" s="62"/>
      <c r="C779" s="62"/>
    </row>
    <row r="780" spans="1:3" ht="12.75">
      <c r="A780" s="62"/>
      <c r="B780" s="62"/>
      <c r="C780" s="62"/>
    </row>
    <row r="781" spans="1:3" ht="12.75">
      <c r="A781" s="62"/>
      <c r="B781" s="62"/>
      <c r="C781" s="62"/>
    </row>
    <row r="782" spans="1:3" ht="12.75">
      <c r="A782" s="62"/>
      <c r="B782" s="62"/>
      <c r="C782" s="62"/>
    </row>
    <row r="783" spans="1:3" ht="12.75">
      <c r="A783" s="62"/>
      <c r="B783" s="62"/>
      <c r="C783" s="62"/>
    </row>
    <row r="784" spans="1:3" ht="12.75">
      <c r="A784" s="62"/>
      <c r="B784" s="62"/>
      <c r="C784" s="62"/>
    </row>
    <row r="785" spans="1:3" ht="12.75">
      <c r="A785" s="62"/>
      <c r="B785" s="62"/>
      <c r="C785" s="62"/>
    </row>
    <row r="786" spans="1:3" ht="12.75">
      <c r="A786" s="62"/>
      <c r="B786" s="62"/>
      <c r="C786" s="62"/>
    </row>
    <row r="787" spans="1:3" ht="12.75">
      <c r="A787" s="62"/>
      <c r="B787" s="62"/>
      <c r="C787" s="62"/>
    </row>
    <row r="788" spans="1:3" ht="12.75">
      <c r="A788" s="62"/>
      <c r="B788" s="62"/>
      <c r="C788" s="62"/>
    </row>
    <row r="789" spans="1:3" ht="12.75">
      <c r="A789" s="62"/>
      <c r="B789" s="62"/>
      <c r="C789" s="62"/>
    </row>
    <row r="790" spans="1:3" ht="12.75">
      <c r="A790" s="62"/>
      <c r="B790" s="62"/>
      <c r="C790" s="62"/>
    </row>
    <row r="791" spans="1:3" ht="12.75">
      <c r="A791" s="62"/>
      <c r="B791" s="62"/>
      <c r="C791" s="62"/>
    </row>
    <row r="792" spans="1:3" ht="12.75">
      <c r="A792" s="62"/>
      <c r="B792" s="62"/>
      <c r="C792" s="62"/>
    </row>
    <row r="793" spans="1:3" ht="12.75">
      <c r="A793" s="62"/>
      <c r="B793" s="62"/>
      <c r="C793" s="62"/>
    </row>
    <row r="794" spans="1:3" ht="12.75">
      <c r="A794" s="62"/>
      <c r="B794" s="62"/>
      <c r="C794" s="62"/>
    </row>
    <row r="795" spans="1:3" ht="12.75">
      <c r="A795" s="62"/>
      <c r="B795" s="62"/>
      <c r="C795" s="62"/>
    </row>
    <row r="796" spans="1:3" ht="12.75">
      <c r="A796" s="62"/>
      <c r="B796" s="62"/>
      <c r="C796" s="62"/>
    </row>
    <row r="797" spans="1:3" ht="12.75">
      <c r="A797" s="62"/>
      <c r="B797" s="62"/>
      <c r="C797" s="62"/>
    </row>
    <row r="798" spans="1:3" ht="12.75">
      <c r="A798" s="62"/>
      <c r="B798" s="62"/>
      <c r="C798" s="62"/>
    </row>
    <row r="799" spans="1:3" ht="12.75">
      <c r="A799" s="62"/>
      <c r="B799" s="62"/>
      <c r="C799" s="62"/>
    </row>
    <row r="800" spans="1:3" ht="12.75">
      <c r="A800" s="62"/>
      <c r="B800" s="62"/>
      <c r="C800" s="62"/>
    </row>
    <row r="801" spans="1:3" ht="12.75">
      <c r="A801" s="62"/>
      <c r="B801" s="62"/>
      <c r="C801" s="62"/>
    </row>
    <row r="802" spans="1:3" ht="12.75">
      <c r="A802" s="62"/>
      <c r="B802" s="62"/>
      <c r="C802" s="62"/>
    </row>
    <row r="803" spans="1:3" ht="12.75">
      <c r="A803" s="62"/>
      <c r="B803" s="62"/>
      <c r="C803" s="62"/>
    </row>
    <row r="804" spans="1:3" ht="12.75">
      <c r="A804" s="62"/>
      <c r="B804" s="62"/>
      <c r="C804" s="62"/>
    </row>
    <row r="805" spans="1:3" ht="12.75">
      <c r="A805" s="62"/>
      <c r="B805" s="62"/>
      <c r="C805" s="62"/>
    </row>
    <row r="806" spans="1:3" ht="12.75">
      <c r="A806" s="62"/>
      <c r="B806" s="62"/>
      <c r="C806" s="62"/>
    </row>
    <row r="807" spans="1:3" ht="12.75">
      <c r="A807" s="62"/>
      <c r="B807" s="62"/>
      <c r="C807" s="62"/>
    </row>
    <row r="808" spans="1:3" ht="12.75">
      <c r="A808" s="62"/>
      <c r="B808" s="62"/>
      <c r="C808" s="62"/>
    </row>
    <row r="809" spans="1:3" ht="12.75">
      <c r="A809" s="62"/>
      <c r="B809" s="62"/>
      <c r="C809" s="62"/>
    </row>
    <row r="810" spans="1:3" ht="12.75">
      <c r="A810" s="62"/>
      <c r="B810" s="62"/>
      <c r="C810" s="62"/>
    </row>
    <row r="811" spans="1:3" ht="12.75">
      <c r="A811" s="62"/>
      <c r="B811" s="62"/>
      <c r="C811" s="62"/>
    </row>
    <row r="812" spans="1:3" ht="12.75">
      <c r="A812" s="62"/>
      <c r="B812" s="62"/>
      <c r="C812" s="62"/>
    </row>
    <row r="813" spans="1:3" ht="12.75">
      <c r="A813" s="62"/>
      <c r="B813" s="62"/>
      <c r="C813" s="62"/>
    </row>
    <row r="814" spans="1:3" ht="12.75">
      <c r="A814" s="62"/>
      <c r="B814" s="62"/>
      <c r="C814" s="62"/>
    </row>
    <row r="815" spans="1:3" ht="12.75">
      <c r="A815" s="62"/>
      <c r="B815" s="62"/>
      <c r="C815" s="62"/>
    </row>
    <row r="816" spans="1:3" ht="12.75">
      <c r="A816" s="62"/>
      <c r="B816" s="62"/>
      <c r="C816" s="62"/>
    </row>
    <row r="817" spans="1:3" ht="12.75">
      <c r="A817" s="62"/>
      <c r="B817" s="62"/>
      <c r="C817" s="62"/>
    </row>
    <row r="818" spans="1:3" ht="12.75">
      <c r="A818" s="62"/>
      <c r="B818" s="62"/>
      <c r="C818" s="62"/>
    </row>
    <row r="819" spans="1:3" ht="12.75">
      <c r="A819" s="62"/>
      <c r="B819" s="62"/>
      <c r="C819" s="62"/>
    </row>
    <row r="820" spans="1:3" ht="12.75">
      <c r="A820" s="62"/>
      <c r="B820" s="62"/>
      <c r="C820" s="62"/>
    </row>
    <row r="821" spans="1:3" ht="12.75">
      <c r="A821" s="62"/>
      <c r="B821" s="62"/>
      <c r="C821" s="62"/>
    </row>
    <row r="822" spans="1:3" ht="12.75">
      <c r="A822" s="62"/>
      <c r="B822" s="62"/>
      <c r="C822" s="62"/>
    </row>
    <row r="823" spans="1:3" ht="12.75">
      <c r="A823" s="62"/>
      <c r="B823" s="62"/>
      <c r="C823" s="62"/>
    </row>
    <row r="824" spans="1:3" ht="12.75">
      <c r="A824" s="62"/>
      <c r="B824" s="62"/>
      <c r="C824" s="62"/>
    </row>
    <row r="825" spans="1:3" ht="12.75">
      <c r="A825" s="62"/>
      <c r="B825" s="62"/>
      <c r="C825" s="62"/>
    </row>
    <row r="826" spans="1:3" ht="12.75">
      <c r="A826" s="62"/>
      <c r="B826" s="62"/>
      <c r="C826" s="62"/>
    </row>
    <row r="827" spans="1:3" ht="12.75">
      <c r="A827" s="62"/>
      <c r="B827" s="62"/>
      <c r="C827" s="62"/>
    </row>
    <row r="828" spans="1:3" ht="12.75">
      <c r="A828" s="62"/>
      <c r="B828" s="62"/>
      <c r="C828" s="62"/>
    </row>
    <row r="829" spans="1:3" ht="12.75">
      <c r="A829" s="62"/>
      <c r="B829" s="62"/>
      <c r="C829" s="62"/>
    </row>
    <row r="830" spans="1:3" ht="12.75">
      <c r="A830" s="62"/>
      <c r="B830" s="62"/>
      <c r="C830" s="62"/>
    </row>
    <row r="831" spans="1:3" ht="12.75">
      <c r="A831" s="62"/>
      <c r="B831" s="62"/>
      <c r="C831" s="62"/>
    </row>
    <row r="832" spans="1:3" ht="12.75">
      <c r="A832" s="62"/>
      <c r="B832" s="62"/>
      <c r="C832" s="62"/>
    </row>
    <row r="833" spans="1:3" ht="12.75">
      <c r="A833" s="62"/>
      <c r="B833" s="62"/>
      <c r="C833" s="62"/>
    </row>
    <row r="834" spans="1:3" ht="12.75">
      <c r="A834" s="62"/>
      <c r="B834" s="62"/>
      <c r="C834" s="62"/>
    </row>
    <row r="835" spans="1:3" ht="12.75">
      <c r="A835" s="62"/>
      <c r="B835" s="62"/>
      <c r="C835" s="62"/>
    </row>
    <row r="836" spans="1:3" ht="12.75">
      <c r="A836" s="62"/>
      <c r="B836" s="62"/>
      <c r="C836" s="62"/>
    </row>
    <row r="837" spans="1:3" ht="12.75">
      <c r="A837" s="62"/>
      <c r="B837" s="62"/>
      <c r="C837" s="62"/>
    </row>
    <row r="838" spans="1:3" ht="12.75">
      <c r="A838" s="62"/>
      <c r="B838" s="62"/>
      <c r="C838" s="62"/>
    </row>
    <row r="839" spans="1:3" ht="12.75">
      <c r="A839" s="62"/>
      <c r="B839" s="62"/>
      <c r="C839" s="62"/>
    </row>
    <row r="840" spans="1:3" ht="12.75">
      <c r="A840" s="62"/>
      <c r="B840" s="62"/>
      <c r="C840" s="62"/>
    </row>
    <row r="841" spans="1:3" ht="12.75">
      <c r="A841" s="62"/>
      <c r="B841" s="62"/>
      <c r="C841" s="62"/>
    </row>
    <row r="842" spans="1:3" ht="12.75">
      <c r="A842" s="62"/>
      <c r="B842" s="62"/>
      <c r="C842" s="62"/>
    </row>
    <row r="843" spans="1:3" ht="12.75">
      <c r="A843" s="62"/>
      <c r="B843" s="62"/>
      <c r="C843" s="62"/>
    </row>
    <row r="844" spans="1:3" ht="12.75">
      <c r="A844" s="62"/>
      <c r="B844" s="62"/>
      <c r="C844" s="62"/>
    </row>
    <row r="845" spans="1:3" ht="12.75">
      <c r="A845" s="62"/>
      <c r="B845" s="62"/>
      <c r="C845" s="62"/>
    </row>
    <row r="846" spans="1:3" ht="12.75">
      <c r="A846" s="62"/>
      <c r="B846" s="62"/>
      <c r="C846" s="62"/>
    </row>
    <row r="847" spans="1:3" ht="12.75">
      <c r="A847" s="62"/>
      <c r="B847" s="62"/>
      <c r="C847" s="62"/>
    </row>
    <row r="848" spans="1:3" ht="12.75">
      <c r="A848" s="62"/>
      <c r="B848" s="62"/>
      <c r="C848" s="62"/>
    </row>
    <row r="849" spans="1:3" ht="12.75">
      <c r="A849" s="62"/>
      <c r="B849" s="62"/>
      <c r="C849" s="62"/>
    </row>
    <row r="850" spans="1:3" ht="12.75">
      <c r="A850" s="62"/>
      <c r="B850" s="62"/>
      <c r="C850" s="62"/>
    </row>
    <row r="851" spans="1:3" ht="12.75">
      <c r="A851" s="62"/>
      <c r="B851" s="62"/>
      <c r="C851" s="62"/>
    </row>
    <row r="852" spans="1:3" ht="12.75">
      <c r="A852" s="62"/>
      <c r="B852" s="62"/>
      <c r="C852" s="62"/>
    </row>
    <row r="853" spans="1:3" ht="12.75">
      <c r="A853" s="62"/>
      <c r="B853" s="62"/>
      <c r="C853" s="62"/>
    </row>
    <row r="854" spans="1:3" ht="12.75">
      <c r="A854" s="62"/>
      <c r="B854" s="62"/>
      <c r="C854" s="62"/>
    </row>
    <row r="855" spans="1:3" ht="12.75">
      <c r="A855" s="62"/>
      <c r="B855" s="62"/>
      <c r="C855" s="62"/>
    </row>
    <row r="856" spans="1:3" ht="12.75">
      <c r="A856" s="62"/>
      <c r="B856" s="62"/>
      <c r="C856" s="62"/>
    </row>
    <row r="857" spans="1:3" ht="12.75">
      <c r="A857" s="62"/>
      <c r="B857" s="62"/>
      <c r="C857" s="62"/>
    </row>
    <row r="858" spans="1:3" ht="12.75">
      <c r="A858" s="62"/>
      <c r="B858" s="62"/>
      <c r="C858" s="62"/>
    </row>
    <row r="859" spans="1:3" ht="12.75">
      <c r="A859" s="62"/>
      <c r="B859" s="62"/>
      <c r="C859" s="62"/>
    </row>
    <row r="860" spans="1:3" ht="12.75">
      <c r="A860" s="62"/>
      <c r="B860" s="62"/>
      <c r="C860" s="62"/>
    </row>
    <row r="861" spans="1:3" ht="12.75">
      <c r="A861" s="62"/>
      <c r="B861" s="62"/>
      <c r="C861" s="62"/>
    </row>
    <row r="862" spans="1:3" ht="12.75">
      <c r="A862" s="62"/>
      <c r="B862" s="62"/>
      <c r="C862" s="62"/>
    </row>
    <row r="863" spans="1:3" ht="12.75">
      <c r="A863" s="62"/>
      <c r="B863" s="62"/>
      <c r="C863" s="62"/>
    </row>
    <row r="864" spans="1:3" ht="12.75">
      <c r="A864" s="62"/>
      <c r="B864" s="62"/>
      <c r="C864" s="62"/>
    </row>
    <row r="865" spans="1:3" ht="12.75">
      <c r="A865" s="62"/>
      <c r="B865" s="62"/>
      <c r="C865" s="62"/>
    </row>
    <row r="866" spans="1:3" ht="12.75">
      <c r="A866" s="62"/>
      <c r="B866" s="62"/>
      <c r="C866" s="62"/>
    </row>
    <row r="867" spans="1:3" ht="12.75">
      <c r="A867" s="62"/>
      <c r="B867" s="62"/>
      <c r="C867" s="62"/>
    </row>
    <row r="868" spans="1:3" ht="12.75">
      <c r="A868" s="62"/>
      <c r="B868" s="62"/>
      <c r="C868" s="62"/>
    </row>
    <row r="869" spans="1:3" ht="12.75">
      <c r="A869" s="62"/>
      <c r="B869" s="62"/>
      <c r="C869" s="62"/>
    </row>
    <row r="870" spans="1:3" ht="12.75">
      <c r="A870" s="62"/>
      <c r="B870" s="62"/>
      <c r="C870" s="62"/>
    </row>
    <row r="871" spans="1:3" ht="12.75">
      <c r="A871" s="62"/>
      <c r="B871" s="62"/>
      <c r="C871" s="62"/>
    </row>
    <row r="872" spans="1:3" ht="12.75">
      <c r="A872" s="62"/>
      <c r="B872" s="62"/>
      <c r="C872" s="62"/>
    </row>
    <row r="873" spans="1:3" ht="12.75">
      <c r="A873" s="62"/>
      <c r="B873" s="62"/>
      <c r="C873" s="62"/>
    </row>
    <row r="874" spans="1:3" ht="12.75">
      <c r="A874" s="62"/>
      <c r="B874" s="62"/>
      <c r="C874" s="62"/>
    </row>
    <row r="875" spans="1:3" ht="12.75">
      <c r="A875" s="62"/>
      <c r="B875" s="62"/>
      <c r="C875" s="62"/>
    </row>
    <row r="876" spans="1:3" ht="12.75">
      <c r="A876" s="62"/>
      <c r="B876" s="62"/>
      <c r="C876" s="62"/>
    </row>
    <row r="877" spans="1:3" ht="12.75">
      <c r="A877" s="62"/>
      <c r="B877" s="62"/>
      <c r="C877" s="62"/>
    </row>
    <row r="878" spans="1:3" ht="12.75">
      <c r="A878" s="62"/>
      <c r="B878" s="62"/>
      <c r="C878" s="62"/>
    </row>
    <row r="879" spans="1:3" ht="12.75">
      <c r="A879" s="62"/>
      <c r="B879" s="62"/>
      <c r="C879" s="62"/>
    </row>
    <row r="880" spans="1:3" ht="12.75">
      <c r="A880" s="62"/>
      <c r="B880" s="62"/>
      <c r="C880" s="62"/>
    </row>
    <row r="881" spans="1:3" ht="12.75">
      <c r="A881" s="62"/>
      <c r="B881" s="62"/>
      <c r="C881" s="62"/>
    </row>
    <row r="882" spans="1:3" ht="12.75">
      <c r="A882" s="62"/>
      <c r="B882" s="62"/>
      <c r="C882" s="62"/>
    </row>
    <row r="883" spans="1:3" ht="12.75">
      <c r="A883" s="62"/>
      <c r="B883" s="62"/>
      <c r="C883" s="62"/>
    </row>
    <row r="884" spans="1:3" ht="12.75">
      <c r="A884" s="62"/>
      <c r="B884" s="62"/>
      <c r="C884" s="62"/>
    </row>
    <row r="885" spans="1:3" ht="12.75">
      <c r="A885" s="62"/>
      <c r="B885" s="62"/>
      <c r="C885" s="62"/>
    </row>
    <row r="886" spans="1:3" ht="12.75">
      <c r="A886" s="62"/>
      <c r="B886" s="62"/>
      <c r="C886" s="62"/>
    </row>
    <row r="887" spans="1:3" ht="12.75">
      <c r="A887" s="62"/>
      <c r="B887" s="62"/>
      <c r="C887" s="62"/>
    </row>
    <row r="888" spans="1:3" ht="12.75">
      <c r="A888" s="62"/>
      <c r="B888" s="62"/>
      <c r="C888" s="62"/>
    </row>
    <row r="889" spans="1:3" ht="12.75">
      <c r="A889" s="62"/>
      <c r="B889" s="62"/>
      <c r="C889" s="62"/>
    </row>
    <row r="890" spans="1:3" ht="12.75">
      <c r="A890" s="62"/>
      <c r="B890" s="62"/>
      <c r="C890" s="62"/>
    </row>
    <row r="891" spans="1:3" ht="12.75">
      <c r="A891" s="62"/>
      <c r="B891" s="62"/>
      <c r="C891" s="62"/>
    </row>
    <row r="892" spans="1:3" ht="12.75">
      <c r="A892" s="62"/>
      <c r="B892" s="62"/>
      <c r="C892" s="62"/>
    </row>
    <row r="893" spans="1:3" ht="12.75">
      <c r="A893" s="62"/>
      <c r="B893" s="62"/>
      <c r="C893" s="62"/>
    </row>
    <row r="894" spans="1:3" ht="12.75">
      <c r="A894" s="62"/>
      <c r="B894" s="62"/>
      <c r="C894" s="62"/>
    </row>
    <row r="895" spans="1:3" ht="12.75">
      <c r="A895" s="62"/>
      <c r="B895" s="62"/>
      <c r="C895" s="62"/>
    </row>
    <row r="896" spans="1:3" ht="12.75">
      <c r="A896" s="62"/>
      <c r="B896" s="62"/>
      <c r="C896" s="62"/>
    </row>
    <row r="897" spans="1:3" ht="12.75">
      <c r="A897" s="62"/>
      <c r="B897" s="62"/>
      <c r="C897" s="62"/>
    </row>
    <row r="898" spans="1:3" ht="12.75">
      <c r="A898" s="62"/>
      <c r="B898" s="62"/>
      <c r="C898" s="62"/>
    </row>
    <row r="899" spans="1:3" ht="12.75">
      <c r="A899" s="62"/>
      <c r="B899" s="62"/>
      <c r="C899" s="62"/>
    </row>
    <row r="900" spans="1:3" ht="12.75">
      <c r="A900" s="62"/>
      <c r="B900" s="62"/>
      <c r="C900" s="62"/>
    </row>
    <row r="901" spans="1:3" ht="12.75">
      <c r="A901" s="62"/>
      <c r="B901" s="62"/>
      <c r="C901" s="62"/>
    </row>
    <row r="902" spans="1:3" ht="12.75">
      <c r="A902" s="62"/>
      <c r="B902" s="62"/>
      <c r="C902" s="62"/>
    </row>
    <row r="903" spans="1:3" ht="12.75">
      <c r="A903" s="62"/>
      <c r="B903" s="62"/>
      <c r="C903" s="62"/>
    </row>
    <row r="904" spans="1:3" ht="12.75">
      <c r="A904" s="62"/>
      <c r="B904" s="62"/>
      <c r="C904" s="62"/>
    </row>
    <row r="905" spans="1:3" ht="12.75">
      <c r="A905" s="62"/>
      <c r="B905" s="62"/>
      <c r="C905" s="62"/>
    </row>
    <row r="906" spans="1:3" ht="12.75">
      <c r="A906" s="62"/>
      <c r="B906" s="62"/>
      <c r="C906" s="62"/>
    </row>
    <row r="907" spans="1:3" ht="12.75">
      <c r="A907" s="62"/>
      <c r="B907" s="62"/>
      <c r="C907" s="62"/>
    </row>
    <row r="908" spans="1:3" ht="12.75">
      <c r="A908" s="62"/>
      <c r="B908" s="62"/>
      <c r="C908" s="62"/>
    </row>
    <row r="909" spans="1:3" ht="12.75">
      <c r="A909" s="62"/>
      <c r="B909" s="62"/>
      <c r="C909" s="62"/>
    </row>
    <row r="910" spans="1:3" ht="12.75">
      <c r="A910" s="62"/>
      <c r="B910" s="62"/>
      <c r="C910" s="62"/>
    </row>
    <row r="911" spans="1:3" ht="12.75">
      <c r="A911" s="62"/>
      <c r="B911" s="62"/>
      <c r="C911" s="62"/>
    </row>
    <row r="912" spans="1:3" ht="12.75">
      <c r="A912" s="62"/>
      <c r="B912" s="62"/>
      <c r="C912" s="62"/>
    </row>
    <row r="913" spans="1:3" ht="12.75">
      <c r="A913" s="62"/>
      <c r="B913" s="62"/>
      <c r="C913" s="62"/>
    </row>
    <row r="914" spans="1:3" ht="12.75">
      <c r="A914" s="62"/>
      <c r="B914" s="62"/>
      <c r="C914" s="62"/>
    </row>
    <row r="915" spans="1:3" ht="12.75">
      <c r="A915" s="62"/>
      <c r="B915" s="62"/>
      <c r="C915" s="62"/>
    </row>
    <row r="916" spans="1:3" ht="12.75">
      <c r="A916" s="62"/>
      <c r="B916" s="62"/>
      <c r="C916" s="62"/>
    </row>
    <row r="917" spans="1:3" ht="12.75">
      <c r="A917" s="62"/>
      <c r="B917" s="62"/>
      <c r="C917" s="62"/>
    </row>
    <row r="918" spans="1:3" ht="12.75">
      <c r="A918" s="62"/>
      <c r="B918" s="62"/>
      <c r="C918" s="62"/>
    </row>
    <row r="919" spans="1:3" ht="12.75">
      <c r="A919" s="62"/>
      <c r="B919" s="62"/>
      <c r="C919" s="62"/>
    </row>
    <row r="920" spans="1:3" ht="12.75">
      <c r="A920" s="62"/>
      <c r="B920" s="62"/>
      <c r="C920" s="62"/>
    </row>
    <row r="921" spans="1:3" ht="12.75">
      <c r="A921" s="62"/>
      <c r="B921" s="62"/>
      <c r="C921" s="62"/>
    </row>
    <row r="922" spans="1:3" ht="12.75">
      <c r="A922" s="62"/>
      <c r="B922" s="62"/>
      <c r="C922" s="62"/>
    </row>
    <row r="923" spans="1:3" ht="12.75">
      <c r="A923" s="62"/>
      <c r="B923" s="62"/>
      <c r="C923" s="62"/>
    </row>
    <row r="924" spans="1:3" ht="12.75">
      <c r="A924" s="62"/>
      <c r="B924" s="62"/>
      <c r="C924" s="62"/>
    </row>
    <row r="925" spans="1:3" ht="12.75">
      <c r="A925" s="62"/>
      <c r="B925" s="62"/>
      <c r="C925" s="62"/>
    </row>
    <row r="926" spans="1:3" ht="12.75">
      <c r="A926" s="62"/>
      <c r="B926" s="62"/>
      <c r="C926" s="62"/>
    </row>
    <row r="927" spans="1:3" ht="12.75">
      <c r="A927" s="62"/>
      <c r="B927" s="62"/>
      <c r="C927" s="62"/>
    </row>
    <row r="928" spans="1:3" ht="12.75">
      <c r="A928" s="62"/>
      <c r="B928" s="62"/>
      <c r="C928" s="62"/>
    </row>
    <row r="929" spans="1:3" ht="12.75">
      <c r="A929" s="62"/>
      <c r="B929" s="62"/>
      <c r="C929" s="62"/>
    </row>
    <row r="930" spans="1:3" ht="12.75">
      <c r="A930" s="62"/>
      <c r="B930" s="62"/>
      <c r="C930" s="62"/>
    </row>
    <row r="931" spans="1:3" ht="12.75">
      <c r="A931" s="62"/>
      <c r="B931" s="62"/>
      <c r="C931" s="62"/>
    </row>
    <row r="932" spans="1:3" ht="12.75">
      <c r="A932" s="62"/>
      <c r="B932" s="62"/>
      <c r="C932" s="62"/>
    </row>
    <row r="933" spans="1:3" ht="12.75">
      <c r="A933" s="62"/>
      <c r="B933" s="62"/>
      <c r="C933" s="62"/>
    </row>
    <row r="934" spans="1:3" ht="12.75">
      <c r="A934" s="62"/>
      <c r="B934" s="62"/>
      <c r="C934" s="62"/>
    </row>
    <row r="935" spans="1:3" ht="12.75">
      <c r="A935" s="62"/>
      <c r="B935" s="62"/>
      <c r="C935" s="62"/>
    </row>
    <row r="936" spans="1:3" ht="12.75">
      <c r="A936" s="62"/>
      <c r="B936" s="62"/>
      <c r="C936" s="62"/>
    </row>
    <row r="937" spans="1:3" ht="12.75">
      <c r="A937" s="62"/>
      <c r="B937" s="62"/>
      <c r="C937" s="62"/>
    </row>
    <row r="938" spans="1:3" ht="12.75">
      <c r="A938" s="62"/>
      <c r="B938" s="62"/>
      <c r="C938" s="62"/>
    </row>
    <row r="939" spans="1:3" ht="12.75">
      <c r="A939" s="62"/>
      <c r="B939" s="62"/>
      <c r="C939" s="62"/>
    </row>
    <row r="940" spans="1:3" ht="12.75">
      <c r="A940" s="62"/>
      <c r="B940" s="62"/>
      <c r="C940" s="62"/>
    </row>
    <row r="941" spans="1:3" ht="12.75">
      <c r="A941" s="62"/>
      <c r="B941" s="62"/>
      <c r="C941" s="62"/>
    </row>
    <row r="942" spans="1:3" ht="12.75">
      <c r="A942" s="62"/>
      <c r="B942" s="62"/>
      <c r="C942" s="62"/>
    </row>
    <row r="943" spans="1:3" ht="12.75">
      <c r="A943" s="62"/>
      <c r="B943" s="62"/>
      <c r="C943" s="62"/>
    </row>
    <row r="944" spans="1:3" ht="12.75">
      <c r="A944" s="62"/>
      <c r="B944" s="62"/>
      <c r="C944" s="62"/>
    </row>
    <row r="945" spans="1:3" ht="12.75">
      <c r="A945" s="62"/>
      <c r="B945" s="62"/>
      <c r="C945" s="62"/>
    </row>
    <row r="946" spans="1:3" ht="12.75">
      <c r="A946" s="62"/>
      <c r="B946" s="62"/>
      <c r="C946" s="62"/>
    </row>
    <row r="947" spans="1:3" ht="12.75">
      <c r="A947" s="62"/>
      <c r="B947" s="62"/>
      <c r="C947" s="62"/>
    </row>
    <row r="948" spans="1:3" ht="12.75">
      <c r="A948" s="62"/>
      <c r="B948" s="62"/>
      <c r="C948" s="62"/>
    </row>
    <row r="949" spans="1:3" ht="12.75">
      <c r="A949" s="62"/>
      <c r="B949" s="62"/>
      <c r="C949" s="62"/>
    </row>
    <row r="950" spans="1:3" ht="12.75">
      <c r="A950" s="62"/>
      <c r="B950" s="62"/>
      <c r="C950" s="62"/>
    </row>
    <row r="951" spans="1:3" ht="12.75">
      <c r="A951" s="62"/>
      <c r="B951" s="62"/>
      <c r="C951" s="62"/>
    </row>
    <row r="952" spans="1:3" ht="12.75">
      <c r="A952" s="62"/>
      <c r="B952" s="62"/>
      <c r="C952" s="62"/>
    </row>
    <row r="953" spans="1:3" ht="12.75">
      <c r="A953" s="62"/>
      <c r="B953" s="62"/>
      <c r="C953" s="62"/>
    </row>
    <row r="954" spans="1:3" ht="12.75">
      <c r="A954" s="62"/>
      <c r="B954" s="62"/>
      <c r="C954" s="62"/>
    </row>
    <row r="955" spans="1:3" ht="12.75">
      <c r="A955" s="62"/>
      <c r="B955" s="62"/>
      <c r="C955" s="62"/>
    </row>
    <row r="956" spans="1:3" ht="12.75">
      <c r="A956" s="62"/>
      <c r="B956" s="62"/>
      <c r="C956" s="62"/>
    </row>
    <row r="957" spans="1:3" ht="12.75">
      <c r="A957" s="62"/>
      <c r="B957" s="62"/>
      <c r="C957" s="62"/>
    </row>
    <row r="958" spans="1:3" ht="12.75">
      <c r="A958" s="62"/>
      <c r="B958" s="62"/>
      <c r="C958" s="62"/>
    </row>
    <row r="959" spans="1:3" ht="12.75">
      <c r="A959" s="62"/>
      <c r="B959" s="62"/>
      <c r="C959" s="62"/>
    </row>
    <row r="960" spans="1:3" ht="12.75">
      <c r="A960" s="62"/>
      <c r="B960" s="62"/>
      <c r="C960" s="62"/>
    </row>
    <row r="961" spans="1:3" ht="12.75">
      <c r="A961" s="62"/>
      <c r="B961" s="62"/>
      <c r="C961" s="62"/>
    </row>
    <row r="962" spans="1:3" ht="12.75">
      <c r="A962" s="62"/>
      <c r="B962" s="62"/>
      <c r="C962" s="62"/>
    </row>
    <row r="963" spans="1:3" ht="12.75">
      <c r="A963" s="62"/>
      <c r="B963" s="62"/>
      <c r="C963" s="62"/>
    </row>
    <row r="964" spans="1:3" ht="12.75">
      <c r="A964" s="62"/>
      <c r="B964" s="62"/>
      <c r="C964" s="62"/>
    </row>
    <row r="965" spans="1:3" ht="12.75">
      <c r="A965" s="62"/>
      <c r="B965" s="62"/>
      <c r="C965" s="62"/>
    </row>
    <row r="966" spans="1:3" ht="12.75">
      <c r="A966" s="62"/>
      <c r="B966" s="62"/>
      <c r="C966" s="62"/>
    </row>
    <row r="967" spans="1:3" ht="12.75">
      <c r="A967" s="62"/>
      <c r="B967" s="62"/>
      <c r="C967" s="62"/>
    </row>
    <row r="968" spans="1:3" ht="12.75">
      <c r="A968" s="62"/>
      <c r="B968" s="62"/>
      <c r="C968" s="62"/>
    </row>
    <row r="969" spans="1:3" ht="12.75">
      <c r="A969" s="62"/>
      <c r="B969" s="62"/>
      <c r="C969" s="62"/>
    </row>
    <row r="970" spans="1:3" ht="12.75">
      <c r="A970" s="62"/>
      <c r="B970" s="62"/>
      <c r="C970" s="62"/>
    </row>
    <row r="971" spans="1:3" ht="12.75">
      <c r="A971" s="62"/>
      <c r="B971" s="62"/>
      <c r="C971" s="62"/>
    </row>
    <row r="972" spans="1:3" ht="12.75">
      <c r="A972" s="62"/>
      <c r="B972" s="62"/>
      <c r="C972" s="62"/>
    </row>
    <row r="973" spans="1:3" ht="12.75">
      <c r="A973" s="62"/>
      <c r="B973" s="62"/>
      <c r="C973" s="62"/>
    </row>
    <row r="974" spans="1:3" ht="12.75">
      <c r="A974" s="62"/>
      <c r="B974" s="62"/>
      <c r="C974" s="62"/>
    </row>
    <row r="975" spans="1:3" ht="12.75">
      <c r="A975" s="62"/>
      <c r="B975" s="62"/>
      <c r="C975" s="62"/>
    </row>
    <row r="976" spans="1:3" ht="12.75">
      <c r="A976" s="62"/>
      <c r="B976" s="62"/>
      <c r="C976" s="62"/>
    </row>
    <row r="977" spans="1:3" ht="12.75">
      <c r="A977" s="62"/>
      <c r="B977" s="62"/>
      <c r="C977" s="62"/>
    </row>
    <row r="978" spans="1:3" ht="12.75">
      <c r="A978" s="62"/>
      <c r="B978" s="62"/>
      <c r="C978" s="62"/>
    </row>
    <row r="979" spans="1:3" ht="12.75">
      <c r="A979" s="62"/>
      <c r="B979" s="62"/>
      <c r="C979" s="62"/>
    </row>
    <row r="980" spans="1:3" ht="12.75">
      <c r="A980" s="62"/>
      <c r="B980" s="62"/>
      <c r="C980" s="62"/>
    </row>
    <row r="981" spans="1:3" ht="12.75">
      <c r="A981" s="62"/>
      <c r="B981" s="62"/>
      <c r="C981" s="62"/>
    </row>
    <row r="982" spans="1:3" ht="12.75">
      <c r="A982" s="62"/>
      <c r="B982" s="62"/>
      <c r="C982" s="62"/>
    </row>
    <row r="983" spans="1:3" ht="12.75">
      <c r="A983" s="62"/>
      <c r="B983" s="62"/>
      <c r="C983" s="62"/>
    </row>
    <row r="984" spans="1:3" ht="12.75">
      <c r="A984" s="62"/>
      <c r="B984" s="62"/>
      <c r="C984" s="62"/>
    </row>
    <row r="985" spans="1:3" ht="12.75">
      <c r="A985" s="62"/>
      <c r="B985" s="62"/>
      <c r="C985" s="62"/>
    </row>
    <row r="986" spans="1:3" ht="12.75">
      <c r="A986" s="62"/>
      <c r="B986" s="62"/>
      <c r="C986" s="62"/>
    </row>
    <row r="987" spans="1:3" ht="12.75">
      <c r="A987" s="62"/>
      <c r="B987" s="62"/>
      <c r="C987" s="62"/>
    </row>
    <row r="988" spans="1:3" ht="12.75">
      <c r="A988" s="62"/>
      <c r="B988" s="62"/>
      <c r="C988" s="62"/>
    </row>
    <row r="989" spans="1:3" ht="12.75">
      <c r="A989" s="62"/>
      <c r="B989" s="62"/>
      <c r="C989" s="62"/>
    </row>
    <row r="990" spans="1:3" ht="12.75">
      <c r="A990" s="62"/>
      <c r="B990" s="62"/>
      <c r="C990" s="62"/>
    </row>
    <row r="991" spans="1:3" ht="12.75">
      <c r="A991" s="62"/>
      <c r="B991" s="62"/>
      <c r="C991" s="62"/>
    </row>
    <row r="992" spans="1:3" ht="12.75">
      <c r="A992" s="62"/>
      <c r="B992" s="62"/>
      <c r="C992" s="62"/>
    </row>
    <row r="993" spans="1:3" ht="12.75">
      <c r="A993" s="62"/>
      <c r="B993" s="62"/>
      <c r="C993" s="62"/>
    </row>
    <row r="994" spans="1:3" ht="12.75">
      <c r="A994" s="62"/>
      <c r="B994" s="62"/>
      <c r="C994" s="62"/>
    </row>
    <row r="995" spans="1:3" ht="12.75">
      <c r="A995" s="62"/>
      <c r="B995" s="62"/>
      <c r="C995" s="62"/>
    </row>
    <row r="996" spans="1:3" ht="12.75">
      <c r="A996" s="62"/>
      <c r="B996" s="62"/>
      <c r="C996" s="62"/>
    </row>
    <row r="997" spans="1:3" ht="12.75">
      <c r="A997" s="62"/>
      <c r="B997" s="62"/>
      <c r="C997" s="62"/>
    </row>
    <row r="998" spans="1:3" ht="12.75">
      <c r="A998" s="62"/>
      <c r="B998" s="62"/>
      <c r="C998" s="62"/>
    </row>
    <row r="999" spans="1:3" ht="12.75">
      <c r="A999" s="62"/>
      <c r="B999" s="62"/>
      <c r="C999" s="62"/>
    </row>
    <row r="1000" spans="1:3" ht="12.75">
      <c r="A1000" s="62"/>
      <c r="B1000" s="62"/>
      <c r="C1000" s="62"/>
    </row>
    <row r="1001" spans="1:3" ht="12.75">
      <c r="A1001" s="62"/>
      <c r="B1001" s="62"/>
      <c r="C1001" s="62"/>
    </row>
    <row r="1002" spans="1:3" ht="12.75">
      <c r="A1002" s="62"/>
      <c r="B1002" s="62"/>
      <c r="C1002" s="62"/>
    </row>
    <row r="1003" spans="1:3" ht="12.75">
      <c r="A1003" s="62"/>
      <c r="B1003" s="62"/>
      <c r="C1003" s="62"/>
    </row>
    <row r="1004" spans="1:3" ht="12.75">
      <c r="A1004" s="62"/>
      <c r="B1004" s="62"/>
      <c r="C1004" s="62"/>
    </row>
    <row r="1005" spans="1:3" ht="12.75">
      <c r="A1005" s="62"/>
      <c r="B1005" s="62"/>
      <c r="C1005" s="62"/>
    </row>
    <row r="1006" spans="1:3" ht="12.75">
      <c r="A1006" s="62"/>
      <c r="B1006" s="62"/>
      <c r="C1006" s="62"/>
    </row>
    <row r="1007" spans="1:3" ht="12.75">
      <c r="A1007" s="62"/>
      <c r="B1007" s="62"/>
      <c r="C1007" s="62"/>
    </row>
    <row r="1008" spans="1:3" ht="12.75">
      <c r="A1008" s="62"/>
      <c r="B1008" s="62"/>
      <c r="C1008" s="62"/>
    </row>
    <row r="1009" spans="1:3" ht="12.75">
      <c r="A1009" s="62"/>
      <c r="B1009" s="62"/>
      <c r="C1009" s="62"/>
    </row>
    <row r="1010" spans="1:3" ht="12.75">
      <c r="A1010" s="62"/>
      <c r="B1010" s="62"/>
      <c r="C1010" s="62"/>
    </row>
    <row r="1011" spans="1:3" ht="12.75">
      <c r="A1011" s="62"/>
      <c r="B1011" s="62"/>
      <c r="C1011" s="62"/>
    </row>
    <row r="1012" spans="1:3" ht="12.75">
      <c r="A1012" s="62"/>
      <c r="B1012" s="62"/>
      <c r="C1012" s="62"/>
    </row>
    <row r="1013" spans="1:3" ht="12.75">
      <c r="A1013" s="62"/>
      <c r="B1013" s="62"/>
      <c r="C1013" s="62"/>
    </row>
    <row r="1014" spans="1:3" ht="12.75">
      <c r="A1014" s="62"/>
      <c r="B1014" s="62"/>
      <c r="C1014" s="62"/>
    </row>
    <row r="1015" spans="1:3" ht="12.75">
      <c r="A1015" s="62"/>
      <c r="B1015" s="62"/>
      <c r="C1015" s="62"/>
    </row>
    <row r="1016" spans="1:3" ht="12.75">
      <c r="A1016" s="62"/>
      <c r="B1016" s="62"/>
      <c r="C1016" s="62"/>
    </row>
    <row r="1017" spans="1:3" ht="12.75">
      <c r="A1017" s="62"/>
      <c r="B1017" s="62"/>
      <c r="C1017" s="62"/>
    </row>
    <row r="1018" spans="1:3" ht="12.75">
      <c r="A1018" s="62"/>
      <c r="B1018" s="62"/>
      <c r="C1018" s="62"/>
    </row>
    <row r="1019" spans="1:3" ht="12.75">
      <c r="A1019" s="62"/>
      <c r="B1019" s="62"/>
      <c r="C1019" s="62"/>
    </row>
    <row r="1020" spans="1:3" ht="12.75">
      <c r="A1020" s="62"/>
      <c r="B1020" s="62"/>
      <c r="C1020" s="62"/>
    </row>
    <row r="1021" spans="1:3" ht="12.75">
      <c r="A1021" s="62"/>
      <c r="B1021" s="62"/>
      <c r="C1021" s="62"/>
    </row>
    <row r="1022" spans="1:3" ht="12.75">
      <c r="A1022" s="62"/>
      <c r="B1022" s="62"/>
      <c r="C1022" s="62"/>
    </row>
    <row r="1023" spans="1:3" ht="12.75">
      <c r="A1023" s="62"/>
      <c r="B1023" s="62"/>
      <c r="C1023" s="62"/>
    </row>
    <row r="1024" spans="1:3" ht="12.75">
      <c r="A1024" s="62"/>
      <c r="B1024" s="62"/>
      <c r="C1024" s="62"/>
    </row>
    <row r="1025" spans="1:3" ht="12.75">
      <c r="A1025" s="62"/>
      <c r="B1025" s="62"/>
      <c r="C1025" s="62"/>
    </row>
    <row r="1026" spans="1:3" ht="12.75">
      <c r="A1026" s="62"/>
      <c r="B1026" s="62"/>
      <c r="C1026" s="62"/>
    </row>
    <row r="1027" spans="1:3" ht="12.75">
      <c r="A1027" s="62"/>
      <c r="B1027" s="62"/>
      <c r="C1027" s="62"/>
    </row>
    <row r="1028" spans="1:3" ht="12.75">
      <c r="A1028" s="62"/>
      <c r="B1028" s="62"/>
      <c r="C1028" s="62"/>
    </row>
    <row r="1029" spans="1:3" ht="12.75">
      <c r="A1029" s="62"/>
      <c r="B1029" s="62"/>
      <c r="C1029" s="62"/>
    </row>
    <row r="1030" spans="1:3" ht="12.75">
      <c r="A1030" s="62"/>
      <c r="B1030" s="62"/>
      <c r="C1030" s="62"/>
    </row>
    <row r="1031" spans="1:3" ht="12.75">
      <c r="A1031" s="62"/>
      <c r="B1031" s="62"/>
      <c r="C1031" s="62"/>
    </row>
    <row r="1032" spans="1:3" ht="12.75">
      <c r="A1032" s="62"/>
      <c r="B1032" s="62"/>
      <c r="C1032" s="62"/>
    </row>
    <row r="1033" spans="1:3" ht="12.75">
      <c r="A1033" s="62"/>
      <c r="B1033" s="62"/>
      <c r="C1033" s="62"/>
    </row>
    <row r="1034" spans="1:3" ht="12.75">
      <c r="A1034" s="62"/>
      <c r="B1034" s="62"/>
      <c r="C1034" s="62"/>
    </row>
    <row r="1035" spans="1:3" ht="12.75">
      <c r="A1035" s="62"/>
      <c r="B1035" s="62"/>
      <c r="C1035" s="62"/>
    </row>
    <row r="1036" spans="1:3" ht="12.75">
      <c r="A1036" s="62"/>
      <c r="B1036" s="62"/>
      <c r="C1036" s="62"/>
    </row>
    <row r="1037" spans="1:3" ht="12.75">
      <c r="A1037" s="62"/>
      <c r="B1037" s="62"/>
      <c r="C1037" s="62"/>
    </row>
    <row r="1038" spans="1:3" ht="12.75">
      <c r="A1038" s="62"/>
      <c r="B1038" s="62"/>
      <c r="C1038" s="62"/>
    </row>
    <row r="1039" spans="1:3" ht="12.75">
      <c r="A1039" s="62"/>
      <c r="B1039" s="62"/>
      <c r="C1039" s="62"/>
    </row>
    <row r="1040" spans="1:3" ht="12.75">
      <c r="A1040" s="62"/>
      <c r="B1040" s="62"/>
      <c r="C1040" s="62"/>
    </row>
    <row r="1041" spans="1:3" ht="12.75">
      <c r="A1041" s="62"/>
      <c r="B1041" s="62"/>
      <c r="C1041" s="62"/>
    </row>
    <row r="1042" spans="1:3" ht="12.75">
      <c r="A1042" s="62"/>
      <c r="B1042" s="62"/>
      <c r="C1042" s="62"/>
    </row>
    <row r="1043" spans="1:3" ht="12.75">
      <c r="A1043" s="62"/>
      <c r="B1043" s="62"/>
      <c r="C1043" s="62"/>
    </row>
    <row r="1044" spans="1:3" ht="12.75">
      <c r="A1044" s="62"/>
      <c r="B1044" s="62"/>
      <c r="C1044" s="62"/>
    </row>
    <row r="1045" spans="1:3" ht="12.75">
      <c r="A1045" s="62"/>
      <c r="B1045" s="62"/>
      <c r="C1045" s="62"/>
    </row>
    <row r="1046" spans="1:3" ht="12.75">
      <c r="A1046" s="62"/>
      <c r="B1046" s="62"/>
      <c r="C1046" s="62"/>
    </row>
    <row r="1047" spans="1:3" ht="12.75">
      <c r="A1047" s="62"/>
      <c r="B1047" s="62"/>
      <c r="C1047" s="62"/>
    </row>
    <row r="1048" spans="1:3" ht="12.75">
      <c r="A1048" s="62"/>
      <c r="B1048" s="62"/>
      <c r="C1048" s="62"/>
    </row>
    <row r="1049" spans="1:3" ht="12.75">
      <c r="A1049" s="62"/>
      <c r="B1049" s="62"/>
      <c r="C1049" s="62"/>
    </row>
    <row r="1050" spans="1:3" ht="12.75">
      <c r="A1050" s="62"/>
      <c r="B1050" s="62"/>
      <c r="C1050" s="62"/>
    </row>
    <row r="1051" spans="1:3" ht="12.75">
      <c r="A1051" s="62"/>
      <c r="B1051" s="62"/>
      <c r="C1051" s="62"/>
    </row>
    <row r="1052" spans="1:3" ht="12.75">
      <c r="A1052" s="62"/>
      <c r="B1052" s="62"/>
      <c r="C1052" s="62"/>
    </row>
    <row r="1053" spans="1:3" ht="12.75">
      <c r="A1053" s="62"/>
      <c r="B1053" s="62"/>
      <c r="C1053" s="62"/>
    </row>
    <row r="1054" spans="1:3" ht="12.75">
      <c r="A1054" s="62"/>
      <c r="B1054" s="62"/>
      <c r="C1054" s="62"/>
    </row>
    <row r="1055" spans="1:3" ht="12.75">
      <c r="A1055" s="62"/>
      <c r="B1055" s="62"/>
      <c r="C1055" s="62"/>
    </row>
    <row r="1056" spans="1:3" ht="12.75">
      <c r="A1056" s="62"/>
      <c r="B1056" s="62"/>
      <c r="C1056" s="62"/>
    </row>
    <row r="1057" spans="1:3" ht="12.75">
      <c r="A1057" s="62"/>
      <c r="B1057" s="62"/>
      <c r="C1057" s="62"/>
    </row>
    <row r="1058" spans="1:3" ht="12.75">
      <c r="A1058" s="62"/>
      <c r="B1058" s="62"/>
      <c r="C1058" s="62"/>
    </row>
    <row r="1059" spans="1:3" ht="12.75">
      <c r="A1059" s="62"/>
      <c r="B1059" s="62"/>
      <c r="C1059" s="62"/>
    </row>
    <row r="1060" spans="1:3" ht="12.75">
      <c r="A1060" s="62"/>
      <c r="B1060" s="62"/>
      <c r="C1060" s="62"/>
    </row>
    <row r="1061" spans="1:3" ht="12.75">
      <c r="A1061" s="62"/>
      <c r="B1061" s="62"/>
      <c r="C1061" s="62"/>
    </row>
    <row r="1062" spans="1:3" ht="12.75">
      <c r="A1062" s="62"/>
      <c r="B1062" s="62"/>
      <c r="C1062" s="62"/>
    </row>
    <row r="1063" spans="1:3" ht="12.75">
      <c r="A1063" s="62"/>
      <c r="B1063" s="62"/>
      <c r="C1063" s="62"/>
    </row>
    <row r="1064" spans="1:3" ht="12.75">
      <c r="A1064" s="62"/>
      <c r="B1064" s="62"/>
      <c r="C1064" s="62"/>
    </row>
    <row r="1065" spans="1:3" ht="12.75">
      <c r="A1065" s="62"/>
      <c r="B1065" s="62"/>
      <c r="C1065" s="62"/>
    </row>
    <row r="1066" spans="1:3" ht="12.75">
      <c r="A1066" s="62"/>
      <c r="B1066" s="62"/>
      <c r="C1066" s="62"/>
    </row>
    <row r="1067" spans="1:3" ht="12.75">
      <c r="A1067" s="62"/>
      <c r="B1067" s="62"/>
      <c r="C1067" s="62"/>
    </row>
    <row r="1068" spans="1:3" ht="12.75">
      <c r="A1068" s="62"/>
      <c r="B1068" s="62"/>
      <c r="C1068" s="62"/>
    </row>
    <row r="1069" spans="1:3" ht="12.75">
      <c r="A1069" s="62"/>
      <c r="B1069" s="62"/>
      <c r="C1069" s="62"/>
    </row>
    <row r="1070" spans="1:3" ht="12.75">
      <c r="A1070" s="62"/>
      <c r="B1070" s="62"/>
      <c r="C1070" s="62"/>
    </row>
    <row r="1071" spans="1:3" ht="12.75">
      <c r="A1071" s="62"/>
      <c r="B1071" s="62"/>
      <c r="C1071" s="62"/>
    </row>
    <row r="1072" spans="1:3" ht="12.75">
      <c r="A1072" s="62"/>
      <c r="B1072" s="62"/>
      <c r="C1072" s="62"/>
    </row>
    <row r="1073" spans="1:3" ht="12.75">
      <c r="A1073" s="62"/>
      <c r="B1073" s="62"/>
      <c r="C1073" s="62"/>
    </row>
    <row r="1074" spans="1:3" ht="12.75">
      <c r="A1074" s="62"/>
      <c r="B1074" s="62"/>
      <c r="C1074" s="62"/>
    </row>
    <row r="1075" spans="1:3" ht="12.75">
      <c r="A1075" s="62"/>
      <c r="B1075" s="62"/>
      <c r="C1075" s="62"/>
    </row>
    <row r="1076" spans="1:3" ht="12.75">
      <c r="A1076" s="62"/>
      <c r="B1076" s="62"/>
      <c r="C1076" s="62"/>
    </row>
    <row r="1077" spans="1:3" ht="12.75">
      <c r="A1077" s="62"/>
      <c r="B1077" s="62"/>
      <c r="C1077" s="62"/>
    </row>
    <row r="1078" spans="1:3" ht="12.75">
      <c r="A1078" s="62"/>
      <c r="B1078" s="62"/>
      <c r="C1078" s="62"/>
    </row>
    <row r="1079" spans="1:3" ht="12.75">
      <c r="A1079" s="62"/>
      <c r="B1079" s="62"/>
      <c r="C1079" s="62"/>
    </row>
    <row r="1080" spans="1:3" ht="12.75">
      <c r="A1080" s="62"/>
      <c r="B1080" s="62"/>
      <c r="C1080" s="62"/>
    </row>
    <row r="1081" spans="1:3" ht="12.75">
      <c r="A1081" s="62"/>
      <c r="B1081" s="62"/>
      <c r="C1081" s="62"/>
    </row>
    <row r="1082" spans="1:3" ht="12.75">
      <c r="A1082" s="62"/>
      <c r="B1082" s="62"/>
      <c r="C1082" s="62"/>
    </row>
    <row r="1083" spans="1:3" ht="12.75">
      <c r="A1083" s="62"/>
      <c r="B1083" s="62"/>
      <c r="C1083" s="62"/>
    </row>
    <row r="1084" spans="1:3" ht="12.75">
      <c r="A1084" s="62"/>
      <c r="B1084" s="62"/>
      <c r="C1084" s="62"/>
    </row>
    <row r="1085" spans="1:3" ht="12.75">
      <c r="A1085" s="62"/>
      <c r="B1085" s="62"/>
      <c r="C1085" s="62"/>
    </row>
    <row r="1086" spans="1:3" ht="12.75">
      <c r="A1086" s="62"/>
      <c r="B1086" s="62"/>
      <c r="C1086" s="62"/>
    </row>
    <row r="1087" spans="1:3" ht="12.75">
      <c r="A1087" s="62"/>
      <c r="B1087" s="62"/>
      <c r="C1087" s="62"/>
    </row>
    <row r="1088" spans="1:3" ht="12.75">
      <c r="A1088" s="62"/>
      <c r="B1088" s="62"/>
      <c r="C1088" s="62"/>
    </row>
    <row r="1089" spans="1:3" ht="12.75">
      <c r="A1089" s="62"/>
      <c r="B1089" s="62"/>
      <c r="C1089" s="62"/>
    </row>
    <row r="1090" spans="1:3" ht="12.75">
      <c r="A1090" s="62"/>
      <c r="B1090" s="62"/>
      <c r="C1090" s="62"/>
    </row>
    <row r="1091" spans="1:3" ht="12.75">
      <c r="A1091" s="62"/>
      <c r="B1091" s="62"/>
      <c r="C1091" s="62"/>
    </row>
    <row r="1092" spans="1:3" ht="12.75">
      <c r="A1092" s="62"/>
      <c r="B1092" s="62"/>
      <c r="C1092" s="62"/>
    </row>
    <row r="1093" spans="1:3" ht="12.75">
      <c r="A1093" s="62"/>
      <c r="B1093" s="62"/>
      <c r="C1093" s="62"/>
    </row>
    <row r="1094" spans="1:3" ht="12.75">
      <c r="A1094" s="62"/>
      <c r="B1094" s="62"/>
      <c r="C1094" s="62"/>
    </row>
    <row r="1095" spans="1:3" ht="12.75">
      <c r="A1095" s="62"/>
      <c r="B1095" s="62"/>
      <c r="C1095" s="62"/>
    </row>
    <row r="1096" spans="1:3" ht="12.75">
      <c r="A1096" s="62"/>
      <c r="B1096" s="62"/>
      <c r="C1096" s="62"/>
    </row>
    <row r="1097" spans="1:3" ht="12.75">
      <c r="A1097" s="62"/>
      <c r="B1097" s="62"/>
      <c r="C1097" s="62"/>
    </row>
    <row r="1098" spans="1:3" ht="12.75">
      <c r="A1098" s="62"/>
      <c r="B1098" s="62"/>
      <c r="C1098" s="62"/>
    </row>
    <row r="1099" spans="1:3" ht="12.75">
      <c r="A1099" s="62"/>
      <c r="B1099" s="62"/>
      <c r="C1099" s="62"/>
    </row>
    <row r="1100" spans="1:3" ht="12.75">
      <c r="A1100" s="62"/>
      <c r="B1100" s="62"/>
      <c r="C1100" s="62"/>
    </row>
    <row r="1101" spans="1:3" ht="12.75">
      <c r="A1101" s="62"/>
      <c r="B1101" s="62"/>
      <c r="C1101" s="62"/>
    </row>
    <row r="1102" spans="1:3" ht="12.75">
      <c r="A1102" s="62"/>
      <c r="B1102" s="62"/>
      <c r="C1102" s="62"/>
    </row>
    <row r="1103" spans="1:3" ht="12.75">
      <c r="A1103" s="62"/>
      <c r="B1103" s="62"/>
      <c r="C1103" s="62"/>
    </row>
    <row r="1104" spans="1:3" ht="12.75">
      <c r="A1104" s="62"/>
      <c r="B1104" s="62"/>
      <c r="C1104" s="62"/>
    </row>
    <row r="1105" spans="1:3" ht="12.75">
      <c r="A1105" s="62"/>
      <c r="B1105" s="62"/>
      <c r="C1105" s="62"/>
    </row>
    <row r="1106" spans="1:3" ht="12.75">
      <c r="A1106" s="62"/>
      <c r="B1106" s="62"/>
      <c r="C1106" s="62"/>
    </row>
    <row r="1107" spans="1:3" ht="12.75">
      <c r="A1107" s="62"/>
      <c r="B1107" s="62"/>
      <c r="C1107" s="62"/>
    </row>
    <row r="1108" spans="1:3" ht="12.75">
      <c r="A1108" s="62"/>
      <c r="B1108" s="62"/>
      <c r="C1108" s="62"/>
    </row>
    <row r="1109" spans="1:3" ht="12.75">
      <c r="A1109" s="62"/>
      <c r="B1109" s="62"/>
      <c r="C1109" s="62"/>
    </row>
    <row r="1110" spans="1:3" ht="12.75">
      <c r="A1110" s="62"/>
      <c r="B1110" s="62"/>
      <c r="C1110" s="62"/>
    </row>
    <row r="1111" spans="1:3" ht="12.75">
      <c r="A1111" s="62"/>
      <c r="B1111" s="62"/>
      <c r="C1111" s="62"/>
    </row>
    <row r="1112" spans="1:3" ht="12.75">
      <c r="A1112" s="62"/>
      <c r="B1112" s="62"/>
      <c r="C1112" s="62"/>
    </row>
    <row r="1113" spans="1:3" ht="12.75">
      <c r="A1113" s="62"/>
      <c r="B1113" s="62"/>
      <c r="C1113" s="62"/>
    </row>
    <row r="1114" spans="1:3" ht="12.75">
      <c r="A1114" s="62"/>
      <c r="B1114" s="62"/>
      <c r="C1114" s="62"/>
    </row>
    <row r="1115" spans="1:3" ht="12.75">
      <c r="A1115" s="62"/>
      <c r="B1115" s="62"/>
      <c r="C1115" s="62"/>
    </row>
    <row r="1116" spans="1:3" ht="12.75">
      <c r="A1116" s="62"/>
      <c r="B1116" s="62"/>
      <c r="C1116" s="62"/>
    </row>
    <row r="1117" spans="1:3" ht="12.75">
      <c r="A1117" s="62"/>
      <c r="B1117" s="62"/>
      <c r="C1117" s="62"/>
    </row>
    <row r="1118" spans="1:3" ht="12.75">
      <c r="A1118" s="62"/>
      <c r="B1118" s="62"/>
      <c r="C1118" s="62"/>
    </row>
    <row r="1119" spans="1:3" ht="12.75">
      <c r="A1119" s="62"/>
      <c r="B1119" s="62"/>
      <c r="C1119" s="62"/>
    </row>
    <row r="1120" spans="1:3" ht="12.75">
      <c r="A1120" s="62"/>
      <c r="B1120" s="62"/>
      <c r="C1120" s="62"/>
    </row>
    <row r="1121" spans="1:3" ht="12.75">
      <c r="A1121" s="62"/>
      <c r="B1121" s="62"/>
      <c r="C1121" s="62"/>
    </row>
    <row r="1122" spans="1:3" ht="12.75">
      <c r="A1122" s="62"/>
      <c r="B1122" s="62"/>
      <c r="C1122" s="62"/>
    </row>
    <row r="1123" spans="1:3" ht="12.75">
      <c r="A1123" s="62"/>
      <c r="B1123" s="62"/>
      <c r="C1123" s="62"/>
    </row>
    <row r="1124" spans="1:3" ht="12.75">
      <c r="A1124" s="62"/>
      <c r="B1124" s="62"/>
      <c r="C1124" s="62"/>
    </row>
    <row r="1125" spans="1:3" ht="12.75">
      <c r="A1125" s="62"/>
      <c r="B1125" s="62"/>
      <c r="C1125" s="62"/>
    </row>
    <row r="1126" spans="1:3" ht="12.75">
      <c r="A1126" s="62"/>
      <c r="B1126" s="62"/>
      <c r="C1126" s="62"/>
    </row>
    <row r="1127" spans="1:3" ht="12.75">
      <c r="A1127" s="62"/>
      <c r="B1127" s="62"/>
      <c r="C1127" s="62"/>
    </row>
    <row r="1128" spans="1:3" ht="12.75">
      <c r="A1128" s="62"/>
      <c r="B1128" s="62"/>
      <c r="C1128" s="62"/>
    </row>
    <row r="1129" spans="1:3" ht="12.75">
      <c r="A1129" s="62"/>
      <c r="B1129" s="62"/>
      <c r="C1129" s="62"/>
    </row>
    <row r="1130" spans="1:3" ht="12.75">
      <c r="A1130" s="62"/>
      <c r="B1130" s="62"/>
      <c r="C1130" s="62"/>
    </row>
    <row r="1131" spans="1:3" ht="12.75">
      <c r="A1131" s="62"/>
      <c r="B1131" s="62"/>
      <c r="C1131" s="62"/>
    </row>
    <row r="1132" spans="1:3" ht="12.75">
      <c r="A1132" s="62"/>
      <c r="B1132" s="62"/>
      <c r="C1132" s="62"/>
    </row>
    <row r="1133" spans="1:3" ht="12.75">
      <c r="A1133" s="62"/>
      <c r="B1133" s="62"/>
      <c r="C1133" s="62"/>
    </row>
    <row r="1134" spans="1:3" ht="12.75">
      <c r="A1134" s="62"/>
      <c r="B1134" s="62"/>
      <c r="C1134" s="62"/>
    </row>
    <row r="1135" spans="1:3" ht="12.75">
      <c r="A1135" s="62"/>
      <c r="B1135" s="62"/>
      <c r="C1135" s="62"/>
    </row>
    <row r="1136" spans="1:3" ht="12.75">
      <c r="A1136" s="62"/>
      <c r="B1136" s="62"/>
      <c r="C1136" s="62"/>
    </row>
    <row r="1137" spans="1:3" ht="12.75">
      <c r="A1137" s="62"/>
      <c r="B1137" s="62"/>
      <c r="C1137" s="62"/>
    </row>
    <row r="1138" spans="1:3" ht="12.75">
      <c r="A1138" s="62"/>
      <c r="B1138" s="62"/>
      <c r="C1138" s="62"/>
    </row>
    <row r="1139" spans="1:3" ht="12.75">
      <c r="A1139" s="62"/>
      <c r="B1139" s="62"/>
      <c r="C1139" s="62"/>
    </row>
    <row r="1140" spans="1:3" ht="12.75">
      <c r="A1140" s="62"/>
      <c r="B1140" s="62"/>
      <c r="C1140" s="62"/>
    </row>
    <row r="1141" spans="1:3" ht="12.75">
      <c r="A1141" s="62"/>
      <c r="B1141" s="62"/>
      <c r="C1141" s="62"/>
    </row>
    <row r="1142" spans="1:3" ht="12.75">
      <c r="A1142" s="62"/>
      <c r="B1142" s="62"/>
      <c r="C1142" s="62"/>
    </row>
    <row r="1143" spans="1:3" ht="12.75">
      <c r="A1143" s="62"/>
      <c r="B1143" s="62"/>
      <c r="C1143" s="62"/>
    </row>
    <row r="1144" spans="1:3" ht="12.75">
      <c r="A1144" s="62"/>
      <c r="B1144" s="62"/>
      <c r="C1144" s="62"/>
    </row>
    <row r="1145" spans="1:3" ht="12.75">
      <c r="A1145" s="62"/>
      <c r="B1145" s="62"/>
      <c r="C1145" s="62"/>
    </row>
    <row r="1146" spans="1:3" ht="12.75">
      <c r="A1146" s="62"/>
      <c r="B1146" s="62"/>
      <c r="C1146" s="62"/>
    </row>
    <row r="1147" spans="1:3" ht="12.75">
      <c r="A1147" s="62"/>
      <c r="B1147" s="62"/>
      <c r="C1147" s="62"/>
    </row>
    <row r="1148" spans="1:3" ht="12.75">
      <c r="A1148" s="62"/>
      <c r="B1148" s="62"/>
      <c r="C1148" s="62"/>
    </row>
    <row r="1149" spans="1:3" ht="12.75">
      <c r="A1149" s="62"/>
      <c r="B1149" s="62"/>
      <c r="C1149" s="62"/>
    </row>
    <row r="1150" spans="1:3" ht="12.75">
      <c r="A1150" s="62"/>
      <c r="B1150" s="62"/>
      <c r="C1150" s="62"/>
    </row>
    <row r="1151" spans="1:3" ht="12.75">
      <c r="A1151" s="62"/>
      <c r="B1151" s="62"/>
      <c r="C1151" s="62"/>
    </row>
    <row r="1152" spans="1:3" ht="12.75">
      <c r="A1152" s="62"/>
      <c r="B1152" s="62"/>
      <c r="C1152" s="62"/>
    </row>
    <row r="1153" spans="1:3" ht="12.75">
      <c r="A1153" s="62"/>
      <c r="B1153" s="62"/>
      <c r="C1153" s="62"/>
    </row>
    <row r="1154" spans="1:3" ht="12.75">
      <c r="A1154" s="62"/>
      <c r="B1154" s="62"/>
      <c r="C1154" s="62"/>
    </row>
    <row r="1155" spans="1:3" ht="12.75">
      <c r="A1155" s="62"/>
      <c r="B1155" s="62"/>
      <c r="C1155" s="62"/>
    </row>
    <row r="1156" spans="1:3" ht="12.75">
      <c r="A1156" s="62"/>
      <c r="B1156" s="62"/>
      <c r="C1156" s="62"/>
    </row>
    <row r="1157" spans="1:3" ht="12.75">
      <c r="A1157" s="62"/>
      <c r="B1157" s="62"/>
      <c r="C1157" s="62"/>
    </row>
    <row r="1158" spans="1:3" ht="12.75">
      <c r="A1158" s="62"/>
      <c r="B1158" s="62"/>
      <c r="C1158" s="62"/>
    </row>
    <row r="1159" spans="1:3" ht="12.75">
      <c r="A1159" s="62"/>
      <c r="B1159" s="62"/>
      <c r="C1159" s="62"/>
    </row>
    <row r="1160" spans="1:3" ht="12.75">
      <c r="A1160" s="62"/>
      <c r="B1160" s="62"/>
      <c r="C1160" s="62"/>
    </row>
    <row r="1161" spans="1:3" ht="12.75">
      <c r="A1161" s="62"/>
      <c r="B1161" s="62"/>
      <c r="C1161" s="62"/>
    </row>
    <row r="1162" spans="1:3" ht="12.75">
      <c r="A1162" s="62"/>
      <c r="B1162" s="62"/>
      <c r="C1162" s="62"/>
    </row>
    <row r="1163" spans="1:3" ht="12.75">
      <c r="A1163" s="62"/>
      <c r="B1163" s="62"/>
      <c r="C1163" s="62"/>
    </row>
    <row r="1164" spans="1:3" ht="12.75">
      <c r="A1164" s="62"/>
      <c r="B1164" s="62"/>
      <c r="C1164" s="62"/>
    </row>
    <row r="1165" spans="1:3" ht="12.75">
      <c r="A1165" s="62"/>
      <c r="B1165" s="62"/>
      <c r="C1165" s="62"/>
    </row>
    <row r="1166" spans="1:3" ht="12.75">
      <c r="A1166" s="62"/>
      <c r="B1166" s="62"/>
      <c r="C1166" s="62"/>
    </row>
    <row r="1167" spans="1:3" ht="12.75">
      <c r="A1167" s="62"/>
      <c r="B1167" s="62"/>
      <c r="C1167" s="62"/>
    </row>
    <row r="1168" spans="1:3" ht="12.75">
      <c r="A1168" s="62"/>
      <c r="B1168" s="62"/>
      <c r="C1168" s="62"/>
    </row>
    <row r="1169" spans="1:3" ht="12.75">
      <c r="A1169" s="62"/>
      <c r="B1169" s="62"/>
      <c r="C1169" s="62"/>
    </row>
    <row r="1170" spans="1:3" ht="12.75">
      <c r="A1170" s="62"/>
      <c r="B1170" s="62"/>
      <c r="C1170" s="62"/>
    </row>
    <row r="1171" spans="1:3" ht="12.75">
      <c r="A1171" s="62"/>
      <c r="B1171" s="62"/>
      <c r="C1171" s="62"/>
    </row>
    <row r="1172" spans="1:3" ht="12.75">
      <c r="A1172" s="62"/>
      <c r="B1172" s="62"/>
      <c r="C1172" s="62"/>
    </row>
    <row r="1173" spans="1:3" ht="12.75">
      <c r="A1173" s="62"/>
      <c r="B1173" s="62"/>
      <c r="C1173" s="62"/>
    </row>
    <row r="1174" spans="1:3" ht="12.75">
      <c r="A1174" s="62"/>
      <c r="B1174" s="62"/>
      <c r="C1174" s="62"/>
    </row>
    <row r="1175" spans="1:3" ht="12.75">
      <c r="A1175" s="62"/>
      <c r="B1175" s="62"/>
      <c r="C1175" s="62"/>
    </row>
    <row r="1176" spans="1:3" ht="12.75">
      <c r="A1176" s="62"/>
      <c r="B1176" s="62"/>
      <c r="C1176" s="62"/>
    </row>
    <row r="1177" spans="1:3" ht="12.75">
      <c r="A1177" s="62"/>
      <c r="B1177" s="62"/>
      <c r="C1177" s="62"/>
    </row>
    <row r="1178" spans="1:3" ht="12.75">
      <c r="A1178" s="62"/>
      <c r="B1178" s="62"/>
      <c r="C1178" s="62"/>
    </row>
    <row r="1179" spans="1:3" ht="12.75">
      <c r="A1179" s="62"/>
      <c r="B1179" s="62"/>
      <c r="C1179" s="62"/>
    </row>
    <row r="1180" spans="1:3" ht="12.75">
      <c r="A1180" s="62"/>
      <c r="B1180" s="62"/>
      <c r="C1180" s="62"/>
    </row>
    <row r="1181" spans="1:3" ht="12.75">
      <c r="A1181" s="62"/>
      <c r="B1181" s="62"/>
      <c r="C1181" s="62"/>
    </row>
    <row r="1182" spans="1:3" ht="12.75">
      <c r="A1182" s="62"/>
      <c r="B1182" s="62"/>
      <c r="C1182" s="62"/>
    </row>
    <row r="1183" spans="1:3" ht="12.75">
      <c r="A1183" s="62"/>
      <c r="B1183" s="62"/>
      <c r="C1183" s="62"/>
    </row>
    <row r="1184" spans="1:3" ht="12.75">
      <c r="A1184" s="62"/>
      <c r="B1184" s="62"/>
      <c r="C1184" s="62"/>
    </row>
    <row r="1185" spans="1:3" ht="12.75">
      <c r="A1185" s="62"/>
      <c r="B1185" s="62"/>
      <c r="C1185" s="62"/>
    </row>
    <row r="1186" spans="1:3" ht="12.75">
      <c r="A1186" s="62"/>
      <c r="B1186" s="62"/>
      <c r="C1186" s="62"/>
    </row>
    <row r="1187" spans="1:3" ht="12.75">
      <c r="A1187" s="62"/>
      <c r="B1187" s="62"/>
      <c r="C1187" s="62"/>
    </row>
    <row r="1188" spans="1:3" ht="12.75">
      <c r="A1188" s="62"/>
      <c r="B1188" s="62"/>
      <c r="C1188" s="62"/>
    </row>
    <row r="1189" spans="1:3" ht="12.75">
      <c r="A1189" s="62"/>
      <c r="B1189" s="62"/>
      <c r="C1189" s="62"/>
    </row>
    <row r="1190" spans="1:3" ht="12.75">
      <c r="A1190" s="62"/>
      <c r="B1190" s="62"/>
      <c r="C1190" s="62"/>
    </row>
    <row r="1191" spans="1:3" ht="12.75">
      <c r="A1191" s="62"/>
      <c r="B1191" s="62"/>
      <c r="C1191" s="62"/>
    </row>
    <row r="1192" spans="1:3" ht="12.75">
      <c r="A1192" s="62"/>
      <c r="B1192" s="62"/>
      <c r="C1192" s="62"/>
    </row>
    <row r="1193" spans="1:3" ht="12.75">
      <c r="A1193" s="62"/>
      <c r="B1193" s="62"/>
      <c r="C1193" s="62"/>
    </row>
    <row r="1194" spans="1:3" ht="12.75">
      <c r="A1194" s="62"/>
      <c r="B1194" s="62"/>
      <c r="C1194" s="62"/>
    </row>
    <row r="1195" spans="1:3" ht="12.75">
      <c r="A1195" s="62"/>
      <c r="B1195" s="62"/>
      <c r="C1195" s="62"/>
    </row>
    <row r="1196" spans="1:3" ht="12.75">
      <c r="A1196" s="62"/>
      <c r="B1196" s="62"/>
      <c r="C1196" s="62"/>
    </row>
    <row r="1197" spans="1:3" ht="12.75">
      <c r="A1197" s="62"/>
      <c r="B1197" s="62"/>
      <c r="C1197" s="62"/>
    </row>
    <row r="1198" spans="1:3" ht="12.75">
      <c r="A1198" s="62"/>
      <c r="B1198" s="62"/>
      <c r="C1198" s="62"/>
    </row>
    <row r="1199" spans="1:3" ht="12.75">
      <c r="A1199" s="62"/>
      <c r="B1199" s="62"/>
      <c r="C1199" s="62"/>
    </row>
    <row r="1200" spans="1:3" ht="12.75">
      <c r="A1200" s="62"/>
      <c r="B1200" s="62"/>
      <c r="C1200" s="62"/>
    </row>
    <row r="1201" spans="1:3" ht="12.75">
      <c r="A1201" s="62"/>
      <c r="B1201" s="62"/>
      <c r="C1201" s="62"/>
    </row>
    <row r="1202" spans="1:3" ht="12.75">
      <c r="A1202" s="62"/>
      <c r="B1202" s="62"/>
      <c r="C1202" s="62"/>
    </row>
    <row r="1203" spans="1:3" ht="12.75">
      <c r="A1203" s="62"/>
      <c r="B1203" s="62"/>
      <c r="C1203" s="62"/>
    </row>
    <row r="1204" spans="1:3" ht="12.75">
      <c r="A1204" s="62"/>
      <c r="B1204" s="62"/>
      <c r="C1204" s="62"/>
    </row>
    <row r="1205" spans="1:3" ht="12.75">
      <c r="A1205" s="62"/>
      <c r="B1205" s="62"/>
      <c r="C1205" s="62"/>
    </row>
    <row r="1206" spans="1:3" ht="12.75">
      <c r="A1206" s="62"/>
      <c r="B1206" s="62"/>
      <c r="C1206" s="62"/>
    </row>
    <row r="1207" spans="1:3" ht="12.75">
      <c r="A1207" s="62"/>
      <c r="B1207" s="62"/>
      <c r="C1207" s="62"/>
    </row>
    <row r="1208" spans="1:3" ht="12.75">
      <c r="A1208" s="62"/>
      <c r="B1208" s="62"/>
      <c r="C1208" s="62"/>
    </row>
    <row r="1209" spans="1:3" ht="12.75">
      <c r="A1209" s="62"/>
      <c r="B1209" s="62"/>
      <c r="C1209" s="62"/>
    </row>
    <row r="1210" spans="1:3" ht="12.75">
      <c r="A1210" s="62"/>
      <c r="B1210" s="62"/>
      <c r="C1210" s="62"/>
    </row>
    <row r="1211" spans="1:3" ht="12.75">
      <c r="A1211" s="62"/>
      <c r="B1211" s="62"/>
      <c r="C1211" s="62"/>
    </row>
    <row r="1212" spans="1:3" ht="12.75">
      <c r="A1212" s="62"/>
      <c r="B1212" s="62"/>
      <c r="C1212" s="62"/>
    </row>
    <row r="1213" spans="1:3" ht="12.75">
      <c r="A1213" s="62"/>
      <c r="B1213" s="62"/>
      <c r="C1213" s="62"/>
    </row>
    <row r="1214" spans="1:3" ht="12.75">
      <c r="A1214" s="62"/>
      <c r="B1214" s="62"/>
      <c r="C1214" s="62"/>
    </row>
    <row r="1215" spans="1:3" ht="12.75">
      <c r="A1215" s="62"/>
      <c r="B1215" s="62"/>
      <c r="C1215" s="62"/>
    </row>
    <row r="1216" spans="1:3" ht="12.75">
      <c r="A1216" s="62"/>
      <c r="B1216" s="62"/>
      <c r="C1216" s="62"/>
    </row>
    <row r="1217" spans="1:3" ht="12.75">
      <c r="A1217" s="62"/>
      <c r="B1217" s="62"/>
      <c r="C1217" s="62"/>
    </row>
    <row r="1218" spans="1:3" ht="12.75">
      <c r="A1218" s="62"/>
      <c r="B1218" s="62"/>
      <c r="C1218" s="62"/>
    </row>
    <row r="1219" spans="1:3" ht="12.75">
      <c r="A1219" s="62"/>
      <c r="B1219" s="62"/>
      <c r="C1219" s="62"/>
    </row>
    <row r="1220" spans="1:3" ht="12.75">
      <c r="A1220" s="62"/>
      <c r="B1220" s="62"/>
      <c r="C1220" s="62"/>
    </row>
    <row r="1221" spans="1:3" ht="12.75">
      <c r="A1221" s="62"/>
      <c r="B1221" s="62"/>
      <c r="C1221" s="62"/>
    </row>
    <row r="1222" spans="1:3" ht="12.75">
      <c r="A1222" s="62"/>
      <c r="B1222" s="62"/>
      <c r="C1222" s="62"/>
    </row>
    <row r="1223" spans="1:3" ht="12.75">
      <c r="A1223" s="62"/>
      <c r="B1223" s="62"/>
      <c r="C1223" s="62"/>
    </row>
    <row r="1224" spans="1:3" ht="12.75">
      <c r="A1224" s="62"/>
      <c r="B1224" s="62"/>
      <c r="C1224" s="62"/>
    </row>
    <row r="1225" spans="1:3" ht="12.75">
      <c r="A1225" s="62"/>
      <c r="B1225" s="62"/>
      <c r="C1225" s="62"/>
    </row>
    <row r="1226" spans="1:3" ht="12.75">
      <c r="A1226" s="62"/>
      <c r="B1226" s="62"/>
      <c r="C1226" s="62"/>
    </row>
    <row r="1227" spans="1:3" ht="12.75">
      <c r="A1227" s="62"/>
      <c r="B1227" s="62"/>
      <c r="C1227" s="62"/>
    </row>
    <row r="1228" spans="1:3" ht="12.75">
      <c r="A1228" s="62"/>
      <c r="B1228" s="62"/>
      <c r="C1228" s="62"/>
    </row>
    <row r="1229" spans="1:3" ht="12.75">
      <c r="A1229" s="62"/>
      <c r="B1229" s="62"/>
      <c r="C1229" s="62"/>
    </row>
    <row r="1230" spans="1:3" ht="12.75">
      <c r="A1230" s="62"/>
      <c r="B1230" s="62"/>
      <c r="C1230" s="62"/>
    </row>
    <row r="1231" spans="1:3" ht="12.75">
      <c r="A1231" s="62"/>
      <c r="B1231" s="62"/>
      <c r="C1231" s="62"/>
    </row>
    <row r="1232" spans="1:3" ht="12.75">
      <c r="A1232" s="62"/>
      <c r="B1232" s="62"/>
      <c r="C1232" s="62"/>
    </row>
    <row r="1233" spans="1:3" ht="12.75">
      <c r="A1233" s="62"/>
      <c r="B1233" s="62"/>
      <c r="C1233" s="62"/>
    </row>
    <row r="1234" spans="1:3" ht="12.75">
      <c r="A1234" s="62"/>
      <c r="B1234" s="62"/>
      <c r="C1234" s="62"/>
    </row>
    <row r="1235" spans="1:3" ht="12.75">
      <c r="A1235" s="62"/>
      <c r="B1235" s="62"/>
      <c r="C1235" s="62"/>
    </row>
    <row r="1236" spans="1:3" ht="12.75">
      <c r="A1236" s="62"/>
      <c r="B1236" s="62"/>
      <c r="C1236" s="62"/>
    </row>
    <row r="1237" spans="1:3" ht="12.75">
      <c r="A1237" s="62"/>
      <c r="B1237" s="62"/>
      <c r="C1237" s="62"/>
    </row>
    <row r="1238" spans="1:3" ht="12.75">
      <c r="A1238" s="62"/>
      <c r="B1238" s="62"/>
      <c r="C1238" s="62"/>
    </row>
    <row r="1239" spans="1:3" ht="12.75">
      <c r="A1239" s="62"/>
      <c r="B1239" s="62"/>
      <c r="C1239" s="62"/>
    </row>
    <row r="1240" spans="1:3" ht="12.75">
      <c r="A1240" s="62"/>
      <c r="B1240" s="62"/>
      <c r="C1240" s="62"/>
    </row>
    <row r="1241" spans="1:3" ht="12.75">
      <c r="A1241" s="62"/>
      <c r="B1241" s="62"/>
      <c r="C1241" s="62"/>
    </row>
    <row r="1242" spans="1:3" ht="12.75">
      <c r="A1242" s="62"/>
      <c r="B1242" s="62"/>
      <c r="C1242" s="62"/>
    </row>
    <row r="1243" spans="1:3" ht="12.75">
      <c r="A1243" s="62"/>
      <c r="B1243" s="62"/>
      <c r="C1243" s="62"/>
    </row>
    <row r="1244" spans="1:3" ht="12.75">
      <c r="A1244" s="62"/>
      <c r="B1244" s="62"/>
      <c r="C1244" s="62"/>
    </row>
    <row r="1245" spans="1:3" ht="12.75">
      <c r="A1245" s="62"/>
      <c r="B1245" s="62"/>
      <c r="C1245" s="62"/>
    </row>
    <row r="1246" spans="1:3" ht="12.75">
      <c r="A1246" s="62"/>
      <c r="B1246" s="62"/>
      <c r="C1246" s="62"/>
    </row>
    <row r="1247" spans="1:3" ht="12.75">
      <c r="A1247" s="62"/>
      <c r="B1247" s="62"/>
      <c r="C1247" s="62"/>
    </row>
    <row r="1248" spans="1:3" ht="12.75">
      <c r="A1248" s="62"/>
      <c r="B1248" s="62"/>
      <c r="C1248" s="62"/>
    </row>
    <row r="1249" spans="1:3" ht="12.75">
      <c r="A1249" s="62"/>
      <c r="B1249" s="62"/>
      <c r="C1249" s="62"/>
    </row>
    <row r="1250" spans="1:3" ht="12.75">
      <c r="A1250" s="62"/>
      <c r="B1250" s="62"/>
      <c r="C1250" s="62"/>
    </row>
    <row r="1251" spans="1:3" ht="12.75">
      <c r="A1251" s="62"/>
      <c r="B1251" s="62"/>
      <c r="C1251" s="62"/>
    </row>
    <row r="1252" spans="1:3" ht="12.75">
      <c r="A1252" s="62"/>
      <c r="B1252" s="62"/>
      <c r="C1252" s="62"/>
    </row>
    <row r="1253" spans="1:3" ht="12.75">
      <c r="A1253" s="62"/>
      <c r="B1253" s="62"/>
      <c r="C1253" s="62"/>
    </row>
    <row r="1254" spans="1:3" ht="12.75">
      <c r="A1254" s="62"/>
      <c r="B1254" s="62"/>
      <c r="C1254" s="62"/>
    </row>
    <row r="1255" spans="1:3" ht="12.75">
      <c r="A1255" s="62"/>
      <c r="B1255" s="62"/>
      <c r="C1255" s="62"/>
    </row>
    <row r="1256" spans="1:3" ht="12.75">
      <c r="A1256" s="62"/>
      <c r="B1256" s="62"/>
      <c r="C1256" s="62"/>
    </row>
    <row r="1257" spans="1:3" ht="12.75">
      <c r="A1257" s="62"/>
      <c r="B1257" s="62"/>
      <c r="C1257" s="62"/>
    </row>
    <row r="1258" spans="1:3" ht="12.75">
      <c r="A1258" s="62"/>
      <c r="B1258" s="62"/>
      <c r="C1258" s="62"/>
    </row>
    <row r="1259" spans="1:3" ht="12.75">
      <c r="A1259" s="62"/>
      <c r="B1259" s="62"/>
      <c r="C1259" s="62"/>
    </row>
    <row r="1260" spans="1:3" ht="12.75">
      <c r="A1260" s="62"/>
      <c r="B1260" s="62"/>
      <c r="C1260" s="62"/>
    </row>
  </sheetData>
  <mergeCells count="22">
    <mergeCell ref="B74:B80"/>
    <mergeCell ref="B55:B62"/>
    <mergeCell ref="A5:D5"/>
    <mergeCell ref="A3:D3"/>
    <mergeCell ref="A72:D72"/>
    <mergeCell ref="A4:D4"/>
    <mergeCell ref="B30:B35"/>
    <mergeCell ref="B45:B51"/>
    <mergeCell ref="B39:B41"/>
    <mergeCell ref="B7:B12"/>
    <mergeCell ref="A68:D68"/>
    <mergeCell ref="A28:D28"/>
    <mergeCell ref="A37:D37"/>
    <mergeCell ref="A43:D43"/>
    <mergeCell ref="A53:D53"/>
    <mergeCell ref="A1:D1"/>
    <mergeCell ref="A14:D14"/>
    <mergeCell ref="A64:D64"/>
    <mergeCell ref="A2:D2"/>
    <mergeCell ref="B16:B17"/>
    <mergeCell ref="A19:D19"/>
    <mergeCell ref="B21:B26"/>
  </mergeCells>
  <printOptions horizontalCentered="1" verticalCentered="1"/>
  <pageMargins left="1" right="0.75" top="1" bottom="1" header="0.5" footer="0.5"/>
  <pageSetup fitToHeight="2" horizontalDpi="300" verticalDpi="300" orientation="portrait" scale="65" r:id="rId1"/>
  <headerFooter alignWithMargins="0">
    <oddFooter>&amp;L&amp;F, &amp;A&amp;CPage &amp;P of &amp;N&amp;RBob Ducar</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A21"/>
  <sheetViews>
    <sheetView workbookViewId="0" topLeftCell="A1">
      <selection activeCell="M5" sqref="M5"/>
    </sheetView>
  </sheetViews>
  <sheetFormatPr defaultColWidth="9.00390625" defaultRowHeight="12.75"/>
  <cols>
    <col min="1" max="1" width="10.625" style="7" customWidth="1"/>
    <col min="2" max="3" width="4.625" style="7" customWidth="1"/>
    <col min="4" max="4" width="4.75390625" style="1" bestFit="1" customWidth="1"/>
    <col min="5" max="6" width="4.75390625" style="1" customWidth="1"/>
    <col min="7" max="7" width="4.75390625" style="1" bestFit="1" customWidth="1"/>
    <col min="8" max="8" width="4.75390625" style="1" customWidth="1"/>
    <col min="9" max="9" width="5.375" style="1" bestFit="1" customWidth="1"/>
    <col min="10" max="11" width="5.375" style="1" customWidth="1"/>
    <col min="12" max="13" width="4.75390625" style="1" customWidth="1"/>
    <col min="14" max="15" width="4.75390625" style="1" bestFit="1" customWidth="1"/>
    <col min="16" max="16" width="5.375" style="1" bestFit="1" customWidth="1"/>
    <col min="17" max="17" width="4.75390625" style="1" bestFit="1" customWidth="1"/>
    <col min="18" max="18" width="4.75390625" style="1" customWidth="1"/>
    <col min="19" max="20" width="7.75390625" style="1" customWidth="1"/>
    <col min="21" max="21" width="9.75390625" style="1" bestFit="1" customWidth="1"/>
    <col min="22" max="22" width="5.125" style="1" customWidth="1"/>
    <col min="23" max="23" width="7.875" style="1" customWidth="1"/>
    <col min="24" max="24" width="4.75390625" style="1" customWidth="1"/>
    <col min="25" max="25" width="5.625" style="1" bestFit="1" customWidth="1"/>
    <col min="26" max="26" width="9.125" style="1" bestFit="1" customWidth="1"/>
    <col min="27" max="27" width="8.25390625" style="1" customWidth="1"/>
    <col min="28" max="16384" width="10.75390625" style="1" customWidth="1"/>
  </cols>
  <sheetData>
    <row r="1" spans="1:27" ht="39" customHeight="1" thickBot="1">
      <c r="A1" s="566" t="s">
        <v>3256</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2"/>
    </row>
    <row r="2" spans="1:27" s="7" customFormat="1" ht="57.75" customHeight="1" thickBot="1">
      <c r="A2" s="28" t="s">
        <v>3392</v>
      </c>
      <c r="B2" s="23" t="s">
        <v>3662</v>
      </c>
      <c r="C2" s="16">
        <v>118</v>
      </c>
      <c r="D2" s="15">
        <v>178</v>
      </c>
      <c r="E2" s="15">
        <v>184</v>
      </c>
      <c r="F2" s="15">
        <v>200</v>
      </c>
      <c r="G2" s="15">
        <v>201</v>
      </c>
      <c r="H2" s="16" t="s">
        <v>1582</v>
      </c>
      <c r="I2" s="16">
        <v>217</v>
      </c>
      <c r="J2" s="16">
        <v>218</v>
      </c>
      <c r="K2" s="16">
        <v>284</v>
      </c>
      <c r="L2" s="15">
        <v>290</v>
      </c>
      <c r="M2" s="15">
        <v>333</v>
      </c>
      <c r="N2" s="15">
        <v>377</v>
      </c>
      <c r="O2" s="15">
        <v>453</v>
      </c>
      <c r="P2" s="15">
        <v>466</v>
      </c>
      <c r="Q2" s="15">
        <v>468</v>
      </c>
      <c r="R2" s="15">
        <v>479</v>
      </c>
      <c r="S2" s="16" t="s">
        <v>711</v>
      </c>
      <c r="T2" s="16" t="s">
        <v>712</v>
      </c>
      <c r="U2" s="17" t="s">
        <v>2175</v>
      </c>
      <c r="V2" s="16" t="s">
        <v>2180</v>
      </c>
      <c r="W2" s="17" t="s">
        <v>3532</v>
      </c>
      <c r="X2" s="16" t="s">
        <v>713</v>
      </c>
      <c r="Y2" s="17" t="s">
        <v>714</v>
      </c>
      <c r="Z2" s="17" t="s">
        <v>3665</v>
      </c>
      <c r="AA2" s="18" t="s">
        <v>1086</v>
      </c>
    </row>
    <row r="3" spans="1:27" ht="33" customHeight="1">
      <c r="A3" s="31" t="s">
        <v>3257</v>
      </c>
      <c r="B3" s="24"/>
      <c r="C3" s="13"/>
      <c r="D3" s="13"/>
      <c r="E3" s="13"/>
      <c r="F3" s="13">
        <v>1</v>
      </c>
      <c r="G3" s="13"/>
      <c r="H3" s="13">
        <v>1</v>
      </c>
      <c r="I3" s="13">
        <v>1</v>
      </c>
      <c r="J3" s="13"/>
      <c r="K3" s="13">
        <v>1</v>
      </c>
      <c r="L3" s="13"/>
      <c r="M3" s="13">
        <v>2</v>
      </c>
      <c r="N3" s="13">
        <v>1</v>
      </c>
      <c r="O3" s="13"/>
      <c r="P3" s="13">
        <v>1</v>
      </c>
      <c r="Q3" s="13"/>
      <c r="R3" s="13">
        <v>1</v>
      </c>
      <c r="S3" s="13"/>
      <c r="T3" s="13"/>
      <c r="U3" s="13"/>
      <c r="V3" s="13"/>
      <c r="W3" s="13"/>
      <c r="X3" s="13"/>
      <c r="Y3" s="13"/>
      <c r="Z3" s="13"/>
      <c r="AA3" s="14"/>
    </row>
    <row r="4" spans="1:27" ht="33" customHeight="1">
      <c r="A4" s="32" t="s">
        <v>3258</v>
      </c>
      <c r="B4" s="25">
        <v>2</v>
      </c>
      <c r="C4" s="10"/>
      <c r="D4" s="10"/>
      <c r="E4" s="10"/>
      <c r="F4" s="10">
        <v>2</v>
      </c>
      <c r="G4" s="10"/>
      <c r="H4" s="10">
        <v>2</v>
      </c>
      <c r="I4" s="10"/>
      <c r="J4" s="10"/>
      <c r="K4" s="10">
        <v>1</v>
      </c>
      <c r="L4" s="10"/>
      <c r="M4" s="10"/>
      <c r="N4" s="10">
        <v>1</v>
      </c>
      <c r="O4" s="10">
        <v>3</v>
      </c>
      <c r="P4" s="10">
        <v>7</v>
      </c>
      <c r="Q4" s="10">
        <v>4</v>
      </c>
      <c r="R4" s="10">
        <v>1</v>
      </c>
      <c r="S4" s="10"/>
      <c r="T4" s="10"/>
      <c r="U4" s="10">
        <v>5</v>
      </c>
      <c r="V4" s="10">
        <v>1</v>
      </c>
      <c r="W4" s="10"/>
      <c r="X4" s="10"/>
      <c r="Y4" s="10">
        <v>1</v>
      </c>
      <c r="Z4" s="10"/>
      <c r="AA4" s="12"/>
    </row>
    <row r="5" spans="1:27" ht="33" customHeight="1">
      <c r="A5" s="32" t="s">
        <v>970</v>
      </c>
      <c r="B5" s="25"/>
      <c r="C5" s="10"/>
      <c r="D5" s="10"/>
      <c r="E5" s="10"/>
      <c r="F5" s="10">
        <v>1</v>
      </c>
      <c r="G5" s="10"/>
      <c r="H5" s="10">
        <v>1</v>
      </c>
      <c r="I5" s="10"/>
      <c r="J5" s="10"/>
      <c r="K5" s="10"/>
      <c r="L5" s="10"/>
      <c r="M5" s="10"/>
      <c r="N5" s="10"/>
      <c r="O5" s="10"/>
      <c r="P5" s="34">
        <v>6</v>
      </c>
      <c r="Q5" s="10">
        <v>1</v>
      </c>
      <c r="R5" s="10">
        <v>1</v>
      </c>
      <c r="S5" s="10"/>
      <c r="T5" s="10"/>
      <c r="U5" s="10"/>
      <c r="V5" s="10">
        <v>1</v>
      </c>
      <c r="W5" s="10"/>
      <c r="X5" s="10"/>
      <c r="Y5" s="10"/>
      <c r="Z5" s="10"/>
      <c r="AA5" s="12" t="s">
        <v>3533</v>
      </c>
    </row>
    <row r="6" spans="1:27" ht="33" customHeight="1">
      <c r="A6" s="32" t="s">
        <v>971</v>
      </c>
      <c r="B6" s="25">
        <v>2</v>
      </c>
      <c r="C6" s="10">
        <v>1</v>
      </c>
      <c r="D6" s="10">
        <v>1</v>
      </c>
      <c r="E6" s="10"/>
      <c r="F6" s="10">
        <v>1</v>
      </c>
      <c r="G6" s="10"/>
      <c r="H6" s="10">
        <v>1</v>
      </c>
      <c r="I6" s="10"/>
      <c r="J6" s="10"/>
      <c r="K6" s="10"/>
      <c r="L6" s="10">
        <v>2</v>
      </c>
      <c r="M6" s="10"/>
      <c r="N6" s="10">
        <v>1</v>
      </c>
      <c r="O6" s="10">
        <v>3</v>
      </c>
      <c r="P6" s="10">
        <v>10</v>
      </c>
      <c r="Q6" s="10">
        <v>1</v>
      </c>
      <c r="R6" s="10">
        <v>1</v>
      </c>
      <c r="S6" s="10">
        <v>1</v>
      </c>
      <c r="T6" s="10">
        <v>1</v>
      </c>
      <c r="U6" s="10">
        <v>5</v>
      </c>
      <c r="V6" s="10">
        <v>1</v>
      </c>
      <c r="W6" s="10">
        <v>2</v>
      </c>
      <c r="X6" s="10">
        <v>1</v>
      </c>
      <c r="Y6" s="10">
        <v>2</v>
      </c>
      <c r="Z6" s="10">
        <v>1</v>
      </c>
      <c r="AA6" s="12" t="s">
        <v>675</v>
      </c>
    </row>
    <row r="7" spans="1:27" ht="33" customHeight="1">
      <c r="A7" s="32" t="s">
        <v>972</v>
      </c>
      <c r="B7" s="25"/>
      <c r="C7" s="10"/>
      <c r="D7" s="10">
        <v>1</v>
      </c>
      <c r="E7" s="10"/>
      <c r="F7" s="10">
        <v>2</v>
      </c>
      <c r="G7" s="10"/>
      <c r="H7" s="10">
        <v>2</v>
      </c>
      <c r="I7" s="10"/>
      <c r="J7" s="10"/>
      <c r="K7" s="10">
        <v>1</v>
      </c>
      <c r="L7" s="10">
        <v>2</v>
      </c>
      <c r="M7" s="10"/>
      <c r="N7" s="10">
        <v>2</v>
      </c>
      <c r="O7" s="10"/>
      <c r="P7" s="10"/>
      <c r="Q7" s="10">
        <v>2</v>
      </c>
      <c r="R7" s="10">
        <v>1</v>
      </c>
      <c r="S7" s="10"/>
      <c r="T7" s="10">
        <v>2</v>
      </c>
      <c r="U7" s="10"/>
      <c r="V7" s="10">
        <v>1</v>
      </c>
      <c r="W7" s="10">
        <v>1</v>
      </c>
      <c r="X7" s="10">
        <v>1</v>
      </c>
      <c r="Y7" s="10">
        <v>1</v>
      </c>
      <c r="Z7" s="10">
        <v>1</v>
      </c>
      <c r="AA7" s="12" t="s">
        <v>675</v>
      </c>
    </row>
    <row r="8" spans="1:27" ht="33" customHeight="1">
      <c r="A8" s="32" t="s">
        <v>974</v>
      </c>
      <c r="B8" s="25"/>
      <c r="C8" s="10"/>
      <c r="D8" s="10">
        <v>1</v>
      </c>
      <c r="E8" s="10">
        <v>1</v>
      </c>
      <c r="F8" s="10">
        <v>1</v>
      </c>
      <c r="G8" s="10">
        <v>1</v>
      </c>
      <c r="H8" s="10"/>
      <c r="I8" s="10"/>
      <c r="J8" s="10"/>
      <c r="K8" s="10"/>
      <c r="L8" s="10">
        <v>1</v>
      </c>
      <c r="M8" s="10"/>
      <c r="N8" s="10"/>
      <c r="O8" s="10"/>
      <c r="P8" s="10"/>
      <c r="Q8" s="10"/>
      <c r="R8" s="10"/>
      <c r="S8" s="10">
        <v>1</v>
      </c>
      <c r="T8" s="10"/>
      <c r="U8" s="10"/>
      <c r="V8" s="10"/>
      <c r="W8" s="10">
        <v>1</v>
      </c>
      <c r="X8" s="10"/>
      <c r="Y8" s="10"/>
      <c r="Z8" s="10"/>
      <c r="AA8" s="12" t="s">
        <v>676</v>
      </c>
    </row>
    <row r="9" spans="1:27" ht="33" customHeight="1">
      <c r="A9" s="32" t="s">
        <v>973</v>
      </c>
      <c r="B9" s="25"/>
      <c r="C9" s="10"/>
      <c r="D9" s="10">
        <v>1</v>
      </c>
      <c r="E9" s="10">
        <v>1</v>
      </c>
      <c r="F9" s="10">
        <v>1</v>
      </c>
      <c r="G9" s="10"/>
      <c r="H9" s="10"/>
      <c r="I9" s="10"/>
      <c r="J9" s="10">
        <v>1</v>
      </c>
      <c r="K9" s="10"/>
      <c r="L9" s="10">
        <v>1</v>
      </c>
      <c r="M9" s="10"/>
      <c r="N9" s="10">
        <v>1</v>
      </c>
      <c r="O9" s="10"/>
      <c r="P9" s="10"/>
      <c r="Q9" s="10"/>
      <c r="R9" s="10">
        <v>1</v>
      </c>
      <c r="S9" s="10">
        <v>1</v>
      </c>
      <c r="T9" s="10"/>
      <c r="U9" s="10"/>
      <c r="V9" s="10">
        <v>1</v>
      </c>
      <c r="W9" s="10">
        <v>1</v>
      </c>
      <c r="X9" s="10"/>
      <c r="Y9" s="10"/>
      <c r="Z9" s="11"/>
      <c r="AA9" s="12" t="s">
        <v>677</v>
      </c>
    </row>
    <row r="10" spans="1:27" ht="33" customHeight="1" thickBot="1">
      <c r="A10" s="33" t="s">
        <v>975</v>
      </c>
      <c r="B10" s="26">
        <v>5</v>
      </c>
      <c r="C10" s="19"/>
      <c r="D10" s="19">
        <v>1</v>
      </c>
      <c r="E10" s="19"/>
      <c r="F10" s="19">
        <v>1</v>
      </c>
      <c r="G10" s="19"/>
      <c r="H10" s="19"/>
      <c r="I10" s="19"/>
      <c r="J10" s="19"/>
      <c r="K10" s="19"/>
      <c r="L10" s="19">
        <v>1</v>
      </c>
      <c r="M10" s="19"/>
      <c r="N10" s="19">
        <v>1</v>
      </c>
      <c r="O10" s="19"/>
      <c r="P10" s="19"/>
      <c r="Q10" s="19"/>
      <c r="R10" s="19">
        <v>1</v>
      </c>
      <c r="S10" s="19" t="s">
        <v>2491</v>
      </c>
      <c r="T10" s="19" t="s">
        <v>2492</v>
      </c>
      <c r="U10" s="19">
        <v>4</v>
      </c>
      <c r="V10" s="19">
        <v>1</v>
      </c>
      <c r="W10" s="19">
        <v>1</v>
      </c>
      <c r="X10" s="19">
        <v>2</v>
      </c>
      <c r="Y10" s="19">
        <v>1</v>
      </c>
      <c r="Z10" s="19">
        <v>1</v>
      </c>
      <c r="AA10" s="20" t="s">
        <v>678</v>
      </c>
    </row>
    <row r="11" spans="1:27" ht="12" customHeight="1" thickBot="1">
      <c r="A11" s="29"/>
      <c r="B11" s="27"/>
      <c r="C11" s="21"/>
      <c r="D11" s="21"/>
      <c r="E11" s="21"/>
      <c r="F11" s="21"/>
      <c r="G11" s="21"/>
      <c r="H11" s="21"/>
      <c r="I11" s="21"/>
      <c r="J11" s="21"/>
      <c r="K11" s="21"/>
      <c r="L11" s="21"/>
      <c r="M11" s="21"/>
      <c r="N11" s="21"/>
      <c r="O11" s="21"/>
      <c r="P11" s="21"/>
      <c r="Q11" s="21"/>
      <c r="R11" s="21"/>
      <c r="S11" s="21"/>
      <c r="T11" s="21"/>
      <c r="U11" s="21"/>
      <c r="V11" s="21"/>
      <c r="W11" s="21"/>
      <c r="X11" s="21"/>
      <c r="Y11" s="21"/>
      <c r="Z11" s="21"/>
      <c r="AA11" s="22"/>
    </row>
    <row r="12" spans="1:27" s="7" customFormat="1" ht="42.75" customHeight="1" thickBot="1">
      <c r="A12" s="30" t="s">
        <v>680</v>
      </c>
      <c r="B12" s="52">
        <f aca="true" t="shared" si="0" ref="B12:H12">SUM(B3:B10)</f>
        <v>9</v>
      </c>
      <c r="C12" s="53">
        <f>SUM(C3:C10)</f>
        <v>1</v>
      </c>
      <c r="D12" s="53">
        <f t="shared" si="0"/>
        <v>5</v>
      </c>
      <c r="E12" s="53">
        <f t="shared" si="0"/>
        <v>2</v>
      </c>
      <c r="F12" s="53">
        <f t="shared" si="0"/>
        <v>10</v>
      </c>
      <c r="G12" s="53">
        <f t="shared" si="0"/>
        <v>1</v>
      </c>
      <c r="H12" s="53">
        <f t="shared" si="0"/>
        <v>7</v>
      </c>
      <c r="I12" s="53">
        <f aca="true" t="shared" si="1" ref="I12:Z12">SUM(I3:I10)</f>
        <v>1</v>
      </c>
      <c r="J12" s="53">
        <f t="shared" si="1"/>
        <v>1</v>
      </c>
      <c r="K12" s="53">
        <f t="shared" si="1"/>
        <v>3</v>
      </c>
      <c r="L12" s="53">
        <f t="shared" si="1"/>
        <v>7</v>
      </c>
      <c r="M12" s="53">
        <f t="shared" si="1"/>
        <v>2</v>
      </c>
      <c r="N12" s="53">
        <f t="shared" si="1"/>
        <v>7</v>
      </c>
      <c r="O12" s="53">
        <f t="shared" si="1"/>
        <v>6</v>
      </c>
      <c r="P12" s="53">
        <f t="shared" si="1"/>
        <v>24</v>
      </c>
      <c r="Q12" s="53">
        <f t="shared" si="1"/>
        <v>8</v>
      </c>
      <c r="R12" s="53">
        <f t="shared" si="1"/>
        <v>7</v>
      </c>
      <c r="S12" s="53" t="s">
        <v>1849</v>
      </c>
      <c r="T12" s="53" t="s">
        <v>2490</v>
      </c>
      <c r="U12" s="53">
        <f t="shared" si="1"/>
        <v>14</v>
      </c>
      <c r="V12" s="53">
        <f t="shared" si="1"/>
        <v>6</v>
      </c>
      <c r="W12" s="53">
        <f t="shared" si="1"/>
        <v>6</v>
      </c>
      <c r="X12" s="53">
        <f t="shared" si="1"/>
        <v>4</v>
      </c>
      <c r="Y12" s="53">
        <f t="shared" si="1"/>
        <v>5</v>
      </c>
      <c r="Z12" s="53">
        <f t="shared" si="1"/>
        <v>3</v>
      </c>
      <c r="AA12" s="54" t="s">
        <v>679</v>
      </c>
    </row>
    <row r="13" ht="12" customHeight="1"/>
    <row r="14" spans="1:27" ht="18" customHeight="1">
      <c r="A14" s="569" t="s">
        <v>3336</v>
      </c>
      <c r="B14" s="569"/>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row>
    <row r="15" spans="1:27" ht="18" customHeight="1">
      <c r="A15" s="569" t="s">
        <v>3337</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row>
    <row r="16" spans="1:27" ht="18" customHeight="1">
      <c r="A16" s="569" t="s">
        <v>3338</v>
      </c>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row>
    <row r="17" spans="1:27" ht="18" customHeight="1">
      <c r="A17" s="569" t="s">
        <v>3531</v>
      </c>
      <c r="B17" s="569"/>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row>
    <row r="18" spans="1:27" ht="18" customHeight="1">
      <c r="A18" s="569" t="s">
        <v>130</v>
      </c>
      <c r="B18" s="569"/>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row>
    <row r="19" spans="1:3" ht="10.5" customHeight="1">
      <c r="A19" s="3"/>
      <c r="B19" s="3"/>
      <c r="C19" s="3"/>
    </row>
    <row r="20" spans="1:27" ht="24.75" customHeight="1">
      <c r="A20" s="568" t="s">
        <v>2493</v>
      </c>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row>
    <row r="21" spans="1:27" ht="24.75" customHeight="1">
      <c r="A21" s="567" t="s">
        <v>3661</v>
      </c>
      <c r="B21" s="567"/>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row>
    <row r="22" ht="18" customHeight="1"/>
  </sheetData>
  <mergeCells count="8">
    <mergeCell ref="A1:Z1"/>
    <mergeCell ref="A21:AA21"/>
    <mergeCell ref="A20:AA20"/>
    <mergeCell ref="A14:AA14"/>
    <mergeCell ref="A16:AA16"/>
    <mergeCell ref="A17:AA17"/>
    <mergeCell ref="A18:AA18"/>
    <mergeCell ref="A15:AA15"/>
  </mergeCells>
  <printOptions horizontalCentered="1" verticalCentered="1"/>
  <pageMargins left="0.5" right="0.5" top="1" bottom="1" header="0.5" footer="0.5"/>
  <pageSetup fitToHeight="1" fitToWidth="1" orientation="landscape" scale="67" r:id="rId1"/>
  <headerFooter alignWithMargins="0">
    <oddFooter>&amp;L&amp;F, &amp;A&amp;RBob Ducar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62"/>
  <sheetViews>
    <sheetView workbookViewId="0" topLeftCell="A1">
      <selection activeCell="N23" sqref="N23"/>
    </sheetView>
  </sheetViews>
  <sheetFormatPr defaultColWidth="9.00390625" defaultRowHeight="12.75"/>
  <cols>
    <col min="1" max="1" width="4.375" style="36" customWidth="1"/>
    <col min="2" max="2" width="7.625" style="36" customWidth="1"/>
    <col min="3" max="3" width="13.125" style="36" customWidth="1"/>
    <col min="4" max="4" width="18.75390625" style="37" customWidth="1"/>
    <col min="5" max="5" width="2.25390625" style="36" customWidth="1"/>
    <col min="6" max="6" width="4.375" style="36" customWidth="1"/>
    <col min="7" max="7" width="7.625" style="36" customWidth="1"/>
    <col min="8" max="8" width="13.125" style="36" customWidth="1"/>
    <col min="9" max="9" width="18.75390625" style="37" customWidth="1"/>
    <col min="10" max="10" width="2.25390625" style="36" customWidth="1"/>
    <col min="11" max="11" width="4.375" style="36" customWidth="1"/>
    <col min="12" max="12" width="7.625" style="36" customWidth="1"/>
    <col min="13" max="13" width="13.125" style="36" customWidth="1"/>
    <col min="14" max="14" width="18.75390625" style="37" customWidth="1"/>
    <col min="15" max="16384" width="10.875" style="36" customWidth="1"/>
  </cols>
  <sheetData>
    <row r="1" spans="1:14" ht="35.25" customHeight="1">
      <c r="A1" s="570" t="s">
        <v>528</v>
      </c>
      <c r="B1" s="570"/>
      <c r="C1" s="570"/>
      <c r="D1" s="570"/>
      <c r="E1" s="570"/>
      <c r="F1" s="570"/>
      <c r="G1" s="570"/>
      <c r="H1" s="570"/>
      <c r="I1" s="570"/>
      <c r="J1" s="570"/>
      <c r="K1" s="570"/>
      <c r="L1" s="570"/>
      <c r="M1" s="570"/>
      <c r="N1" s="570"/>
    </row>
    <row r="2" spans="1:14" s="35" customFormat="1" ht="19.5" customHeight="1">
      <c r="A2" s="575" t="s">
        <v>3393</v>
      </c>
      <c r="B2" s="575"/>
      <c r="C2" s="575"/>
      <c r="D2" s="575"/>
      <c r="F2" s="575" t="s">
        <v>3394</v>
      </c>
      <c r="G2" s="575"/>
      <c r="H2" s="575"/>
      <c r="I2" s="575"/>
      <c r="K2" s="575" t="s">
        <v>3395</v>
      </c>
      <c r="L2" s="575"/>
      <c r="M2" s="575"/>
      <c r="N2" s="575"/>
    </row>
    <row r="4" spans="1:14" ht="12.75">
      <c r="A4" s="36" t="s">
        <v>3396</v>
      </c>
      <c r="B4" s="36" t="s">
        <v>3397</v>
      </c>
      <c r="C4" s="36" t="s">
        <v>1290</v>
      </c>
      <c r="D4" s="37" t="s">
        <v>3398</v>
      </c>
      <c r="F4" s="36" t="s">
        <v>3396</v>
      </c>
      <c r="G4" s="36" t="s">
        <v>3397</v>
      </c>
      <c r="H4" s="36" t="s">
        <v>1290</v>
      </c>
      <c r="I4" s="37" t="s">
        <v>3398</v>
      </c>
      <c r="K4" s="36" t="s">
        <v>3396</v>
      </c>
      <c r="L4" s="36" t="s">
        <v>3397</v>
      </c>
      <c r="M4" s="36" t="s">
        <v>1290</v>
      </c>
      <c r="N4" s="37" t="s">
        <v>3398</v>
      </c>
    </row>
    <row r="5" ht="6.75" customHeight="1"/>
    <row r="6" spans="1:14" ht="13.5" customHeight="1">
      <c r="A6" s="38">
        <v>1</v>
      </c>
      <c r="B6" s="39">
        <v>284</v>
      </c>
      <c r="C6" s="39"/>
      <c r="D6" s="40" t="s">
        <v>3399</v>
      </c>
      <c r="F6" s="41">
        <v>1</v>
      </c>
      <c r="G6" s="574">
        <v>453</v>
      </c>
      <c r="H6" s="576"/>
      <c r="I6" s="576"/>
      <c r="K6" s="41">
        <v>1</v>
      </c>
      <c r="L6" s="42">
        <v>377</v>
      </c>
      <c r="M6" s="43"/>
      <c r="N6" s="43"/>
    </row>
    <row r="7" spans="1:14" ht="13.5" customHeight="1">
      <c r="A7" s="44">
        <v>2</v>
      </c>
      <c r="B7" s="42">
        <v>377</v>
      </c>
      <c r="C7" s="42"/>
      <c r="D7" s="43"/>
      <c r="F7" s="44">
        <v>2</v>
      </c>
      <c r="G7" s="574"/>
      <c r="H7" s="576"/>
      <c r="I7" s="576"/>
      <c r="K7" s="45">
        <v>2</v>
      </c>
      <c r="L7" s="572">
        <v>468</v>
      </c>
      <c r="M7" s="571" t="s">
        <v>1293</v>
      </c>
      <c r="N7" s="571" t="s">
        <v>3400</v>
      </c>
    </row>
    <row r="8" spans="1:14" ht="13.5" customHeight="1">
      <c r="A8" s="44">
        <v>3</v>
      </c>
      <c r="B8" s="42">
        <v>377</v>
      </c>
      <c r="C8" s="42"/>
      <c r="D8" s="43"/>
      <c r="F8" s="44">
        <v>3</v>
      </c>
      <c r="G8" s="574">
        <v>453</v>
      </c>
      <c r="H8" s="576"/>
      <c r="I8" s="576"/>
      <c r="K8" s="46">
        <v>3</v>
      </c>
      <c r="L8" s="572"/>
      <c r="M8" s="571"/>
      <c r="N8" s="571"/>
    </row>
    <row r="9" spans="1:14" ht="13.5" customHeight="1">
      <c r="A9" s="44">
        <v>4</v>
      </c>
      <c r="B9" s="42"/>
      <c r="C9" s="42"/>
      <c r="D9" s="43"/>
      <c r="F9" s="44">
        <v>4</v>
      </c>
      <c r="G9" s="574"/>
      <c r="H9" s="576"/>
      <c r="I9" s="576"/>
      <c r="K9" s="45">
        <v>4</v>
      </c>
      <c r="L9" s="572">
        <v>468</v>
      </c>
      <c r="M9" s="571" t="s">
        <v>1294</v>
      </c>
      <c r="N9" s="571" t="s">
        <v>3401</v>
      </c>
    </row>
    <row r="10" spans="1:14" ht="13.5" customHeight="1">
      <c r="A10" s="44">
        <v>5</v>
      </c>
      <c r="B10" s="42">
        <v>166</v>
      </c>
      <c r="C10" s="42" t="s">
        <v>3402</v>
      </c>
      <c r="D10" s="43"/>
      <c r="F10" s="44">
        <v>5</v>
      </c>
      <c r="G10" s="574">
        <v>453</v>
      </c>
      <c r="H10" s="576"/>
      <c r="I10" s="576"/>
      <c r="K10" s="46">
        <v>5</v>
      </c>
      <c r="L10" s="572"/>
      <c r="M10" s="571"/>
      <c r="N10" s="571"/>
    </row>
    <row r="11" spans="1:14" ht="13.5" customHeight="1">
      <c r="A11" s="44">
        <v>6</v>
      </c>
      <c r="B11" s="42">
        <v>166</v>
      </c>
      <c r="C11" s="42" t="s">
        <v>3403</v>
      </c>
      <c r="D11" s="43"/>
      <c r="F11" s="44">
        <v>6</v>
      </c>
      <c r="G11" s="574"/>
      <c r="H11" s="576"/>
      <c r="I11" s="576"/>
      <c r="K11" s="45">
        <v>6</v>
      </c>
      <c r="L11" s="572">
        <v>468</v>
      </c>
      <c r="M11" s="571" t="s">
        <v>1291</v>
      </c>
      <c r="N11" s="571" t="s">
        <v>3404</v>
      </c>
    </row>
    <row r="12" spans="1:14" ht="13.5" customHeight="1">
      <c r="A12" s="39">
        <v>7</v>
      </c>
      <c r="B12" s="39">
        <v>466</v>
      </c>
      <c r="C12" s="39" t="s">
        <v>68</v>
      </c>
      <c r="D12" s="40" t="s">
        <v>1384</v>
      </c>
      <c r="F12" s="39">
        <v>7</v>
      </c>
      <c r="G12" s="47" t="s">
        <v>3662</v>
      </c>
      <c r="H12" s="39" t="s">
        <v>2841</v>
      </c>
      <c r="I12" s="40" t="s">
        <v>2842</v>
      </c>
      <c r="K12" s="46">
        <v>7</v>
      </c>
      <c r="L12" s="572"/>
      <c r="M12" s="571"/>
      <c r="N12" s="571"/>
    </row>
    <row r="13" spans="1:14" ht="13.5" customHeight="1">
      <c r="A13" s="38">
        <v>8</v>
      </c>
      <c r="B13" s="39">
        <v>217</v>
      </c>
      <c r="C13" s="39" t="s">
        <v>2843</v>
      </c>
      <c r="D13" s="40" t="s">
        <v>2844</v>
      </c>
      <c r="F13" s="39">
        <v>8</v>
      </c>
      <c r="G13" s="47" t="s">
        <v>3662</v>
      </c>
      <c r="H13" s="39" t="s">
        <v>1098</v>
      </c>
      <c r="I13" s="40" t="s">
        <v>2842</v>
      </c>
      <c r="K13" s="45">
        <v>8</v>
      </c>
      <c r="L13" s="572">
        <v>468</v>
      </c>
      <c r="M13" s="571" t="s">
        <v>1292</v>
      </c>
      <c r="N13" s="571" t="s">
        <v>2845</v>
      </c>
    </row>
    <row r="14" spans="1:14" ht="13.5" customHeight="1">
      <c r="A14" s="44">
        <v>9</v>
      </c>
      <c r="B14" s="42"/>
      <c r="C14" s="42"/>
      <c r="D14" s="43"/>
      <c r="F14" s="44">
        <v>9</v>
      </c>
      <c r="G14" s="42"/>
      <c r="H14" s="42"/>
      <c r="I14" s="43"/>
      <c r="K14" s="46">
        <v>9</v>
      </c>
      <c r="L14" s="572"/>
      <c r="M14" s="571"/>
      <c r="N14" s="571"/>
    </row>
    <row r="15" spans="1:14" ht="13.5" customHeight="1">
      <c r="A15" s="44">
        <v>10</v>
      </c>
      <c r="B15" s="42"/>
      <c r="C15" s="42"/>
      <c r="D15" s="43"/>
      <c r="F15" s="44">
        <v>10</v>
      </c>
      <c r="G15" s="42"/>
      <c r="H15" s="42"/>
      <c r="I15" s="43"/>
      <c r="K15" s="39">
        <v>10</v>
      </c>
      <c r="L15" s="39">
        <v>466</v>
      </c>
      <c r="M15" s="40" t="s">
        <v>2620</v>
      </c>
      <c r="N15" s="40"/>
    </row>
    <row r="16" spans="1:14" ht="13.5" customHeight="1">
      <c r="A16" s="44">
        <v>11</v>
      </c>
      <c r="B16" s="42"/>
      <c r="C16" s="42"/>
      <c r="D16" s="43"/>
      <c r="F16" s="44">
        <v>11</v>
      </c>
      <c r="G16" s="42"/>
      <c r="H16" s="42"/>
      <c r="I16" s="43"/>
      <c r="K16" s="39">
        <v>11</v>
      </c>
      <c r="L16" s="39">
        <v>466</v>
      </c>
      <c r="M16" s="40" t="s">
        <v>2621</v>
      </c>
      <c r="N16" s="40"/>
    </row>
    <row r="17" spans="1:14" ht="13.5" customHeight="1">
      <c r="A17" s="44">
        <v>12</v>
      </c>
      <c r="B17" s="42"/>
      <c r="C17" s="42"/>
      <c r="D17" s="43"/>
      <c r="F17" s="44">
        <v>12</v>
      </c>
      <c r="G17" s="42"/>
      <c r="H17" s="42"/>
      <c r="I17" s="43"/>
      <c r="K17" s="39">
        <v>12</v>
      </c>
      <c r="L17" s="39">
        <v>466</v>
      </c>
      <c r="M17" s="40" t="s">
        <v>2622</v>
      </c>
      <c r="N17" s="40"/>
    </row>
    <row r="18" spans="1:14" ht="13.5" customHeight="1">
      <c r="A18" s="44">
        <v>13</v>
      </c>
      <c r="B18" s="42"/>
      <c r="C18" s="42"/>
      <c r="D18" s="43"/>
      <c r="F18" s="44">
        <v>13</v>
      </c>
      <c r="G18" s="42"/>
      <c r="H18" s="42"/>
      <c r="I18" s="43"/>
      <c r="K18" s="39">
        <v>13</v>
      </c>
      <c r="L18" s="39">
        <v>466</v>
      </c>
      <c r="M18" s="40" t="s">
        <v>1206</v>
      </c>
      <c r="N18" s="40"/>
    </row>
    <row r="19" spans="1:14" ht="13.5" customHeight="1">
      <c r="A19" s="44">
        <v>14</v>
      </c>
      <c r="B19" s="42"/>
      <c r="C19" s="42"/>
      <c r="D19" s="43"/>
      <c r="F19" s="44">
        <v>14</v>
      </c>
      <c r="G19" s="42"/>
      <c r="H19" s="42"/>
      <c r="I19" s="43"/>
      <c r="K19" s="39">
        <v>14</v>
      </c>
      <c r="L19" s="39">
        <v>466</v>
      </c>
      <c r="M19" s="40" t="s">
        <v>1207</v>
      </c>
      <c r="N19" s="40"/>
    </row>
    <row r="20" spans="1:14" ht="13.5" customHeight="1">
      <c r="A20" s="44">
        <v>15</v>
      </c>
      <c r="B20" s="42"/>
      <c r="C20" s="42"/>
      <c r="D20" s="43"/>
      <c r="F20" s="44">
        <v>15</v>
      </c>
      <c r="G20" s="47" t="s">
        <v>3552</v>
      </c>
      <c r="H20" s="39" t="s">
        <v>2359</v>
      </c>
      <c r="I20" s="40" t="s">
        <v>3553</v>
      </c>
      <c r="K20" s="39">
        <v>15</v>
      </c>
      <c r="L20" s="39">
        <v>466</v>
      </c>
      <c r="M20" s="40" t="s">
        <v>1208</v>
      </c>
      <c r="N20" s="40"/>
    </row>
    <row r="21" spans="1:14" ht="13.5" customHeight="1">
      <c r="A21" s="44">
        <v>16</v>
      </c>
      <c r="B21" s="42"/>
      <c r="C21" s="42"/>
      <c r="D21" s="43"/>
      <c r="F21" s="39">
        <v>16</v>
      </c>
      <c r="G21" s="39">
        <v>377</v>
      </c>
      <c r="H21" s="39"/>
      <c r="I21" s="40" t="s">
        <v>3161</v>
      </c>
      <c r="K21" s="39">
        <v>16</v>
      </c>
      <c r="L21" s="39">
        <v>466</v>
      </c>
      <c r="M21" s="40" t="s">
        <v>2577</v>
      </c>
      <c r="N21" s="40" t="s">
        <v>2578</v>
      </c>
    </row>
    <row r="22" spans="1:14" ht="13.5" customHeight="1">
      <c r="A22" s="39">
        <v>17</v>
      </c>
      <c r="B22" s="39">
        <v>333</v>
      </c>
      <c r="C22" s="39"/>
      <c r="D22" s="40" t="s">
        <v>2135</v>
      </c>
      <c r="F22" s="307">
        <v>17</v>
      </c>
      <c r="G22" s="39">
        <v>479</v>
      </c>
      <c r="H22" s="39"/>
      <c r="I22" s="40" t="s">
        <v>2136</v>
      </c>
      <c r="K22" s="44">
        <v>17</v>
      </c>
      <c r="L22" s="48"/>
      <c r="M22" s="38"/>
      <c r="N22" s="49"/>
    </row>
    <row r="23" spans="1:14" ht="13.5" customHeight="1">
      <c r="A23" s="44">
        <v>18</v>
      </c>
      <c r="B23" s="42">
        <v>119</v>
      </c>
      <c r="C23" s="42"/>
      <c r="D23" s="43"/>
      <c r="F23" s="39">
        <v>18</v>
      </c>
      <c r="G23" s="39">
        <v>204</v>
      </c>
      <c r="H23" s="39" t="s">
        <v>2137</v>
      </c>
      <c r="I23" s="40" t="s">
        <v>2138</v>
      </c>
      <c r="K23" s="42">
        <v>18</v>
      </c>
      <c r="L23" s="42"/>
      <c r="M23" s="42"/>
      <c r="N23" s="43"/>
    </row>
    <row r="24" spans="1:14" ht="13.5" customHeight="1">
      <c r="A24" s="44">
        <v>19</v>
      </c>
      <c r="B24" s="39">
        <v>377</v>
      </c>
      <c r="C24" s="39"/>
      <c r="D24" s="40" t="s">
        <v>3399</v>
      </c>
      <c r="F24" s="39">
        <v>19</v>
      </c>
      <c r="G24" s="39">
        <v>200</v>
      </c>
      <c r="H24" s="39" t="s">
        <v>2137</v>
      </c>
      <c r="I24" s="40"/>
      <c r="K24" s="44">
        <v>19</v>
      </c>
      <c r="L24" s="42">
        <v>218</v>
      </c>
      <c r="M24" s="42"/>
      <c r="N24" s="43"/>
    </row>
    <row r="25" spans="1:14" ht="13.5" customHeight="1">
      <c r="A25" s="39">
        <v>20</v>
      </c>
      <c r="B25" s="39">
        <v>479</v>
      </c>
      <c r="C25" s="39"/>
      <c r="D25" s="40" t="s">
        <v>2136</v>
      </c>
      <c r="F25" s="44">
        <v>20</v>
      </c>
      <c r="G25" s="42">
        <v>200</v>
      </c>
      <c r="H25" s="42" t="s">
        <v>2139</v>
      </c>
      <c r="I25" s="43"/>
      <c r="K25" s="44">
        <v>20</v>
      </c>
      <c r="L25" s="42">
        <v>178</v>
      </c>
      <c r="M25" s="42"/>
      <c r="N25" s="43"/>
    </row>
    <row r="26" spans="1:14" ht="13.5" customHeight="1">
      <c r="A26" s="39">
        <v>21</v>
      </c>
      <c r="B26" s="39">
        <v>204</v>
      </c>
      <c r="C26" s="39" t="s">
        <v>2137</v>
      </c>
      <c r="D26" s="40" t="s">
        <v>2140</v>
      </c>
      <c r="F26" s="44">
        <v>21</v>
      </c>
      <c r="G26" s="42">
        <v>200</v>
      </c>
      <c r="H26" s="42" t="s">
        <v>2141</v>
      </c>
      <c r="I26" s="43"/>
      <c r="K26" s="39">
        <v>21</v>
      </c>
      <c r="L26" s="39">
        <v>204</v>
      </c>
      <c r="M26" s="39" t="s">
        <v>2137</v>
      </c>
      <c r="N26" s="40" t="s">
        <v>2142</v>
      </c>
    </row>
    <row r="27" spans="1:14" ht="13.5" customHeight="1">
      <c r="A27" s="39">
        <v>22</v>
      </c>
      <c r="B27" s="39">
        <v>200</v>
      </c>
      <c r="C27" s="39" t="s">
        <v>2137</v>
      </c>
      <c r="D27" s="40"/>
      <c r="F27" s="44">
        <v>22</v>
      </c>
      <c r="G27" s="42"/>
      <c r="H27" s="42"/>
      <c r="I27" s="43"/>
      <c r="K27" s="39">
        <v>22</v>
      </c>
      <c r="L27" s="39">
        <v>200</v>
      </c>
      <c r="M27" s="39" t="s">
        <v>2137</v>
      </c>
      <c r="N27" s="40"/>
    </row>
    <row r="28" spans="1:14" ht="13.5" customHeight="1">
      <c r="A28" s="44">
        <v>23</v>
      </c>
      <c r="B28" s="42">
        <v>290</v>
      </c>
      <c r="C28" s="42" t="s">
        <v>2357</v>
      </c>
      <c r="D28" s="43" t="s">
        <v>712</v>
      </c>
      <c r="F28" s="44">
        <v>23</v>
      </c>
      <c r="G28" s="42">
        <v>290</v>
      </c>
      <c r="H28" s="42" t="s">
        <v>2585</v>
      </c>
      <c r="I28" s="43" t="s">
        <v>2143</v>
      </c>
      <c r="K28" s="44">
        <v>23</v>
      </c>
      <c r="L28" s="42">
        <v>290</v>
      </c>
      <c r="M28" s="42" t="s">
        <v>1482</v>
      </c>
      <c r="N28" s="43" t="s">
        <v>712</v>
      </c>
    </row>
    <row r="29" spans="1:14" ht="13.5" customHeight="1">
      <c r="A29" s="44">
        <v>24</v>
      </c>
      <c r="B29" s="574" t="s">
        <v>2144</v>
      </c>
      <c r="C29" s="576" t="s">
        <v>2145</v>
      </c>
      <c r="D29" s="576" t="s">
        <v>2146</v>
      </c>
      <c r="F29" s="44">
        <v>24</v>
      </c>
      <c r="G29" s="574" t="s">
        <v>2144</v>
      </c>
      <c r="H29" s="576" t="s">
        <v>2147</v>
      </c>
      <c r="I29" s="576" t="s">
        <v>2146</v>
      </c>
      <c r="K29" s="44">
        <v>24</v>
      </c>
      <c r="L29" s="574" t="s">
        <v>2144</v>
      </c>
      <c r="M29" s="576" t="s">
        <v>2148</v>
      </c>
      <c r="N29" s="576" t="s">
        <v>2146</v>
      </c>
    </row>
    <row r="30" spans="1:14" ht="13.5" customHeight="1">
      <c r="A30" s="50">
        <v>25</v>
      </c>
      <c r="B30" s="574"/>
      <c r="C30" s="576"/>
      <c r="D30" s="576"/>
      <c r="F30" s="50">
        <v>25</v>
      </c>
      <c r="G30" s="574"/>
      <c r="H30" s="576"/>
      <c r="I30" s="576"/>
      <c r="K30" s="50">
        <v>25</v>
      </c>
      <c r="L30" s="574"/>
      <c r="M30" s="576"/>
      <c r="N30" s="576"/>
    </row>
    <row r="31" ht="19.5" customHeight="1"/>
    <row r="32" spans="1:14" s="35" customFormat="1" ht="19.5" customHeight="1">
      <c r="A32" s="575" t="s">
        <v>2149</v>
      </c>
      <c r="B32" s="575"/>
      <c r="C32" s="575"/>
      <c r="D32" s="575"/>
      <c r="F32" s="575" t="s">
        <v>1804</v>
      </c>
      <c r="G32" s="575"/>
      <c r="H32" s="575"/>
      <c r="I32" s="575"/>
      <c r="K32" s="575" t="s">
        <v>1805</v>
      </c>
      <c r="L32" s="575"/>
      <c r="M32" s="575"/>
      <c r="N32" s="575"/>
    </row>
    <row r="34" spans="1:14" ht="12.75">
      <c r="A34" s="36" t="s">
        <v>3396</v>
      </c>
      <c r="B34" s="36" t="s">
        <v>3397</v>
      </c>
      <c r="C34" s="36" t="s">
        <v>1290</v>
      </c>
      <c r="D34" s="37" t="s">
        <v>3398</v>
      </c>
      <c r="F34" s="36" t="s">
        <v>3396</v>
      </c>
      <c r="G34" s="36" t="s">
        <v>3397</v>
      </c>
      <c r="H34" s="36" t="s">
        <v>1290</v>
      </c>
      <c r="I34" s="37" t="s">
        <v>3398</v>
      </c>
      <c r="K34" s="36" t="s">
        <v>3396</v>
      </c>
      <c r="L34" s="36" t="s">
        <v>3397</v>
      </c>
      <c r="M34" s="36" t="s">
        <v>1290</v>
      </c>
      <c r="N34" s="37" t="s">
        <v>3398</v>
      </c>
    </row>
    <row r="35" ht="6.75" customHeight="1"/>
    <row r="36" spans="1:14" ht="13.5" customHeight="1">
      <c r="A36" s="41">
        <v>1</v>
      </c>
      <c r="B36" s="574">
        <v>453</v>
      </c>
      <c r="C36" s="576"/>
      <c r="D36" s="576"/>
      <c r="F36" s="41">
        <v>1</v>
      </c>
      <c r="G36" s="42"/>
      <c r="H36" s="42"/>
      <c r="I36" s="43"/>
      <c r="K36" s="45">
        <v>1</v>
      </c>
      <c r="L36" s="572">
        <v>468</v>
      </c>
      <c r="M36" s="571" t="s">
        <v>708</v>
      </c>
      <c r="N36" s="571" t="s">
        <v>532</v>
      </c>
    </row>
    <row r="37" spans="1:14" ht="13.5" customHeight="1">
      <c r="A37" s="44">
        <v>2</v>
      </c>
      <c r="B37" s="574"/>
      <c r="C37" s="576"/>
      <c r="D37" s="576"/>
      <c r="F37" s="44">
        <v>2</v>
      </c>
      <c r="G37" s="42">
        <v>377</v>
      </c>
      <c r="H37" s="42"/>
      <c r="I37" s="43"/>
      <c r="K37" s="46">
        <v>2</v>
      </c>
      <c r="L37" s="572"/>
      <c r="M37" s="571"/>
      <c r="N37" s="571"/>
    </row>
    <row r="38" spans="1:14" ht="13.5" customHeight="1">
      <c r="A38" s="44">
        <v>3</v>
      </c>
      <c r="B38" s="574">
        <v>453</v>
      </c>
      <c r="C38" s="576"/>
      <c r="D38" s="576"/>
      <c r="F38" s="44">
        <v>3</v>
      </c>
      <c r="G38" s="42">
        <v>479</v>
      </c>
      <c r="H38" s="42"/>
      <c r="I38" s="43"/>
      <c r="K38" s="39">
        <v>3</v>
      </c>
      <c r="L38" s="39">
        <v>466</v>
      </c>
      <c r="M38" s="39" t="s">
        <v>1209</v>
      </c>
      <c r="N38" s="40"/>
    </row>
    <row r="39" spans="1:14" ht="13.5" customHeight="1">
      <c r="A39" s="44">
        <v>4</v>
      </c>
      <c r="B39" s="574"/>
      <c r="C39" s="576"/>
      <c r="D39" s="576"/>
      <c r="F39" s="39">
        <v>4</v>
      </c>
      <c r="G39" s="39">
        <v>479</v>
      </c>
      <c r="H39" s="39"/>
      <c r="I39" s="40" t="s">
        <v>2136</v>
      </c>
      <c r="K39" s="39">
        <v>4</v>
      </c>
      <c r="L39" s="39">
        <v>466</v>
      </c>
      <c r="M39" s="39" t="s">
        <v>1210</v>
      </c>
      <c r="N39" s="40"/>
    </row>
    <row r="40" spans="1:14" ht="13.5" customHeight="1">
      <c r="A40" s="44">
        <v>5</v>
      </c>
      <c r="B40" s="574">
        <v>453</v>
      </c>
      <c r="C40" s="576"/>
      <c r="D40" s="576"/>
      <c r="F40" s="44">
        <v>5</v>
      </c>
      <c r="G40" s="42"/>
      <c r="H40" s="42"/>
      <c r="I40" s="43"/>
      <c r="K40" s="39">
        <v>5</v>
      </c>
      <c r="L40" s="39">
        <v>466</v>
      </c>
      <c r="M40" s="39" t="s">
        <v>1211</v>
      </c>
      <c r="N40" s="40"/>
    </row>
    <row r="41" spans="1:14" ht="13.5" customHeight="1">
      <c r="A41" s="44">
        <v>6</v>
      </c>
      <c r="B41" s="574"/>
      <c r="C41" s="576"/>
      <c r="D41" s="576"/>
      <c r="F41" s="44">
        <v>6</v>
      </c>
      <c r="G41" s="42"/>
      <c r="H41" s="42"/>
      <c r="I41" s="43"/>
      <c r="K41" s="39">
        <v>6</v>
      </c>
      <c r="L41" s="39">
        <v>466</v>
      </c>
      <c r="M41" s="39" t="s">
        <v>1043</v>
      </c>
      <c r="N41" s="40"/>
    </row>
    <row r="42" spans="1:14" ht="13.5" customHeight="1">
      <c r="A42" s="44">
        <v>7</v>
      </c>
      <c r="B42" s="574">
        <v>453</v>
      </c>
      <c r="C42" s="576"/>
      <c r="D42" s="576"/>
      <c r="F42" s="44">
        <v>7</v>
      </c>
      <c r="G42" s="42"/>
      <c r="H42" s="42"/>
      <c r="I42" s="43"/>
      <c r="K42" s="39">
        <v>7</v>
      </c>
      <c r="L42" s="39">
        <v>466</v>
      </c>
      <c r="M42" s="39" t="s">
        <v>1044</v>
      </c>
      <c r="N42" s="40"/>
    </row>
    <row r="43" spans="1:14" ht="13.5" customHeight="1">
      <c r="A43" s="44">
        <v>8</v>
      </c>
      <c r="B43" s="574"/>
      <c r="C43" s="576"/>
      <c r="D43" s="576"/>
      <c r="F43" s="44">
        <v>8</v>
      </c>
      <c r="G43" s="42"/>
      <c r="H43" s="42"/>
      <c r="I43" s="43"/>
      <c r="K43" s="39">
        <v>8</v>
      </c>
      <c r="L43" s="39">
        <v>466</v>
      </c>
      <c r="M43" s="39" t="s">
        <v>1045</v>
      </c>
      <c r="N43" s="40"/>
    </row>
    <row r="44" spans="1:14" ht="13.5" customHeight="1">
      <c r="A44" s="44">
        <v>9</v>
      </c>
      <c r="B44" s="42"/>
      <c r="C44" s="42"/>
      <c r="D44" s="43"/>
      <c r="F44" s="44">
        <v>9</v>
      </c>
      <c r="G44" s="42">
        <v>119</v>
      </c>
      <c r="H44" s="42"/>
      <c r="I44" s="43"/>
      <c r="K44" s="39">
        <v>9</v>
      </c>
      <c r="L44" s="39">
        <v>119</v>
      </c>
      <c r="M44" s="39" t="s">
        <v>4055</v>
      </c>
      <c r="N44" s="40"/>
    </row>
    <row r="45" spans="1:14" ht="13.5" customHeight="1">
      <c r="A45" s="44">
        <v>10</v>
      </c>
      <c r="B45" s="42"/>
      <c r="C45" s="42"/>
      <c r="D45" s="43"/>
      <c r="F45" s="44">
        <v>10</v>
      </c>
      <c r="G45" s="42">
        <v>119</v>
      </c>
      <c r="H45" s="42"/>
      <c r="I45" s="43"/>
      <c r="K45" s="44">
        <v>10</v>
      </c>
      <c r="L45" s="42"/>
      <c r="M45" s="42"/>
      <c r="N45" s="49"/>
    </row>
    <row r="46" spans="1:14" ht="13.5" customHeight="1">
      <c r="A46" s="44">
        <v>11</v>
      </c>
      <c r="B46" s="42">
        <v>118</v>
      </c>
      <c r="C46" s="42"/>
      <c r="D46" s="43"/>
      <c r="F46" s="44">
        <v>11</v>
      </c>
      <c r="G46" s="42">
        <v>119</v>
      </c>
      <c r="H46" s="42"/>
      <c r="I46" s="43"/>
      <c r="K46" s="44">
        <v>11</v>
      </c>
      <c r="L46" s="42"/>
      <c r="M46" s="42"/>
      <c r="N46" s="43"/>
    </row>
    <row r="47" spans="1:14" ht="13.5" customHeight="1">
      <c r="A47" s="45">
        <v>12</v>
      </c>
      <c r="B47" s="572">
        <v>453</v>
      </c>
      <c r="C47" s="571"/>
      <c r="D47" s="571" t="s">
        <v>533</v>
      </c>
      <c r="F47" s="44">
        <v>12</v>
      </c>
      <c r="G47" s="42"/>
      <c r="H47" s="42"/>
      <c r="I47" s="43"/>
      <c r="K47" s="44">
        <v>12</v>
      </c>
      <c r="L47" s="42"/>
      <c r="M47" s="42"/>
      <c r="N47" s="43"/>
    </row>
    <row r="48" spans="1:14" ht="13.5" customHeight="1">
      <c r="A48" s="46">
        <v>13</v>
      </c>
      <c r="B48" s="572"/>
      <c r="C48" s="571"/>
      <c r="D48" s="571"/>
      <c r="F48" s="44">
        <v>13</v>
      </c>
      <c r="G48" s="42"/>
      <c r="H48" s="42"/>
      <c r="I48" s="43"/>
      <c r="K48" s="44">
        <v>13</v>
      </c>
      <c r="L48" s="42"/>
      <c r="M48" s="42"/>
      <c r="N48" s="43"/>
    </row>
    <row r="49" spans="1:14" ht="13.5" customHeight="1">
      <c r="A49" s="45">
        <v>14</v>
      </c>
      <c r="B49" s="572">
        <v>453</v>
      </c>
      <c r="C49" s="571"/>
      <c r="D49" s="571" t="s">
        <v>533</v>
      </c>
      <c r="F49" s="44">
        <v>14</v>
      </c>
      <c r="G49" s="42"/>
      <c r="H49" s="42"/>
      <c r="I49" s="43"/>
      <c r="K49" s="44">
        <v>14</v>
      </c>
      <c r="L49" s="42"/>
      <c r="M49" s="42"/>
      <c r="N49" s="43"/>
    </row>
    <row r="50" spans="1:14" ht="13.5" customHeight="1">
      <c r="A50" s="46">
        <v>15</v>
      </c>
      <c r="B50" s="572"/>
      <c r="C50" s="571"/>
      <c r="D50" s="571"/>
      <c r="F50" s="44">
        <v>15</v>
      </c>
      <c r="G50" s="42"/>
      <c r="H50" s="42"/>
      <c r="I50" s="43"/>
      <c r="K50" s="44">
        <v>15</v>
      </c>
      <c r="L50" s="42"/>
      <c r="M50" s="42"/>
      <c r="N50" s="43"/>
    </row>
    <row r="51" spans="1:14" ht="13.5" customHeight="1">
      <c r="A51" s="45">
        <v>16</v>
      </c>
      <c r="B51" s="572">
        <v>453</v>
      </c>
      <c r="C51" s="571"/>
      <c r="D51" s="571" t="s">
        <v>533</v>
      </c>
      <c r="F51" s="44">
        <v>16</v>
      </c>
      <c r="G51" s="42">
        <v>183</v>
      </c>
      <c r="H51" s="42"/>
      <c r="I51" s="43"/>
      <c r="K51" s="44">
        <v>16</v>
      </c>
      <c r="L51" s="42"/>
      <c r="M51" s="42"/>
      <c r="N51" s="43"/>
    </row>
    <row r="52" spans="1:14" ht="13.5" customHeight="1">
      <c r="A52" s="46">
        <v>17</v>
      </c>
      <c r="B52" s="572"/>
      <c r="C52" s="571"/>
      <c r="D52" s="571"/>
      <c r="F52" s="44">
        <v>17</v>
      </c>
      <c r="G52" s="42"/>
      <c r="H52" s="42"/>
      <c r="I52" s="43"/>
      <c r="K52" s="44">
        <v>17</v>
      </c>
      <c r="L52" s="42"/>
      <c r="M52" s="42"/>
      <c r="N52" s="43"/>
    </row>
    <row r="53" spans="1:14" ht="13.5" customHeight="1">
      <c r="A53" s="44">
        <v>18</v>
      </c>
      <c r="B53" s="574">
        <v>453</v>
      </c>
      <c r="C53" s="576"/>
      <c r="D53" s="576"/>
      <c r="F53" s="44">
        <v>18</v>
      </c>
      <c r="G53" s="42"/>
      <c r="H53" s="42"/>
      <c r="I53" s="43"/>
      <c r="K53" s="44">
        <v>18</v>
      </c>
      <c r="L53" s="42"/>
      <c r="M53" s="42"/>
      <c r="N53" s="43"/>
    </row>
    <row r="54" spans="1:14" ht="13.5" customHeight="1">
      <c r="A54" s="44">
        <v>19</v>
      </c>
      <c r="B54" s="574"/>
      <c r="C54" s="576"/>
      <c r="D54" s="576"/>
      <c r="F54" s="44">
        <v>19</v>
      </c>
      <c r="G54" s="42"/>
      <c r="H54" s="42"/>
      <c r="I54" s="43"/>
      <c r="K54" s="44">
        <v>19</v>
      </c>
      <c r="L54" s="42"/>
      <c r="M54" s="42"/>
      <c r="N54" s="43"/>
    </row>
    <row r="55" spans="1:14" ht="13.5" customHeight="1">
      <c r="A55" s="44">
        <v>20</v>
      </c>
      <c r="B55" s="42"/>
      <c r="C55" s="42"/>
      <c r="D55" s="43"/>
      <c r="F55" s="44">
        <v>20</v>
      </c>
      <c r="G55" s="42">
        <v>200</v>
      </c>
      <c r="H55" s="42" t="s">
        <v>2139</v>
      </c>
      <c r="I55" s="43"/>
      <c r="K55" s="44">
        <v>20</v>
      </c>
      <c r="L55" s="42"/>
      <c r="M55" s="42"/>
      <c r="N55" s="43"/>
    </row>
    <row r="56" spans="1:14" ht="13.5" customHeight="1">
      <c r="A56" s="44">
        <v>21</v>
      </c>
      <c r="B56" s="42">
        <v>290</v>
      </c>
      <c r="C56" s="42" t="s">
        <v>1486</v>
      </c>
      <c r="D56" s="43" t="s">
        <v>712</v>
      </c>
      <c r="F56" s="44">
        <v>21</v>
      </c>
      <c r="G56" s="38"/>
      <c r="H56" s="38"/>
      <c r="I56" s="49"/>
      <c r="K56" s="39">
        <v>21</v>
      </c>
      <c r="L56" s="39">
        <v>204</v>
      </c>
      <c r="M56" s="39" t="s">
        <v>2137</v>
      </c>
      <c r="N56" s="40" t="s">
        <v>534</v>
      </c>
    </row>
    <row r="57" spans="1:14" ht="13.5" customHeight="1">
      <c r="A57" s="44">
        <v>22</v>
      </c>
      <c r="B57" s="42">
        <v>290</v>
      </c>
      <c r="C57" s="42" t="s">
        <v>535</v>
      </c>
      <c r="D57" s="43" t="s">
        <v>712</v>
      </c>
      <c r="F57" s="44">
        <v>22</v>
      </c>
      <c r="G57" s="38"/>
      <c r="H57" s="38"/>
      <c r="I57" s="49"/>
      <c r="K57" s="39">
        <v>22</v>
      </c>
      <c r="L57" s="39">
        <v>200</v>
      </c>
      <c r="M57" s="39" t="s">
        <v>2137</v>
      </c>
      <c r="N57" s="40"/>
    </row>
    <row r="58" spans="1:14" ht="13.5" customHeight="1">
      <c r="A58" s="44">
        <v>23</v>
      </c>
      <c r="B58" s="42">
        <v>290</v>
      </c>
      <c r="C58" s="42" t="s">
        <v>536</v>
      </c>
      <c r="D58" s="43" t="s">
        <v>712</v>
      </c>
      <c r="F58" s="44">
        <v>23</v>
      </c>
      <c r="G58" s="42">
        <v>290</v>
      </c>
      <c r="H58" s="42" t="s">
        <v>537</v>
      </c>
      <c r="I58" s="43" t="s">
        <v>712</v>
      </c>
      <c r="K58" s="44">
        <v>23</v>
      </c>
      <c r="L58" s="42">
        <v>290</v>
      </c>
      <c r="M58" s="42" t="s">
        <v>1583</v>
      </c>
      <c r="N58" s="49" t="s">
        <v>712</v>
      </c>
    </row>
    <row r="59" spans="1:14" ht="13.5" customHeight="1">
      <c r="A59" s="44">
        <v>24</v>
      </c>
      <c r="B59" s="574" t="s">
        <v>2144</v>
      </c>
      <c r="C59" s="576" t="s">
        <v>538</v>
      </c>
      <c r="D59" s="576" t="s">
        <v>2146</v>
      </c>
      <c r="F59" s="44">
        <v>24</v>
      </c>
      <c r="G59" s="574" t="s">
        <v>2144</v>
      </c>
      <c r="H59" s="576" t="s">
        <v>539</v>
      </c>
      <c r="I59" s="576" t="s">
        <v>2146</v>
      </c>
      <c r="K59" s="44">
        <v>24</v>
      </c>
      <c r="L59" s="574" t="s">
        <v>2144</v>
      </c>
      <c r="M59" s="576" t="s">
        <v>541</v>
      </c>
      <c r="N59" s="576" t="s">
        <v>2146</v>
      </c>
    </row>
    <row r="60" spans="1:14" ht="13.5" customHeight="1">
      <c r="A60" s="50">
        <v>25</v>
      </c>
      <c r="B60" s="574"/>
      <c r="C60" s="576"/>
      <c r="D60" s="576"/>
      <c r="F60" s="50">
        <v>25</v>
      </c>
      <c r="G60" s="574"/>
      <c r="H60" s="576"/>
      <c r="I60" s="576"/>
      <c r="K60" s="50">
        <v>25</v>
      </c>
      <c r="L60" s="574"/>
      <c r="M60" s="576"/>
      <c r="N60" s="576"/>
    </row>
    <row r="62" spans="2:14" ht="12.75">
      <c r="B62" s="573" t="s">
        <v>542</v>
      </c>
      <c r="C62" s="573"/>
      <c r="D62" s="573"/>
      <c r="G62" s="573" t="s">
        <v>3147</v>
      </c>
      <c r="H62" s="573"/>
      <c r="I62" s="573"/>
      <c r="J62" s="573"/>
      <c r="K62" s="573"/>
      <c r="L62" s="573"/>
      <c r="M62" s="573"/>
      <c r="N62" s="573"/>
    </row>
  </sheetData>
  <mergeCells count="75">
    <mergeCell ref="G62:N62"/>
    <mergeCell ref="H29:H30"/>
    <mergeCell ref="I29:I30"/>
    <mergeCell ref="F32:I32"/>
    <mergeCell ref="D47:D48"/>
    <mergeCell ref="D40:D41"/>
    <mergeCell ref="B42:B43"/>
    <mergeCell ref="B36:B37"/>
    <mergeCell ref="C36:C37"/>
    <mergeCell ref="B40:B41"/>
    <mergeCell ref="C40:C41"/>
    <mergeCell ref="B38:B39"/>
    <mergeCell ref="C38:C39"/>
    <mergeCell ref="C42:C43"/>
    <mergeCell ref="B59:B60"/>
    <mergeCell ref="C59:C60"/>
    <mergeCell ref="B47:B48"/>
    <mergeCell ref="C47:C48"/>
    <mergeCell ref="B53:B54"/>
    <mergeCell ref="C53:C54"/>
    <mergeCell ref="B49:B50"/>
    <mergeCell ref="C49:C50"/>
    <mergeCell ref="B51:B52"/>
    <mergeCell ref="C51:C52"/>
    <mergeCell ref="B29:B30"/>
    <mergeCell ref="A2:D2"/>
    <mergeCell ref="C29:C30"/>
    <mergeCell ref="A32:D32"/>
    <mergeCell ref="D42:D43"/>
    <mergeCell ref="D36:D37"/>
    <mergeCell ref="F2:I2"/>
    <mergeCell ref="D38:D39"/>
    <mergeCell ref="G6:G7"/>
    <mergeCell ref="H6:H7"/>
    <mergeCell ref="I6:I7"/>
    <mergeCell ref="K2:N2"/>
    <mergeCell ref="D59:D60"/>
    <mergeCell ref="H59:H60"/>
    <mergeCell ref="I59:I60"/>
    <mergeCell ref="M59:M60"/>
    <mergeCell ref="N59:N60"/>
    <mergeCell ref="D29:D30"/>
    <mergeCell ref="M29:M30"/>
    <mergeCell ref="N29:N30"/>
    <mergeCell ref="N9:N10"/>
    <mergeCell ref="M11:M12"/>
    <mergeCell ref="G10:G11"/>
    <mergeCell ref="H10:H11"/>
    <mergeCell ref="I10:I11"/>
    <mergeCell ref="L9:L10"/>
    <mergeCell ref="G8:G9"/>
    <mergeCell ref="H8:H9"/>
    <mergeCell ref="I8:I9"/>
    <mergeCell ref="M7:M8"/>
    <mergeCell ref="L7:L8"/>
    <mergeCell ref="L11:L12"/>
    <mergeCell ref="B62:D62"/>
    <mergeCell ref="L59:L60"/>
    <mergeCell ref="G59:G60"/>
    <mergeCell ref="K32:N32"/>
    <mergeCell ref="L29:L30"/>
    <mergeCell ref="G29:G30"/>
    <mergeCell ref="D53:D54"/>
    <mergeCell ref="D49:D50"/>
    <mergeCell ref="D51:D52"/>
    <mergeCell ref="A1:N1"/>
    <mergeCell ref="N7:N8"/>
    <mergeCell ref="L36:L37"/>
    <mergeCell ref="M36:M37"/>
    <mergeCell ref="N36:N37"/>
    <mergeCell ref="L13:L14"/>
    <mergeCell ref="M13:M14"/>
    <mergeCell ref="N13:N14"/>
    <mergeCell ref="N11:N12"/>
    <mergeCell ref="M9:M10"/>
  </mergeCells>
  <printOptions horizontalCentered="1" verticalCentered="1"/>
  <pageMargins left="0.75" right="0.75" top="0.75" bottom="0.75" header="0.5" footer="0.38"/>
  <pageSetup fitToHeight="1" fitToWidth="1" orientation="portrait" scale="54" r:id="rId1"/>
  <headerFooter alignWithMargins="0">
    <oddFooter>&amp;L&amp;F, &amp;A&amp;RBob Ducar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62"/>
  <sheetViews>
    <sheetView workbookViewId="0" topLeftCell="A19">
      <selection activeCell="D38" sqref="D38"/>
    </sheetView>
  </sheetViews>
  <sheetFormatPr defaultColWidth="9.00390625" defaultRowHeight="12.75"/>
  <cols>
    <col min="1" max="1" width="4.375" style="36" customWidth="1"/>
    <col min="2" max="2" width="7.625" style="36" customWidth="1"/>
    <col min="3" max="3" width="13.125" style="36" customWidth="1"/>
    <col min="4" max="4" width="18.75390625" style="37" customWidth="1"/>
    <col min="5" max="5" width="2.25390625" style="36" customWidth="1"/>
    <col min="6" max="6" width="4.375" style="36" customWidth="1"/>
    <col min="7" max="7" width="7.625" style="36" customWidth="1"/>
    <col min="8" max="8" width="13.125" style="36" customWidth="1"/>
    <col min="9" max="9" width="18.75390625" style="37" customWidth="1"/>
    <col min="10" max="10" width="2.25390625" style="36" customWidth="1"/>
    <col min="11" max="11" width="4.375" style="36" customWidth="1"/>
    <col min="12" max="12" width="7.625" style="36" customWidth="1"/>
    <col min="13" max="13" width="13.125" style="36" customWidth="1"/>
    <col min="14" max="14" width="18.75390625" style="37" customWidth="1"/>
    <col min="15" max="16384" width="10.875" style="36" customWidth="1"/>
  </cols>
  <sheetData>
    <row r="1" spans="1:14" ht="35.25" customHeight="1">
      <c r="A1" s="570" t="s">
        <v>3503</v>
      </c>
      <c r="B1" s="570"/>
      <c r="C1" s="570"/>
      <c r="D1" s="570"/>
      <c r="E1" s="570"/>
      <c r="F1" s="570"/>
      <c r="G1" s="570"/>
      <c r="H1" s="570"/>
      <c r="I1" s="570"/>
      <c r="J1" s="570"/>
      <c r="K1" s="570"/>
      <c r="L1" s="570"/>
      <c r="M1" s="570"/>
      <c r="N1" s="570"/>
    </row>
    <row r="2" spans="1:14" s="35" customFormat="1" ht="19.5" customHeight="1">
      <c r="A2" s="575" t="s">
        <v>3148</v>
      </c>
      <c r="B2" s="575"/>
      <c r="C2" s="575"/>
      <c r="D2" s="575"/>
      <c r="F2" s="575" t="s">
        <v>3149</v>
      </c>
      <c r="G2" s="575"/>
      <c r="H2" s="575"/>
      <c r="I2" s="575"/>
      <c r="K2" s="575" t="s">
        <v>3150</v>
      </c>
      <c r="L2" s="575"/>
      <c r="M2" s="575"/>
      <c r="N2" s="575"/>
    </row>
    <row r="4" spans="1:14" ht="12.75">
      <c r="A4" s="36" t="s">
        <v>3396</v>
      </c>
      <c r="B4" s="36" t="s">
        <v>3397</v>
      </c>
      <c r="C4" s="36" t="s">
        <v>1290</v>
      </c>
      <c r="D4" s="37" t="s">
        <v>3398</v>
      </c>
      <c r="F4" s="36" t="s">
        <v>3396</v>
      </c>
      <c r="G4" s="36" t="s">
        <v>3397</v>
      </c>
      <c r="H4" s="36" t="s">
        <v>1290</v>
      </c>
      <c r="I4" s="37" t="s">
        <v>3398</v>
      </c>
      <c r="K4" s="36" t="s">
        <v>3396</v>
      </c>
      <c r="L4" s="36" t="s">
        <v>3397</v>
      </c>
      <c r="M4" s="36" t="s">
        <v>1290</v>
      </c>
      <c r="N4" s="37" t="s">
        <v>3398</v>
      </c>
    </row>
    <row r="5" ht="6.75" customHeight="1"/>
    <row r="6" spans="1:14" ht="13.5" customHeight="1">
      <c r="A6" s="45">
        <v>1</v>
      </c>
      <c r="B6" s="577">
        <v>468</v>
      </c>
      <c r="C6" s="574" t="s">
        <v>2309</v>
      </c>
      <c r="D6" s="576" t="s">
        <v>3151</v>
      </c>
      <c r="F6" s="45">
        <v>1</v>
      </c>
      <c r="G6" s="577">
        <v>453</v>
      </c>
      <c r="H6" s="576" t="s">
        <v>3271</v>
      </c>
      <c r="I6" s="576" t="s">
        <v>3152</v>
      </c>
      <c r="K6" s="45">
        <v>1</v>
      </c>
      <c r="L6" s="574">
        <v>468</v>
      </c>
      <c r="M6" s="576" t="s">
        <v>1183</v>
      </c>
      <c r="N6" s="576" t="s">
        <v>3153</v>
      </c>
    </row>
    <row r="7" spans="1:14" ht="13.5" customHeight="1">
      <c r="A7" s="46">
        <v>2</v>
      </c>
      <c r="B7" s="577"/>
      <c r="C7" s="574"/>
      <c r="D7" s="576"/>
      <c r="F7" s="46">
        <v>2</v>
      </c>
      <c r="G7" s="577"/>
      <c r="H7" s="576"/>
      <c r="I7" s="576"/>
      <c r="K7" s="46">
        <v>2</v>
      </c>
      <c r="L7" s="574"/>
      <c r="M7" s="576"/>
      <c r="N7" s="576"/>
    </row>
    <row r="8" spans="1:14" ht="13.5" customHeight="1">
      <c r="A8" s="46">
        <v>3</v>
      </c>
      <c r="B8" s="42">
        <v>466</v>
      </c>
      <c r="C8" s="42" t="s">
        <v>3788</v>
      </c>
      <c r="D8" s="49"/>
      <c r="F8" s="45">
        <v>3</v>
      </c>
      <c r="G8" s="577">
        <v>453</v>
      </c>
      <c r="H8" s="576" t="s">
        <v>3154</v>
      </c>
      <c r="I8" s="576" t="s">
        <v>3152</v>
      </c>
      <c r="K8" s="45">
        <v>3</v>
      </c>
      <c r="L8" s="574">
        <v>468</v>
      </c>
      <c r="M8" s="576" t="s">
        <v>1184</v>
      </c>
      <c r="N8" s="576" t="s">
        <v>3153</v>
      </c>
    </row>
    <row r="9" spans="1:14" ht="13.5" customHeight="1">
      <c r="A9" s="39">
        <v>4</v>
      </c>
      <c r="B9" s="42">
        <v>466</v>
      </c>
      <c r="C9" s="42" t="s">
        <v>3789</v>
      </c>
      <c r="D9" s="49"/>
      <c r="F9" s="46">
        <v>4</v>
      </c>
      <c r="G9" s="577"/>
      <c r="H9" s="576"/>
      <c r="I9" s="576"/>
      <c r="K9" s="46">
        <v>4</v>
      </c>
      <c r="L9" s="574"/>
      <c r="M9" s="576"/>
      <c r="N9" s="576"/>
    </row>
    <row r="10" spans="1:14" ht="13.5" customHeight="1">
      <c r="A10" s="39">
        <v>5</v>
      </c>
      <c r="B10" s="42">
        <v>466</v>
      </c>
      <c r="C10" s="42" t="s">
        <v>3790</v>
      </c>
      <c r="D10" s="49"/>
      <c r="F10" s="45">
        <v>5</v>
      </c>
      <c r="G10" s="577">
        <v>453</v>
      </c>
      <c r="H10" s="576" t="s">
        <v>3155</v>
      </c>
      <c r="I10" s="576" t="s">
        <v>3152</v>
      </c>
      <c r="K10" s="45">
        <v>5</v>
      </c>
      <c r="L10" s="574" t="s">
        <v>3156</v>
      </c>
      <c r="M10" s="576" t="s">
        <v>3157</v>
      </c>
      <c r="N10" s="576" t="s">
        <v>3158</v>
      </c>
    </row>
    <row r="11" spans="1:14" ht="13.5" customHeight="1">
      <c r="A11" s="39">
        <v>6</v>
      </c>
      <c r="B11" s="42">
        <v>466</v>
      </c>
      <c r="C11" s="42" t="s">
        <v>3791</v>
      </c>
      <c r="D11" s="49"/>
      <c r="F11" s="46">
        <v>6</v>
      </c>
      <c r="G11" s="577"/>
      <c r="H11" s="576"/>
      <c r="I11" s="576"/>
      <c r="K11" s="46">
        <v>6</v>
      </c>
      <c r="L11" s="574"/>
      <c r="M11" s="576"/>
      <c r="N11" s="576"/>
    </row>
    <row r="12" spans="1:14" ht="13.5" customHeight="1">
      <c r="A12" s="39">
        <v>7</v>
      </c>
      <c r="B12" s="42">
        <v>466</v>
      </c>
      <c r="C12" s="42" t="s">
        <v>3792</v>
      </c>
      <c r="D12" s="49"/>
      <c r="F12" s="46">
        <v>7</v>
      </c>
      <c r="G12" s="51" t="s">
        <v>3662</v>
      </c>
      <c r="H12" s="42" t="s">
        <v>3159</v>
      </c>
      <c r="I12" s="43" t="s">
        <v>2842</v>
      </c>
      <c r="K12" s="44">
        <v>7</v>
      </c>
      <c r="L12" s="42"/>
      <c r="M12" s="42"/>
      <c r="N12" s="43"/>
    </row>
    <row r="13" spans="1:14" ht="13.5" customHeight="1">
      <c r="A13" s="39">
        <v>8</v>
      </c>
      <c r="B13" s="42">
        <v>466</v>
      </c>
      <c r="C13" s="42" t="s">
        <v>3793</v>
      </c>
      <c r="D13" s="49"/>
      <c r="F13" s="39">
        <v>8</v>
      </c>
      <c r="G13" s="51" t="s">
        <v>3662</v>
      </c>
      <c r="H13" s="42" t="s">
        <v>1287</v>
      </c>
      <c r="I13" s="43" t="s">
        <v>2842</v>
      </c>
      <c r="K13" s="44">
        <v>8</v>
      </c>
      <c r="L13" s="42"/>
      <c r="M13" s="42"/>
      <c r="N13" s="43"/>
    </row>
    <row r="14" spans="1:14" ht="13.5" customHeight="1">
      <c r="A14" s="39">
        <v>9</v>
      </c>
      <c r="B14" s="42">
        <v>466</v>
      </c>
      <c r="C14" s="42" t="s">
        <v>3794</v>
      </c>
      <c r="D14" s="49"/>
      <c r="F14" s="39">
        <v>9</v>
      </c>
      <c r="G14" s="42">
        <v>118</v>
      </c>
      <c r="H14" s="42" t="s">
        <v>520</v>
      </c>
      <c r="I14" s="43" t="s">
        <v>521</v>
      </c>
      <c r="K14" s="44">
        <v>9</v>
      </c>
      <c r="L14" s="42"/>
      <c r="M14" s="42"/>
      <c r="N14" s="43"/>
    </row>
    <row r="15" spans="1:14" ht="13.5" customHeight="1">
      <c r="A15" s="39">
        <v>10</v>
      </c>
      <c r="B15" s="42">
        <v>466</v>
      </c>
      <c r="C15" s="42" t="s">
        <v>3795</v>
      </c>
      <c r="D15" s="49"/>
      <c r="F15" s="44">
        <v>10</v>
      </c>
      <c r="G15" s="42"/>
      <c r="H15" s="42"/>
      <c r="I15" s="43"/>
      <c r="K15" s="44">
        <v>10</v>
      </c>
      <c r="L15" s="42"/>
      <c r="M15" s="42"/>
      <c r="N15" s="43"/>
    </row>
    <row r="16" spans="1:14" ht="13.5" customHeight="1">
      <c r="A16" s="39">
        <v>11</v>
      </c>
      <c r="B16" s="42">
        <v>466</v>
      </c>
      <c r="C16" s="42" t="s">
        <v>3796</v>
      </c>
      <c r="D16" s="49"/>
      <c r="F16" s="44">
        <v>11</v>
      </c>
      <c r="G16" s="42"/>
      <c r="H16" s="42"/>
      <c r="I16" s="43"/>
      <c r="K16" s="44">
        <v>11</v>
      </c>
      <c r="L16" s="42"/>
      <c r="M16" s="42"/>
      <c r="N16" s="43"/>
    </row>
    <row r="17" spans="1:14" ht="13.5" customHeight="1">
      <c r="A17" s="39">
        <v>12</v>
      </c>
      <c r="B17" s="42">
        <v>466</v>
      </c>
      <c r="C17" s="42" t="s">
        <v>2308</v>
      </c>
      <c r="D17" s="43" t="s">
        <v>2846</v>
      </c>
      <c r="F17" s="44">
        <v>12</v>
      </c>
      <c r="G17" s="42"/>
      <c r="H17" s="42"/>
      <c r="I17" s="43"/>
      <c r="K17" s="44">
        <v>12</v>
      </c>
      <c r="L17" s="42"/>
      <c r="M17" s="42"/>
      <c r="N17" s="43"/>
    </row>
    <row r="18" spans="1:14" ht="13.5" customHeight="1">
      <c r="A18" s="44">
        <v>13</v>
      </c>
      <c r="B18" s="42"/>
      <c r="C18" s="42"/>
      <c r="D18" s="43"/>
      <c r="F18" s="44">
        <v>13</v>
      </c>
      <c r="G18" s="42"/>
      <c r="H18" s="42"/>
      <c r="I18" s="43"/>
      <c r="K18" s="39">
        <v>13</v>
      </c>
      <c r="L18" s="299">
        <v>284</v>
      </c>
      <c r="M18" s="38" t="s">
        <v>3905</v>
      </c>
      <c r="N18" s="200" t="s">
        <v>3554</v>
      </c>
    </row>
    <row r="19" spans="1:14" ht="13.5" customHeight="1">
      <c r="A19" s="44">
        <v>14</v>
      </c>
      <c r="B19" s="42"/>
      <c r="C19" s="42"/>
      <c r="D19" s="43"/>
      <c r="F19" s="44">
        <v>14</v>
      </c>
      <c r="G19" s="42"/>
      <c r="H19" s="42"/>
      <c r="I19" s="43"/>
      <c r="K19" s="39">
        <v>14</v>
      </c>
      <c r="L19" s="42">
        <v>479</v>
      </c>
      <c r="M19" s="42"/>
      <c r="N19" s="43" t="s">
        <v>2136</v>
      </c>
    </row>
    <row r="20" spans="1:14" ht="13.5" customHeight="1">
      <c r="A20" s="44">
        <v>15</v>
      </c>
      <c r="B20" s="42"/>
      <c r="C20" s="42"/>
      <c r="D20" s="43"/>
      <c r="F20" s="44">
        <v>15</v>
      </c>
      <c r="G20" s="42"/>
      <c r="H20" s="42"/>
      <c r="I20" s="43"/>
      <c r="K20" s="39">
        <v>15</v>
      </c>
      <c r="L20" s="42">
        <v>178</v>
      </c>
      <c r="M20" s="42"/>
      <c r="N20" s="43" t="s">
        <v>3160</v>
      </c>
    </row>
    <row r="21" spans="1:14" ht="13.5" customHeight="1">
      <c r="A21" s="44">
        <v>16</v>
      </c>
      <c r="B21" s="42"/>
      <c r="C21" s="42"/>
      <c r="D21" s="43"/>
      <c r="F21" s="44">
        <v>16</v>
      </c>
      <c r="G21" s="42"/>
      <c r="H21" s="42"/>
      <c r="I21" s="43"/>
      <c r="K21" s="39">
        <v>16</v>
      </c>
      <c r="L21" s="42">
        <v>377</v>
      </c>
      <c r="M21" s="42" t="s">
        <v>934</v>
      </c>
      <c r="N21" s="43" t="s">
        <v>3161</v>
      </c>
    </row>
    <row r="22" spans="1:14" ht="13.5" customHeight="1">
      <c r="A22" s="44">
        <v>17</v>
      </c>
      <c r="B22" s="42"/>
      <c r="C22" s="42"/>
      <c r="D22" s="43"/>
      <c r="F22" s="44">
        <v>17</v>
      </c>
      <c r="G22" s="42"/>
      <c r="H22" s="42"/>
      <c r="I22" s="43"/>
      <c r="K22" s="39">
        <v>17</v>
      </c>
      <c r="L22" s="42">
        <v>377</v>
      </c>
      <c r="M22" s="42" t="s">
        <v>154</v>
      </c>
      <c r="N22" s="43" t="s">
        <v>3161</v>
      </c>
    </row>
    <row r="23" spans="1:14" ht="13.5" customHeight="1">
      <c r="A23" s="44">
        <v>18</v>
      </c>
      <c r="B23" s="42"/>
      <c r="C23" s="42"/>
      <c r="D23" s="43"/>
      <c r="F23" s="44">
        <v>18</v>
      </c>
      <c r="G23" s="42"/>
      <c r="H23" s="42"/>
      <c r="I23" s="43"/>
      <c r="K23" s="39">
        <v>18</v>
      </c>
      <c r="L23" s="42">
        <v>204</v>
      </c>
      <c r="M23" s="42" t="s">
        <v>2137</v>
      </c>
      <c r="N23" s="43" t="s">
        <v>1782</v>
      </c>
    </row>
    <row r="24" spans="1:14" ht="13.5" customHeight="1">
      <c r="A24" s="44">
        <v>19</v>
      </c>
      <c r="B24" s="42"/>
      <c r="C24" s="42"/>
      <c r="D24" s="43"/>
      <c r="F24" s="44">
        <v>19</v>
      </c>
      <c r="G24" s="42"/>
      <c r="H24" s="42"/>
      <c r="I24" s="43"/>
      <c r="K24" s="39">
        <v>19</v>
      </c>
      <c r="L24" s="42">
        <v>204</v>
      </c>
      <c r="M24" s="42" t="s">
        <v>2137</v>
      </c>
      <c r="N24" s="43" t="s">
        <v>1783</v>
      </c>
    </row>
    <row r="25" spans="1:14" ht="13.5" customHeight="1">
      <c r="A25" s="44">
        <v>20</v>
      </c>
      <c r="B25" s="42"/>
      <c r="C25" s="42"/>
      <c r="D25" s="43"/>
      <c r="F25" s="39">
        <v>20</v>
      </c>
      <c r="G25" s="42">
        <v>178</v>
      </c>
      <c r="H25" s="42"/>
      <c r="I25" s="43" t="s">
        <v>3160</v>
      </c>
      <c r="K25" s="39">
        <v>20</v>
      </c>
      <c r="L25" s="42">
        <v>200</v>
      </c>
      <c r="M25" s="42" t="s">
        <v>2137</v>
      </c>
      <c r="N25" s="43"/>
    </row>
    <row r="26" spans="1:14" ht="13.5" customHeight="1">
      <c r="A26" s="39">
        <v>21</v>
      </c>
      <c r="B26" s="42">
        <v>204</v>
      </c>
      <c r="C26" s="42" t="s">
        <v>2137</v>
      </c>
      <c r="D26" s="43" t="s">
        <v>3757</v>
      </c>
      <c r="F26" s="39">
        <v>21</v>
      </c>
      <c r="G26" s="42">
        <v>479</v>
      </c>
      <c r="H26" s="42"/>
      <c r="I26" s="43" t="s">
        <v>2136</v>
      </c>
      <c r="K26" s="39">
        <v>21</v>
      </c>
      <c r="L26" s="42">
        <v>200</v>
      </c>
      <c r="M26" s="42" t="s">
        <v>2137</v>
      </c>
      <c r="N26" s="43"/>
    </row>
    <row r="27" spans="1:14" ht="13.5" customHeight="1">
      <c r="A27" s="39">
        <v>22</v>
      </c>
      <c r="B27" s="42">
        <v>200</v>
      </c>
      <c r="C27" s="42" t="s">
        <v>2137</v>
      </c>
      <c r="D27" s="43"/>
      <c r="F27" s="39">
        <v>22</v>
      </c>
      <c r="G27" s="42">
        <v>377</v>
      </c>
      <c r="H27" s="42"/>
      <c r="I27" s="43" t="s">
        <v>3161</v>
      </c>
      <c r="K27" s="39">
        <v>22</v>
      </c>
      <c r="L27" s="42">
        <v>290</v>
      </c>
      <c r="M27" s="42" t="s">
        <v>3897</v>
      </c>
      <c r="N27" s="43" t="s">
        <v>712</v>
      </c>
    </row>
    <row r="28" spans="1:14" ht="13.5" customHeight="1">
      <c r="A28" s="39">
        <v>23</v>
      </c>
      <c r="B28" s="42">
        <v>290</v>
      </c>
      <c r="C28" s="42" t="s">
        <v>1477</v>
      </c>
      <c r="D28" s="43" t="s">
        <v>712</v>
      </c>
      <c r="F28" s="39">
        <v>23</v>
      </c>
      <c r="G28" s="42">
        <v>290</v>
      </c>
      <c r="H28" s="42" t="s">
        <v>1478</v>
      </c>
      <c r="I28" s="43" t="s">
        <v>711</v>
      </c>
      <c r="K28" s="39">
        <v>23</v>
      </c>
      <c r="L28" s="42">
        <v>290</v>
      </c>
      <c r="M28" s="42" t="s">
        <v>1480</v>
      </c>
      <c r="N28" s="43" t="s">
        <v>712</v>
      </c>
    </row>
    <row r="29" spans="1:14" ht="13.5" customHeight="1">
      <c r="A29" s="45">
        <v>24</v>
      </c>
      <c r="B29" s="574" t="s">
        <v>2144</v>
      </c>
      <c r="C29" s="576" t="s">
        <v>3758</v>
      </c>
      <c r="D29" s="576" t="s">
        <v>2146</v>
      </c>
      <c r="F29" s="45">
        <v>24</v>
      </c>
      <c r="G29" s="574" t="s">
        <v>2144</v>
      </c>
      <c r="H29" s="576" t="s">
        <v>3759</v>
      </c>
      <c r="I29" s="576" t="s">
        <v>2146</v>
      </c>
      <c r="K29" s="45">
        <v>24</v>
      </c>
      <c r="L29" s="574" t="s">
        <v>2144</v>
      </c>
      <c r="M29" s="576" t="s">
        <v>3760</v>
      </c>
      <c r="N29" s="576" t="s">
        <v>2146</v>
      </c>
    </row>
    <row r="30" spans="1:14" ht="13.5" customHeight="1">
      <c r="A30" s="46">
        <v>25</v>
      </c>
      <c r="B30" s="574"/>
      <c r="C30" s="576"/>
      <c r="D30" s="576"/>
      <c r="F30" s="46">
        <v>25</v>
      </c>
      <c r="G30" s="574"/>
      <c r="H30" s="576"/>
      <c r="I30" s="576"/>
      <c r="K30" s="46">
        <v>25</v>
      </c>
      <c r="L30" s="574"/>
      <c r="M30" s="576"/>
      <c r="N30" s="576"/>
    </row>
    <row r="31" ht="19.5" customHeight="1"/>
    <row r="32" spans="1:14" s="35" customFormat="1" ht="19.5" customHeight="1">
      <c r="A32" s="575" t="s">
        <v>3761</v>
      </c>
      <c r="B32" s="575"/>
      <c r="C32" s="575"/>
      <c r="D32" s="575"/>
      <c r="F32" s="575" t="s">
        <v>1117</v>
      </c>
      <c r="G32" s="575"/>
      <c r="H32" s="575"/>
      <c r="I32" s="575"/>
      <c r="K32" s="575" t="s">
        <v>1118</v>
      </c>
      <c r="L32" s="575"/>
      <c r="M32" s="575"/>
      <c r="N32" s="575"/>
    </row>
    <row r="34" spans="1:14" ht="12.75">
      <c r="A34" s="36" t="s">
        <v>3396</v>
      </c>
      <c r="B34" s="36" t="s">
        <v>3397</v>
      </c>
      <c r="C34" s="36" t="s">
        <v>1290</v>
      </c>
      <c r="D34" s="37" t="s">
        <v>3398</v>
      </c>
      <c r="F34" s="36" t="s">
        <v>3396</v>
      </c>
      <c r="G34" s="36" t="s">
        <v>3397</v>
      </c>
      <c r="H34" s="36" t="s">
        <v>1290</v>
      </c>
      <c r="I34" s="37" t="s">
        <v>3398</v>
      </c>
      <c r="K34" s="36" t="s">
        <v>3396</v>
      </c>
      <c r="L34" s="36" t="s">
        <v>3397</v>
      </c>
      <c r="M34" s="36" t="s">
        <v>1290</v>
      </c>
      <c r="N34" s="37" t="s">
        <v>3398</v>
      </c>
    </row>
    <row r="35" ht="6.75" customHeight="1"/>
    <row r="36" spans="1:14" ht="13.5" customHeight="1">
      <c r="A36" s="39">
        <v>1</v>
      </c>
      <c r="B36" s="38">
        <v>184</v>
      </c>
      <c r="C36" s="42"/>
      <c r="D36" s="43" t="s">
        <v>2499</v>
      </c>
      <c r="F36" s="39">
        <v>1</v>
      </c>
      <c r="G36" s="42">
        <v>218</v>
      </c>
      <c r="H36" s="42"/>
      <c r="I36" s="43" t="s">
        <v>1119</v>
      </c>
      <c r="K36" s="39">
        <v>1</v>
      </c>
      <c r="L36" s="51" t="s">
        <v>3662</v>
      </c>
      <c r="M36" s="42" t="s">
        <v>1120</v>
      </c>
      <c r="N36" s="43" t="s">
        <v>1121</v>
      </c>
    </row>
    <row r="37" spans="1:14" ht="13.5" customHeight="1">
      <c r="A37" s="44">
        <v>2</v>
      </c>
      <c r="B37" s="42"/>
      <c r="C37" s="42"/>
      <c r="D37" s="43"/>
      <c r="F37" s="42">
        <v>2</v>
      </c>
      <c r="G37" s="42">
        <v>184</v>
      </c>
      <c r="H37" s="42"/>
      <c r="I37" s="43" t="s">
        <v>3399</v>
      </c>
      <c r="K37" s="39">
        <v>2</v>
      </c>
      <c r="L37" s="51" t="s">
        <v>3662</v>
      </c>
      <c r="M37" s="42" t="s">
        <v>1122</v>
      </c>
      <c r="N37" s="43" t="s">
        <v>1121</v>
      </c>
    </row>
    <row r="38" spans="1:14" ht="13.5" customHeight="1">
      <c r="A38" s="44">
        <v>3</v>
      </c>
      <c r="B38" s="42"/>
      <c r="C38" s="42"/>
      <c r="D38" s="43"/>
      <c r="F38" s="44">
        <v>3</v>
      </c>
      <c r="G38" s="42"/>
      <c r="H38" s="42"/>
      <c r="I38" s="43"/>
      <c r="K38" s="39">
        <v>3</v>
      </c>
      <c r="L38" s="51" t="s">
        <v>3662</v>
      </c>
      <c r="M38" s="42" t="s">
        <v>3785</v>
      </c>
      <c r="N38" s="43" t="s">
        <v>3786</v>
      </c>
    </row>
    <row r="39" spans="1:14" ht="13.5" customHeight="1">
      <c r="A39" s="44">
        <v>4</v>
      </c>
      <c r="B39" s="42"/>
      <c r="C39" s="42"/>
      <c r="D39" s="43"/>
      <c r="F39" s="44">
        <v>4</v>
      </c>
      <c r="G39" s="42"/>
      <c r="H39" s="42"/>
      <c r="I39" s="43"/>
      <c r="K39" s="39">
        <v>4</v>
      </c>
      <c r="L39" s="51" t="s">
        <v>3662</v>
      </c>
      <c r="M39" s="42" t="s">
        <v>4001</v>
      </c>
      <c r="N39" s="43" t="s">
        <v>4002</v>
      </c>
    </row>
    <row r="40" spans="1:14" ht="13.5" customHeight="1">
      <c r="A40" s="44">
        <v>5</v>
      </c>
      <c r="B40" s="42"/>
      <c r="C40" s="42"/>
      <c r="D40" s="43"/>
      <c r="F40" s="44">
        <v>5</v>
      </c>
      <c r="G40" s="42"/>
      <c r="H40" s="42"/>
      <c r="I40" s="43"/>
      <c r="K40" s="39">
        <v>5</v>
      </c>
      <c r="L40" s="51" t="s">
        <v>3662</v>
      </c>
      <c r="M40" s="42" t="s">
        <v>4003</v>
      </c>
      <c r="N40" s="43" t="s">
        <v>4004</v>
      </c>
    </row>
    <row r="41" spans="1:14" ht="13.5" customHeight="1">
      <c r="A41" s="44">
        <v>6</v>
      </c>
      <c r="B41" s="42"/>
      <c r="C41" s="42"/>
      <c r="D41" s="43"/>
      <c r="F41" s="44">
        <v>6</v>
      </c>
      <c r="G41" s="42"/>
      <c r="H41" s="42"/>
      <c r="I41" s="43"/>
      <c r="K41" s="44">
        <v>6</v>
      </c>
      <c r="L41" s="51"/>
      <c r="M41" s="42"/>
      <c r="N41" s="43"/>
    </row>
    <row r="42" spans="1:14" ht="13.5" customHeight="1">
      <c r="A42" s="44">
        <v>7</v>
      </c>
      <c r="B42" s="42"/>
      <c r="C42" s="42"/>
      <c r="D42" s="43"/>
      <c r="F42" s="44">
        <v>7</v>
      </c>
      <c r="G42" s="42"/>
      <c r="H42" s="42"/>
      <c r="I42" s="43"/>
      <c r="K42" s="44">
        <v>7</v>
      </c>
      <c r="L42" s="51"/>
      <c r="M42" s="42"/>
      <c r="N42" s="43"/>
    </row>
    <row r="43" spans="1:14" ht="13.5" customHeight="1">
      <c r="A43" s="44">
        <v>8</v>
      </c>
      <c r="B43" s="42"/>
      <c r="C43" s="42"/>
      <c r="D43" s="43"/>
      <c r="F43" s="44">
        <v>8</v>
      </c>
      <c r="G43" s="42"/>
      <c r="H43" s="42"/>
      <c r="I43" s="43"/>
      <c r="K43" s="44">
        <v>8</v>
      </c>
      <c r="L43" s="42"/>
      <c r="M43" s="42"/>
      <c r="N43" s="43"/>
    </row>
    <row r="44" spans="1:14" ht="13.5" customHeight="1">
      <c r="A44" s="44">
        <v>9</v>
      </c>
      <c r="B44" s="42"/>
      <c r="C44" s="42"/>
      <c r="D44" s="43"/>
      <c r="F44" s="44">
        <v>9</v>
      </c>
      <c r="G44" s="42"/>
      <c r="H44" s="42"/>
      <c r="I44" s="43"/>
      <c r="K44" s="44">
        <v>9</v>
      </c>
      <c r="L44" s="42"/>
      <c r="M44" s="42"/>
      <c r="N44" s="43"/>
    </row>
    <row r="45" spans="1:14" ht="13.5" customHeight="1">
      <c r="A45" s="44">
        <v>10</v>
      </c>
      <c r="B45" s="42"/>
      <c r="C45" s="42"/>
      <c r="D45" s="43"/>
      <c r="F45" s="44">
        <v>10</v>
      </c>
      <c r="G45" s="42"/>
      <c r="H45" s="42"/>
      <c r="I45" s="43"/>
      <c r="K45" s="44">
        <v>10</v>
      </c>
      <c r="L45" s="42"/>
      <c r="M45" s="42"/>
      <c r="N45" s="43"/>
    </row>
    <row r="46" spans="1:14" ht="13.5" customHeight="1">
      <c r="A46" s="44">
        <v>11</v>
      </c>
      <c r="B46" s="42"/>
      <c r="C46" s="42"/>
      <c r="D46" s="43"/>
      <c r="F46" s="44">
        <v>11</v>
      </c>
      <c r="G46" s="42"/>
      <c r="H46" s="42"/>
      <c r="I46" s="43"/>
      <c r="K46" s="44">
        <v>11</v>
      </c>
      <c r="L46" s="42"/>
      <c r="M46" s="42"/>
      <c r="N46" s="43"/>
    </row>
    <row r="47" spans="1:14" ht="13.5" customHeight="1">
      <c r="A47" s="44">
        <v>12</v>
      </c>
      <c r="B47" s="42"/>
      <c r="C47" s="42"/>
      <c r="D47" s="43"/>
      <c r="F47" s="44">
        <v>12</v>
      </c>
      <c r="G47" s="42"/>
      <c r="H47" s="42"/>
      <c r="I47" s="43"/>
      <c r="K47" s="44">
        <v>12</v>
      </c>
      <c r="L47" s="42"/>
      <c r="M47" s="42"/>
      <c r="N47" s="43"/>
    </row>
    <row r="48" spans="1:14" ht="13.5" customHeight="1">
      <c r="A48" s="44">
        <v>13</v>
      </c>
      <c r="B48" s="42"/>
      <c r="C48" s="42"/>
      <c r="D48" s="43"/>
      <c r="F48" s="44">
        <v>13</v>
      </c>
      <c r="G48" s="42"/>
      <c r="H48" s="42"/>
      <c r="I48" s="43"/>
      <c r="K48" s="44">
        <v>13</v>
      </c>
      <c r="L48" s="42"/>
      <c r="M48" s="42"/>
      <c r="N48" s="43"/>
    </row>
    <row r="49" spans="1:14" ht="13.5" customHeight="1">
      <c r="A49" s="44">
        <v>14</v>
      </c>
      <c r="B49" s="42"/>
      <c r="C49" s="42"/>
      <c r="D49" s="43"/>
      <c r="F49" s="44">
        <v>14</v>
      </c>
      <c r="G49" s="42"/>
      <c r="H49" s="42"/>
      <c r="I49" s="43"/>
      <c r="K49" s="44">
        <v>14</v>
      </c>
      <c r="L49" s="42"/>
      <c r="M49" s="42"/>
      <c r="N49" s="43"/>
    </row>
    <row r="50" spans="1:14" ht="13.5" customHeight="1">
      <c r="A50" s="44">
        <v>15</v>
      </c>
      <c r="B50" s="42"/>
      <c r="C50" s="42"/>
      <c r="D50" s="43"/>
      <c r="F50" s="44">
        <v>15</v>
      </c>
      <c r="G50" s="42"/>
      <c r="H50" s="42"/>
      <c r="I50" s="43"/>
      <c r="K50" s="44">
        <v>15</v>
      </c>
      <c r="L50" s="42"/>
      <c r="M50" s="42"/>
      <c r="N50" s="43"/>
    </row>
    <row r="51" spans="1:14" ht="13.5" customHeight="1">
      <c r="A51" s="44">
        <v>16</v>
      </c>
      <c r="B51" s="42"/>
      <c r="C51" s="42"/>
      <c r="D51" s="43"/>
      <c r="F51" s="44">
        <v>16</v>
      </c>
      <c r="G51" s="42"/>
      <c r="H51" s="42"/>
      <c r="I51" s="43"/>
      <c r="K51" s="44">
        <v>16</v>
      </c>
      <c r="L51" s="42"/>
      <c r="M51" s="42"/>
      <c r="N51" s="43"/>
    </row>
    <row r="52" spans="1:14" ht="13.5" customHeight="1">
      <c r="A52" s="44">
        <v>17</v>
      </c>
      <c r="B52" s="42"/>
      <c r="C52" s="42"/>
      <c r="D52" s="43"/>
      <c r="F52" s="44">
        <v>17</v>
      </c>
      <c r="G52" s="42"/>
      <c r="H52" s="42"/>
      <c r="I52" s="43"/>
      <c r="K52" s="44">
        <v>17</v>
      </c>
      <c r="L52" s="42"/>
      <c r="M52" s="42"/>
      <c r="N52" s="43"/>
    </row>
    <row r="53" spans="1:14" ht="13.5" customHeight="1">
      <c r="A53" s="44">
        <v>18</v>
      </c>
      <c r="B53" s="42"/>
      <c r="C53" s="42"/>
      <c r="D53" s="43"/>
      <c r="F53" s="44">
        <v>18</v>
      </c>
      <c r="G53" s="42"/>
      <c r="H53" s="42"/>
      <c r="I53" s="43"/>
      <c r="K53" s="44">
        <v>18</v>
      </c>
      <c r="L53" s="42"/>
      <c r="M53" s="42"/>
      <c r="N53" s="43"/>
    </row>
    <row r="54" spans="1:14" ht="13.5" customHeight="1">
      <c r="A54" s="44">
        <v>19</v>
      </c>
      <c r="B54" s="42"/>
      <c r="C54" s="42"/>
      <c r="D54" s="43"/>
      <c r="F54" s="39">
        <v>19</v>
      </c>
      <c r="G54" s="42">
        <v>178</v>
      </c>
      <c r="H54" s="42"/>
      <c r="I54" s="43" t="s">
        <v>3160</v>
      </c>
      <c r="K54" s="39">
        <v>19</v>
      </c>
      <c r="L54" s="42">
        <v>178</v>
      </c>
      <c r="M54" s="42"/>
      <c r="N54" s="43" t="s">
        <v>3160</v>
      </c>
    </row>
    <row r="55" spans="1:14" ht="13.5" customHeight="1">
      <c r="A55" s="39">
        <v>20</v>
      </c>
      <c r="B55" s="42">
        <v>178</v>
      </c>
      <c r="C55" s="42"/>
      <c r="D55" s="43" t="s">
        <v>3160</v>
      </c>
      <c r="F55" s="39">
        <v>20</v>
      </c>
      <c r="G55" s="42">
        <v>479</v>
      </c>
      <c r="H55" s="42"/>
      <c r="I55" s="43" t="s">
        <v>2136</v>
      </c>
      <c r="K55" s="39">
        <v>20</v>
      </c>
      <c r="L55" s="42">
        <v>479</v>
      </c>
      <c r="M55" s="42"/>
      <c r="N55" s="43" t="s">
        <v>2136</v>
      </c>
    </row>
    <row r="56" spans="1:14" ht="13.5" customHeight="1">
      <c r="A56" s="39">
        <v>21</v>
      </c>
      <c r="B56" s="42">
        <v>201</v>
      </c>
      <c r="C56" s="42" t="s">
        <v>2137</v>
      </c>
      <c r="D56" s="43" t="s">
        <v>4005</v>
      </c>
      <c r="F56" s="39">
        <v>21</v>
      </c>
      <c r="G56" s="42">
        <v>377</v>
      </c>
      <c r="H56" s="42"/>
      <c r="I56" s="43" t="s">
        <v>3161</v>
      </c>
      <c r="K56" s="39">
        <v>21</v>
      </c>
      <c r="L56" s="42">
        <v>377</v>
      </c>
      <c r="M56" s="42"/>
      <c r="N56" s="43" t="s">
        <v>3161</v>
      </c>
    </row>
    <row r="57" spans="1:14" ht="13.5" customHeight="1">
      <c r="A57" s="39">
        <v>22</v>
      </c>
      <c r="B57" s="42">
        <v>200</v>
      </c>
      <c r="C57" s="42" t="s">
        <v>2137</v>
      </c>
      <c r="D57" s="43" t="s">
        <v>4006</v>
      </c>
      <c r="F57" s="39">
        <v>22</v>
      </c>
      <c r="G57" s="42">
        <v>200</v>
      </c>
      <c r="H57" s="42" t="s">
        <v>2137</v>
      </c>
      <c r="I57" s="43" t="s">
        <v>4006</v>
      </c>
      <c r="K57" s="39">
        <v>22</v>
      </c>
      <c r="L57" s="42">
        <v>200</v>
      </c>
      <c r="M57" s="42" t="s">
        <v>2137</v>
      </c>
      <c r="N57" s="43"/>
    </row>
    <row r="58" spans="1:14" ht="13.5" customHeight="1">
      <c r="A58" s="39">
        <v>23</v>
      </c>
      <c r="B58" s="42">
        <v>290</v>
      </c>
      <c r="C58" s="42" t="s">
        <v>3898</v>
      </c>
      <c r="D58" s="43" t="s">
        <v>711</v>
      </c>
      <c r="F58" s="39">
        <v>23</v>
      </c>
      <c r="G58" s="42">
        <v>290</v>
      </c>
      <c r="H58" s="42" t="s">
        <v>3063</v>
      </c>
      <c r="I58" s="43" t="s">
        <v>711</v>
      </c>
      <c r="K58" s="39">
        <v>23</v>
      </c>
      <c r="L58" s="42">
        <v>290</v>
      </c>
      <c r="M58" s="42" t="s">
        <v>2419</v>
      </c>
      <c r="N58" s="43" t="s">
        <v>4007</v>
      </c>
    </row>
    <row r="59" spans="1:14" ht="13.5" customHeight="1">
      <c r="A59" s="45">
        <v>24</v>
      </c>
      <c r="B59" s="574" t="s">
        <v>2144</v>
      </c>
      <c r="C59" s="576" t="s">
        <v>4008</v>
      </c>
      <c r="D59" s="576" t="s">
        <v>2146</v>
      </c>
      <c r="F59" s="45">
        <v>24</v>
      </c>
      <c r="G59" s="574" t="s">
        <v>2144</v>
      </c>
      <c r="H59" s="576" t="s">
        <v>4009</v>
      </c>
      <c r="I59" s="576" t="s">
        <v>2146</v>
      </c>
      <c r="K59" s="45">
        <v>24</v>
      </c>
      <c r="L59" s="574" t="s">
        <v>2144</v>
      </c>
      <c r="M59" s="576" t="s">
        <v>527</v>
      </c>
      <c r="N59" s="576" t="s">
        <v>2146</v>
      </c>
    </row>
    <row r="60" spans="1:14" ht="13.5" customHeight="1">
      <c r="A60" s="46">
        <v>25</v>
      </c>
      <c r="B60" s="574"/>
      <c r="C60" s="576"/>
      <c r="D60" s="576"/>
      <c r="F60" s="46">
        <v>25</v>
      </c>
      <c r="G60" s="574"/>
      <c r="H60" s="576"/>
      <c r="I60" s="576"/>
      <c r="K60" s="46">
        <v>25</v>
      </c>
      <c r="L60" s="574"/>
      <c r="M60" s="576"/>
      <c r="N60" s="576"/>
    </row>
    <row r="62" spans="2:14" ht="12.75">
      <c r="B62" s="578" t="s">
        <v>3537</v>
      </c>
      <c r="C62" s="578"/>
      <c r="D62" s="578"/>
      <c r="G62" s="573" t="s">
        <v>3147</v>
      </c>
      <c r="H62" s="573"/>
      <c r="I62" s="573"/>
      <c r="J62" s="573"/>
      <c r="K62" s="573"/>
      <c r="L62" s="573"/>
      <c r="M62" s="573"/>
      <c r="N62" s="573"/>
    </row>
  </sheetData>
  <mergeCells count="48">
    <mergeCell ref="B62:D62"/>
    <mergeCell ref="G62:N62"/>
    <mergeCell ref="H10:H11"/>
    <mergeCell ref="I10:I11"/>
    <mergeCell ref="B59:B60"/>
    <mergeCell ref="C59:C60"/>
    <mergeCell ref="B29:B30"/>
    <mergeCell ref="M29:M30"/>
    <mergeCell ref="A32:D32"/>
    <mergeCell ref="H29:H30"/>
    <mergeCell ref="M6:M7"/>
    <mergeCell ref="F32:I32"/>
    <mergeCell ref="H8:H9"/>
    <mergeCell ref="I8:I9"/>
    <mergeCell ref="L29:L30"/>
    <mergeCell ref="G29:G30"/>
    <mergeCell ref="G8:G9"/>
    <mergeCell ref="G10:G11"/>
    <mergeCell ref="N59:N60"/>
    <mergeCell ref="D29:D30"/>
    <mergeCell ref="G59:G60"/>
    <mergeCell ref="L59:L60"/>
    <mergeCell ref="K32:N32"/>
    <mergeCell ref="D59:D60"/>
    <mergeCell ref="H59:H60"/>
    <mergeCell ref="I59:I60"/>
    <mergeCell ref="M59:M60"/>
    <mergeCell ref="I29:I30"/>
    <mergeCell ref="N29:N30"/>
    <mergeCell ref="L6:L7"/>
    <mergeCell ref="A2:D2"/>
    <mergeCell ref="C29:C30"/>
    <mergeCell ref="K2:N2"/>
    <mergeCell ref="B6:B7"/>
    <mergeCell ref="C6:C7"/>
    <mergeCell ref="D6:D7"/>
    <mergeCell ref="F2:I2"/>
    <mergeCell ref="I6:I7"/>
    <mergeCell ref="A1:N1"/>
    <mergeCell ref="L10:L11"/>
    <mergeCell ref="M10:M11"/>
    <mergeCell ref="N10:N11"/>
    <mergeCell ref="N6:N7"/>
    <mergeCell ref="L8:L9"/>
    <mergeCell ref="M8:M9"/>
    <mergeCell ref="N8:N9"/>
    <mergeCell ref="G6:G7"/>
    <mergeCell ref="H6:H7"/>
  </mergeCells>
  <printOptions horizontalCentered="1" verticalCentered="1"/>
  <pageMargins left="0.75" right="0.75" top="0.75" bottom="0.75" header="0.5" footer="0.38"/>
  <pageSetup fitToHeight="1" fitToWidth="1" orientation="portrait" scale="54" r:id="rId1"/>
  <headerFooter alignWithMargins="0">
    <oddFooter>&amp;L&amp;F, &amp;A&amp;RBob Ducar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D16" sqref="D16"/>
    </sheetView>
  </sheetViews>
  <sheetFormatPr defaultColWidth="9.00390625" defaultRowHeight="12.75"/>
  <cols>
    <col min="1" max="2" width="17.875" style="266" customWidth="1"/>
    <col min="3" max="3" width="26.75390625" style="266" customWidth="1"/>
    <col min="4" max="4" width="25.875" style="266" customWidth="1"/>
    <col min="5" max="5" width="21.375" style="266" customWidth="1"/>
    <col min="6" max="6" width="15.375" style="266" customWidth="1"/>
    <col min="7" max="7" width="8.625" style="266" customWidth="1"/>
    <col min="8" max="8" width="9.00390625" style="266" customWidth="1"/>
    <col min="9" max="9" width="6.125" style="266" customWidth="1"/>
    <col min="10" max="12" width="14.625" style="266" customWidth="1"/>
    <col min="13" max="13" width="5.875" style="266" bestFit="1" customWidth="1"/>
    <col min="14" max="14" width="5.375" style="266" customWidth="1"/>
    <col min="15" max="15" width="5.875" style="266" bestFit="1" customWidth="1"/>
    <col min="16" max="16" width="4.125" style="266" bestFit="1" customWidth="1"/>
    <col min="17" max="17" width="5.875" style="266" bestFit="1" customWidth="1"/>
    <col min="18" max="18" width="5.375" style="266" customWidth="1"/>
    <col min="19" max="19" width="5.875" style="266" bestFit="1" customWidth="1"/>
    <col min="20" max="20" width="4.125" style="266" bestFit="1" customWidth="1"/>
    <col min="21" max="21" width="5.875" style="266" bestFit="1" customWidth="1"/>
    <col min="22" max="22" width="5.375" style="266" customWidth="1"/>
    <col min="23" max="23" width="5.875" style="266" bestFit="1" customWidth="1"/>
    <col min="24" max="24" width="4.125" style="266" bestFit="1" customWidth="1"/>
    <col min="25" max="25" width="5.875" style="266" bestFit="1" customWidth="1"/>
    <col min="26" max="26" width="5.375" style="266" customWidth="1"/>
    <col min="27" max="27" width="5.875" style="266" bestFit="1" customWidth="1"/>
    <col min="28" max="28" width="4.125" style="266" bestFit="1" customWidth="1"/>
    <col min="29" max="29" width="5.875" style="266" bestFit="1" customWidth="1"/>
    <col min="30" max="30" width="5.375" style="266" customWidth="1"/>
    <col min="31" max="31" width="5.875" style="266" bestFit="1" customWidth="1"/>
    <col min="32" max="32" width="4.125" style="266" bestFit="1" customWidth="1"/>
    <col min="33" max="33" width="5.875" style="266" bestFit="1" customWidth="1"/>
    <col min="34" max="34" width="5.375" style="266" customWidth="1"/>
    <col min="35" max="16384" width="7.75390625" style="266" customWidth="1"/>
  </cols>
  <sheetData>
    <row r="1" spans="1:8" ht="26.25" customHeight="1" thickBot="1">
      <c r="A1" s="579" t="s">
        <v>791</v>
      </c>
      <c r="B1" s="579"/>
      <c r="C1" s="579"/>
      <c r="D1" s="579"/>
      <c r="E1" s="579"/>
      <c r="F1" s="579"/>
      <c r="G1" s="579"/>
      <c r="H1" s="579"/>
    </row>
    <row r="2" spans="1:8" s="268" customFormat="1" ht="28.5" customHeight="1" thickBot="1">
      <c r="A2" s="267" t="s">
        <v>792</v>
      </c>
      <c r="B2" s="267" t="s">
        <v>1250</v>
      </c>
      <c r="C2" s="267" t="s">
        <v>492</v>
      </c>
      <c r="D2" s="267" t="s">
        <v>60</v>
      </c>
      <c r="E2" s="267" t="s">
        <v>61</v>
      </c>
      <c r="F2" s="267" t="s">
        <v>62</v>
      </c>
      <c r="G2" s="267" t="s">
        <v>1386</v>
      </c>
      <c r="H2" s="267" t="s">
        <v>184</v>
      </c>
    </row>
    <row r="3" spans="1:12" ht="20.25" customHeight="1">
      <c r="A3" s="269" t="s">
        <v>1533</v>
      </c>
      <c r="B3" s="270" t="s">
        <v>287</v>
      </c>
      <c r="C3" s="271" t="s">
        <v>385</v>
      </c>
      <c r="D3" s="271" t="s">
        <v>63</v>
      </c>
      <c r="E3" s="269" t="s">
        <v>2898</v>
      </c>
      <c r="F3" s="271" t="s">
        <v>1700</v>
      </c>
      <c r="G3" s="269">
        <v>67</v>
      </c>
      <c r="H3" s="269">
        <v>6</v>
      </c>
      <c r="J3" s="268"/>
      <c r="K3" s="268"/>
      <c r="L3" s="268"/>
    </row>
    <row r="4" spans="1:12" ht="20.25" customHeight="1" thickBot="1">
      <c r="A4" s="272" t="s">
        <v>3739</v>
      </c>
      <c r="B4" s="273" t="s">
        <v>386</v>
      </c>
      <c r="C4" s="274" t="s">
        <v>387</v>
      </c>
      <c r="D4" s="274" t="s">
        <v>63</v>
      </c>
      <c r="E4" s="272" t="s">
        <v>2898</v>
      </c>
      <c r="F4" s="274" t="s">
        <v>1701</v>
      </c>
      <c r="G4" s="272">
        <v>67</v>
      </c>
      <c r="H4" s="272">
        <v>7</v>
      </c>
      <c r="J4" s="268"/>
      <c r="K4" s="268"/>
      <c r="L4" s="268"/>
    </row>
    <row r="5" spans="1:12" ht="20.25" customHeight="1">
      <c r="A5" s="269" t="s">
        <v>1533</v>
      </c>
      <c r="B5" s="270" t="s">
        <v>2744</v>
      </c>
      <c r="C5" s="269" t="s">
        <v>1688</v>
      </c>
      <c r="D5" s="271" t="s">
        <v>2899</v>
      </c>
      <c r="E5" s="269" t="s">
        <v>2900</v>
      </c>
      <c r="F5" s="271" t="s">
        <v>2901</v>
      </c>
      <c r="G5" s="269">
        <v>86</v>
      </c>
      <c r="H5" s="269">
        <v>55</v>
      </c>
      <c r="J5" s="268"/>
      <c r="K5" s="268"/>
      <c r="L5" s="268"/>
    </row>
    <row r="6" spans="1:12" ht="20.25" customHeight="1">
      <c r="A6" s="275" t="s">
        <v>3739</v>
      </c>
      <c r="B6" s="276" t="s">
        <v>2745</v>
      </c>
      <c r="C6" s="275" t="s">
        <v>1689</v>
      </c>
      <c r="D6" s="277" t="s">
        <v>2899</v>
      </c>
      <c r="E6" s="275" t="s">
        <v>2900</v>
      </c>
      <c r="F6" s="277" t="s">
        <v>2902</v>
      </c>
      <c r="G6" s="275">
        <v>86</v>
      </c>
      <c r="H6" s="275">
        <v>56</v>
      </c>
      <c r="J6" s="268"/>
      <c r="K6" s="268"/>
      <c r="L6" s="268"/>
    </row>
    <row r="7" spans="1:12" ht="20.25" customHeight="1">
      <c r="A7" s="275" t="s">
        <v>1533</v>
      </c>
      <c r="B7" s="276" t="s">
        <v>2746</v>
      </c>
      <c r="C7" s="275" t="s">
        <v>1690</v>
      </c>
      <c r="D7" s="277" t="s">
        <v>2903</v>
      </c>
      <c r="E7" s="275" t="s">
        <v>2900</v>
      </c>
      <c r="F7" s="277" t="s">
        <v>2904</v>
      </c>
      <c r="G7" s="275">
        <v>86</v>
      </c>
      <c r="H7" s="275">
        <v>57</v>
      </c>
      <c r="J7" s="268"/>
      <c r="K7" s="268"/>
      <c r="L7" s="268"/>
    </row>
    <row r="8" spans="1:12" ht="20.25" customHeight="1">
      <c r="A8" s="275" t="s">
        <v>3739</v>
      </c>
      <c r="B8" s="276" t="s">
        <v>1682</v>
      </c>
      <c r="C8" s="275" t="s">
        <v>1691</v>
      </c>
      <c r="D8" s="277" t="s">
        <v>2903</v>
      </c>
      <c r="E8" s="275" t="s">
        <v>2900</v>
      </c>
      <c r="F8" s="277" t="s">
        <v>2905</v>
      </c>
      <c r="G8" s="275">
        <v>86</v>
      </c>
      <c r="H8" s="275">
        <v>58</v>
      </c>
      <c r="J8" s="268"/>
      <c r="K8" s="268"/>
      <c r="L8" s="268"/>
    </row>
    <row r="9" spans="1:12" ht="20.25" customHeight="1">
      <c r="A9" s="275" t="s">
        <v>1533</v>
      </c>
      <c r="B9" s="276" t="s">
        <v>1683</v>
      </c>
      <c r="C9" s="275" t="s">
        <v>1692</v>
      </c>
      <c r="D9" s="277" t="s">
        <v>2906</v>
      </c>
      <c r="E9" s="275" t="s">
        <v>2900</v>
      </c>
      <c r="F9" s="277" t="s">
        <v>2907</v>
      </c>
      <c r="G9" s="275">
        <v>86</v>
      </c>
      <c r="H9" s="275">
        <v>59</v>
      </c>
      <c r="J9" s="268"/>
      <c r="K9" s="268"/>
      <c r="L9" s="268"/>
    </row>
    <row r="10" spans="1:12" ht="20.25" customHeight="1">
      <c r="A10" s="275" t="s">
        <v>3739</v>
      </c>
      <c r="B10" s="276" t="s">
        <v>1684</v>
      </c>
      <c r="C10" s="275" t="s">
        <v>1693</v>
      </c>
      <c r="D10" s="277" t="s">
        <v>2906</v>
      </c>
      <c r="E10" s="275" t="s">
        <v>2900</v>
      </c>
      <c r="F10" s="277" t="s">
        <v>2908</v>
      </c>
      <c r="G10" s="275">
        <v>86</v>
      </c>
      <c r="H10" s="275">
        <v>60</v>
      </c>
      <c r="J10" s="268"/>
      <c r="K10" s="268"/>
      <c r="L10" s="268"/>
    </row>
    <row r="11" spans="1:12" ht="20.25" customHeight="1">
      <c r="A11" s="275" t="s">
        <v>1533</v>
      </c>
      <c r="B11" s="276" t="s">
        <v>1685</v>
      </c>
      <c r="C11" s="275" t="s">
        <v>1694</v>
      </c>
      <c r="D11" s="277" t="s">
        <v>2909</v>
      </c>
      <c r="E11" s="275" t="s">
        <v>2900</v>
      </c>
      <c r="F11" s="277" t="s">
        <v>435</v>
      </c>
      <c r="G11" s="275">
        <v>86</v>
      </c>
      <c r="H11" s="275">
        <v>61</v>
      </c>
      <c r="J11" s="278"/>
      <c r="K11" s="278"/>
      <c r="L11" s="279"/>
    </row>
    <row r="12" spans="1:12" ht="20.25" customHeight="1">
      <c r="A12" s="275" t="s">
        <v>1533</v>
      </c>
      <c r="B12" s="276" t="s">
        <v>1686</v>
      </c>
      <c r="C12" s="275" t="s">
        <v>1695</v>
      </c>
      <c r="D12" s="277" t="s">
        <v>2910</v>
      </c>
      <c r="E12" s="275" t="s">
        <v>2900</v>
      </c>
      <c r="F12" s="277" t="s">
        <v>436</v>
      </c>
      <c r="G12" s="275">
        <v>86</v>
      </c>
      <c r="H12" s="275">
        <v>62</v>
      </c>
      <c r="J12" s="278"/>
      <c r="K12" s="278"/>
      <c r="L12" s="279"/>
    </row>
    <row r="13" spans="1:12" ht="20.25" customHeight="1">
      <c r="A13" s="275" t="s">
        <v>3739</v>
      </c>
      <c r="B13" s="276" t="s">
        <v>1687</v>
      </c>
      <c r="C13" s="275" t="s">
        <v>1696</v>
      </c>
      <c r="D13" s="277" t="s">
        <v>2911</v>
      </c>
      <c r="E13" s="275" t="s">
        <v>2900</v>
      </c>
      <c r="F13" s="277" t="s">
        <v>437</v>
      </c>
      <c r="G13" s="275">
        <v>86</v>
      </c>
      <c r="H13" s="275">
        <v>63</v>
      </c>
      <c r="J13" s="278"/>
      <c r="K13" s="278"/>
      <c r="L13" s="279"/>
    </row>
    <row r="14" spans="1:12" ht="20.25" customHeight="1">
      <c r="A14" s="275" t="s">
        <v>1533</v>
      </c>
      <c r="B14" s="351" t="s">
        <v>2182</v>
      </c>
      <c r="C14" s="269" t="s">
        <v>2184</v>
      </c>
      <c r="D14" s="271" t="s">
        <v>2186</v>
      </c>
      <c r="E14" s="275" t="s">
        <v>2900</v>
      </c>
      <c r="F14" s="271" t="s">
        <v>2912</v>
      </c>
      <c r="G14" s="275">
        <v>86</v>
      </c>
      <c r="H14" s="269">
        <v>53</v>
      </c>
      <c r="J14" s="278"/>
      <c r="K14" s="278"/>
      <c r="L14" s="279"/>
    </row>
    <row r="15" spans="1:12" ht="20.25" customHeight="1" thickBot="1">
      <c r="A15" s="272" t="s">
        <v>3739</v>
      </c>
      <c r="B15" s="352" t="s">
        <v>2183</v>
      </c>
      <c r="C15" s="272" t="s">
        <v>2185</v>
      </c>
      <c r="D15" s="274" t="s">
        <v>2186</v>
      </c>
      <c r="E15" s="272" t="s">
        <v>2900</v>
      </c>
      <c r="F15" s="274" t="s">
        <v>2913</v>
      </c>
      <c r="G15" s="272">
        <v>86</v>
      </c>
      <c r="H15" s="272">
        <v>54</v>
      </c>
      <c r="J15" s="278"/>
      <c r="K15" s="278"/>
      <c r="L15" s="279"/>
    </row>
    <row r="16" spans="1:12" ht="20.25" customHeight="1">
      <c r="A16" s="269" t="s">
        <v>1533</v>
      </c>
      <c r="B16" s="269" t="s">
        <v>418</v>
      </c>
      <c r="C16" s="269" t="s">
        <v>422</v>
      </c>
      <c r="D16" s="271" t="s">
        <v>2339</v>
      </c>
      <c r="E16" s="269" t="s">
        <v>2500</v>
      </c>
      <c r="F16" s="271" t="s">
        <v>432</v>
      </c>
      <c r="G16" s="269">
        <v>88</v>
      </c>
      <c r="H16" s="269">
        <v>27</v>
      </c>
      <c r="J16" s="278"/>
      <c r="K16" s="278"/>
      <c r="L16" s="279"/>
    </row>
    <row r="17" spans="1:12" ht="20.25" customHeight="1">
      <c r="A17" s="275" t="s">
        <v>3739</v>
      </c>
      <c r="B17" s="275" t="s">
        <v>419</v>
      </c>
      <c r="C17" s="275" t="s">
        <v>423</v>
      </c>
      <c r="D17" s="277" t="s">
        <v>2339</v>
      </c>
      <c r="E17" s="275" t="s">
        <v>2500</v>
      </c>
      <c r="F17" s="277" t="s">
        <v>433</v>
      </c>
      <c r="G17" s="275">
        <v>88</v>
      </c>
      <c r="H17" s="275">
        <v>28</v>
      </c>
      <c r="J17" s="278"/>
      <c r="K17" s="278"/>
      <c r="L17" s="279"/>
    </row>
    <row r="18" spans="1:12" ht="20.25" customHeight="1">
      <c r="A18" s="275" t="s">
        <v>1533</v>
      </c>
      <c r="B18" s="275" t="s">
        <v>55</v>
      </c>
      <c r="C18" s="275" t="s">
        <v>424</v>
      </c>
      <c r="D18" s="277" t="s">
        <v>472</v>
      </c>
      <c r="E18" s="275" t="s">
        <v>2500</v>
      </c>
      <c r="F18" s="277" t="s">
        <v>434</v>
      </c>
      <c r="G18" s="275">
        <v>88</v>
      </c>
      <c r="H18" s="269">
        <v>29</v>
      </c>
      <c r="J18" s="278"/>
      <c r="K18" s="278"/>
      <c r="L18" s="279"/>
    </row>
    <row r="19" spans="1:12" ht="20.25" customHeight="1">
      <c r="A19" s="275" t="s">
        <v>1533</v>
      </c>
      <c r="B19" s="275" t="s">
        <v>420</v>
      </c>
      <c r="C19" s="275" t="s">
        <v>425</v>
      </c>
      <c r="D19" s="275" t="s">
        <v>483</v>
      </c>
      <c r="E19" s="275" t="s">
        <v>2500</v>
      </c>
      <c r="F19" s="277" t="s">
        <v>1702</v>
      </c>
      <c r="G19" s="275">
        <v>88</v>
      </c>
      <c r="H19" s="275">
        <v>30</v>
      </c>
      <c r="J19" s="278"/>
      <c r="K19" s="278"/>
      <c r="L19" s="279"/>
    </row>
    <row r="20" spans="1:12" ht="20.25" customHeight="1" thickBot="1">
      <c r="A20" s="272" t="s">
        <v>3739</v>
      </c>
      <c r="B20" s="272" t="s">
        <v>421</v>
      </c>
      <c r="C20" s="272" t="s">
        <v>426</v>
      </c>
      <c r="D20" s="272" t="s">
        <v>483</v>
      </c>
      <c r="E20" s="272" t="s">
        <v>2500</v>
      </c>
      <c r="F20" s="274" t="s">
        <v>431</v>
      </c>
      <c r="G20" s="272">
        <v>88</v>
      </c>
      <c r="H20" s="272">
        <v>31</v>
      </c>
      <c r="J20" s="278"/>
      <c r="K20" s="278"/>
      <c r="L20" s="279"/>
    </row>
    <row r="21" spans="1:12" ht="20.25" customHeight="1">
      <c r="A21" s="269" t="s">
        <v>1533</v>
      </c>
      <c r="B21" s="280" t="s">
        <v>56</v>
      </c>
      <c r="C21" s="269" t="s">
        <v>797</v>
      </c>
      <c r="D21" s="269" t="s">
        <v>484</v>
      </c>
      <c r="E21" s="269" t="s">
        <v>485</v>
      </c>
      <c r="F21" s="271" t="s">
        <v>438</v>
      </c>
      <c r="G21" s="269">
        <v>91</v>
      </c>
      <c r="H21" s="269">
        <v>24</v>
      </c>
      <c r="K21" s="278"/>
      <c r="L21" s="279"/>
    </row>
    <row r="22" spans="1:12" ht="20.25" customHeight="1">
      <c r="A22" s="275" t="s">
        <v>1533</v>
      </c>
      <c r="B22" s="281" t="s">
        <v>57</v>
      </c>
      <c r="C22" s="275" t="s">
        <v>798</v>
      </c>
      <c r="D22" s="275" t="s">
        <v>486</v>
      </c>
      <c r="E22" s="275" t="s">
        <v>485</v>
      </c>
      <c r="F22" s="277" t="s">
        <v>439</v>
      </c>
      <c r="G22" s="275">
        <v>91</v>
      </c>
      <c r="H22" s="275">
        <v>25</v>
      </c>
      <c r="K22" s="278"/>
      <c r="L22" s="279"/>
    </row>
    <row r="23" spans="1:12" ht="20.25" customHeight="1">
      <c r="A23" s="275" t="s">
        <v>1533</v>
      </c>
      <c r="B23" s="281" t="s">
        <v>58</v>
      </c>
      <c r="C23" s="275" t="s">
        <v>799</v>
      </c>
      <c r="D23" s="275" t="s">
        <v>487</v>
      </c>
      <c r="E23" s="275" t="s">
        <v>485</v>
      </c>
      <c r="F23" s="277" t="s">
        <v>4010</v>
      </c>
      <c r="G23" s="275">
        <v>91</v>
      </c>
      <c r="H23" s="269">
        <v>26</v>
      </c>
      <c r="K23" s="278"/>
      <c r="L23" s="279"/>
    </row>
    <row r="24" spans="1:8" ht="20.25" customHeight="1">
      <c r="A24" s="275" t="s">
        <v>1533</v>
      </c>
      <c r="B24" s="281" t="s">
        <v>59</v>
      </c>
      <c r="C24" s="275" t="s">
        <v>800</v>
      </c>
      <c r="D24" s="275" t="s">
        <v>488</v>
      </c>
      <c r="E24" s="275" t="s">
        <v>485</v>
      </c>
      <c r="F24" s="277" t="s">
        <v>4011</v>
      </c>
      <c r="G24" s="275">
        <v>91</v>
      </c>
      <c r="H24" s="275">
        <v>27</v>
      </c>
    </row>
    <row r="25" spans="1:8" ht="20.25" customHeight="1">
      <c r="A25" s="275" t="s">
        <v>1533</v>
      </c>
      <c r="B25" s="275" t="s">
        <v>793</v>
      </c>
      <c r="C25" s="275" t="s">
        <v>801</v>
      </c>
      <c r="D25" s="275" t="s">
        <v>489</v>
      </c>
      <c r="E25" s="275" t="s">
        <v>485</v>
      </c>
      <c r="F25" s="277" t="s">
        <v>3484</v>
      </c>
      <c r="G25" s="275">
        <v>91</v>
      </c>
      <c r="H25" s="269">
        <v>28</v>
      </c>
    </row>
    <row r="26" spans="1:8" ht="20.25" customHeight="1">
      <c r="A26" s="275" t="s">
        <v>3739</v>
      </c>
      <c r="B26" s="275" t="s">
        <v>794</v>
      </c>
      <c r="C26" s="275" t="s">
        <v>802</v>
      </c>
      <c r="D26" s="275" t="s">
        <v>489</v>
      </c>
      <c r="E26" s="275" t="s">
        <v>485</v>
      </c>
      <c r="F26" s="277" t="s">
        <v>3485</v>
      </c>
      <c r="G26" s="275">
        <v>91</v>
      </c>
      <c r="H26" s="275">
        <v>29</v>
      </c>
    </row>
    <row r="27" spans="1:8" ht="20.25" customHeight="1">
      <c r="A27" s="275" t="s">
        <v>1533</v>
      </c>
      <c r="B27" s="275" t="s">
        <v>795</v>
      </c>
      <c r="C27" s="275" t="s">
        <v>803</v>
      </c>
      <c r="D27" s="275" t="s">
        <v>490</v>
      </c>
      <c r="E27" s="275" t="s">
        <v>485</v>
      </c>
      <c r="F27" s="277" t="s">
        <v>3486</v>
      </c>
      <c r="G27" s="275">
        <v>91</v>
      </c>
      <c r="H27" s="269">
        <v>30</v>
      </c>
    </row>
    <row r="28" spans="1:8" ht="20.25" customHeight="1" thickBot="1">
      <c r="A28" s="272" t="s">
        <v>3739</v>
      </c>
      <c r="B28" s="272" t="s">
        <v>796</v>
      </c>
      <c r="C28" s="272" t="s">
        <v>3557</v>
      </c>
      <c r="D28" s="272" t="s">
        <v>490</v>
      </c>
      <c r="E28" s="272" t="s">
        <v>485</v>
      </c>
      <c r="F28" s="274" t="s">
        <v>3487</v>
      </c>
      <c r="G28" s="272">
        <v>91</v>
      </c>
      <c r="H28" s="272">
        <v>31</v>
      </c>
    </row>
    <row r="29" spans="1:8" ht="25.5" customHeight="1">
      <c r="A29" s="580" t="s">
        <v>491</v>
      </c>
      <c r="B29" s="580"/>
      <c r="C29" s="580"/>
      <c r="D29" s="580"/>
      <c r="E29" s="580"/>
      <c r="F29" s="580"/>
      <c r="G29" s="580"/>
      <c r="H29" s="580"/>
    </row>
  </sheetData>
  <mergeCells count="2">
    <mergeCell ref="A1:H1"/>
    <mergeCell ref="A29:H29"/>
  </mergeCells>
  <printOptions horizontalCentered="1" verticalCentered="1"/>
  <pageMargins left="0.75" right="0.75" top="1" bottom="1" header="0.5" footer="0.5"/>
  <pageSetup fitToHeight="1" fitToWidth="1" horizontalDpi="600" verticalDpi="600" orientation="landscape" scale="66" r:id="rId1"/>
  <headerFooter alignWithMargins="0">
    <oddFooter>&amp;L&amp;F&amp;C&amp;A&amp;RBob Ducar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Ducar</dc:creator>
  <cp:keywords/>
  <dc:description/>
  <cp:lastModifiedBy>ducar</cp:lastModifiedBy>
  <cp:lastPrinted>2005-08-10T20:21:28Z</cp:lastPrinted>
  <dcterms:modified xsi:type="dcterms:W3CDTF">2005-08-10T20:21:35Z</dcterms:modified>
  <cp:category/>
  <cp:version/>
  <cp:contentType/>
  <cp:contentStatus/>
</cp:coreProperties>
</file>