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<sst xmlns="http://schemas.openxmlformats.org/spreadsheetml/2006/main" count="31" uniqueCount="20">
  <si>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TABLE 26</t>
  </si>
  <si>
    <t>U.S. REGIONALS/COMMUTERS</t>
  </si>
  <si>
    <t>SCHEDULED PASSENGER CAPACITY, TRAFFIC, AND LOAD FACTORS</t>
  </si>
  <si>
    <t>DOMESTIC</t>
  </si>
  <si>
    <t>INTERNATIONAL</t>
  </si>
  <si>
    <t>FISCAL</t>
  </si>
  <si>
    <t>ASMs</t>
  </si>
  <si>
    <t>RPMs</t>
  </si>
  <si>
    <t>% LOAD</t>
  </si>
  <si>
    <t>YEAR</t>
  </si>
  <si>
    <t>FISCAL YEAR</t>
  </si>
  <si>
    <t>(MIL)</t>
  </si>
  <si>
    <t>FACTOR</t>
  </si>
  <si>
    <r>
      <t>Historical</t>
    </r>
    <r>
      <rPr>
        <b/>
        <u val="single"/>
        <sz val="10"/>
        <rFont val="Arial"/>
        <family val="2"/>
      </rPr>
      <t>*</t>
    </r>
  </si>
  <si>
    <t>Historical*</t>
  </si>
  <si>
    <t>1995E</t>
  </si>
  <si>
    <t>2002E</t>
  </si>
  <si>
    <t>Forecast</t>
  </si>
  <si>
    <t xml:space="preserve"> </t>
  </si>
  <si>
    <t>* Source: Form 41, and Form 298C, U.S. Department of Transportation.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</si>
</sst>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9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164" fontId="0" fillId="0" borderId="3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4" fontId="5" fillId="0" borderId="9" xfId="19" applyNumberFormat="1" applyFont="1" applyBorder="1" applyAlignment="1" applyProtection="1">
      <alignment horizontal="center"/>
      <protection/>
    </xf>
    <xf numFmtId="164" fontId="5" fillId="0" borderId="8" xfId="19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>
      <alignment horizontal="center"/>
    </xf>
    <xf numFmtId="164" fontId="5" fillId="0" borderId="8" xfId="20" applyNumberFormat="1" applyFont="1" applyBorder="1" applyAlignment="1">
      <alignment horizontal="center"/>
      <protection/>
    </xf>
    <xf numFmtId="164" fontId="5" fillId="0" borderId="10" xfId="20" applyNumberFormat="1" applyFont="1" applyBorder="1" applyAlignment="1">
      <alignment horizontal="center"/>
      <protection/>
    </xf>
    <xf numFmtId="165" fontId="6" fillId="0" borderId="8" xfId="0" applyNumberFormat="1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/>
    </xf>
    <xf numFmtId="164" fontId="5" fillId="0" borderId="9" xfId="20" applyNumberFormat="1" applyFont="1" applyBorder="1" applyAlignment="1">
      <alignment horizontal="center"/>
      <protection/>
    </xf>
    <xf numFmtId="164" fontId="8" fillId="0" borderId="8" xfId="20" applyNumberFormat="1" applyFont="1" applyBorder="1" applyAlignment="1">
      <alignment horizontal="center"/>
      <protection/>
    </xf>
    <xf numFmtId="164" fontId="8" fillId="0" borderId="10" xfId="20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164" fontId="5" fillId="0" borderId="13" xfId="20" applyNumberFormat="1" applyFont="1" applyBorder="1" applyAlignment="1">
      <alignment horizontal="center"/>
      <protection/>
    </xf>
    <xf numFmtId="164" fontId="5" fillId="0" borderId="12" xfId="19" applyNumberFormat="1" applyFont="1" applyBorder="1" applyAlignment="1" applyProtection="1">
      <alignment horizontal="center"/>
      <protection/>
    </xf>
    <xf numFmtId="165" fontId="6" fillId="0" borderId="13" xfId="0" applyNumberFormat="1" applyFont="1" applyBorder="1" applyAlignment="1">
      <alignment horizontal="center"/>
    </xf>
    <xf numFmtId="164" fontId="5" fillId="0" borderId="12" xfId="20" applyNumberFormat="1" applyFont="1" applyBorder="1" applyAlignment="1">
      <alignment horizontal="center"/>
      <protection/>
    </xf>
    <xf numFmtId="165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TABLE 2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I3" sqref="I3"/>
    </sheetView>
  </sheetViews>
  <sheetFormatPr defaultColWidth="8.88671875" defaultRowHeight="15"/>
  <cols>
    <col min="1" max="1" width="10.3359375" style="0" customWidth="1"/>
    <col min="2" max="2" width="12.5546875" style="0" customWidth="1"/>
    <col min="3" max="3" width="10.77734375" style="0" customWidth="1"/>
    <col min="4" max="4" width="10.21484375" style="0" customWidth="1"/>
    <col min="5" max="5" width="9.5546875" style="0" customWidth="1"/>
    <col min="6" max="6" width="11.10546875" style="0" customWidth="1"/>
    <col min="7" max="7" width="12.99609375" style="0" customWidth="1"/>
    <col min="8" max="8" width="11.3359375" style="0" customWidth="1"/>
  </cols>
  <sheetData>
    <row r="1" spans="1:8" ht="18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0.25">
      <c r="A3" s="3" t="s">
        <v>1</v>
      </c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20.25">
      <c r="A5" s="3" t="s">
        <v>2</v>
      </c>
      <c r="B5" s="2"/>
      <c r="C5" s="2"/>
      <c r="D5" s="2"/>
      <c r="E5" s="2"/>
      <c r="F5" s="2"/>
      <c r="G5" s="2"/>
      <c r="H5" s="2"/>
    </row>
    <row r="6" spans="1:8" ht="15">
      <c r="A6" s="4"/>
      <c r="B6" s="2"/>
      <c r="C6" s="2"/>
      <c r="D6" s="2"/>
      <c r="E6" s="2"/>
      <c r="F6" s="2"/>
      <c r="G6" s="2"/>
      <c r="H6" s="2"/>
    </row>
    <row r="7" ht="15">
      <c r="G7" s="5"/>
    </row>
    <row r="8" spans="1:8" ht="15">
      <c r="A8" s="6"/>
      <c r="B8" s="7"/>
      <c r="C8" s="8" t="s">
        <v>3</v>
      </c>
      <c r="D8" s="9"/>
      <c r="E8" s="10"/>
      <c r="F8" s="11" t="s">
        <v>4</v>
      </c>
      <c r="G8" s="9"/>
      <c r="H8" s="10"/>
    </row>
    <row r="9" spans="1:8" ht="15">
      <c r="A9" s="12" t="s">
        <v>5</v>
      </c>
      <c r="B9" s="13"/>
      <c r="C9" s="14" t="s">
        <v>6</v>
      </c>
      <c r="D9" s="14" t="s">
        <v>7</v>
      </c>
      <c r="E9" s="15" t="s">
        <v>8</v>
      </c>
      <c r="F9" s="16" t="s">
        <v>6</v>
      </c>
      <c r="G9" s="17" t="s">
        <v>7</v>
      </c>
      <c r="H9" s="16" t="s">
        <v>8</v>
      </c>
    </row>
    <row r="10" spans="1:8" ht="15">
      <c r="A10" s="18" t="s">
        <v>9</v>
      </c>
      <c r="B10" s="19" t="s">
        <v>10</v>
      </c>
      <c r="C10" s="14" t="s">
        <v>11</v>
      </c>
      <c r="D10" s="14" t="s">
        <v>11</v>
      </c>
      <c r="E10" s="20" t="s">
        <v>12</v>
      </c>
      <c r="F10" s="21" t="s">
        <v>11</v>
      </c>
      <c r="G10" s="22" t="s">
        <v>11</v>
      </c>
      <c r="H10" s="21" t="s">
        <v>12</v>
      </c>
    </row>
    <row r="11" spans="1:8" ht="15">
      <c r="A11" s="23" t="s">
        <v>13</v>
      </c>
      <c r="B11" s="24" t="s">
        <v>14</v>
      </c>
      <c r="C11" s="25"/>
      <c r="D11" s="26"/>
      <c r="E11" s="27"/>
      <c r="F11" s="28"/>
      <c r="G11" s="29"/>
      <c r="H11" s="12"/>
    </row>
    <row r="12" spans="1:8" ht="15">
      <c r="A12" s="13">
        <v>1997</v>
      </c>
      <c r="B12" s="13">
        <v>1993</v>
      </c>
      <c r="C12" s="30">
        <v>26570.5</v>
      </c>
      <c r="D12" s="31">
        <v>14276.2</v>
      </c>
      <c r="E12" s="32">
        <v>53.729512052840555</v>
      </c>
      <c r="F12" s="33">
        <v>757.1</v>
      </c>
      <c r="G12" s="34">
        <v>468.9</v>
      </c>
      <c r="H12" s="35">
        <v>61.93369436005811</v>
      </c>
    </row>
    <row r="13" spans="1:8" ht="15">
      <c r="A13" s="36">
        <v>1998</v>
      </c>
      <c r="B13" s="13">
        <v>1994</v>
      </c>
      <c r="C13" s="30">
        <v>28428.6</v>
      </c>
      <c r="D13" s="31">
        <v>16047.2</v>
      </c>
      <c r="E13" s="32">
        <v>56.447380454894024</v>
      </c>
      <c r="F13" s="33">
        <v>793.7</v>
      </c>
      <c r="G13" s="34">
        <v>502.9</v>
      </c>
      <c r="H13" s="35">
        <v>63.36147158876149</v>
      </c>
    </row>
    <row r="14" spans="1:8" ht="15">
      <c r="A14" s="36">
        <v>1999</v>
      </c>
      <c r="B14" s="37" t="s">
        <v>15</v>
      </c>
      <c r="C14" s="38">
        <v>33345.6</v>
      </c>
      <c r="D14" s="31">
        <v>19264.9</v>
      </c>
      <c r="E14" s="32">
        <v>57.773439374310264</v>
      </c>
      <c r="F14" s="33">
        <v>1054.8</v>
      </c>
      <c r="G14" s="34">
        <v>682.6</v>
      </c>
      <c r="H14" s="35">
        <v>64.71368979901403</v>
      </c>
    </row>
    <row r="15" spans="1:8" ht="15">
      <c r="A15" s="36">
        <v>2000</v>
      </c>
      <c r="B15" s="37"/>
      <c r="C15" s="38">
        <v>38332.4</v>
      </c>
      <c r="D15" s="31">
        <v>22391.9</v>
      </c>
      <c r="E15" s="32">
        <v>58.415074453986705</v>
      </c>
      <c r="F15" s="33">
        <v>1347.4</v>
      </c>
      <c r="G15" s="34">
        <v>817.8</v>
      </c>
      <c r="H15" s="35">
        <v>60.6946712186433</v>
      </c>
    </row>
    <row r="16" spans="1:8" ht="15">
      <c r="A16" s="13">
        <v>2001</v>
      </c>
      <c r="B16" s="13">
        <v>1996</v>
      </c>
      <c r="C16" s="38">
        <v>41357</v>
      </c>
      <c r="D16" s="31">
        <v>24244</v>
      </c>
      <c r="E16" s="32">
        <v>58.621273303189305</v>
      </c>
      <c r="F16" s="33">
        <v>1694</v>
      </c>
      <c r="G16" s="34">
        <v>1001.5</v>
      </c>
      <c r="H16" s="35">
        <v>59.12042502951594</v>
      </c>
    </row>
    <row r="17" spans="1:8" ht="15">
      <c r="A17" s="13" t="s">
        <v>16</v>
      </c>
      <c r="B17" s="13">
        <v>1996</v>
      </c>
      <c r="C17" s="38">
        <v>48681.7</v>
      </c>
      <c r="D17" s="31">
        <v>29836.1</v>
      </c>
      <c r="E17" s="32">
        <v>61.28812264156757</v>
      </c>
      <c r="F17" s="33">
        <v>1532.4</v>
      </c>
      <c r="G17" s="34">
        <v>932.3</v>
      </c>
      <c r="H17" s="35">
        <v>60.839206473505605</v>
      </c>
    </row>
    <row r="18" spans="1:8" ht="15">
      <c r="A18" s="37"/>
      <c r="B18" s="13"/>
      <c r="C18" s="38"/>
      <c r="D18" s="33"/>
      <c r="E18" s="32"/>
      <c r="F18" s="39"/>
      <c r="G18" s="40"/>
      <c r="H18" s="35"/>
    </row>
    <row r="19" spans="1:8" ht="15">
      <c r="A19" s="23" t="s">
        <v>17</v>
      </c>
      <c r="B19" s="24" t="s">
        <v>17</v>
      </c>
      <c r="C19" s="37"/>
      <c r="D19" s="12"/>
      <c r="E19" s="32"/>
      <c r="F19" s="12"/>
      <c r="G19" s="41"/>
      <c r="H19" s="35"/>
    </row>
    <row r="20" spans="1:8" ht="15">
      <c r="A20" s="42">
        <v>2003</v>
      </c>
      <c r="B20" s="43">
        <v>1997</v>
      </c>
      <c r="C20" s="38">
        <v>56649.1</v>
      </c>
      <c r="D20" s="31">
        <v>34175.9</v>
      </c>
      <c r="E20" s="32">
        <v>60.32911378998078</v>
      </c>
      <c r="F20" s="33">
        <v>1794</v>
      </c>
      <c r="G20" s="34">
        <v>1076</v>
      </c>
      <c r="H20" s="35">
        <v>59.977703455964324</v>
      </c>
    </row>
    <row r="21" spans="1:8" ht="15">
      <c r="A21" s="42">
        <f>+A20+1</f>
        <v>2004</v>
      </c>
      <c r="B21" s="43">
        <v>1998</v>
      </c>
      <c r="C21" s="38">
        <v>64806.6</v>
      </c>
      <c r="D21" s="31">
        <v>38754.3</v>
      </c>
      <c r="E21" s="32">
        <v>59.799927785133</v>
      </c>
      <c r="F21" s="33">
        <v>1967.8</v>
      </c>
      <c r="G21" s="34">
        <v>1180.7</v>
      </c>
      <c r="H21" s="35">
        <v>60.001016363451576</v>
      </c>
    </row>
    <row r="22" spans="1:8" ht="15">
      <c r="A22" s="42">
        <f>+A21+1</f>
        <v>2005</v>
      </c>
      <c r="B22" s="43">
        <v>1999</v>
      </c>
      <c r="C22" s="38">
        <v>71888.4</v>
      </c>
      <c r="D22" s="31">
        <v>42629.8</v>
      </c>
      <c r="E22" s="32">
        <v>59.29997050984582</v>
      </c>
      <c r="F22" s="33">
        <v>2073</v>
      </c>
      <c r="G22" s="34">
        <v>1254.1</v>
      </c>
      <c r="H22" s="35">
        <v>60.49686444766039</v>
      </c>
    </row>
    <row r="23" spans="1:8" ht="15">
      <c r="A23" s="42"/>
      <c r="B23" s="43"/>
      <c r="C23" s="37" t="s">
        <v>18</v>
      </c>
      <c r="D23" s="12"/>
      <c r="E23" s="32"/>
      <c r="F23" s="12" t="s">
        <v>18</v>
      </c>
      <c r="G23" s="41"/>
      <c r="H23" s="35"/>
    </row>
    <row r="24" spans="1:8" ht="15">
      <c r="A24" s="42">
        <f>+A22+1</f>
        <v>2006</v>
      </c>
      <c r="B24" s="43">
        <v>2000</v>
      </c>
      <c r="C24" s="38">
        <v>77880.8</v>
      </c>
      <c r="D24" s="31">
        <v>45793.9</v>
      </c>
      <c r="E24" s="32">
        <v>58.79998664625942</v>
      </c>
      <c r="F24" s="33">
        <v>2179.1</v>
      </c>
      <c r="G24" s="34">
        <v>1329.2</v>
      </c>
      <c r="H24" s="35">
        <v>60.997659584232025</v>
      </c>
    </row>
    <row r="25" spans="1:8" ht="15">
      <c r="A25" s="42">
        <f>+A24+1</f>
        <v>2007</v>
      </c>
      <c r="B25" s="43">
        <v>2001</v>
      </c>
      <c r="C25" s="38">
        <v>83929.7</v>
      </c>
      <c r="D25" s="31">
        <v>48931</v>
      </c>
      <c r="E25" s="32">
        <v>58.29998200875256</v>
      </c>
      <c r="F25" s="33">
        <v>2278.1</v>
      </c>
      <c r="G25" s="34">
        <v>1401</v>
      </c>
      <c r="H25" s="35">
        <v>61.49861726877661</v>
      </c>
    </row>
    <row r="26" spans="1:8" ht="15">
      <c r="A26" s="42">
        <f>+A25+1</f>
        <v>2008</v>
      </c>
      <c r="B26" s="43">
        <v>2002</v>
      </c>
      <c r="C26" s="38">
        <v>89291.9</v>
      </c>
      <c r="D26" s="31">
        <v>52057.2</v>
      </c>
      <c r="E26" s="32">
        <v>58.30002497426978</v>
      </c>
      <c r="F26" s="33">
        <v>2377.5</v>
      </c>
      <c r="G26" s="34">
        <v>1474</v>
      </c>
      <c r="H26" s="35">
        <v>61.99789695057834</v>
      </c>
    </row>
    <row r="27" spans="1:8" ht="15">
      <c r="A27" s="42"/>
      <c r="B27" s="43"/>
      <c r="C27" s="37"/>
      <c r="D27" s="12"/>
      <c r="E27" s="32"/>
      <c r="F27" s="12"/>
      <c r="G27" s="41"/>
      <c r="H27" s="35"/>
    </row>
    <row r="28" spans="1:8" ht="15">
      <c r="A28" s="42">
        <f>+A26+1</f>
        <v>2009</v>
      </c>
      <c r="B28" s="43">
        <v>2003</v>
      </c>
      <c r="C28" s="38">
        <v>93682.9</v>
      </c>
      <c r="D28" s="31">
        <v>55272.9</v>
      </c>
      <c r="E28" s="32">
        <v>58.99998825826272</v>
      </c>
      <c r="F28" s="33">
        <v>2478.8</v>
      </c>
      <c r="G28" s="34">
        <v>1549.3</v>
      </c>
      <c r="H28" s="35">
        <v>62.502017105050825</v>
      </c>
    </row>
    <row r="29" spans="1:8" ht="15">
      <c r="A29" s="42">
        <f>+A28+1</f>
        <v>2010</v>
      </c>
      <c r="B29" s="43">
        <v>2004</v>
      </c>
      <c r="C29" s="38">
        <v>97645.4</v>
      </c>
      <c r="D29" s="31">
        <v>58587.2</v>
      </c>
      <c r="E29" s="32">
        <v>59.99995903544868</v>
      </c>
      <c r="F29" s="33">
        <v>2582.3</v>
      </c>
      <c r="G29" s="34">
        <v>1626.8</v>
      </c>
      <c r="H29" s="35">
        <v>62.998102466793156</v>
      </c>
    </row>
    <row r="30" spans="1:8" ht="15">
      <c r="A30" s="42">
        <f>+A29+1</f>
        <v>2011</v>
      </c>
      <c r="B30" s="43">
        <v>2005</v>
      </c>
      <c r="C30" s="38">
        <v>101650.1</v>
      </c>
      <c r="D30" s="31">
        <v>62006.5</v>
      </c>
      <c r="E30" s="32">
        <v>60.99993999022135</v>
      </c>
      <c r="F30" s="33">
        <v>2687.9</v>
      </c>
      <c r="G30" s="34">
        <v>1706.8</v>
      </c>
      <c r="H30" s="35">
        <v>63.499386137877146</v>
      </c>
    </row>
    <row r="31" spans="1:8" ht="15">
      <c r="A31" s="42"/>
      <c r="B31" s="43"/>
      <c r="C31" s="37" t="s">
        <v>18</v>
      </c>
      <c r="D31" s="12"/>
      <c r="E31" s="32"/>
      <c r="F31" s="12" t="s">
        <v>18</v>
      </c>
      <c r="G31" s="41"/>
      <c r="H31" s="35"/>
    </row>
    <row r="32" spans="1:8" ht="15">
      <c r="A32" s="42">
        <f>+A30+1</f>
        <v>2012</v>
      </c>
      <c r="B32" s="43">
        <v>2006</v>
      </c>
      <c r="C32" s="38">
        <v>105696.5</v>
      </c>
      <c r="D32" s="31">
        <v>65531.8</v>
      </c>
      <c r="E32" s="32">
        <v>61.99997161684635</v>
      </c>
      <c r="F32" s="33">
        <v>2795.8</v>
      </c>
      <c r="G32" s="34">
        <v>1789.3</v>
      </c>
      <c r="H32" s="35">
        <v>63.99957078474855</v>
      </c>
    </row>
    <row r="33" spans="1:8" ht="15">
      <c r="A33" s="42">
        <f>+A32+1</f>
        <v>2013</v>
      </c>
      <c r="B33" s="43">
        <v>2007</v>
      </c>
      <c r="C33" s="38">
        <v>109923</v>
      </c>
      <c r="D33" s="31">
        <v>69251.5</v>
      </c>
      <c r="E33" s="32">
        <v>63.000009097277186</v>
      </c>
      <c r="F33" s="33">
        <v>2906</v>
      </c>
      <c r="G33" s="34">
        <v>1874.3</v>
      </c>
      <c r="H33" s="35">
        <v>64.49759119064005</v>
      </c>
    </row>
    <row r="34" spans="1:8" ht="15">
      <c r="A34" s="44">
        <f>+A33+1</f>
        <v>2014</v>
      </c>
      <c r="B34" s="45"/>
      <c r="C34" s="46">
        <v>114320</v>
      </c>
      <c r="D34" s="47">
        <v>73164.9</v>
      </c>
      <c r="E34" s="48">
        <v>64.00008747375787</v>
      </c>
      <c r="F34" s="49">
        <v>3019.8</v>
      </c>
      <c r="G34" s="49">
        <v>1962.9</v>
      </c>
      <c r="H34" s="50">
        <v>65.0009934432744</v>
      </c>
    </row>
    <row r="35" spans="4:5" ht="15">
      <c r="D35" s="51"/>
      <c r="E35" s="51"/>
    </row>
    <row r="36" ht="15">
      <c r="A36" s="52" t="s">
        <v>19</v>
      </c>
    </row>
  </sheetData>
  <printOptions horizontalCentered="1" verticalCentered="1"/>
  <pageMargins left="0.5" right="0.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2003-02-14T18:04:07Z</cp:lastPrinted>
  <dcterms:created xsi:type="dcterms:W3CDTF">2003-02-14T18:02:51Z</dcterms:created>
  <dcterms:modified xsi:type="dcterms:W3CDTF">2003-02-14T18:04:27Z</dcterms:modified>
  <cp:category/>
  <cp:version/>
  <cp:contentType/>
  <cp:contentStatus/>
</cp:coreProperties>
</file>