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14928" windowHeight="9888" activeTab="0"/>
  </bookViews>
  <sheets>
    <sheet name="Whsl-T2" sheetId="1" r:id="rId1"/>
  </sheets>
  <definedNames>
    <definedName name="_xlnm.Print_Area" localSheetId="0">'Whsl-T2'!$A$1:$U$35</definedName>
  </definedNames>
  <calcPr fullCalcOnLoad="1"/>
</workbook>
</file>

<file path=xl/sharedStrings.xml><?xml version="1.0" encoding="utf-8"?>
<sst xmlns="http://schemas.openxmlformats.org/spreadsheetml/2006/main" count="325" uniqueCount="241">
  <si>
    <t>Legal service, amt ($mil))</t>
  </si>
  <si>
    <t>Wholesale trade</t>
  </si>
  <si>
    <t xml:space="preserve"> 50</t>
  </si>
  <si>
    <t>Wholesale trade - durable goods</t>
  </si>
  <si>
    <t xml:space="preserve"> 501</t>
  </si>
  <si>
    <t>Motor vehicles and motor vehicle parts and supplies</t>
  </si>
  <si>
    <t>407</t>
  </si>
  <si>
    <t>605</t>
  </si>
  <si>
    <t>573</t>
  </si>
  <si>
    <t>472</t>
  </si>
  <si>
    <t>332</t>
  </si>
  <si>
    <t>224</t>
  </si>
  <si>
    <t>S</t>
  </si>
  <si>
    <t>435</t>
  </si>
  <si>
    <t>244</t>
  </si>
  <si>
    <t>161</t>
  </si>
  <si>
    <t>386</t>
  </si>
  <si>
    <t xml:space="preserve"> 502</t>
  </si>
  <si>
    <t>Furniture and home furnishings</t>
  </si>
  <si>
    <t>799</t>
  </si>
  <si>
    <t>718</t>
  </si>
  <si>
    <t>325</t>
  </si>
  <si>
    <t>216</t>
  </si>
  <si>
    <t>152</t>
  </si>
  <si>
    <t>170</t>
  </si>
  <si>
    <t>163</t>
  </si>
  <si>
    <t>443</t>
  </si>
  <si>
    <t>750</t>
  </si>
  <si>
    <t>129</t>
  </si>
  <si>
    <t>71</t>
  </si>
  <si>
    <t>93</t>
  </si>
  <si>
    <t>65</t>
  </si>
  <si>
    <t xml:space="preserve"> 503</t>
  </si>
  <si>
    <t>Lumber and other construction materials</t>
  </si>
  <si>
    <t>285</t>
  </si>
  <si>
    <t>944</t>
  </si>
  <si>
    <t>957</t>
  </si>
  <si>
    <t>284</t>
  </si>
  <si>
    <t>218</t>
  </si>
  <si>
    <t>172</t>
  </si>
  <si>
    <t>581</t>
  </si>
  <si>
    <t>74</t>
  </si>
  <si>
    <t>64</t>
  </si>
  <si>
    <t xml:space="preserve"> 504</t>
  </si>
  <si>
    <t>Professional and commercial equipment and supplies</t>
  </si>
  <si>
    <t>493</t>
  </si>
  <si>
    <t>752</t>
  </si>
  <si>
    <t>324</t>
  </si>
  <si>
    <t>354</t>
  </si>
  <si>
    <t>356</t>
  </si>
  <si>
    <t>262</t>
  </si>
  <si>
    <t>421</t>
  </si>
  <si>
    <t xml:space="preserve"> 505</t>
  </si>
  <si>
    <t>Metals and minerals, except petroleum</t>
  </si>
  <si>
    <t>317</t>
  </si>
  <si>
    <t>692</t>
  </si>
  <si>
    <t>562</t>
  </si>
  <si>
    <t>188</t>
  </si>
  <si>
    <t>136</t>
  </si>
  <si>
    <t>287</t>
  </si>
  <si>
    <t>62</t>
  </si>
  <si>
    <t>166</t>
  </si>
  <si>
    <t>297</t>
  </si>
  <si>
    <t>70</t>
  </si>
  <si>
    <t>57</t>
  </si>
  <si>
    <t>82</t>
  </si>
  <si>
    <t xml:space="preserve"> 506</t>
  </si>
  <si>
    <t>Electrical goods</t>
  </si>
  <si>
    <t>954</t>
  </si>
  <si>
    <t>450</t>
  </si>
  <si>
    <t>958</t>
  </si>
  <si>
    <t>478</t>
  </si>
  <si>
    <t>663</t>
  </si>
  <si>
    <t>425</t>
  </si>
  <si>
    <t>436</t>
  </si>
  <si>
    <t>292</t>
  </si>
  <si>
    <t>215</t>
  </si>
  <si>
    <t>498</t>
  </si>
  <si>
    <t xml:space="preserve"> 507</t>
  </si>
  <si>
    <t>Hardware and plumbing and heating equipment and supplies</t>
  </si>
  <si>
    <t>203</t>
  </si>
  <si>
    <t>517</t>
  </si>
  <si>
    <t>985</t>
  </si>
  <si>
    <t>350</t>
  </si>
  <si>
    <t>219</t>
  </si>
  <si>
    <t>261</t>
  </si>
  <si>
    <t>121</t>
  </si>
  <si>
    <t>371</t>
  </si>
  <si>
    <t>190</t>
  </si>
  <si>
    <t>226</t>
  </si>
  <si>
    <t>88</t>
  </si>
  <si>
    <t>106</t>
  </si>
  <si>
    <t>127</t>
  </si>
  <si>
    <t xml:space="preserve"> 508</t>
  </si>
  <si>
    <t>Machinery, equipment, and supplies</t>
  </si>
  <si>
    <t>823</t>
  </si>
  <si>
    <t>705</t>
  </si>
  <si>
    <t>885</t>
  </si>
  <si>
    <t>346</t>
  </si>
  <si>
    <t>959</t>
  </si>
  <si>
    <t>963</t>
  </si>
  <si>
    <t>826</t>
  </si>
  <si>
    <t>277</t>
  </si>
  <si>
    <t>403</t>
  </si>
  <si>
    <t xml:space="preserve"> 509</t>
  </si>
  <si>
    <t>Miscellaneous durable goods</t>
  </si>
  <si>
    <t>314</t>
  </si>
  <si>
    <t>887</t>
  </si>
  <si>
    <t>339</t>
  </si>
  <si>
    <t>439</t>
  </si>
  <si>
    <t>282</t>
  </si>
  <si>
    <t>303</t>
  </si>
  <si>
    <t>458</t>
  </si>
  <si>
    <t>186</t>
  </si>
  <si>
    <t>162</t>
  </si>
  <si>
    <t>92</t>
  </si>
  <si>
    <t xml:space="preserve"> 51</t>
  </si>
  <si>
    <t>Wholesale trade - nondurable goods</t>
  </si>
  <si>
    <t>945</t>
  </si>
  <si>
    <t>948</t>
  </si>
  <si>
    <t xml:space="preserve"> 511</t>
  </si>
  <si>
    <t>Paper and paper products</t>
  </si>
  <si>
    <t>201</t>
  </si>
  <si>
    <t>250</t>
  </si>
  <si>
    <t>195</t>
  </si>
  <si>
    <t>469</t>
  </si>
  <si>
    <t>448</t>
  </si>
  <si>
    <t>60</t>
  </si>
  <si>
    <t>69</t>
  </si>
  <si>
    <t>119</t>
  </si>
  <si>
    <t xml:space="preserve"> 512</t>
  </si>
  <si>
    <t>Drugs, drug proprietaries, and druggists' sundries</t>
  </si>
  <si>
    <t>114</t>
  </si>
  <si>
    <t>379</t>
  </si>
  <si>
    <t>441</t>
  </si>
  <si>
    <t>196</t>
  </si>
  <si>
    <t>66</t>
  </si>
  <si>
    <t>164</t>
  </si>
  <si>
    <t xml:space="preserve"> 513</t>
  </si>
  <si>
    <t>Apparel, piece goods, and notions</t>
  </si>
  <si>
    <t>464</t>
  </si>
  <si>
    <t>102</t>
  </si>
  <si>
    <t>399</t>
  </si>
  <si>
    <t>266</t>
  </si>
  <si>
    <t>130</t>
  </si>
  <si>
    <t>217</t>
  </si>
  <si>
    <t>995</t>
  </si>
  <si>
    <t>117</t>
  </si>
  <si>
    <t>132</t>
  </si>
  <si>
    <t xml:space="preserve"> 514</t>
  </si>
  <si>
    <t>Groceries and related products</t>
  </si>
  <si>
    <t>575</t>
  </si>
  <si>
    <t>827</t>
  </si>
  <si>
    <t>530</t>
  </si>
  <si>
    <t>513</t>
  </si>
  <si>
    <t>648</t>
  </si>
  <si>
    <t>176</t>
  </si>
  <si>
    <t xml:space="preserve"> 515</t>
  </si>
  <si>
    <t>Farm-product raw materials</t>
  </si>
  <si>
    <t>463</t>
  </si>
  <si>
    <t>85</t>
  </si>
  <si>
    <t>149</t>
  </si>
  <si>
    <t>674</t>
  </si>
  <si>
    <t>185</t>
  </si>
  <si>
    <t>83</t>
  </si>
  <si>
    <t>73</t>
  </si>
  <si>
    <t>56</t>
  </si>
  <si>
    <t>169</t>
  </si>
  <si>
    <t>370</t>
  </si>
  <si>
    <t>42</t>
  </si>
  <si>
    <t>45</t>
  </si>
  <si>
    <t>31</t>
  </si>
  <si>
    <t xml:space="preserve"> 516</t>
  </si>
  <si>
    <t>Chemicals and allied products</t>
  </si>
  <si>
    <t>946</t>
  </si>
  <si>
    <t>151</t>
  </si>
  <si>
    <t>875</t>
  </si>
  <si>
    <t>527</t>
  </si>
  <si>
    <t>212</t>
  </si>
  <si>
    <t>385</t>
  </si>
  <si>
    <t>148</t>
  </si>
  <si>
    <t>234</t>
  </si>
  <si>
    <t>143</t>
  </si>
  <si>
    <t>327</t>
  </si>
  <si>
    <t>94</t>
  </si>
  <si>
    <t>61</t>
  </si>
  <si>
    <t xml:space="preserve"> 517</t>
  </si>
  <si>
    <t>Petroleum and petroleum products</t>
  </si>
  <si>
    <t>304</t>
  </si>
  <si>
    <t>27</t>
  </si>
  <si>
    <t>41</t>
  </si>
  <si>
    <t>540</t>
  </si>
  <si>
    <t>98</t>
  </si>
  <si>
    <t xml:space="preserve"> 518</t>
  </si>
  <si>
    <t>Beer, wine, and distilled alcoholic beverages</t>
  </si>
  <si>
    <t>96</t>
  </si>
  <si>
    <t>724</t>
  </si>
  <si>
    <t>455</t>
  </si>
  <si>
    <t>553</t>
  </si>
  <si>
    <t>103</t>
  </si>
  <si>
    <t>147</t>
  </si>
  <si>
    <t>107</t>
  </si>
  <si>
    <t>545</t>
  </si>
  <si>
    <t>228</t>
  </si>
  <si>
    <t>99</t>
  </si>
  <si>
    <t>52</t>
  </si>
  <si>
    <t xml:space="preserve"> 519</t>
  </si>
  <si>
    <t>Miscellaneous nondurable goods</t>
  </si>
  <si>
    <t>433</t>
  </si>
  <si>
    <t>744</t>
  </si>
  <si>
    <t>566</t>
  </si>
  <si>
    <t>753</t>
  </si>
  <si>
    <t>246</t>
  </si>
  <si>
    <t>Data are shown only for establishments with payroll.</t>
  </si>
  <si>
    <t>S -- Withheld because estimates did not meet publication standards.</t>
  </si>
  <si>
    <t>SIC -- Standard Industrial Classification</t>
  </si>
  <si>
    <t>(excerpts from publication EC97CS-8, Table 2)</t>
  </si>
  <si>
    <t>Note:   For footnotes, explanations, and associated measures of sampling error, see source table on the Internet.</t>
  </si>
  <si>
    <t>Fringe benefits,          amt ($mil)</t>
  </si>
  <si>
    <t>Taxes &amp; license fees, amt ($mil)</t>
  </si>
  <si>
    <t>Source:  U.S. Census Bureau, Economic Census, 1997 Business Expenses, http://www.census.gov/prod/ec97/e97cs-8.pdf</t>
  </si>
  <si>
    <t xml:space="preserve"> </t>
  </si>
  <si>
    <t xml:space="preserve">1987 SIC code </t>
  </si>
  <si>
    <t>Deprecia-    tion, amortization, amt ($mil)</t>
  </si>
  <si>
    <t>Operating expenses total, amount ($ mil)</t>
  </si>
  <si>
    <t>Lease and rental     payments, amt ($mil)</t>
  </si>
  <si>
    <t>Telephone &amp; other purch. communi-cations,     amt ($mil)</t>
  </si>
  <si>
    <t>Purch packaging, materials,      amt ($mil)</t>
  </si>
  <si>
    <t>Advertising services,      amt ($mil)</t>
  </si>
  <si>
    <t>Commissions paid,         amt ($mil)</t>
  </si>
  <si>
    <t>Purch office supplies,      amt ($mil)</t>
  </si>
  <si>
    <t>Contract work,         amt ($mil)</t>
  </si>
  <si>
    <t>Purchased repair services,      amt ($mil)</t>
  </si>
  <si>
    <t>Accounting, auditing, bookkeeping,          amt ($mil)</t>
  </si>
  <si>
    <t>Data processing services,      amt ($mil)</t>
  </si>
  <si>
    <t>Other operatng expenses,      amt ($mil)</t>
  </si>
  <si>
    <t xml:space="preserve">Operating Expenses by Type and Kind of Business for U.S. Merchant Wholesalers:  1997 </t>
  </si>
  <si>
    <t>SIC industry description</t>
  </si>
  <si>
    <t>Annual payroll,            amt ($mil)</t>
  </si>
  <si>
    <t>Purchased     utilities,                     amt ($mil)</t>
  </si>
  <si>
    <t>Contract        labor,         amt ($mil)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</si>
</sst>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1" fillId="0" borderId="0" xfId="0" applyNumberFormat="1" applyFont="1" applyAlignment="1" applyProtection="1">
      <alignment horizontal="right" wrapText="1"/>
      <protection locked="0"/>
    </xf>
    <xf numFmtId="0" fontId="1" fillId="0" borderId="0" xfId="0" applyNumberFormat="1" applyFont="1" applyAlignment="1" applyProtection="1">
      <alignment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D5">
      <selection activeCell="P32" sqref="P32"/>
    </sheetView>
  </sheetViews>
  <sheetFormatPr defaultColWidth="9.140625" defaultRowHeight="12.75"/>
  <cols>
    <col min="1" max="1" width="5.7109375" style="0" customWidth="1"/>
    <col min="2" max="2" width="40.421875" style="0" customWidth="1"/>
    <col min="3" max="21" width="9.7109375" style="0" customWidth="1"/>
  </cols>
  <sheetData>
    <row r="1" ht="12.75">
      <c r="A1" t="s">
        <v>221</v>
      </c>
    </row>
    <row r="2" ht="21.75" customHeight="1">
      <c r="A2" s="4" t="s">
        <v>236</v>
      </c>
    </row>
    <row r="3" ht="21.75" customHeight="1">
      <c r="A3" s="4" t="s">
        <v>216</v>
      </c>
    </row>
    <row r="4" ht="21.75" customHeight="1">
      <c r="B4" s="4"/>
    </row>
    <row r="5" spans="1:2" ht="12.75" customHeight="1">
      <c r="A5" t="s">
        <v>213</v>
      </c>
      <c r="B5" s="4"/>
    </row>
    <row r="7" spans="1:23" ht="54.75" customHeight="1">
      <c r="A7" s="9" t="s">
        <v>222</v>
      </c>
      <c r="B7" s="3" t="s">
        <v>237</v>
      </c>
      <c r="C7" s="8" t="s">
        <v>224</v>
      </c>
      <c r="D7" s="8" t="s">
        <v>238</v>
      </c>
      <c r="E7" s="8" t="s">
        <v>218</v>
      </c>
      <c r="F7" s="8" t="s">
        <v>240</v>
      </c>
      <c r="G7" s="8" t="s">
        <v>219</v>
      </c>
      <c r="H7" s="8" t="s">
        <v>223</v>
      </c>
      <c r="I7" s="8" t="s">
        <v>225</v>
      </c>
      <c r="J7" s="8" t="s">
        <v>226</v>
      </c>
      <c r="K7" s="8" t="s">
        <v>239</v>
      </c>
      <c r="L7" s="8" t="s">
        <v>230</v>
      </c>
      <c r="M7" s="8" t="s">
        <v>227</v>
      </c>
      <c r="N7" s="8" t="s">
        <v>228</v>
      </c>
      <c r="O7" s="8" t="s">
        <v>229</v>
      </c>
      <c r="P7" s="8" t="s">
        <v>231</v>
      </c>
      <c r="Q7" s="8" t="s">
        <v>232</v>
      </c>
      <c r="R7" s="8" t="s">
        <v>0</v>
      </c>
      <c r="S7" s="8" t="s">
        <v>233</v>
      </c>
      <c r="T7" s="8" t="s">
        <v>234</v>
      </c>
      <c r="U7" s="8" t="s">
        <v>235</v>
      </c>
      <c r="V7" s="5"/>
      <c r="W7" s="5"/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" t="s">
        <v>221</v>
      </c>
      <c r="B9" s="1" t="s">
        <v>1</v>
      </c>
      <c r="C9" s="6">
        <v>438158</v>
      </c>
      <c r="D9" s="6">
        <v>195743</v>
      </c>
      <c r="E9" s="6">
        <v>33596</v>
      </c>
      <c r="F9" s="6">
        <v>8236</v>
      </c>
      <c r="G9" s="6">
        <v>8739</v>
      </c>
      <c r="H9" s="6">
        <v>20176</v>
      </c>
      <c r="I9" s="6">
        <v>22246</v>
      </c>
      <c r="J9" s="6">
        <v>7713</v>
      </c>
      <c r="K9" s="6">
        <v>7040</v>
      </c>
      <c r="L9" s="6">
        <v>5825</v>
      </c>
      <c r="M9" s="6">
        <v>6460</v>
      </c>
      <c r="N9" s="6">
        <v>15453</v>
      </c>
      <c r="O9" s="6">
        <v>11366</v>
      </c>
      <c r="P9" s="6">
        <v>5537</v>
      </c>
      <c r="Q9" s="6">
        <v>7395</v>
      </c>
      <c r="R9" s="6">
        <v>2793</v>
      </c>
      <c r="S9" s="6">
        <v>2421</v>
      </c>
      <c r="T9" s="6">
        <v>3085</v>
      </c>
      <c r="U9" s="6">
        <v>74334</v>
      </c>
    </row>
    <row r="10" spans="1:21" ht="12.75">
      <c r="A10" s="1" t="s">
        <v>2</v>
      </c>
      <c r="B10" s="1" t="s">
        <v>3</v>
      </c>
      <c r="C10" s="6">
        <v>269641</v>
      </c>
      <c r="D10" s="6">
        <v>124825</v>
      </c>
      <c r="E10" s="6">
        <v>20859</v>
      </c>
      <c r="F10" s="6">
        <v>5689</v>
      </c>
      <c r="G10" s="6">
        <v>4513</v>
      </c>
      <c r="H10" s="6">
        <v>12119</v>
      </c>
      <c r="I10" s="6">
        <v>13667</v>
      </c>
      <c r="J10" s="6">
        <v>5357</v>
      </c>
      <c r="K10" s="6">
        <v>3575</v>
      </c>
      <c r="L10" s="6">
        <v>3699</v>
      </c>
      <c r="M10" s="6">
        <v>2349</v>
      </c>
      <c r="N10" s="6">
        <v>10556</v>
      </c>
      <c r="O10" s="6">
        <v>6157</v>
      </c>
      <c r="P10" s="6">
        <v>2796</v>
      </c>
      <c r="Q10" s="6">
        <v>3743</v>
      </c>
      <c r="R10" s="6">
        <v>1658</v>
      </c>
      <c r="S10" s="6">
        <v>1476</v>
      </c>
      <c r="T10" s="6">
        <v>2137</v>
      </c>
      <c r="U10" s="6">
        <v>44466</v>
      </c>
    </row>
    <row r="11" spans="1:21" ht="12.75">
      <c r="A11" s="1" t="s">
        <v>4</v>
      </c>
      <c r="B11" s="1" t="s">
        <v>5</v>
      </c>
      <c r="C11" s="6">
        <v>36849</v>
      </c>
      <c r="D11" s="6">
        <v>13908</v>
      </c>
      <c r="E11" s="6">
        <v>2464</v>
      </c>
      <c r="F11" s="6" t="s">
        <v>6</v>
      </c>
      <c r="G11" s="6" t="s">
        <v>7</v>
      </c>
      <c r="H11" s="6">
        <v>1751</v>
      </c>
      <c r="I11" s="6">
        <v>1801</v>
      </c>
      <c r="J11" s="6" t="s">
        <v>8</v>
      </c>
      <c r="K11" s="6" t="s">
        <v>9</v>
      </c>
      <c r="L11" s="6" t="s">
        <v>10</v>
      </c>
      <c r="M11" s="6" t="s">
        <v>11</v>
      </c>
      <c r="N11" s="6" t="s">
        <v>12</v>
      </c>
      <c r="O11" s="6" t="s">
        <v>12</v>
      </c>
      <c r="P11" s="6" t="s">
        <v>12</v>
      </c>
      <c r="Q11" s="6" t="s">
        <v>13</v>
      </c>
      <c r="R11" s="6" t="s">
        <v>14</v>
      </c>
      <c r="S11" s="6" t="s">
        <v>15</v>
      </c>
      <c r="T11" s="6" t="s">
        <v>16</v>
      </c>
      <c r="U11" s="6">
        <v>8694</v>
      </c>
    </row>
    <row r="12" spans="1:21" ht="12.75">
      <c r="A12" s="1" t="s">
        <v>17</v>
      </c>
      <c r="B12" s="1" t="s">
        <v>18</v>
      </c>
      <c r="C12" s="6">
        <v>12576</v>
      </c>
      <c r="D12" s="6">
        <v>5614</v>
      </c>
      <c r="E12" s="6" t="s">
        <v>19</v>
      </c>
      <c r="F12" s="6" t="s">
        <v>20</v>
      </c>
      <c r="G12" s="6" t="s">
        <v>12</v>
      </c>
      <c r="H12" s="6" t="s">
        <v>21</v>
      </c>
      <c r="I12" s="6" t="s">
        <v>12</v>
      </c>
      <c r="J12" s="6" t="s">
        <v>22</v>
      </c>
      <c r="K12" s="6" t="s">
        <v>23</v>
      </c>
      <c r="L12" s="6" t="s">
        <v>24</v>
      </c>
      <c r="M12" s="6" t="s">
        <v>25</v>
      </c>
      <c r="N12" s="6" t="s">
        <v>26</v>
      </c>
      <c r="O12" s="6" t="s">
        <v>27</v>
      </c>
      <c r="P12" s="6" t="s">
        <v>12</v>
      </c>
      <c r="Q12" s="6" t="s">
        <v>28</v>
      </c>
      <c r="R12" s="6" t="s">
        <v>29</v>
      </c>
      <c r="S12" s="6" t="s">
        <v>30</v>
      </c>
      <c r="T12" s="6" t="s">
        <v>31</v>
      </c>
      <c r="U12" s="6">
        <v>1424</v>
      </c>
    </row>
    <row r="13" spans="1:21" ht="12.75">
      <c r="A13" s="1" t="s">
        <v>32</v>
      </c>
      <c r="B13" s="1" t="s">
        <v>33</v>
      </c>
      <c r="C13" s="6">
        <v>15787</v>
      </c>
      <c r="D13" s="6">
        <v>7824</v>
      </c>
      <c r="E13" s="6">
        <v>1350</v>
      </c>
      <c r="F13" s="6" t="s">
        <v>12</v>
      </c>
      <c r="G13" s="6" t="s">
        <v>34</v>
      </c>
      <c r="H13" s="6" t="s">
        <v>35</v>
      </c>
      <c r="I13" s="6" t="s">
        <v>36</v>
      </c>
      <c r="J13" s="6" t="s">
        <v>37</v>
      </c>
      <c r="K13" s="6" t="s">
        <v>12</v>
      </c>
      <c r="L13" s="6" t="s">
        <v>38</v>
      </c>
      <c r="M13" s="6" t="s">
        <v>12</v>
      </c>
      <c r="N13" s="6" t="s">
        <v>39</v>
      </c>
      <c r="O13" s="6" t="s">
        <v>12</v>
      </c>
      <c r="P13" s="6" t="s">
        <v>12</v>
      </c>
      <c r="Q13" s="6" t="s">
        <v>40</v>
      </c>
      <c r="R13" s="6" t="s">
        <v>41</v>
      </c>
      <c r="S13" s="6" t="s">
        <v>41</v>
      </c>
      <c r="T13" s="6" t="s">
        <v>42</v>
      </c>
      <c r="U13" s="6">
        <v>2035</v>
      </c>
    </row>
    <row r="14" spans="1:21" ht="12.75">
      <c r="A14" s="1" t="s">
        <v>43</v>
      </c>
      <c r="B14" s="1" t="s">
        <v>44</v>
      </c>
      <c r="C14" s="6">
        <v>54722</v>
      </c>
      <c r="D14" s="6">
        <v>26339</v>
      </c>
      <c r="E14" s="6">
        <v>4125</v>
      </c>
      <c r="F14" s="6" t="s">
        <v>12</v>
      </c>
      <c r="G14" s="6" t="s">
        <v>12</v>
      </c>
      <c r="H14" s="6" t="s">
        <v>12</v>
      </c>
      <c r="I14" s="6">
        <v>2326</v>
      </c>
      <c r="J14" s="6">
        <v>1264</v>
      </c>
      <c r="K14" s="6" t="s">
        <v>45</v>
      </c>
      <c r="L14" s="6" t="s">
        <v>46</v>
      </c>
      <c r="M14" s="6" t="s">
        <v>47</v>
      </c>
      <c r="N14" s="6">
        <v>1897</v>
      </c>
      <c r="O14" s="6" t="s">
        <v>12</v>
      </c>
      <c r="P14" s="6" t="s">
        <v>12</v>
      </c>
      <c r="Q14" s="6" t="s">
        <v>48</v>
      </c>
      <c r="R14" s="6" t="s">
        <v>49</v>
      </c>
      <c r="S14" s="6" t="s">
        <v>50</v>
      </c>
      <c r="T14" s="6" t="s">
        <v>51</v>
      </c>
      <c r="U14" s="6">
        <v>7891</v>
      </c>
    </row>
    <row r="15" spans="1:21" ht="12.75">
      <c r="A15" s="1" t="s">
        <v>52</v>
      </c>
      <c r="B15" s="1" t="s">
        <v>53</v>
      </c>
      <c r="C15" s="6">
        <v>13358</v>
      </c>
      <c r="D15" s="6">
        <v>6425</v>
      </c>
      <c r="E15" s="6">
        <v>1363</v>
      </c>
      <c r="F15" s="6" t="s">
        <v>12</v>
      </c>
      <c r="G15" s="6" t="s">
        <v>54</v>
      </c>
      <c r="H15" s="6" t="s">
        <v>55</v>
      </c>
      <c r="I15" s="6" t="s">
        <v>56</v>
      </c>
      <c r="J15" s="6" t="s">
        <v>57</v>
      </c>
      <c r="K15" s="6" t="s">
        <v>12</v>
      </c>
      <c r="L15" s="6" t="s">
        <v>58</v>
      </c>
      <c r="M15" s="6" t="s">
        <v>59</v>
      </c>
      <c r="N15" s="6" t="s">
        <v>60</v>
      </c>
      <c r="O15" s="6" t="s">
        <v>61</v>
      </c>
      <c r="P15" s="6" t="s">
        <v>12</v>
      </c>
      <c r="Q15" s="6" t="s">
        <v>62</v>
      </c>
      <c r="R15" s="6" t="s">
        <v>63</v>
      </c>
      <c r="S15" s="6" t="s">
        <v>64</v>
      </c>
      <c r="T15" s="6" t="s">
        <v>65</v>
      </c>
      <c r="U15" s="6">
        <v>1849</v>
      </c>
    </row>
    <row r="16" spans="1:21" ht="12.75">
      <c r="A16" s="1" t="s">
        <v>66</v>
      </c>
      <c r="B16" s="1" t="s">
        <v>67</v>
      </c>
      <c r="C16" s="6">
        <v>42110</v>
      </c>
      <c r="D16" s="6">
        <v>19402</v>
      </c>
      <c r="E16" s="6">
        <v>3233</v>
      </c>
      <c r="F16" s="6" t="s">
        <v>68</v>
      </c>
      <c r="G16" s="6" t="s">
        <v>69</v>
      </c>
      <c r="H16" s="6">
        <v>1947</v>
      </c>
      <c r="I16" s="6">
        <v>1980</v>
      </c>
      <c r="J16" s="6" t="s">
        <v>70</v>
      </c>
      <c r="K16" s="6" t="s">
        <v>71</v>
      </c>
      <c r="L16" s="6" t="s">
        <v>72</v>
      </c>
      <c r="M16" s="6" t="s">
        <v>73</v>
      </c>
      <c r="N16" s="6">
        <v>1842</v>
      </c>
      <c r="O16" s="6">
        <v>1309</v>
      </c>
      <c r="P16" s="6" t="s">
        <v>12</v>
      </c>
      <c r="Q16" s="6" t="s">
        <v>74</v>
      </c>
      <c r="R16" s="6" t="s">
        <v>75</v>
      </c>
      <c r="S16" s="6" t="s">
        <v>76</v>
      </c>
      <c r="T16" s="6" t="s">
        <v>77</v>
      </c>
      <c r="U16" s="6">
        <v>6759</v>
      </c>
    </row>
    <row r="17" spans="1:21" ht="12.75">
      <c r="A17" s="1" t="s">
        <v>78</v>
      </c>
      <c r="B17" s="1" t="s">
        <v>79</v>
      </c>
      <c r="C17" s="6">
        <v>16481</v>
      </c>
      <c r="D17" s="6">
        <v>9154</v>
      </c>
      <c r="E17" s="6">
        <v>1543</v>
      </c>
      <c r="F17" s="6" t="s">
        <v>12</v>
      </c>
      <c r="G17" s="6" t="s">
        <v>80</v>
      </c>
      <c r="H17" s="6" t="s">
        <v>81</v>
      </c>
      <c r="I17" s="6" t="s">
        <v>82</v>
      </c>
      <c r="J17" s="6" t="s">
        <v>83</v>
      </c>
      <c r="K17" s="6" t="s">
        <v>84</v>
      </c>
      <c r="L17" s="6" t="s">
        <v>85</v>
      </c>
      <c r="M17" s="6" t="s">
        <v>86</v>
      </c>
      <c r="N17" s="6" t="s">
        <v>87</v>
      </c>
      <c r="O17" s="6" t="s">
        <v>88</v>
      </c>
      <c r="P17" s="6" t="s">
        <v>12</v>
      </c>
      <c r="Q17" s="6" t="s">
        <v>89</v>
      </c>
      <c r="R17" s="6" t="s">
        <v>90</v>
      </c>
      <c r="S17" s="6" t="s">
        <v>91</v>
      </c>
      <c r="T17" s="6" t="s">
        <v>92</v>
      </c>
      <c r="U17" s="6">
        <v>1835</v>
      </c>
    </row>
    <row r="18" spans="1:21" ht="12.75">
      <c r="A18" s="1" t="s">
        <v>93</v>
      </c>
      <c r="B18" s="1" t="s">
        <v>94</v>
      </c>
      <c r="C18" s="6">
        <v>52498</v>
      </c>
      <c r="D18" s="6">
        <v>25804</v>
      </c>
      <c r="E18" s="6">
        <v>4343</v>
      </c>
      <c r="F18" s="6" t="s">
        <v>27</v>
      </c>
      <c r="G18" s="6" t="s">
        <v>95</v>
      </c>
      <c r="H18" s="6">
        <v>2650</v>
      </c>
      <c r="I18" s="6">
        <v>2932</v>
      </c>
      <c r="J18" s="6">
        <v>1185</v>
      </c>
      <c r="K18" s="6" t="s">
        <v>96</v>
      </c>
      <c r="L18" s="6" t="s">
        <v>97</v>
      </c>
      <c r="M18" s="6" t="s">
        <v>98</v>
      </c>
      <c r="N18" s="6" t="s">
        <v>99</v>
      </c>
      <c r="O18" s="6" t="s">
        <v>100</v>
      </c>
      <c r="P18" s="6" t="s">
        <v>12</v>
      </c>
      <c r="Q18" s="6" t="s">
        <v>101</v>
      </c>
      <c r="R18" s="6" t="s">
        <v>102</v>
      </c>
      <c r="S18" s="6" t="s">
        <v>98</v>
      </c>
      <c r="T18" s="6" t="s">
        <v>103</v>
      </c>
      <c r="U18" s="6">
        <v>8149</v>
      </c>
    </row>
    <row r="19" spans="1:21" ht="12.75">
      <c r="A19" s="1" t="s">
        <v>104</v>
      </c>
      <c r="B19" s="1" t="s">
        <v>105</v>
      </c>
      <c r="C19" s="6">
        <v>25260</v>
      </c>
      <c r="D19" s="6">
        <v>10355</v>
      </c>
      <c r="E19" s="6">
        <v>1639</v>
      </c>
      <c r="F19" s="6" t="s">
        <v>12</v>
      </c>
      <c r="G19" s="6" t="s">
        <v>106</v>
      </c>
      <c r="H19" s="6" t="s">
        <v>107</v>
      </c>
      <c r="I19" s="6">
        <v>1023</v>
      </c>
      <c r="J19" s="6" t="s">
        <v>108</v>
      </c>
      <c r="K19" s="6" t="s">
        <v>109</v>
      </c>
      <c r="L19" s="6" t="s">
        <v>110</v>
      </c>
      <c r="M19" s="6" t="s">
        <v>111</v>
      </c>
      <c r="N19" s="6">
        <v>1059</v>
      </c>
      <c r="O19" s="6" t="s">
        <v>12</v>
      </c>
      <c r="P19" s="6" t="s">
        <v>12</v>
      </c>
      <c r="Q19" s="6" t="s">
        <v>112</v>
      </c>
      <c r="R19" s="6" t="s">
        <v>113</v>
      </c>
      <c r="S19" s="6" t="s">
        <v>114</v>
      </c>
      <c r="T19" s="6" t="s">
        <v>115</v>
      </c>
      <c r="U19" s="6" t="s">
        <v>12</v>
      </c>
    </row>
    <row r="20" spans="1:21" ht="12.75">
      <c r="A20" s="1" t="s">
        <v>116</v>
      </c>
      <c r="B20" s="1" t="s">
        <v>117</v>
      </c>
      <c r="C20" s="6">
        <v>168517</v>
      </c>
      <c r="D20" s="6">
        <v>70918</v>
      </c>
      <c r="E20" s="6">
        <v>12737</v>
      </c>
      <c r="F20" s="6">
        <v>2547</v>
      </c>
      <c r="G20" s="6">
        <v>4226</v>
      </c>
      <c r="H20" s="6">
        <v>8056</v>
      </c>
      <c r="I20" s="6">
        <v>8580</v>
      </c>
      <c r="J20" s="6">
        <v>2356</v>
      </c>
      <c r="K20" s="6">
        <v>3465</v>
      </c>
      <c r="L20" s="6">
        <v>2126</v>
      </c>
      <c r="M20" s="6">
        <v>4111</v>
      </c>
      <c r="N20" s="6">
        <v>4897</v>
      </c>
      <c r="O20" s="6">
        <v>5209</v>
      </c>
      <c r="P20" s="6">
        <v>2741</v>
      </c>
      <c r="Q20" s="6">
        <v>3652</v>
      </c>
      <c r="R20" s="6">
        <v>1135</v>
      </c>
      <c r="S20" s="6" t="s">
        <v>118</v>
      </c>
      <c r="T20" s="6" t="s">
        <v>119</v>
      </c>
      <c r="U20" s="6">
        <v>29868</v>
      </c>
    </row>
    <row r="21" spans="1:21" ht="12.75">
      <c r="A21" s="1" t="s">
        <v>120</v>
      </c>
      <c r="B21" s="1" t="s">
        <v>121</v>
      </c>
      <c r="C21" s="6">
        <v>15757</v>
      </c>
      <c r="D21" s="6">
        <v>8183</v>
      </c>
      <c r="E21" s="6">
        <v>1250</v>
      </c>
      <c r="F21" s="6" t="s">
        <v>89</v>
      </c>
      <c r="G21" s="6" t="s">
        <v>122</v>
      </c>
      <c r="H21" s="6" t="s">
        <v>103</v>
      </c>
      <c r="I21" s="6">
        <v>1013</v>
      </c>
      <c r="J21" s="6" t="s">
        <v>123</v>
      </c>
      <c r="K21" s="6" t="s">
        <v>80</v>
      </c>
      <c r="L21" s="6" t="s">
        <v>124</v>
      </c>
      <c r="M21" s="6" t="s">
        <v>12</v>
      </c>
      <c r="N21" s="6" t="s">
        <v>125</v>
      </c>
      <c r="O21" s="6" t="s">
        <v>126</v>
      </c>
      <c r="P21" s="6" t="s">
        <v>12</v>
      </c>
      <c r="Q21" s="6" t="s">
        <v>113</v>
      </c>
      <c r="R21" s="6" t="s">
        <v>127</v>
      </c>
      <c r="S21" s="6" t="s">
        <v>128</v>
      </c>
      <c r="T21" s="6" t="s">
        <v>129</v>
      </c>
      <c r="U21" s="6">
        <v>2125</v>
      </c>
    </row>
    <row r="22" spans="1:21" ht="12.75">
      <c r="A22" s="1" t="s">
        <v>130</v>
      </c>
      <c r="B22" s="1" t="s">
        <v>131</v>
      </c>
      <c r="C22" s="6">
        <v>12771</v>
      </c>
      <c r="D22" s="6">
        <v>5494</v>
      </c>
      <c r="E22" s="6">
        <v>1025</v>
      </c>
      <c r="F22" s="6" t="s">
        <v>12</v>
      </c>
      <c r="G22" s="6" t="s">
        <v>132</v>
      </c>
      <c r="H22" s="6" t="s">
        <v>133</v>
      </c>
      <c r="I22" s="6" t="s">
        <v>134</v>
      </c>
      <c r="J22" s="6" t="s">
        <v>135</v>
      </c>
      <c r="K22" s="6" t="s">
        <v>136</v>
      </c>
      <c r="L22" s="6" t="s">
        <v>137</v>
      </c>
      <c r="M22" s="6" t="s">
        <v>12</v>
      </c>
      <c r="N22" s="6" t="s">
        <v>12</v>
      </c>
      <c r="O22" s="6" t="s">
        <v>12</v>
      </c>
      <c r="P22" s="6" t="s">
        <v>12</v>
      </c>
      <c r="Q22" s="6" t="s">
        <v>12</v>
      </c>
      <c r="R22" s="6" t="s">
        <v>12</v>
      </c>
      <c r="S22" s="6" t="s">
        <v>12</v>
      </c>
      <c r="T22" s="6" t="s">
        <v>12</v>
      </c>
      <c r="U22" s="6">
        <v>2512</v>
      </c>
    </row>
    <row r="23" spans="1:21" ht="12.75">
      <c r="A23" s="1" t="s">
        <v>138</v>
      </c>
      <c r="B23" s="1" t="s">
        <v>139</v>
      </c>
      <c r="C23" s="6">
        <v>18657</v>
      </c>
      <c r="D23" s="6">
        <v>7259</v>
      </c>
      <c r="E23" s="6">
        <v>1086</v>
      </c>
      <c r="F23" s="6" t="s">
        <v>140</v>
      </c>
      <c r="G23" s="6" t="s">
        <v>141</v>
      </c>
      <c r="H23" s="6" t="s">
        <v>142</v>
      </c>
      <c r="I23" s="6">
        <v>1107</v>
      </c>
      <c r="J23" s="6" t="s">
        <v>143</v>
      </c>
      <c r="K23" s="6" t="s">
        <v>144</v>
      </c>
      <c r="L23" s="6" t="s">
        <v>145</v>
      </c>
      <c r="M23" s="6" t="s">
        <v>89</v>
      </c>
      <c r="N23" s="6">
        <v>1207</v>
      </c>
      <c r="O23" s="6" t="s">
        <v>146</v>
      </c>
      <c r="P23" s="6">
        <v>1695</v>
      </c>
      <c r="Q23" s="6" t="s">
        <v>147</v>
      </c>
      <c r="R23" s="6" t="s">
        <v>129</v>
      </c>
      <c r="S23" s="6" t="s">
        <v>148</v>
      </c>
      <c r="T23" s="6" t="s">
        <v>147</v>
      </c>
      <c r="U23" s="6" t="s">
        <v>12</v>
      </c>
    </row>
    <row r="24" spans="1:21" ht="12.75">
      <c r="A24" s="1" t="s">
        <v>149</v>
      </c>
      <c r="B24" s="1" t="s">
        <v>150</v>
      </c>
      <c r="C24" s="6">
        <v>44836</v>
      </c>
      <c r="D24" s="6">
        <v>19675</v>
      </c>
      <c r="E24" s="6">
        <v>3795</v>
      </c>
      <c r="F24" s="6" t="s">
        <v>151</v>
      </c>
      <c r="G24" s="6" t="s">
        <v>152</v>
      </c>
      <c r="H24" s="6">
        <v>2045</v>
      </c>
      <c r="I24" s="6">
        <v>2265</v>
      </c>
      <c r="J24" s="6" t="s">
        <v>153</v>
      </c>
      <c r="K24" s="6">
        <v>1100</v>
      </c>
      <c r="L24" s="6" t="s">
        <v>154</v>
      </c>
      <c r="M24" s="6">
        <v>1314</v>
      </c>
      <c r="N24" s="6" t="s">
        <v>12</v>
      </c>
      <c r="O24" s="6" t="s">
        <v>155</v>
      </c>
      <c r="P24" s="6" t="s">
        <v>12</v>
      </c>
      <c r="Q24" s="6">
        <v>1021</v>
      </c>
      <c r="R24" s="6" t="s">
        <v>124</v>
      </c>
      <c r="S24" s="6" t="s">
        <v>24</v>
      </c>
      <c r="T24" s="6" t="s">
        <v>156</v>
      </c>
      <c r="U24" s="6" t="s">
        <v>12</v>
      </c>
    </row>
    <row r="25" spans="1:21" ht="12.75">
      <c r="A25" s="1" t="s">
        <v>157</v>
      </c>
      <c r="B25" s="1" t="s">
        <v>158</v>
      </c>
      <c r="C25" s="6">
        <v>6778</v>
      </c>
      <c r="D25" s="6">
        <v>2238</v>
      </c>
      <c r="E25" s="6" t="s">
        <v>159</v>
      </c>
      <c r="F25" s="6" t="s">
        <v>160</v>
      </c>
      <c r="G25" s="6" t="s">
        <v>161</v>
      </c>
      <c r="H25" s="6" t="s">
        <v>162</v>
      </c>
      <c r="I25" s="6" t="s">
        <v>163</v>
      </c>
      <c r="J25" s="6" t="s">
        <v>164</v>
      </c>
      <c r="K25" s="6" t="s">
        <v>16</v>
      </c>
      <c r="L25" s="6" t="s">
        <v>165</v>
      </c>
      <c r="M25" s="6" t="s">
        <v>12</v>
      </c>
      <c r="N25" s="6" t="s">
        <v>166</v>
      </c>
      <c r="O25" s="6" t="s">
        <v>167</v>
      </c>
      <c r="P25" s="6" t="s">
        <v>12</v>
      </c>
      <c r="Q25" s="6" t="s">
        <v>168</v>
      </c>
      <c r="R25" s="6" t="s">
        <v>169</v>
      </c>
      <c r="S25" s="6" t="s">
        <v>170</v>
      </c>
      <c r="T25" s="6" t="s">
        <v>171</v>
      </c>
      <c r="U25" s="6" t="s">
        <v>12</v>
      </c>
    </row>
    <row r="26" spans="1:21" ht="12.75">
      <c r="A26" s="1" t="s">
        <v>172</v>
      </c>
      <c r="B26" s="1" t="s">
        <v>173</v>
      </c>
      <c r="C26" s="6">
        <v>11891</v>
      </c>
      <c r="D26" s="6">
        <v>5185</v>
      </c>
      <c r="E26" s="6" t="s">
        <v>174</v>
      </c>
      <c r="F26" s="6" t="s">
        <v>175</v>
      </c>
      <c r="G26" s="6" t="s">
        <v>137</v>
      </c>
      <c r="H26" s="6" t="s">
        <v>176</v>
      </c>
      <c r="I26" s="6" t="s">
        <v>177</v>
      </c>
      <c r="J26" s="6" t="s">
        <v>178</v>
      </c>
      <c r="K26" s="6" t="s">
        <v>179</v>
      </c>
      <c r="L26" s="6" t="s">
        <v>180</v>
      </c>
      <c r="M26" s="6" t="s">
        <v>181</v>
      </c>
      <c r="N26" s="6" t="s">
        <v>182</v>
      </c>
      <c r="O26" s="6" t="s">
        <v>135</v>
      </c>
      <c r="P26" s="6" t="s">
        <v>12</v>
      </c>
      <c r="Q26" s="6" t="s">
        <v>183</v>
      </c>
      <c r="R26" s="6" t="s">
        <v>184</v>
      </c>
      <c r="S26" s="6" t="s">
        <v>185</v>
      </c>
      <c r="T26" s="6" t="s">
        <v>42</v>
      </c>
      <c r="U26" s="6">
        <v>2112</v>
      </c>
    </row>
    <row r="27" spans="1:21" ht="12.75">
      <c r="A27" s="1" t="s">
        <v>186</v>
      </c>
      <c r="B27" s="1" t="s">
        <v>187</v>
      </c>
      <c r="C27" s="6">
        <v>11619</v>
      </c>
      <c r="D27" s="6">
        <v>4986</v>
      </c>
      <c r="E27" s="6" t="s">
        <v>19</v>
      </c>
      <c r="F27" s="6" t="s">
        <v>12</v>
      </c>
      <c r="G27" s="6" t="s">
        <v>69</v>
      </c>
      <c r="H27" s="6">
        <v>1008</v>
      </c>
      <c r="I27" s="6" t="s">
        <v>12</v>
      </c>
      <c r="J27" s="6" t="s">
        <v>182</v>
      </c>
      <c r="K27" s="6" t="s">
        <v>188</v>
      </c>
      <c r="L27" s="6" t="s">
        <v>182</v>
      </c>
      <c r="M27" s="6" t="s">
        <v>189</v>
      </c>
      <c r="N27" s="6" t="s">
        <v>12</v>
      </c>
      <c r="O27" s="6" t="s">
        <v>57</v>
      </c>
      <c r="P27" s="6" t="s">
        <v>190</v>
      </c>
      <c r="Q27" s="6" t="s">
        <v>191</v>
      </c>
      <c r="R27" s="6" t="s">
        <v>192</v>
      </c>
      <c r="S27" s="6" t="s">
        <v>63</v>
      </c>
      <c r="T27" s="6" t="s">
        <v>64</v>
      </c>
      <c r="U27" s="6">
        <v>1648</v>
      </c>
    </row>
    <row r="28" spans="1:21" ht="12.75">
      <c r="A28" s="1" t="s">
        <v>193</v>
      </c>
      <c r="B28" s="1" t="s">
        <v>194</v>
      </c>
      <c r="C28" s="6">
        <v>11827</v>
      </c>
      <c r="D28" s="6">
        <v>5474</v>
      </c>
      <c r="E28" s="6">
        <v>1062</v>
      </c>
      <c r="F28" s="6" t="s">
        <v>195</v>
      </c>
      <c r="G28" s="6" t="s">
        <v>196</v>
      </c>
      <c r="H28" s="6" t="s">
        <v>197</v>
      </c>
      <c r="I28" s="6" t="s">
        <v>198</v>
      </c>
      <c r="J28" s="6" t="s">
        <v>199</v>
      </c>
      <c r="K28" s="6" t="s">
        <v>200</v>
      </c>
      <c r="L28" s="6" t="s">
        <v>201</v>
      </c>
      <c r="M28" s="6" t="s">
        <v>12</v>
      </c>
      <c r="N28" s="6" t="s">
        <v>202</v>
      </c>
      <c r="O28" s="6" t="s">
        <v>147</v>
      </c>
      <c r="P28" s="6" t="s">
        <v>12</v>
      </c>
      <c r="Q28" s="6" t="s">
        <v>203</v>
      </c>
      <c r="R28" s="6" t="s">
        <v>204</v>
      </c>
      <c r="S28" s="6" t="s">
        <v>166</v>
      </c>
      <c r="T28" s="6" t="s">
        <v>205</v>
      </c>
      <c r="U28" s="6">
        <v>1892</v>
      </c>
    </row>
    <row r="29" spans="1:21" ht="12.75">
      <c r="A29" s="1" t="s">
        <v>206</v>
      </c>
      <c r="B29" s="1" t="s">
        <v>207</v>
      </c>
      <c r="C29" s="6">
        <v>34381</v>
      </c>
      <c r="D29" s="6">
        <v>12424</v>
      </c>
      <c r="E29" s="6">
        <v>2310</v>
      </c>
      <c r="F29" s="6" t="s">
        <v>208</v>
      </c>
      <c r="G29" s="6" t="s">
        <v>12</v>
      </c>
      <c r="H29" s="6">
        <v>1818</v>
      </c>
      <c r="I29" s="6">
        <v>1670</v>
      </c>
      <c r="J29" s="6" t="s">
        <v>8</v>
      </c>
      <c r="K29" s="6" t="s">
        <v>209</v>
      </c>
      <c r="L29" s="6" t="s">
        <v>210</v>
      </c>
      <c r="M29" s="6" t="s">
        <v>12</v>
      </c>
      <c r="N29" s="6">
        <v>1040</v>
      </c>
      <c r="O29" s="6">
        <v>1597</v>
      </c>
      <c r="P29" s="6" t="s">
        <v>12</v>
      </c>
      <c r="Q29" s="6" t="s">
        <v>211</v>
      </c>
      <c r="R29" s="6" t="s">
        <v>212</v>
      </c>
      <c r="S29" s="6" t="s">
        <v>12</v>
      </c>
      <c r="T29" s="6" t="s">
        <v>12</v>
      </c>
      <c r="U29" s="6">
        <v>6238</v>
      </c>
    </row>
    <row r="30" spans="1:21" ht="12.75">
      <c r="A30" s="2"/>
      <c r="B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 t="s">
        <v>221</v>
      </c>
      <c r="P30" s="7"/>
      <c r="Q30" s="7"/>
      <c r="R30" s="7"/>
      <c r="S30" s="7"/>
      <c r="T30" s="7"/>
      <c r="U30" s="7"/>
    </row>
    <row r="31" spans="15:16" ht="12.75">
      <c r="O31" t="s">
        <v>221</v>
      </c>
      <c r="P31">
        <f>SUM(P10:P29)</f>
        <v>7232</v>
      </c>
    </row>
    <row r="32" ht="12.75">
      <c r="A32" t="s">
        <v>215</v>
      </c>
    </row>
    <row r="33" ht="12.75">
      <c r="A33" t="s">
        <v>214</v>
      </c>
    </row>
    <row r="34" ht="12.75">
      <c r="A34" t="s">
        <v>220</v>
      </c>
    </row>
    <row r="35" ht="12.75">
      <c r="A35" t="s">
        <v>217</v>
      </c>
    </row>
  </sheetData>
  <printOptions/>
  <pageMargins left="0.35" right="0.33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Directorate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Ziman001</dc:creator>
  <cp:keywords/>
  <dc:description/>
  <cp:lastModifiedBy>census bureau</cp:lastModifiedBy>
  <cp:lastPrinted>2001-01-29T16:43:56Z</cp:lastPrinted>
  <dcterms:created xsi:type="dcterms:W3CDTF">2000-12-21T15:20:06Z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