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540" windowWidth="13290" windowHeight="8325" activeTab="3"/>
  </bookViews>
  <sheets>
    <sheet name="SUP" sheetId="1" r:id="rId1"/>
    <sheet name="MHN" sheetId="2" r:id="rId2"/>
    <sheet name="MIC" sheetId="3" r:id="rId3"/>
    <sheet name="HUR" sheetId="4" r:id="rId4"/>
    <sheet name="STC" sheetId="5" r:id="rId5"/>
    <sheet name="ERI" sheetId="6" r:id="rId6"/>
    <sheet name="ONT" sheetId="7" r:id="rId7"/>
  </sheets>
  <definedNames/>
  <calcPr fullCalcOnLoad="1"/>
</workbook>
</file>

<file path=xl/sharedStrings.xml><?xml version="1.0" encoding="utf-8"?>
<sst xmlns="http://schemas.openxmlformats.org/spreadsheetml/2006/main" count="124" uniqueCount="28">
  <si>
    <t xml:space="preserve"> Lake Superior Beginning-of-Month Levels</t>
  </si>
  <si>
    <t xml:space="preserve"> Meters, IGLD85</t>
  </si>
  <si>
    <t>Average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</si>
  <si>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</si>
  <si>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</si>
  <si>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</si>
  <si>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</si>
  <si>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</si>
  <si>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</si>
  <si>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</si>
  <si>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</si>
  <si>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</si>
  <si>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</si>
  <si>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</si>
  <si>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</si>
  <si>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</si>
  <si>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</si>
  <si>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 Lake Michigan-Huron Beginning-of-Month Levels</t>
  </si>
  <si>
    <t>areas</t>
  </si>
  <si>
    <t>MIC</t>
  </si>
  <si>
    <t>(sq m)</t>
  </si>
  <si>
    <t>HUR</t>
  </si>
  <si>
    <t>MHN</t>
  </si>
  <si>
    <t xml:space="preserve"> Lake Michigan Beginning-of-Month Levels</t>
  </si>
  <si>
    <t xml:space="preserve"> Lake Huron Beginning-of-Month Levels</t>
  </si>
  <si>
    <t xml:space="preserve"> Lake St. Clair Beginning-of-Month Levels</t>
  </si>
  <si>
    <t xml:space="preserve"> Lake Erie Beginning-of-Month Levels</t>
  </si>
  <si>
    <t xml:space="preserve"> Lake Ontario Beginning-of-Month Levels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</si>
</sst>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workbookViewId="0" topLeftCell="A121">
      <selection activeCell="A148" sqref="A148:M152"/>
    </sheetView>
  </sheetViews>
  <sheetFormatPr defaultColWidth="9.140625" defaultRowHeight="12.75"/>
  <cols>
    <col min="2" max="3" width="9.57421875" style="0" customWidth="1"/>
    <col min="13" max="13" width="9.57421875" style="0" customWidth="1"/>
  </cols>
  <sheetData>
    <row r="1" spans="1:12" ht="12.75">
      <c r="A1" t="s">
        <v>0</v>
      </c>
      <c r="L1" s="3"/>
    </row>
    <row r="2" spans="1:12" ht="12.75">
      <c r="A2" t="s">
        <v>1</v>
      </c>
      <c r="L2" s="3"/>
    </row>
    <row r="4" ht="12.75">
      <c r="N4" s="2" t="s">
        <v>2</v>
      </c>
    </row>
    <row r="5" spans="1:14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12.75">
      <c r="A6">
        <v>1860</v>
      </c>
      <c r="B6" s="4">
        <v>183.15</v>
      </c>
      <c r="C6" s="4">
        <v>183.14</v>
      </c>
      <c r="D6" s="4">
        <v>183.23</v>
      </c>
      <c r="E6" s="4">
        <v>183.26</v>
      </c>
      <c r="F6" s="4">
        <v>183.31</v>
      </c>
      <c r="G6" s="4">
        <v>183.39</v>
      </c>
      <c r="H6" s="4">
        <v>183.39</v>
      </c>
      <c r="I6" s="4">
        <v>183.38</v>
      </c>
      <c r="J6" s="4">
        <v>183.42</v>
      </c>
      <c r="K6" s="4">
        <v>183.39</v>
      </c>
      <c r="L6" s="4">
        <v>183.36</v>
      </c>
      <c r="M6" s="4">
        <v>183.25</v>
      </c>
      <c r="N6" s="4">
        <f>AVERAGE(B6:M6)</f>
        <v>183.30583333333334</v>
      </c>
    </row>
    <row r="7" spans="1:14" ht="12.75">
      <c r="A7">
        <v>1861</v>
      </c>
      <c r="B7" s="4">
        <v>183.16</v>
      </c>
      <c r="C7" s="4">
        <v>183.15</v>
      </c>
      <c r="D7" s="4">
        <v>183.15</v>
      </c>
      <c r="E7" s="4">
        <v>183.15</v>
      </c>
      <c r="F7" s="4">
        <v>183.36</v>
      </c>
      <c r="G7" s="4">
        <v>183.48</v>
      </c>
      <c r="H7" s="4">
        <v>183.46</v>
      </c>
      <c r="I7" s="4">
        <v>183.45</v>
      </c>
      <c r="J7" s="4">
        <v>183.43</v>
      </c>
      <c r="K7" s="4">
        <v>183.42</v>
      </c>
      <c r="L7" s="4">
        <v>183.32</v>
      </c>
      <c r="M7" s="4">
        <v>183.3</v>
      </c>
      <c r="N7" s="4">
        <f aca="true" t="shared" si="0" ref="N7:N70">AVERAGE(B7:M7)</f>
        <v>183.3191666666667</v>
      </c>
    </row>
    <row r="8" spans="1:14" ht="12.75">
      <c r="A8">
        <v>1862</v>
      </c>
      <c r="B8" s="4">
        <v>183.27</v>
      </c>
      <c r="C8" s="4">
        <v>183.14</v>
      </c>
      <c r="D8" s="4">
        <v>183.1</v>
      </c>
      <c r="E8" s="4">
        <v>183.08</v>
      </c>
      <c r="F8" s="4">
        <v>183.21</v>
      </c>
      <c r="G8" s="4">
        <v>183.25</v>
      </c>
      <c r="H8" s="4">
        <v>183.26</v>
      </c>
      <c r="I8" s="4">
        <v>183.32</v>
      </c>
      <c r="J8" s="4">
        <v>183.34</v>
      </c>
      <c r="K8" s="4">
        <v>183.35</v>
      </c>
      <c r="L8" s="4">
        <v>183.28</v>
      </c>
      <c r="M8" s="4">
        <v>183.22</v>
      </c>
      <c r="N8" s="4">
        <f t="shared" si="0"/>
        <v>183.23499999999999</v>
      </c>
    </row>
    <row r="9" spans="1:14" ht="12.75">
      <c r="A9">
        <v>1863</v>
      </c>
      <c r="B9" s="4">
        <v>183.14</v>
      </c>
      <c r="C9" s="4">
        <v>183.09</v>
      </c>
      <c r="D9" s="4">
        <v>183.04</v>
      </c>
      <c r="E9" s="4">
        <v>183</v>
      </c>
      <c r="F9" s="4">
        <v>183.03</v>
      </c>
      <c r="G9" s="4">
        <v>183.05</v>
      </c>
      <c r="H9" s="4">
        <v>183.09</v>
      </c>
      <c r="I9" s="4">
        <v>183.17</v>
      </c>
      <c r="J9" s="4">
        <v>183.22</v>
      </c>
      <c r="K9" s="4">
        <v>183.22</v>
      </c>
      <c r="L9" s="4">
        <v>183.25</v>
      </c>
      <c r="M9" s="4">
        <v>183.14</v>
      </c>
      <c r="N9" s="4">
        <f t="shared" si="0"/>
        <v>183.12</v>
      </c>
    </row>
    <row r="10" spans="1:14" ht="12.75">
      <c r="A10">
        <v>1864</v>
      </c>
      <c r="B10" s="4">
        <v>183.06</v>
      </c>
      <c r="C10" s="4">
        <v>183.02</v>
      </c>
      <c r="D10" s="4">
        <v>182.98</v>
      </c>
      <c r="E10" s="4">
        <v>182.95</v>
      </c>
      <c r="F10" s="4">
        <v>183.06</v>
      </c>
      <c r="G10" s="4">
        <v>183.08</v>
      </c>
      <c r="H10" s="4">
        <v>183.11</v>
      </c>
      <c r="I10" s="4">
        <v>183.15</v>
      </c>
      <c r="J10" s="4">
        <v>183.16</v>
      </c>
      <c r="K10" s="4">
        <v>183.11</v>
      </c>
      <c r="L10" s="4">
        <v>183.02</v>
      </c>
      <c r="M10" s="4">
        <v>183.05</v>
      </c>
      <c r="N10" s="4">
        <f t="shared" si="0"/>
        <v>183.0625</v>
      </c>
    </row>
    <row r="11" spans="1:14" ht="12.75">
      <c r="A11">
        <v>1865</v>
      </c>
      <c r="B11" s="4">
        <v>182.98</v>
      </c>
      <c r="C11" s="4">
        <v>182.86</v>
      </c>
      <c r="D11" s="4">
        <v>182.86</v>
      </c>
      <c r="E11" s="4">
        <v>182.99</v>
      </c>
      <c r="F11" s="4">
        <v>183.16</v>
      </c>
      <c r="G11" s="4">
        <v>183.26</v>
      </c>
      <c r="H11" s="4">
        <v>183.34</v>
      </c>
      <c r="I11" s="4">
        <v>183.34</v>
      </c>
      <c r="J11" s="4">
        <v>183.33</v>
      </c>
      <c r="K11" s="4">
        <v>183.32</v>
      </c>
      <c r="L11" s="4">
        <v>183.17</v>
      </c>
      <c r="M11" s="4">
        <v>183.09</v>
      </c>
      <c r="N11" s="4">
        <f t="shared" si="0"/>
        <v>183.14166666666665</v>
      </c>
    </row>
    <row r="12" spans="1:14" ht="12.75">
      <c r="A12">
        <v>1866</v>
      </c>
      <c r="B12" s="4">
        <v>182.94</v>
      </c>
      <c r="C12" s="4">
        <v>182.82</v>
      </c>
      <c r="D12" s="4">
        <v>182.88</v>
      </c>
      <c r="E12" s="4">
        <v>183.03</v>
      </c>
      <c r="F12" s="4">
        <v>183.09</v>
      </c>
      <c r="G12" s="4">
        <v>183.18</v>
      </c>
      <c r="H12" s="4">
        <v>183.23</v>
      </c>
      <c r="I12" s="4">
        <v>183.27</v>
      </c>
      <c r="J12" s="4">
        <v>183.26</v>
      </c>
      <c r="K12" s="4">
        <v>183.28</v>
      </c>
      <c r="L12" s="4">
        <v>183.25</v>
      </c>
      <c r="M12" s="4">
        <v>183.25</v>
      </c>
      <c r="N12" s="4">
        <f t="shared" si="0"/>
        <v>183.12333333333333</v>
      </c>
    </row>
    <row r="13" spans="1:14" ht="12.75">
      <c r="A13">
        <v>1867</v>
      </c>
      <c r="B13" s="4">
        <v>182.99</v>
      </c>
      <c r="C13" s="4">
        <v>183.07</v>
      </c>
      <c r="D13" s="4">
        <v>183.1</v>
      </c>
      <c r="E13" s="4">
        <v>183.11</v>
      </c>
      <c r="F13" s="4">
        <v>183.21</v>
      </c>
      <c r="G13" s="4">
        <v>183.18</v>
      </c>
      <c r="H13" s="4">
        <v>183.25</v>
      </c>
      <c r="I13" s="4">
        <v>183.32</v>
      </c>
      <c r="J13" s="4">
        <v>183.3</v>
      </c>
      <c r="K13" s="4">
        <v>183.31</v>
      </c>
      <c r="L13" s="4">
        <v>183.29</v>
      </c>
      <c r="M13" s="4">
        <v>183.11</v>
      </c>
      <c r="N13" s="4">
        <f t="shared" si="0"/>
        <v>183.18666666666664</v>
      </c>
    </row>
    <row r="14" spans="1:14" ht="12.75">
      <c r="A14">
        <v>1868</v>
      </c>
      <c r="B14" s="4">
        <v>183.06</v>
      </c>
      <c r="C14" s="4">
        <v>182.89</v>
      </c>
      <c r="D14" s="4">
        <v>183.04</v>
      </c>
      <c r="E14" s="4">
        <v>183.17</v>
      </c>
      <c r="F14" s="4">
        <v>183.14</v>
      </c>
      <c r="G14" s="4">
        <v>183.14</v>
      </c>
      <c r="H14" s="4">
        <v>183.17</v>
      </c>
      <c r="I14" s="4">
        <v>183.18</v>
      </c>
      <c r="J14" s="4">
        <v>183.23</v>
      </c>
      <c r="K14" s="4">
        <v>183.23</v>
      </c>
      <c r="L14" s="4">
        <v>183.22</v>
      </c>
      <c r="M14" s="4">
        <v>183.22</v>
      </c>
      <c r="N14" s="4">
        <f t="shared" si="0"/>
        <v>183.14083333333335</v>
      </c>
    </row>
    <row r="15" spans="1:14" ht="12.75">
      <c r="A15">
        <v>1869</v>
      </c>
      <c r="B15" s="4">
        <v>183.06</v>
      </c>
      <c r="C15" s="4">
        <v>182.99</v>
      </c>
      <c r="D15" s="4">
        <v>182.86</v>
      </c>
      <c r="E15" s="4">
        <v>183.03</v>
      </c>
      <c r="F15" s="4">
        <v>183.15</v>
      </c>
      <c r="G15" s="4">
        <v>183.15</v>
      </c>
      <c r="H15" s="4">
        <v>183.27</v>
      </c>
      <c r="I15" s="4">
        <v>183.4</v>
      </c>
      <c r="J15" s="4">
        <v>183.44</v>
      </c>
      <c r="K15" s="4">
        <v>183.44</v>
      </c>
      <c r="L15" s="4">
        <v>183.4</v>
      </c>
      <c r="M15" s="4">
        <v>183.21</v>
      </c>
      <c r="N15" s="4">
        <f t="shared" si="0"/>
        <v>183.20000000000002</v>
      </c>
    </row>
    <row r="16" spans="1:14" ht="12.75">
      <c r="A16">
        <v>1870</v>
      </c>
      <c r="B16" s="4">
        <v>183.14</v>
      </c>
      <c r="C16" s="4">
        <v>183.07</v>
      </c>
      <c r="D16" s="4">
        <v>183.07</v>
      </c>
      <c r="E16" s="4">
        <v>183.1</v>
      </c>
      <c r="F16" s="4">
        <v>183.14</v>
      </c>
      <c r="G16" s="4">
        <v>183.39</v>
      </c>
      <c r="H16" s="4">
        <v>183.45</v>
      </c>
      <c r="I16" s="4">
        <v>183.45</v>
      </c>
      <c r="J16" s="4">
        <v>183.5</v>
      </c>
      <c r="K16" s="4">
        <v>183.45</v>
      </c>
      <c r="L16" s="4">
        <v>183.39</v>
      </c>
      <c r="M16" s="4">
        <v>183.11</v>
      </c>
      <c r="N16" s="4">
        <f t="shared" si="0"/>
        <v>183.27166666666668</v>
      </c>
    </row>
    <row r="17" spans="1:14" ht="12.75">
      <c r="A17">
        <v>1871</v>
      </c>
      <c r="B17" s="4">
        <v>183.08</v>
      </c>
      <c r="C17" s="4">
        <v>182.9</v>
      </c>
      <c r="D17" s="4">
        <v>183.03</v>
      </c>
      <c r="E17" s="4">
        <v>183.18</v>
      </c>
      <c r="F17" s="4">
        <v>183.34</v>
      </c>
      <c r="G17" s="4">
        <v>183.38</v>
      </c>
      <c r="H17" s="4">
        <v>183.4</v>
      </c>
      <c r="I17" s="4">
        <v>183.42</v>
      </c>
      <c r="J17" s="4">
        <v>183.45</v>
      </c>
      <c r="K17" s="4">
        <v>183.43</v>
      </c>
      <c r="L17" s="4">
        <v>183.41</v>
      </c>
      <c r="M17" s="4">
        <v>183.24</v>
      </c>
      <c r="N17" s="4">
        <f t="shared" si="0"/>
        <v>183.27166666666668</v>
      </c>
    </row>
    <row r="18" spans="1:14" ht="12.75">
      <c r="A18">
        <v>1872</v>
      </c>
      <c r="B18" s="4">
        <v>183.15</v>
      </c>
      <c r="C18" s="4">
        <v>183.11</v>
      </c>
      <c r="D18" s="4">
        <v>183.08</v>
      </c>
      <c r="E18" s="4">
        <v>183.05</v>
      </c>
      <c r="F18" s="4">
        <v>183.25</v>
      </c>
      <c r="G18" s="4">
        <v>183.36</v>
      </c>
      <c r="H18" s="4">
        <v>183.44</v>
      </c>
      <c r="I18" s="4">
        <v>183.5</v>
      </c>
      <c r="J18" s="4">
        <v>183.54</v>
      </c>
      <c r="K18" s="4">
        <v>183.51</v>
      </c>
      <c r="L18" s="4">
        <v>183.47</v>
      </c>
      <c r="M18" s="4">
        <v>183.38</v>
      </c>
      <c r="N18" s="4">
        <f t="shared" si="0"/>
        <v>183.32000000000002</v>
      </c>
    </row>
    <row r="19" spans="1:14" ht="12.75">
      <c r="A19">
        <v>1873</v>
      </c>
      <c r="B19" s="4">
        <v>183.35</v>
      </c>
      <c r="C19" s="4">
        <v>183.29</v>
      </c>
      <c r="D19" s="4">
        <v>183.3</v>
      </c>
      <c r="E19" s="4">
        <v>183.31</v>
      </c>
      <c r="F19" s="4">
        <v>183.4</v>
      </c>
      <c r="G19" s="4">
        <v>183.5</v>
      </c>
      <c r="H19" s="4">
        <v>183.58</v>
      </c>
      <c r="I19" s="4">
        <v>183.67</v>
      </c>
      <c r="J19" s="4">
        <v>183.69</v>
      </c>
      <c r="K19" s="4">
        <v>183.67</v>
      </c>
      <c r="L19" s="4">
        <v>183.61</v>
      </c>
      <c r="M19" s="4">
        <v>183.53</v>
      </c>
      <c r="N19" s="4">
        <f t="shared" si="0"/>
        <v>183.4916666666667</v>
      </c>
    </row>
    <row r="20" spans="1:14" ht="12.75">
      <c r="A20">
        <v>1874</v>
      </c>
      <c r="B20" s="4">
        <v>183.45</v>
      </c>
      <c r="C20" s="4">
        <v>183.35</v>
      </c>
      <c r="D20" s="4">
        <v>183.34</v>
      </c>
      <c r="E20" s="4">
        <v>183.37</v>
      </c>
      <c r="F20" s="4">
        <v>183.39</v>
      </c>
      <c r="G20" s="4">
        <v>183.45</v>
      </c>
      <c r="H20" s="4">
        <v>183.57</v>
      </c>
      <c r="I20" s="4">
        <v>183.59</v>
      </c>
      <c r="J20" s="4">
        <v>183.62</v>
      </c>
      <c r="K20" s="4">
        <v>183.64</v>
      </c>
      <c r="L20" s="4">
        <v>183.59</v>
      </c>
      <c r="M20" s="4">
        <v>183.49</v>
      </c>
      <c r="N20" s="4">
        <f t="shared" si="0"/>
        <v>183.48749999999995</v>
      </c>
    </row>
    <row r="21" spans="1:14" ht="12.75">
      <c r="A21">
        <v>1875</v>
      </c>
      <c r="B21" s="4">
        <v>183.39</v>
      </c>
      <c r="C21" s="4">
        <v>183.38</v>
      </c>
      <c r="D21" s="4">
        <v>183.39</v>
      </c>
      <c r="E21" s="4">
        <v>183.39</v>
      </c>
      <c r="F21" s="4">
        <v>183.46</v>
      </c>
      <c r="G21" s="4">
        <v>183.57</v>
      </c>
      <c r="H21" s="4">
        <v>183.57</v>
      </c>
      <c r="I21" s="4">
        <v>183.6</v>
      </c>
      <c r="J21" s="4">
        <v>183.67</v>
      </c>
      <c r="K21" s="4">
        <v>183.62</v>
      </c>
      <c r="L21" s="4">
        <v>183.58</v>
      </c>
      <c r="M21" s="4">
        <v>183.52</v>
      </c>
      <c r="N21" s="4">
        <f t="shared" si="0"/>
        <v>183.51166666666666</v>
      </c>
    </row>
    <row r="22" spans="1:14" ht="12.75">
      <c r="A22">
        <v>1876</v>
      </c>
      <c r="B22" s="4">
        <v>183.46</v>
      </c>
      <c r="C22" s="4">
        <v>183.39</v>
      </c>
      <c r="D22" s="4">
        <v>183.36</v>
      </c>
      <c r="E22" s="4">
        <v>183.37</v>
      </c>
      <c r="F22" s="4">
        <v>183.54</v>
      </c>
      <c r="G22" s="4">
        <v>183.75</v>
      </c>
      <c r="H22" s="4">
        <v>183.86</v>
      </c>
      <c r="I22" s="4">
        <v>183.9</v>
      </c>
      <c r="J22" s="4">
        <v>183.86</v>
      </c>
      <c r="K22" s="4">
        <v>183.76</v>
      </c>
      <c r="L22" s="4">
        <v>183.72</v>
      </c>
      <c r="M22" s="4">
        <v>183.63</v>
      </c>
      <c r="N22" s="4">
        <f t="shared" si="0"/>
        <v>183.63333333333335</v>
      </c>
    </row>
    <row r="23" spans="1:14" ht="12.75">
      <c r="A23">
        <v>1877</v>
      </c>
      <c r="B23" s="4">
        <v>183.52</v>
      </c>
      <c r="C23" s="4">
        <v>183.45</v>
      </c>
      <c r="D23" s="4">
        <v>183.37</v>
      </c>
      <c r="E23" s="4">
        <v>183.34</v>
      </c>
      <c r="F23" s="4">
        <v>183.34</v>
      </c>
      <c r="G23" s="4">
        <v>183.42</v>
      </c>
      <c r="H23" s="4">
        <v>183.52</v>
      </c>
      <c r="I23" s="4">
        <v>183.54</v>
      </c>
      <c r="J23" s="4">
        <v>183.49</v>
      </c>
      <c r="K23" s="4">
        <v>183.49</v>
      </c>
      <c r="L23" s="4">
        <v>183.43</v>
      </c>
      <c r="M23" s="4">
        <v>183.4</v>
      </c>
      <c r="N23" s="4">
        <f t="shared" si="0"/>
        <v>183.4425</v>
      </c>
    </row>
    <row r="24" spans="1:14" ht="12.75">
      <c r="A24">
        <v>1878</v>
      </c>
      <c r="B24" s="4">
        <v>183.37</v>
      </c>
      <c r="C24" s="4">
        <v>183.4</v>
      </c>
      <c r="D24" s="4">
        <v>183.17</v>
      </c>
      <c r="E24" s="4">
        <v>183.16</v>
      </c>
      <c r="F24" s="4">
        <v>183.24</v>
      </c>
      <c r="G24" s="4">
        <v>183.34</v>
      </c>
      <c r="H24" s="4">
        <v>183.36</v>
      </c>
      <c r="I24" s="4">
        <v>183.32</v>
      </c>
      <c r="J24" s="4">
        <v>183.27</v>
      </c>
      <c r="K24" s="4">
        <v>183.29</v>
      </c>
      <c r="L24" s="4">
        <v>183.23</v>
      </c>
      <c r="M24" s="4">
        <v>183.13</v>
      </c>
      <c r="N24" s="4">
        <f t="shared" si="0"/>
        <v>183.2733333333333</v>
      </c>
    </row>
    <row r="25" spans="1:14" ht="12.75">
      <c r="A25">
        <v>1879</v>
      </c>
      <c r="B25" s="4">
        <v>183.11</v>
      </c>
      <c r="C25" s="4">
        <v>183.15</v>
      </c>
      <c r="D25" s="4">
        <v>183.24</v>
      </c>
      <c r="E25" s="4">
        <v>183.12</v>
      </c>
      <c r="F25" s="4">
        <v>183.01</v>
      </c>
      <c r="G25" s="4">
        <v>183.08</v>
      </c>
      <c r="H25" s="4">
        <v>183.16</v>
      </c>
      <c r="I25" s="4">
        <v>183.19</v>
      </c>
      <c r="J25" s="4">
        <v>183.16</v>
      </c>
      <c r="K25" s="4">
        <v>183.19</v>
      </c>
      <c r="L25" s="4">
        <v>183.16</v>
      </c>
      <c r="M25" s="4">
        <v>183.03</v>
      </c>
      <c r="N25" s="4">
        <f t="shared" si="0"/>
        <v>183.13333333333335</v>
      </c>
    </row>
    <row r="26" spans="1:14" ht="12.75">
      <c r="A26">
        <v>1880</v>
      </c>
      <c r="B26" s="4">
        <v>182.97</v>
      </c>
      <c r="C26" s="4">
        <v>182.96</v>
      </c>
      <c r="D26" s="4">
        <v>182.93</v>
      </c>
      <c r="E26" s="4">
        <v>182.93</v>
      </c>
      <c r="F26" s="4">
        <v>183.16</v>
      </c>
      <c r="G26" s="4">
        <v>183.41</v>
      </c>
      <c r="H26" s="4">
        <v>183.45</v>
      </c>
      <c r="I26" s="4">
        <v>183.45</v>
      </c>
      <c r="J26" s="4">
        <v>183.45</v>
      </c>
      <c r="K26" s="4">
        <v>183.43</v>
      </c>
      <c r="L26" s="4">
        <v>183.42</v>
      </c>
      <c r="M26" s="4">
        <v>183.34</v>
      </c>
      <c r="N26" s="4">
        <f t="shared" si="0"/>
        <v>183.24166666666667</v>
      </c>
    </row>
    <row r="27" spans="1:14" ht="12.75">
      <c r="A27">
        <v>1881</v>
      </c>
      <c r="B27" s="4">
        <v>183.26</v>
      </c>
      <c r="C27" s="4">
        <v>183.23</v>
      </c>
      <c r="D27" s="4">
        <v>183.2</v>
      </c>
      <c r="E27" s="4">
        <v>183.17</v>
      </c>
      <c r="F27" s="4">
        <v>183.27</v>
      </c>
      <c r="G27" s="4">
        <v>183.4</v>
      </c>
      <c r="H27" s="4">
        <v>183.42</v>
      </c>
      <c r="I27" s="4">
        <v>183.43</v>
      </c>
      <c r="J27" s="4">
        <v>183.5</v>
      </c>
      <c r="K27" s="4">
        <v>183.61</v>
      </c>
      <c r="L27" s="4">
        <v>183.59</v>
      </c>
      <c r="M27" s="4">
        <v>183.5</v>
      </c>
      <c r="N27" s="4">
        <f t="shared" si="0"/>
        <v>183.38166666666666</v>
      </c>
    </row>
    <row r="28" spans="1:14" ht="12.75">
      <c r="A28">
        <v>1882</v>
      </c>
      <c r="B28" s="4">
        <v>183.39</v>
      </c>
      <c r="C28" s="4">
        <v>183.32</v>
      </c>
      <c r="D28" s="4">
        <v>183.29</v>
      </c>
      <c r="E28" s="4">
        <v>183.26</v>
      </c>
      <c r="F28" s="4">
        <v>183.31</v>
      </c>
      <c r="G28" s="4">
        <v>183.32</v>
      </c>
      <c r="H28" s="4">
        <v>183.4</v>
      </c>
      <c r="I28" s="4">
        <v>183.46</v>
      </c>
      <c r="J28" s="4">
        <v>183.46</v>
      </c>
      <c r="K28" s="4">
        <v>183.41</v>
      </c>
      <c r="L28" s="4">
        <v>183.4</v>
      </c>
      <c r="M28" s="4">
        <v>183.34</v>
      </c>
      <c r="N28" s="4">
        <f t="shared" si="0"/>
        <v>183.36333333333334</v>
      </c>
    </row>
    <row r="29" spans="1:14" ht="12.75">
      <c r="A29">
        <v>1883</v>
      </c>
      <c r="B29" s="4">
        <v>183.27</v>
      </c>
      <c r="C29" s="4">
        <v>183.18</v>
      </c>
      <c r="D29" s="4">
        <v>183.18</v>
      </c>
      <c r="E29" s="4">
        <v>183.26</v>
      </c>
      <c r="F29" s="4">
        <v>183.26</v>
      </c>
      <c r="G29" s="4">
        <v>183.31</v>
      </c>
      <c r="H29" s="4">
        <v>183.36</v>
      </c>
      <c r="I29" s="4">
        <v>183.38</v>
      </c>
      <c r="J29" s="4">
        <v>183.36</v>
      </c>
      <c r="K29" s="4">
        <v>183.32</v>
      </c>
      <c r="L29" s="4">
        <v>183.27</v>
      </c>
      <c r="M29" s="4">
        <v>183.23</v>
      </c>
      <c r="N29" s="4">
        <f t="shared" si="0"/>
        <v>183.28166666666667</v>
      </c>
    </row>
    <row r="30" spans="1:14" ht="12.75">
      <c r="A30">
        <v>1884</v>
      </c>
      <c r="B30" s="4">
        <v>183.21</v>
      </c>
      <c r="C30" s="4">
        <v>183.16</v>
      </c>
      <c r="D30" s="4">
        <v>183.13</v>
      </c>
      <c r="E30" s="4">
        <v>183.07</v>
      </c>
      <c r="F30" s="4">
        <v>183.15</v>
      </c>
      <c r="G30" s="4">
        <v>183.18</v>
      </c>
      <c r="H30" s="4">
        <v>183.24</v>
      </c>
      <c r="I30" s="4">
        <v>183.25</v>
      </c>
      <c r="J30" s="4">
        <v>183.35</v>
      </c>
      <c r="K30" s="4">
        <v>183.45</v>
      </c>
      <c r="L30" s="4">
        <v>183.4</v>
      </c>
      <c r="M30" s="4">
        <v>183.34</v>
      </c>
      <c r="N30" s="4">
        <f t="shared" si="0"/>
        <v>183.24416666666664</v>
      </c>
    </row>
    <row r="31" spans="1:14" ht="12.75">
      <c r="A31">
        <v>1885</v>
      </c>
      <c r="B31" s="4">
        <v>183.27</v>
      </c>
      <c r="C31" s="4">
        <v>183.22</v>
      </c>
      <c r="D31" s="4">
        <v>183.19</v>
      </c>
      <c r="E31" s="4">
        <v>183.18</v>
      </c>
      <c r="F31" s="4">
        <v>183.31</v>
      </c>
      <c r="G31" s="4">
        <v>183.38</v>
      </c>
      <c r="H31" s="4">
        <v>183.46</v>
      </c>
      <c r="I31" s="4">
        <v>183.49</v>
      </c>
      <c r="J31" s="4">
        <v>183.46</v>
      </c>
      <c r="K31" s="4">
        <v>183.4</v>
      </c>
      <c r="L31" s="4">
        <v>183.36</v>
      </c>
      <c r="M31" s="4">
        <v>183.28</v>
      </c>
      <c r="N31" s="4">
        <f t="shared" si="0"/>
        <v>183.33333333333337</v>
      </c>
    </row>
    <row r="32" spans="1:14" ht="12.75">
      <c r="A32">
        <v>1886</v>
      </c>
      <c r="B32" s="4">
        <v>183.16</v>
      </c>
      <c r="C32" s="4">
        <v>183.12</v>
      </c>
      <c r="D32" s="4">
        <v>183.11</v>
      </c>
      <c r="E32" s="4">
        <v>183.13</v>
      </c>
      <c r="F32" s="4">
        <v>183.21</v>
      </c>
      <c r="G32" s="4">
        <v>183.25</v>
      </c>
      <c r="H32" s="4">
        <v>183.27</v>
      </c>
      <c r="I32" s="4">
        <v>183.27</v>
      </c>
      <c r="J32" s="4">
        <v>183.26</v>
      </c>
      <c r="K32" s="4">
        <v>183.3</v>
      </c>
      <c r="L32" s="4">
        <v>183.27</v>
      </c>
      <c r="M32" s="4">
        <v>183.22</v>
      </c>
      <c r="N32" s="4">
        <f t="shared" si="0"/>
        <v>183.21416666666664</v>
      </c>
    </row>
    <row r="33" spans="1:14" ht="12.75">
      <c r="A33">
        <v>1887</v>
      </c>
      <c r="B33" s="4">
        <v>183.11</v>
      </c>
      <c r="C33" s="4">
        <v>183.11</v>
      </c>
      <c r="D33" s="4">
        <v>183.21</v>
      </c>
      <c r="E33" s="4">
        <v>183.26</v>
      </c>
      <c r="F33" s="4">
        <v>183.18</v>
      </c>
      <c r="G33" s="4">
        <v>183.25</v>
      </c>
      <c r="H33" s="4">
        <v>183.34</v>
      </c>
      <c r="I33" s="4">
        <v>183.35</v>
      </c>
      <c r="J33" s="4">
        <v>183.3</v>
      </c>
      <c r="K33" s="4">
        <v>183.31</v>
      </c>
      <c r="L33" s="4">
        <v>183.22</v>
      </c>
      <c r="M33" s="4">
        <v>183.17</v>
      </c>
      <c r="N33" s="4">
        <f t="shared" si="0"/>
        <v>183.23416666666665</v>
      </c>
    </row>
    <row r="34" spans="1:14" ht="12.75">
      <c r="A34">
        <v>1888</v>
      </c>
      <c r="B34" s="4">
        <v>183.13</v>
      </c>
      <c r="C34" s="4">
        <v>183.13</v>
      </c>
      <c r="D34" s="4">
        <v>183.11</v>
      </c>
      <c r="E34" s="4">
        <v>183.11</v>
      </c>
      <c r="F34" s="4">
        <v>183.25</v>
      </c>
      <c r="G34" s="4">
        <v>183.48</v>
      </c>
      <c r="H34" s="4">
        <v>183.54</v>
      </c>
      <c r="I34" s="4">
        <v>183.6</v>
      </c>
      <c r="J34" s="4">
        <v>183.58</v>
      </c>
      <c r="K34" s="4">
        <v>183.54</v>
      </c>
      <c r="L34" s="4">
        <v>183.49</v>
      </c>
      <c r="M34" s="4">
        <v>183.38</v>
      </c>
      <c r="N34" s="4">
        <f t="shared" si="0"/>
        <v>183.36166666666665</v>
      </c>
    </row>
    <row r="35" spans="1:14" ht="12.75">
      <c r="A35">
        <v>1889</v>
      </c>
      <c r="B35" s="4">
        <v>183.32</v>
      </c>
      <c r="C35" s="4">
        <v>183.23</v>
      </c>
      <c r="D35" s="4">
        <v>183.16</v>
      </c>
      <c r="E35" s="4">
        <v>183.16</v>
      </c>
      <c r="F35" s="4">
        <v>183.28</v>
      </c>
      <c r="G35" s="4">
        <v>183.33</v>
      </c>
      <c r="H35" s="4">
        <v>183.39</v>
      </c>
      <c r="I35" s="4">
        <v>183.44</v>
      </c>
      <c r="J35" s="4">
        <v>183.48</v>
      </c>
      <c r="K35" s="4">
        <v>183.43</v>
      </c>
      <c r="L35" s="4">
        <v>183.34</v>
      </c>
      <c r="M35" s="4">
        <v>183.23</v>
      </c>
      <c r="N35" s="4">
        <f t="shared" si="0"/>
        <v>183.31583333333333</v>
      </c>
    </row>
    <row r="36" spans="1:14" ht="12.75">
      <c r="A36">
        <v>1890</v>
      </c>
      <c r="B36" s="4">
        <v>183.2</v>
      </c>
      <c r="C36" s="4">
        <v>183.17</v>
      </c>
      <c r="D36" s="4">
        <v>183.09</v>
      </c>
      <c r="E36" s="4">
        <v>183.08</v>
      </c>
      <c r="F36" s="4">
        <v>183.18</v>
      </c>
      <c r="G36" s="4">
        <v>183.29</v>
      </c>
      <c r="H36" s="4">
        <v>183.38</v>
      </c>
      <c r="I36" s="4">
        <v>183.42</v>
      </c>
      <c r="J36" s="4">
        <v>183.46</v>
      </c>
      <c r="K36" s="4">
        <v>183.45</v>
      </c>
      <c r="L36" s="4">
        <v>183.39</v>
      </c>
      <c r="M36" s="4">
        <v>183.28</v>
      </c>
      <c r="N36" s="4">
        <f t="shared" si="0"/>
        <v>183.28250000000003</v>
      </c>
    </row>
    <row r="37" spans="1:14" ht="12.75">
      <c r="A37">
        <v>1891</v>
      </c>
      <c r="B37" s="4">
        <v>183.16</v>
      </c>
      <c r="C37" s="4">
        <v>183.11</v>
      </c>
      <c r="D37" s="4">
        <v>183.11</v>
      </c>
      <c r="E37" s="4">
        <v>183.09</v>
      </c>
      <c r="F37" s="4">
        <v>183.16</v>
      </c>
      <c r="G37" s="4">
        <v>183.16</v>
      </c>
      <c r="H37" s="4">
        <v>183.17</v>
      </c>
      <c r="I37" s="4">
        <v>183.2</v>
      </c>
      <c r="J37" s="4">
        <v>183.17</v>
      </c>
      <c r="K37" s="4">
        <v>183.22</v>
      </c>
      <c r="L37" s="4">
        <v>183.16</v>
      </c>
      <c r="M37" s="4">
        <v>183.14</v>
      </c>
      <c r="N37" s="4">
        <f t="shared" si="0"/>
        <v>183.1541666666667</v>
      </c>
    </row>
    <row r="38" spans="1:14" ht="12.75">
      <c r="A38">
        <v>1892</v>
      </c>
      <c r="B38" s="4">
        <v>183.14</v>
      </c>
      <c r="C38" s="4">
        <v>183.05</v>
      </c>
      <c r="D38" s="4">
        <v>183.01</v>
      </c>
      <c r="E38" s="4">
        <v>183.01</v>
      </c>
      <c r="F38" s="4">
        <v>183.11</v>
      </c>
      <c r="G38" s="4">
        <v>183.23</v>
      </c>
      <c r="H38" s="4">
        <v>183.24</v>
      </c>
      <c r="I38" s="4">
        <v>183.28</v>
      </c>
      <c r="J38" s="4">
        <v>183.29</v>
      </c>
      <c r="K38" s="4">
        <v>183.26</v>
      </c>
      <c r="L38" s="4">
        <v>183.21</v>
      </c>
      <c r="M38" s="4">
        <v>183.12</v>
      </c>
      <c r="N38" s="4">
        <f t="shared" si="0"/>
        <v>183.1625</v>
      </c>
    </row>
    <row r="39" spans="1:14" ht="12.75">
      <c r="A39">
        <v>1893</v>
      </c>
      <c r="B39" s="4">
        <v>183.04</v>
      </c>
      <c r="C39" s="4">
        <v>183.01</v>
      </c>
      <c r="D39" s="4">
        <v>183.03</v>
      </c>
      <c r="E39" s="4">
        <v>183.06</v>
      </c>
      <c r="F39" s="4">
        <v>183.21</v>
      </c>
      <c r="G39" s="4">
        <v>183.37</v>
      </c>
      <c r="H39" s="4">
        <v>183.46</v>
      </c>
      <c r="I39" s="4">
        <v>183.48</v>
      </c>
      <c r="J39" s="4">
        <v>183.45</v>
      </c>
      <c r="K39" s="4">
        <v>183.44</v>
      </c>
      <c r="L39" s="4">
        <v>183.39</v>
      </c>
      <c r="M39" s="4">
        <v>183.32</v>
      </c>
      <c r="N39" s="4">
        <f t="shared" si="0"/>
        <v>183.27166666666668</v>
      </c>
    </row>
    <row r="40" spans="1:14" ht="12.75">
      <c r="A40">
        <v>1894</v>
      </c>
      <c r="B40" s="4">
        <v>183.27</v>
      </c>
      <c r="C40" s="4">
        <v>183.21</v>
      </c>
      <c r="D40" s="4">
        <v>183.24</v>
      </c>
      <c r="E40" s="4">
        <v>183.29</v>
      </c>
      <c r="F40" s="4">
        <v>183.52</v>
      </c>
      <c r="G40" s="4">
        <v>183.58</v>
      </c>
      <c r="H40" s="4">
        <v>183.6</v>
      </c>
      <c r="I40" s="4">
        <v>183.64</v>
      </c>
      <c r="J40" s="4">
        <v>183.61</v>
      </c>
      <c r="K40" s="4">
        <v>183.62</v>
      </c>
      <c r="L40" s="4">
        <v>183.61</v>
      </c>
      <c r="M40" s="4">
        <v>183.55</v>
      </c>
      <c r="N40" s="4">
        <f t="shared" si="0"/>
        <v>183.47833333333335</v>
      </c>
    </row>
    <row r="41" spans="1:14" ht="12.75">
      <c r="A41">
        <v>1895</v>
      </c>
      <c r="B41" s="4">
        <v>183.46</v>
      </c>
      <c r="C41" s="4">
        <v>183.39</v>
      </c>
      <c r="D41" s="4">
        <v>183.34</v>
      </c>
      <c r="E41" s="4">
        <v>183.31</v>
      </c>
      <c r="F41" s="4">
        <v>183.42</v>
      </c>
      <c r="G41" s="4">
        <v>183.52</v>
      </c>
      <c r="H41" s="4">
        <v>183.58</v>
      </c>
      <c r="I41" s="4">
        <v>183.59</v>
      </c>
      <c r="J41" s="4">
        <v>183.64</v>
      </c>
      <c r="K41" s="4">
        <v>183.65</v>
      </c>
      <c r="L41" s="4">
        <v>183.56</v>
      </c>
      <c r="M41" s="4">
        <v>183.47</v>
      </c>
      <c r="N41" s="4">
        <f t="shared" si="0"/>
        <v>183.49416666666664</v>
      </c>
    </row>
    <row r="42" spans="1:14" ht="12.75">
      <c r="A42">
        <v>1896</v>
      </c>
      <c r="B42" s="4">
        <v>183.41</v>
      </c>
      <c r="C42" s="4">
        <v>183.35</v>
      </c>
      <c r="D42" s="4">
        <v>183.29</v>
      </c>
      <c r="E42" s="4">
        <v>183.31</v>
      </c>
      <c r="F42" s="4">
        <v>183.51</v>
      </c>
      <c r="G42" s="4">
        <v>183.61</v>
      </c>
      <c r="H42" s="4">
        <v>183.64</v>
      </c>
      <c r="I42" s="4">
        <v>183.65</v>
      </c>
      <c r="J42" s="4">
        <v>183.6</v>
      </c>
      <c r="K42" s="4">
        <v>183.5</v>
      </c>
      <c r="L42" s="4">
        <v>183.52</v>
      </c>
      <c r="M42" s="4">
        <v>183.48</v>
      </c>
      <c r="N42" s="4">
        <f t="shared" si="0"/>
        <v>183.48916666666665</v>
      </c>
    </row>
    <row r="43" spans="1:14" ht="12.75">
      <c r="A43">
        <v>1897</v>
      </c>
      <c r="B43" s="4">
        <v>183.43</v>
      </c>
      <c r="C43" s="4">
        <v>183.36</v>
      </c>
      <c r="D43" s="4">
        <v>183.34</v>
      </c>
      <c r="E43" s="4">
        <v>183.34</v>
      </c>
      <c r="F43" s="4">
        <v>183.44</v>
      </c>
      <c r="G43" s="4">
        <v>183.54</v>
      </c>
      <c r="H43" s="4">
        <v>183.63</v>
      </c>
      <c r="I43" s="4">
        <v>183.67</v>
      </c>
      <c r="J43" s="4">
        <v>183.65</v>
      </c>
      <c r="K43" s="4">
        <v>183.59</v>
      </c>
      <c r="L43" s="4">
        <v>183.5</v>
      </c>
      <c r="M43" s="4">
        <v>183.37</v>
      </c>
      <c r="N43" s="4">
        <f t="shared" si="0"/>
        <v>183.48833333333334</v>
      </c>
    </row>
    <row r="44" spans="1:14" ht="12.75">
      <c r="A44">
        <v>1898</v>
      </c>
      <c r="B44" s="4">
        <v>183.25</v>
      </c>
      <c r="C44" s="4">
        <v>183.2</v>
      </c>
      <c r="D44" s="4">
        <v>183.14</v>
      </c>
      <c r="E44" s="4">
        <v>183.14</v>
      </c>
      <c r="F44" s="4">
        <v>183.21</v>
      </c>
      <c r="G44" s="4">
        <v>183.36</v>
      </c>
      <c r="H44" s="4">
        <v>183.48</v>
      </c>
      <c r="I44" s="4">
        <v>183.52</v>
      </c>
      <c r="J44" s="4">
        <v>183.54</v>
      </c>
      <c r="K44" s="4">
        <v>183.54</v>
      </c>
      <c r="L44" s="4">
        <v>183.47</v>
      </c>
      <c r="M44" s="4">
        <v>183.4</v>
      </c>
      <c r="N44" s="4">
        <f t="shared" si="0"/>
        <v>183.35416666666666</v>
      </c>
    </row>
    <row r="45" spans="1:14" ht="12.75">
      <c r="A45">
        <v>1899</v>
      </c>
      <c r="B45" s="4">
        <v>183.29</v>
      </c>
      <c r="C45" s="4">
        <v>183.23</v>
      </c>
      <c r="D45" s="4">
        <v>183.24</v>
      </c>
      <c r="E45" s="4">
        <v>183.23</v>
      </c>
      <c r="F45" s="4">
        <v>183.45</v>
      </c>
      <c r="G45" s="4">
        <v>183.6</v>
      </c>
      <c r="H45" s="4">
        <v>183.67</v>
      </c>
      <c r="I45" s="4">
        <v>183.73</v>
      </c>
      <c r="J45" s="4">
        <v>183.78</v>
      </c>
      <c r="K45" s="4">
        <v>183.72</v>
      </c>
      <c r="L45" s="4">
        <v>183.69</v>
      </c>
      <c r="M45" s="4">
        <v>183.62</v>
      </c>
      <c r="N45" s="4">
        <f t="shared" si="0"/>
        <v>183.52083333333334</v>
      </c>
    </row>
    <row r="46" spans="1:14" ht="12.75">
      <c r="A46">
        <v>1900</v>
      </c>
      <c r="B46" s="4">
        <v>183.58</v>
      </c>
      <c r="C46" s="4">
        <v>183.49</v>
      </c>
      <c r="D46" s="4">
        <v>183.41</v>
      </c>
      <c r="E46" s="4">
        <v>183.34</v>
      </c>
      <c r="F46" s="4">
        <v>183.38</v>
      </c>
      <c r="G46" s="4">
        <v>183.42</v>
      </c>
      <c r="H46" s="4">
        <v>183.4</v>
      </c>
      <c r="I46" s="4">
        <v>183.52</v>
      </c>
      <c r="J46" s="4">
        <v>183.64</v>
      </c>
      <c r="K46" s="4">
        <v>183.81</v>
      </c>
      <c r="L46" s="4">
        <v>183.79</v>
      </c>
      <c r="M46" s="4">
        <v>183.71</v>
      </c>
      <c r="N46" s="4">
        <f t="shared" si="0"/>
        <v>183.54083333333335</v>
      </c>
    </row>
    <row r="47" spans="1:14" ht="12.75">
      <c r="A47">
        <v>1901</v>
      </c>
      <c r="B47" s="4">
        <v>183.59</v>
      </c>
      <c r="C47" s="4">
        <v>183.48</v>
      </c>
      <c r="D47" s="4">
        <v>183.43</v>
      </c>
      <c r="E47" s="4">
        <v>183.37</v>
      </c>
      <c r="F47" s="4">
        <v>183.43</v>
      </c>
      <c r="G47" s="4">
        <v>183.48</v>
      </c>
      <c r="H47" s="4">
        <v>183.54</v>
      </c>
      <c r="I47" s="4">
        <v>183.69</v>
      </c>
      <c r="J47" s="4">
        <v>183.67</v>
      </c>
      <c r="K47" s="4">
        <v>183.63</v>
      </c>
      <c r="L47" s="4">
        <v>183.64</v>
      </c>
      <c r="M47" s="4">
        <v>183.57</v>
      </c>
      <c r="N47" s="4">
        <f t="shared" si="0"/>
        <v>183.54333333333332</v>
      </c>
    </row>
    <row r="48" spans="1:14" ht="12.75">
      <c r="A48">
        <v>1902</v>
      </c>
      <c r="B48" s="4">
        <v>183.48</v>
      </c>
      <c r="C48" s="4">
        <v>183.39</v>
      </c>
      <c r="D48" s="4">
        <v>183.36</v>
      </c>
      <c r="E48" s="4">
        <v>183.33</v>
      </c>
      <c r="F48" s="4">
        <v>183.36</v>
      </c>
      <c r="G48" s="4">
        <v>183.43</v>
      </c>
      <c r="H48" s="4">
        <v>183.53</v>
      </c>
      <c r="I48" s="4">
        <v>183.57</v>
      </c>
      <c r="J48" s="4">
        <v>183.57</v>
      </c>
      <c r="K48" s="4">
        <v>183.59</v>
      </c>
      <c r="L48" s="4">
        <v>183.56</v>
      </c>
      <c r="M48" s="4">
        <v>183.53</v>
      </c>
      <c r="N48" s="4">
        <f t="shared" si="0"/>
        <v>183.475</v>
      </c>
    </row>
    <row r="49" spans="1:14" ht="12.75">
      <c r="A49">
        <v>1903</v>
      </c>
      <c r="B49" s="4">
        <v>183.45</v>
      </c>
      <c r="C49" s="4">
        <v>183.39</v>
      </c>
      <c r="D49" s="4">
        <v>183.36</v>
      </c>
      <c r="E49" s="4">
        <v>183.3</v>
      </c>
      <c r="F49" s="4">
        <v>183.42</v>
      </c>
      <c r="G49" s="4">
        <v>183.57</v>
      </c>
      <c r="H49" s="4">
        <v>183.6</v>
      </c>
      <c r="I49" s="4">
        <v>183.7</v>
      </c>
      <c r="J49" s="4">
        <v>183.7</v>
      </c>
      <c r="K49" s="4">
        <v>183.77</v>
      </c>
      <c r="L49" s="4">
        <v>183.72</v>
      </c>
      <c r="M49" s="4">
        <v>183.65</v>
      </c>
      <c r="N49" s="4">
        <f t="shared" si="0"/>
        <v>183.5525</v>
      </c>
    </row>
    <row r="50" spans="1:14" ht="12.75">
      <c r="A50">
        <v>1904</v>
      </c>
      <c r="B50" s="4">
        <v>183.54</v>
      </c>
      <c r="C50" s="4">
        <v>183.44</v>
      </c>
      <c r="D50" s="4">
        <v>183.42</v>
      </c>
      <c r="E50" s="4">
        <v>183.38</v>
      </c>
      <c r="F50" s="4">
        <v>183.36</v>
      </c>
      <c r="G50" s="4">
        <v>183.5</v>
      </c>
      <c r="H50" s="4">
        <v>183.57</v>
      </c>
      <c r="I50" s="4">
        <v>183.58</v>
      </c>
      <c r="J50" s="4">
        <v>183.6</v>
      </c>
      <c r="K50" s="4">
        <v>183.68</v>
      </c>
      <c r="L50" s="4">
        <v>183.68</v>
      </c>
      <c r="M50" s="4">
        <v>183.6</v>
      </c>
      <c r="N50" s="4">
        <f t="shared" si="0"/>
        <v>183.52916666666667</v>
      </c>
    </row>
    <row r="51" spans="1:14" ht="12.75">
      <c r="A51">
        <v>1905</v>
      </c>
      <c r="B51" s="4">
        <v>183.48</v>
      </c>
      <c r="C51" s="4">
        <v>183.38</v>
      </c>
      <c r="D51" s="4">
        <v>183.31</v>
      </c>
      <c r="E51" s="4">
        <v>183.34</v>
      </c>
      <c r="F51" s="4">
        <v>183.39</v>
      </c>
      <c r="G51" s="4">
        <v>183.49</v>
      </c>
      <c r="H51" s="4">
        <v>183.56</v>
      </c>
      <c r="I51" s="4">
        <v>183.61</v>
      </c>
      <c r="J51" s="4">
        <v>183.65</v>
      </c>
      <c r="K51" s="4">
        <v>183.72</v>
      </c>
      <c r="L51" s="4">
        <v>183.67</v>
      </c>
      <c r="M51" s="4">
        <v>183.65</v>
      </c>
      <c r="N51" s="4">
        <f t="shared" si="0"/>
        <v>183.52083333333334</v>
      </c>
    </row>
    <row r="52" spans="1:14" ht="12.75">
      <c r="A52">
        <v>1906</v>
      </c>
      <c r="B52" s="4">
        <v>183.57</v>
      </c>
      <c r="C52" s="4">
        <v>183.52</v>
      </c>
      <c r="D52" s="4">
        <v>183.37</v>
      </c>
      <c r="E52" s="4">
        <v>183.34</v>
      </c>
      <c r="F52" s="4">
        <v>183.41</v>
      </c>
      <c r="G52" s="4">
        <v>183.49</v>
      </c>
      <c r="H52" s="4">
        <v>183.61</v>
      </c>
      <c r="I52" s="4">
        <v>183.59</v>
      </c>
      <c r="J52" s="4">
        <v>183.59</v>
      </c>
      <c r="K52" s="4">
        <v>183.57</v>
      </c>
      <c r="L52" s="4">
        <v>183.5</v>
      </c>
      <c r="M52" s="4">
        <v>183.51</v>
      </c>
      <c r="N52" s="4">
        <f t="shared" si="0"/>
        <v>183.5058333333333</v>
      </c>
    </row>
    <row r="53" spans="1:14" ht="12.75">
      <c r="A53">
        <v>1907</v>
      </c>
      <c r="B53" s="4">
        <v>183.42</v>
      </c>
      <c r="C53" s="4">
        <v>183.34</v>
      </c>
      <c r="D53" s="4">
        <v>183.29</v>
      </c>
      <c r="E53" s="4">
        <v>183.29</v>
      </c>
      <c r="F53" s="4">
        <v>183.26</v>
      </c>
      <c r="G53" s="4">
        <v>183.43</v>
      </c>
      <c r="H53" s="4">
        <v>183.51</v>
      </c>
      <c r="I53" s="4">
        <v>183.56</v>
      </c>
      <c r="J53" s="4">
        <v>183.65</v>
      </c>
      <c r="K53" s="4">
        <v>183.66</v>
      </c>
      <c r="L53" s="4">
        <v>183.59</v>
      </c>
      <c r="M53" s="4">
        <v>183.55</v>
      </c>
      <c r="N53" s="4">
        <f t="shared" si="0"/>
        <v>183.4625</v>
      </c>
    </row>
    <row r="54" spans="1:14" ht="12.75">
      <c r="A54">
        <v>1908</v>
      </c>
      <c r="B54" s="4">
        <v>183.4</v>
      </c>
      <c r="C54" s="4">
        <v>183.3</v>
      </c>
      <c r="D54" s="4">
        <v>183.21</v>
      </c>
      <c r="E54" s="4">
        <v>183.2</v>
      </c>
      <c r="F54" s="4">
        <v>183.25</v>
      </c>
      <c r="G54" s="4">
        <v>183.44</v>
      </c>
      <c r="H54" s="4">
        <v>183.53</v>
      </c>
      <c r="I54" s="4">
        <v>183.59</v>
      </c>
      <c r="J54" s="4">
        <v>183.54</v>
      </c>
      <c r="K54" s="4">
        <v>183.54</v>
      </c>
      <c r="L54" s="4">
        <v>183.44</v>
      </c>
      <c r="M54" s="4">
        <v>183.35</v>
      </c>
      <c r="N54" s="4">
        <f t="shared" si="0"/>
        <v>183.39916666666667</v>
      </c>
    </row>
    <row r="55" spans="1:14" ht="12.75">
      <c r="A55">
        <v>1909</v>
      </c>
      <c r="B55" s="4">
        <v>183.26</v>
      </c>
      <c r="C55" s="4">
        <v>183.15</v>
      </c>
      <c r="D55" s="4">
        <v>183.11</v>
      </c>
      <c r="E55" s="4">
        <v>183.09</v>
      </c>
      <c r="F55" s="4">
        <v>183.13</v>
      </c>
      <c r="G55" s="4">
        <v>183.28</v>
      </c>
      <c r="H55" s="4">
        <v>183.32</v>
      </c>
      <c r="I55" s="4">
        <v>183.43</v>
      </c>
      <c r="J55" s="4">
        <v>183.46</v>
      </c>
      <c r="K55" s="4">
        <v>183.43</v>
      </c>
      <c r="L55" s="4">
        <v>183.37</v>
      </c>
      <c r="M55" s="4">
        <v>183.37</v>
      </c>
      <c r="N55" s="4">
        <f t="shared" si="0"/>
        <v>183.28333333333333</v>
      </c>
    </row>
    <row r="56" spans="1:14" ht="12.75">
      <c r="A56">
        <v>1910</v>
      </c>
      <c r="B56" s="4">
        <v>183.33</v>
      </c>
      <c r="C56" s="4">
        <v>183.25</v>
      </c>
      <c r="D56" s="4">
        <v>183.19</v>
      </c>
      <c r="E56" s="4">
        <v>183.15</v>
      </c>
      <c r="F56" s="4">
        <v>183.22</v>
      </c>
      <c r="G56" s="4">
        <v>183.28</v>
      </c>
      <c r="H56" s="4">
        <v>183.29</v>
      </c>
      <c r="I56" s="4">
        <v>183.29</v>
      </c>
      <c r="J56" s="4">
        <v>183.29</v>
      </c>
      <c r="K56" s="4">
        <v>183.31</v>
      </c>
      <c r="L56" s="4">
        <v>183.24</v>
      </c>
      <c r="M56" s="4">
        <v>183.16</v>
      </c>
      <c r="N56" s="4">
        <f t="shared" si="0"/>
        <v>183.25</v>
      </c>
    </row>
    <row r="57" spans="1:14" ht="12.75">
      <c r="A57">
        <v>1911</v>
      </c>
      <c r="B57" s="4">
        <v>183.08</v>
      </c>
      <c r="C57" s="4">
        <v>182.95</v>
      </c>
      <c r="D57" s="4">
        <v>182.92</v>
      </c>
      <c r="E57" s="4">
        <v>182.89</v>
      </c>
      <c r="F57" s="4">
        <v>182.92</v>
      </c>
      <c r="G57" s="4">
        <v>183.04</v>
      </c>
      <c r="H57" s="4">
        <v>183.13</v>
      </c>
      <c r="I57" s="4">
        <v>183.3</v>
      </c>
      <c r="J57" s="4">
        <v>183.35</v>
      </c>
      <c r="K57" s="4">
        <v>183.36</v>
      </c>
      <c r="L57" s="4">
        <v>183.36</v>
      </c>
      <c r="M57" s="4">
        <v>183.29</v>
      </c>
      <c r="N57" s="4">
        <f t="shared" si="0"/>
        <v>183.13249999999996</v>
      </c>
    </row>
    <row r="58" spans="1:14" ht="12.75">
      <c r="A58">
        <v>1912</v>
      </c>
      <c r="B58" s="4">
        <v>183.28</v>
      </c>
      <c r="C58" s="4">
        <v>183.18</v>
      </c>
      <c r="D58" s="4">
        <v>183.17</v>
      </c>
      <c r="E58" s="4">
        <v>183.11</v>
      </c>
      <c r="F58" s="4">
        <v>183.19</v>
      </c>
      <c r="G58" s="4">
        <v>183.31</v>
      </c>
      <c r="H58" s="4">
        <v>183.4</v>
      </c>
      <c r="I58" s="4">
        <v>183.46</v>
      </c>
      <c r="J58" s="4">
        <v>183.47</v>
      </c>
      <c r="K58" s="4">
        <v>183.51</v>
      </c>
      <c r="L58" s="4">
        <v>183.51</v>
      </c>
      <c r="M58" s="4">
        <v>183.4</v>
      </c>
      <c r="N58" s="4">
        <f t="shared" si="0"/>
        <v>183.3325</v>
      </c>
    </row>
    <row r="59" spans="1:14" ht="12.75">
      <c r="A59">
        <v>1913</v>
      </c>
      <c r="B59" s="4">
        <v>183.3</v>
      </c>
      <c r="C59" s="4">
        <v>183.28</v>
      </c>
      <c r="D59" s="4">
        <v>183.15</v>
      </c>
      <c r="E59" s="4">
        <v>183.19</v>
      </c>
      <c r="F59" s="4">
        <v>183.26</v>
      </c>
      <c r="G59" s="4">
        <v>183.39</v>
      </c>
      <c r="H59" s="4">
        <v>183.45</v>
      </c>
      <c r="I59" s="4">
        <v>183.53</v>
      </c>
      <c r="J59" s="4">
        <v>183.55</v>
      </c>
      <c r="K59" s="4">
        <v>183.57</v>
      </c>
      <c r="L59" s="4">
        <v>183.57</v>
      </c>
      <c r="M59" s="4">
        <v>183.57</v>
      </c>
      <c r="N59" s="4">
        <f t="shared" si="0"/>
        <v>183.40083333333334</v>
      </c>
    </row>
    <row r="60" spans="1:14" ht="12.75">
      <c r="A60">
        <v>1914</v>
      </c>
      <c r="B60" s="4">
        <v>183.42</v>
      </c>
      <c r="C60" s="4">
        <v>183.4</v>
      </c>
      <c r="D60" s="4">
        <v>183.39</v>
      </c>
      <c r="E60" s="4">
        <v>183.26</v>
      </c>
      <c r="F60" s="4">
        <v>183.34</v>
      </c>
      <c r="G60" s="4">
        <v>183.42</v>
      </c>
      <c r="H60" s="4">
        <v>183.49</v>
      </c>
      <c r="I60" s="4">
        <v>183.52</v>
      </c>
      <c r="J60" s="4">
        <v>183.54</v>
      </c>
      <c r="K60" s="4">
        <v>183.54</v>
      </c>
      <c r="L60" s="4">
        <v>183.49</v>
      </c>
      <c r="M60" s="4">
        <v>183.39</v>
      </c>
      <c r="N60" s="4">
        <f t="shared" si="0"/>
        <v>183.4333333333333</v>
      </c>
    </row>
    <row r="61" spans="1:14" ht="12.75">
      <c r="A61">
        <v>1915</v>
      </c>
      <c r="B61" s="4">
        <v>183.3</v>
      </c>
      <c r="C61" s="4">
        <v>183.27</v>
      </c>
      <c r="D61" s="4">
        <v>183.22</v>
      </c>
      <c r="E61" s="4">
        <v>183.12</v>
      </c>
      <c r="F61" s="4">
        <v>183.17</v>
      </c>
      <c r="G61" s="4">
        <v>183.25</v>
      </c>
      <c r="H61" s="4">
        <v>183.4</v>
      </c>
      <c r="I61" s="4">
        <v>183.44</v>
      </c>
      <c r="J61" s="4">
        <v>183.45</v>
      </c>
      <c r="K61" s="4">
        <v>183.53</v>
      </c>
      <c r="L61" s="4">
        <v>183.55</v>
      </c>
      <c r="M61" s="4">
        <v>183.57</v>
      </c>
      <c r="N61" s="4">
        <f t="shared" si="0"/>
        <v>183.35583333333332</v>
      </c>
    </row>
    <row r="62" spans="1:14" ht="12.75">
      <c r="A62">
        <v>1916</v>
      </c>
      <c r="B62" s="4">
        <v>183.52</v>
      </c>
      <c r="C62" s="4">
        <v>183.49</v>
      </c>
      <c r="D62" s="4">
        <v>183.42</v>
      </c>
      <c r="E62" s="4">
        <v>183.38</v>
      </c>
      <c r="F62" s="4">
        <v>183.56</v>
      </c>
      <c r="G62" s="4">
        <v>183.72</v>
      </c>
      <c r="H62" s="4">
        <v>183.85</v>
      </c>
      <c r="I62" s="4">
        <v>183.86</v>
      </c>
      <c r="J62" s="4">
        <v>183.85</v>
      </c>
      <c r="K62" s="4">
        <v>183.88</v>
      </c>
      <c r="L62" s="4">
        <v>183.82</v>
      </c>
      <c r="M62" s="4">
        <v>183.71</v>
      </c>
      <c r="N62" s="4">
        <f t="shared" si="0"/>
        <v>183.67166666666662</v>
      </c>
    </row>
    <row r="63" spans="1:14" ht="12.75">
      <c r="A63">
        <v>1917</v>
      </c>
      <c r="B63" s="4">
        <v>183.66</v>
      </c>
      <c r="C63" s="4">
        <v>183.5</v>
      </c>
      <c r="D63" s="4">
        <v>183.45</v>
      </c>
      <c r="E63" s="4">
        <v>183.44</v>
      </c>
      <c r="F63" s="4">
        <v>183.42</v>
      </c>
      <c r="G63" s="4">
        <v>183.47</v>
      </c>
      <c r="H63" s="4">
        <v>183.54</v>
      </c>
      <c r="I63" s="4">
        <v>183.56</v>
      </c>
      <c r="J63" s="4">
        <v>183.57</v>
      </c>
      <c r="K63" s="4">
        <v>183.55</v>
      </c>
      <c r="L63" s="4">
        <v>183.5</v>
      </c>
      <c r="M63" s="4">
        <v>183.42</v>
      </c>
      <c r="N63" s="4">
        <f t="shared" si="0"/>
        <v>183.50666666666663</v>
      </c>
    </row>
    <row r="64" spans="1:14" ht="12.75">
      <c r="A64">
        <v>1918</v>
      </c>
      <c r="B64" s="4">
        <v>183.33</v>
      </c>
      <c r="C64" s="4">
        <v>183.26</v>
      </c>
      <c r="D64" s="4">
        <v>183.23</v>
      </c>
      <c r="E64" s="4">
        <v>183.16</v>
      </c>
      <c r="F64" s="4">
        <v>183.2</v>
      </c>
      <c r="G64" s="4">
        <v>183.34</v>
      </c>
      <c r="H64" s="4">
        <v>183.42</v>
      </c>
      <c r="I64" s="4">
        <v>183.46</v>
      </c>
      <c r="J64" s="4">
        <v>183.49</v>
      </c>
      <c r="K64" s="4">
        <v>183.47</v>
      </c>
      <c r="L64" s="4">
        <v>183.49</v>
      </c>
      <c r="M64" s="4">
        <v>183.49</v>
      </c>
      <c r="N64" s="4">
        <f t="shared" si="0"/>
        <v>183.36166666666668</v>
      </c>
    </row>
    <row r="65" spans="1:14" ht="12.75">
      <c r="A65">
        <v>1919</v>
      </c>
      <c r="B65" s="4">
        <v>183.45</v>
      </c>
      <c r="C65" s="4">
        <v>183.38</v>
      </c>
      <c r="D65" s="4">
        <v>183.34</v>
      </c>
      <c r="E65" s="4">
        <v>183.3</v>
      </c>
      <c r="F65" s="4">
        <v>183.38</v>
      </c>
      <c r="G65" s="4">
        <v>183.46</v>
      </c>
      <c r="H65" s="4">
        <v>183.5</v>
      </c>
      <c r="I65" s="4">
        <v>183.52</v>
      </c>
      <c r="J65" s="4">
        <v>183.51</v>
      </c>
      <c r="K65" s="4">
        <v>183.5</v>
      </c>
      <c r="L65" s="4">
        <v>183.44</v>
      </c>
      <c r="M65" s="4">
        <v>183.47</v>
      </c>
      <c r="N65" s="4">
        <f t="shared" si="0"/>
        <v>183.4375</v>
      </c>
    </row>
    <row r="66" spans="1:14" ht="12.75">
      <c r="A66">
        <v>1920</v>
      </c>
      <c r="B66" s="4">
        <v>183.37</v>
      </c>
      <c r="C66" s="4">
        <v>183.32</v>
      </c>
      <c r="D66" s="4">
        <v>183.3</v>
      </c>
      <c r="E66" s="4">
        <v>183.38</v>
      </c>
      <c r="F66" s="4">
        <v>183.45</v>
      </c>
      <c r="G66" s="4">
        <v>183.51</v>
      </c>
      <c r="H66" s="4">
        <v>183.6</v>
      </c>
      <c r="I66" s="4">
        <v>183.65</v>
      </c>
      <c r="J66" s="4">
        <v>183.61</v>
      </c>
      <c r="K66" s="4">
        <v>183.54</v>
      </c>
      <c r="L66" s="4">
        <v>183.51</v>
      </c>
      <c r="M66" s="4">
        <v>183.42</v>
      </c>
      <c r="N66" s="4">
        <f t="shared" si="0"/>
        <v>183.47166666666666</v>
      </c>
    </row>
    <row r="67" spans="1:14" ht="12.75">
      <c r="A67">
        <v>1921</v>
      </c>
      <c r="B67" s="4">
        <v>183.4</v>
      </c>
      <c r="C67" s="4">
        <v>183.29</v>
      </c>
      <c r="D67" s="4">
        <v>183.23</v>
      </c>
      <c r="E67" s="4">
        <v>183.23</v>
      </c>
      <c r="F67" s="4">
        <v>183.35</v>
      </c>
      <c r="G67" s="4">
        <v>183.46</v>
      </c>
      <c r="H67" s="4">
        <v>183.51</v>
      </c>
      <c r="I67" s="4">
        <v>183.55</v>
      </c>
      <c r="J67" s="4">
        <v>183.54</v>
      </c>
      <c r="K67" s="4">
        <v>183.54</v>
      </c>
      <c r="L67" s="4">
        <v>183.46</v>
      </c>
      <c r="M67" s="4">
        <v>183.36</v>
      </c>
      <c r="N67" s="4">
        <f t="shared" si="0"/>
        <v>183.41</v>
      </c>
    </row>
    <row r="68" spans="1:14" ht="12.75">
      <c r="A68">
        <v>1922</v>
      </c>
      <c r="B68" s="4">
        <v>183.25</v>
      </c>
      <c r="C68" s="4">
        <v>183.17</v>
      </c>
      <c r="D68" s="4">
        <v>183.14</v>
      </c>
      <c r="E68" s="4">
        <v>183.12</v>
      </c>
      <c r="F68" s="4">
        <v>183.24</v>
      </c>
      <c r="G68" s="4">
        <v>183.38</v>
      </c>
      <c r="H68" s="4">
        <v>183.45</v>
      </c>
      <c r="I68" s="4">
        <v>183.53</v>
      </c>
      <c r="J68" s="4">
        <v>183.54</v>
      </c>
      <c r="K68" s="4">
        <v>183.53</v>
      </c>
      <c r="L68" s="4">
        <v>183.44</v>
      </c>
      <c r="M68" s="4">
        <v>183.38</v>
      </c>
      <c r="N68" s="4">
        <f t="shared" si="0"/>
        <v>183.3475</v>
      </c>
    </row>
    <row r="69" spans="1:14" ht="12.75">
      <c r="A69">
        <v>1923</v>
      </c>
      <c r="B69" s="4">
        <v>183.31</v>
      </c>
      <c r="C69" s="4">
        <v>183.25</v>
      </c>
      <c r="D69" s="4">
        <v>183.17</v>
      </c>
      <c r="E69" s="4">
        <v>183.14</v>
      </c>
      <c r="F69" s="4">
        <v>183.18</v>
      </c>
      <c r="G69" s="4">
        <v>183.22</v>
      </c>
      <c r="H69" s="4">
        <v>183.28</v>
      </c>
      <c r="I69" s="4">
        <v>183.34</v>
      </c>
      <c r="J69" s="4">
        <v>183.35</v>
      </c>
      <c r="K69" s="4">
        <v>183.36</v>
      </c>
      <c r="L69" s="4">
        <v>183.36</v>
      </c>
      <c r="M69" s="4">
        <v>183.3</v>
      </c>
      <c r="N69" s="4">
        <f t="shared" si="0"/>
        <v>183.27166666666668</v>
      </c>
    </row>
    <row r="70" spans="1:14" ht="12.75">
      <c r="A70">
        <v>1924</v>
      </c>
      <c r="B70" s="4">
        <v>183.22</v>
      </c>
      <c r="C70" s="4">
        <v>183.15</v>
      </c>
      <c r="D70" s="4">
        <v>183.07</v>
      </c>
      <c r="E70" s="4">
        <v>183.02</v>
      </c>
      <c r="F70" s="4">
        <v>183.09</v>
      </c>
      <c r="G70" s="4">
        <v>183.11</v>
      </c>
      <c r="H70" s="4">
        <v>183.15</v>
      </c>
      <c r="I70" s="4">
        <v>183.21</v>
      </c>
      <c r="J70" s="4">
        <v>183.3</v>
      </c>
      <c r="K70" s="4">
        <v>183.31</v>
      </c>
      <c r="L70" s="4">
        <v>183.29</v>
      </c>
      <c r="M70" s="4">
        <v>183.2</v>
      </c>
      <c r="N70" s="4">
        <f t="shared" si="0"/>
        <v>183.17666666666665</v>
      </c>
    </row>
    <row r="71" spans="1:14" ht="12.75">
      <c r="A71">
        <v>1925</v>
      </c>
      <c r="B71" s="4">
        <v>183.09</v>
      </c>
      <c r="C71" s="4">
        <v>183.03</v>
      </c>
      <c r="D71" s="4">
        <v>182.97</v>
      </c>
      <c r="E71" s="4">
        <v>182.94</v>
      </c>
      <c r="F71" s="4">
        <v>183</v>
      </c>
      <c r="G71" s="4">
        <v>183.04</v>
      </c>
      <c r="H71" s="4">
        <v>183.13</v>
      </c>
      <c r="I71" s="4">
        <v>183.18</v>
      </c>
      <c r="J71" s="4">
        <v>183.19</v>
      </c>
      <c r="K71" s="4">
        <v>183.19</v>
      </c>
      <c r="L71" s="4">
        <v>183.11</v>
      </c>
      <c r="M71" s="4">
        <v>183</v>
      </c>
      <c r="N71" s="4">
        <f aca="true" t="shared" si="1" ref="N71:N134">AVERAGE(B71:M71)</f>
        <v>183.0725</v>
      </c>
    </row>
    <row r="72" spans="1:14" ht="12.75">
      <c r="A72">
        <v>1926</v>
      </c>
      <c r="B72" s="4">
        <v>182.91</v>
      </c>
      <c r="C72" s="4">
        <v>182.82</v>
      </c>
      <c r="D72" s="4">
        <v>182.76</v>
      </c>
      <c r="E72" s="4">
        <v>182.75</v>
      </c>
      <c r="F72" s="4">
        <v>182.75</v>
      </c>
      <c r="G72" s="4">
        <v>182.83</v>
      </c>
      <c r="H72" s="4">
        <v>182.93</v>
      </c>
      <c r="I72" s="4">
        <v>183.04</v>
      </c>
      <c r="J72" s="4">
        <v>183.07</v>
      </c>
      <c r="K72" s="4">
        <v>183.2</v>
      </c>
      <c r="L72" s="4">
        <v>183.21</v>
      </c>
      <c r="M72" s="4">
        <v>183.24</v>
      </c>
      <c r="N72" s="4">
        <f t="shared" si="1"/>
        <v>182.95916666666668</v>
      </c>
    </row>
    <row r="73" spans="1:14" ht="12.75">
      <c r="A73">
        <v>1927</v>
      </c>
      <c r="B73" s="4">
        <v>183.2</v>
      </c>
      <c r="C73" s="4">
        <v>183.13</v>
      </c>
      <c r="D73" s="4">
        <v>183.09</v>
      </c>
      <c r="E73" s="4">
        <v>183.13</v>
      </c>
      <c r="F73" s="4">
        <v>183.2</v>
      </c>
      <c r="G73" s="4">
        <v>183.39</v>
      </c>
      <c r="H73" s="4">
        <v>183.48</v>
      </c>
      <c r="I73" s="4">
        <v>183.58</v>
      </c>
      <c r="J73" s="4">
        <v>183.54</v>
      </c>
      <c r="K73" s="4">
        <v>183.54</v>
      </c>
      <c r="L73" s="4">
        <v>183.52</v>
      </c>
      <c r="M73" s="4">
        <v>183.44</v>
      </c>
      <c r="N73" s="4">
        <f t="shared" si="1"/>
        <v>183.35333333333332</v>
      </c>
    </row>
    <row r="74" spans="1:14" ht="12.75">
      <c r="A74">
        <v>1928</v>
      </c>
      <c r="B74" s="4">
        <v>183.39</v>
      </c>
      <c r="C74" s="4">
        <v>183.31</v>
      </c>
      <c r="D74" s="4">
        <v>183.26</v>
      </c>
      <c r="E74" s="4">
        <v>183.23</v>
      </c>
      <c r="F74" s="4">
        <v>183.32</v>
      </c>
      <c r="G74" s="4">
        <v>183.39</v>
      </c>
      <c r="H74" s="4">
        <v>183.55</v>
      </c>
      <c r="I74" s="4">
        <v>183.64</v>
      </c>
      <c r="J74" s="4">
        <v>183.7</v>
      </c>
      <c r="K74" s="4">
        <v>183.73</v>
      </c>
      <c r="L74" s="4">
        <v>183.77</v>
      </c>
      <c r="M74" s="4">
        <v>183.66</v>
      </c>
      <c r="N74" s="4">
        <f t="shared" si="1"/>
        <v>183.49583333333337</v>
      </c>
    </row>
    <row r="75" spans="1:14" ht="12.75">
      <c r="A75">
        <v>1929</v>
      </c>
      <c r="B75" s="4">
        <v>183.54</v>
      </c>
      <c r="C75" s="4">
        <v>183.48</v>
      </c>
      <c r="D75" s="4">
        <v>183.46</v>
      </c>
      <c r="E75" s="4">
        <v>183.48</v>
      </c>
      <c r="F75" s="4">
        <v>183.5</v>
      </c>
      <c r="G75" s="4">
        <v>183.54</v>
      </c>
      <c r="H75" s="4">
        <v>183.57</v>
      </c>
      <c r="I75" s="4">
        <v>183.62</v>
      </c>
      <c r="J75" s="4">
        <v>183.58</v>
      </c>
      <c r="K75" s="4">
        <v>183.6</v>
      </c>
      <c r="L75" s="4">
        <v>183.58</v>
      </c>
      <c r="M75" s="4">
        <v>183.53</v>
      </c>
      <c r="N75" s="4">
        <f t="shared" si="1"/>
        <v>183.54</v>
      </c>
    </row>
    <row r="76" spans="1:14" ht="12.75">
      <c r="A76">
        <v>1930</v>
      </c>
      <c r="B76" s="4">
        <v>183.46</v>
      </c>
      <c r="C76" s="4">
        <v>183.39</v>
      </c>
      <c r="D76" s="4">
        <v>183.36</v>
      </c>
      <c r="E76" s="4">
        <v>183.31</v>
      </c>
      <c r="F76" s="4">
        <v>183.35</v>
      </c>
      <c r="G76" s="4">
        <v>183.46</v>
      </c>
      <c r="H76" s="4">
        <v>183.59</v>
      </c>
      <c r="I76" s="4">
        <v>183.65</v>
      </c>
      <c r="J76" s="4">
        <v>183.59</v>
      </c>
      <c r="K76" s="4">
        <v>183.57</v>
      </c>
      <c r="L76" s="4">
        <v>183.53</v>
      </c>
      <c r="M76" s="4">
        <v>183.48</v>
      </c>
      <c r="N76" s="4">
        <f t="shared" si="1"/>
        <v>183.47833333333332</v>
      </c>
    </row>
    <row r="77" spans="1:14" ht="12.75">
      <c r="A77">
        <v>1931</v>
      </c>
      <c r="B77" s="4">
        <v>183.39</v>
      </c>
      <c r="C77" s="4">
        <v>183.32</v>
      </c>
      <c r="D77" s="4">
        <v>183.25</v>
      </c>
      <c r="E77" s="4">
        <v>183.18</v>
      </c>
      <c r="F77" s="4">
        <v>183.21</v>
      </c>
      <c r="G77" s="4">
        <v>183.29</v>
      </c>
      <c r="H77" s="4">
        <v>183.38</v>
      </c>
      <c r="I77" s="4">
        <v>183.43</v>
      </c>
      <c r="J77" s="4">
        <v>183.42</v>
      </c>
      <c r="K77" s="4">
        <v>183.45</v>
      </c>
      <c r="L77" s="4">
        <v>183.47</v>
      </c>
      <c r="M77" s="4">
        <v>183.48</v>
      </c>
      <c r="N77" s="4">
        <f t="shared" si="1"/>
        <v>183.35583333333332</v>
      </c>
    </row>
    <row r="78" spans="1:14" ht="12.75">
      <c r="A78">
        <v>1932</v>
      </c>
      <c r="B78" s="4">
        <v>183.4</v>
      </c>
      <c r="C78" s="4">
        <v>183.38</v>
      </c>
      <c r="D78" s="4">
        <v>183.34</v>
      </c>
      <c r="E78" s="4">
        <v>183.29</v>
      </c>
      <c r="F78" s="4">
        <v>183.33</v>
      </c>
      <c r="G78" s="4">
        <v>183.47</v>
      </c>
      <c r="H78" s="4">
        <v>183.47</v>
      </c>
      <c r="I78" s="4">
        <v>183.6</v>
      </c>
      <c r="J78" s="4">
        <v>183.65</v>
      </c>
      <c r="K78" s="4">
        <v>183.57</v>
      </c>
      <c r="L78" s="4">
        <v>183.5</v>
      </c>
      <c r="M78" s="4">
        <v>183.44</v>
      </c>
      <c r="N78" s="4">
        <f t="shared" si="1"/>
        <v>183.45333333333335</v>
      </c>
    </row>
    <row r="79" spans="1:14" ht="12.75">
      <c r="A79">
        <v>1933</v>
      </c>
      <c r="B79" s="4">
        <v>183.38</v>
      </c>
      <c r="C79" s="4">
        <v>183.32</v>
      </c>
      <c r="D79" s="4">
        <v>183.31</v>
      </c>
      <c r="E79" s="4">
        <v>183.25</v>
      </c>
      <c r="F79" s="4">
        <v>183.36</v>
      </c>
      <c r="G79" s="4">
        <v>183.53</v>
      </c>
      <c r="H79" s="4">
        <v>183.58</v>
      </c>
      <c r="I79" s="4">
        <v>183.61</v>
      </c>
      <c r="J79" s="4">
        <v>183.58</v>
      </c>
      <c r="K79" s="4">
        <v>183.61</v>
      </c>
      <c r="L79" s="4">
        <v>183.58</v>
      </c>
      <c r="M79" s="4">
        <v>183.53</v>
      </c>
      <c r="N79" s="4">
        <f t="shared" si="1"/>
        <v>183.47000000000003</v>
      </c>
    </row>
    <row r="80" spans="1:14" ht="12.75">
      <c r="A80">
        <v>1934</v>
      </c>
      <c r="B80" s="4">
        <v>183.46</v>
      </c>
      <c r="C80" s="4">
        <v>183.43</v>
      </c>
      <c r="D80" s="4">
        <v>183.38</v>
      </c>
      <c r="E80" s="4">
        <v>183.36</v>
      </c>
      <c r="F80" s="4">
        <v>183.41</v>
      </c>
      <c r="G80" s="4">
        <v>183.55</v>
      </c>
      <c r="H80" s="4">
        <v>183.6</v>
      </c>
      <c r="I80" s="4">
        <v>183.6</v>
      </c>
      <c r="J80" s="4">
        <v>183.57</v>
      </c>
      <c r="K80" s="4">
        <v>183.64</v>
      </c>
      <c r="L80" s="4">
        <v>183.62</v>
      </c>
      <c r="M80" s="4">
        <v>183.62</v>
      </c>
      <c r="N80" s="4">
        <f t="shared" si="1"/>
        <v>183.51999999999995</v>
      </c>
    </row>
    <row r="81" spans="1:14" ht="12.75">
      <c r="A81">
        <v>1935</v>
      </c>
      <c r="B81" s="4">
        <v>183.53</v>
      </c>
      <c r="C81" s="4">
        <v>183.49</v>
      </c>
      <c r="D81" s="4">
        <v>183.41</v>
      </c>
      <c r="E81" s="4">
        <v>183.43</v>
      </c>
      <c r="F81" s="4">
        <v>183.48</v>
      </c>
      <c r="G81" s="4">
        <v>183.51</v>
      </c>
      <c r="H81" s="4">
        <v>183.61</v>
      </c>
      <c r="I81" s="4">
        <v>183.68</v>
      </c>
      <c r="J81" s="4">
        <v>183.68</v>
      </c>
      <c r="K81" s="4">
        <v>183.62</v>
      </c>
      <c r="L81" s="4">
        <v>183.59</v>
      </c>
      <c r="M81" s="4">
        <v>183.51</v>
      </c>
      <c r="N81" s="4">
        <f t="shared" si="1"/>
        <v>183.545</v>
      </c>
    </row>
    <row r="82" spans="1:14" ht="12.75">
      <c r="A82">
        <v>1936</v>
      </c>
      <c r="B82" s="4">
        <v>183.43</v>
      </c>
      <c r="C82" s="4">
        <v>183.39</v>
      </c>
      <c r="D82" s="4">
        <v>183.35</v>
      </c>
      <c r="E82" s="4">
        <v>183.38</v>
      </c>
      <c r="F82" s="4">
        <v>183.42</v>
      </c>
      <c r="G82" s="4">
        <v>183.61</v>
      </c>
      <c r="H82" s="4">
        <v>183.64</v>
      </c>
      <c r="I82" s="4">
        <v>183.6</v>
      </c>
      <c r="J82" s="4">
        <v>183.6</v>
      </c>
      <c r="K82" s="4">
        <v>183.58</v>
      </c>
      <c r="L82" s="4">
        <v>183.49</v>
      </c>
      <c r="M82" s="4">
        <v>183.4</v>
      </c>
      <c r="N82" s="4">
        <f t="shared" si="1"/>
        <v>183.49083333333328</v>
      </c>
    </row>
    <row r="83" spans="1:14" ht="12.75">
      <c r="A83">
        <v>1937</v>
      </c>
      <c r="B83" s="4">
        <v>183.34</v>
      </c>
      <c r="C83" s="4">
        <v>183.32</v>
      </c>
      <c r="D83" s="4">
        <v>183.33</v>
      </c>
      <c r="E83" s="4">
        <v>183.26</v>
      </c>
      <c r="F83" s="4">
        <v>183.37</v>
      </c>
      <c r="G83" s="4">
        <v>183.52</v>
      </c>
      <c r="H83" s="4">
        <v>183.54</v>
      </c>
      <c r="I83" s="4">
        <v>183.62</v>
      </c>
      <c r="J83" s="4">
        <v>183.65</v>
      </c>
      <c r="K83" s="4">
        <v>183.61</v>
      </c>
      <c r="L83" s="4">
        <v>183.6</v>
      </c>
      <c r="M83" s="4">
        <v>183.57</v>
      </c>
      <c r="N83" s="4">
        <f t="shared" si="1"/>
        <v>183.47750000000005</v>
      </c>
    </row>
    <row r="84" spans="1:14" ht="12.75">
      <c r="A84">
        <v>1938</v>
      </c>
      <c r="B84" s="4">
        <v>183.47</v>
      </c>
      <c r="C84" s="4">
        <v>183.43</v>
      </c>
      <c r="D84" s="4">
        <v>183.39</v>
      </c>
      <c r="E84" s="4">
        <v>183.42</v>
      </c>
      <c r="F84" s="4">
        <v>183.56</v>
      </c>
      <c r="G84" s="4">
        <v>183.68</v>
      </c>
      <c r="H84" s="4">
        <v>183.77</v>
      </c>
      <c r="I84" s="4">
        <v>183.75</v>
      </c>
      <c r="J84" s="4">
        <v>183.75</v>
      </c>
      <c r="K84" s="4">
        <v>183.68</v>
      </c>
      <c r="L84" s="4">
        <v>183.59</v>
      </c>
      <c r="M84" s="4">
        <v>183.56</v>
      </c>
      <c r="N84" s="4">
        <f t="shared" si="1"/>
        <v>183.5875</v>
      </c>
    </row>
    <row r="85" spans="1:14" ht="12.75">
      <c r="A85">
        <v>1939</v>
      </c>
      <c r="B85" s="4">
        <v>183.5</v>
      </c>
      <c r="C85" s="4">
        <v>183.47</v>
      </c>
      <c r="D85" s="4">
        <v>183.43</v>
      </c>
      <c r="E85" s="4">
        <v>183.42</v>
      </c>
      <c r="F85" s="4">
        <v>183.49</v>
      </c>
      <c r="G85" s="4">
        <v>183.61</v>
      </c>
      <c r="H85" s="4">
        <v>183.75</v>
      </c>
      <c r="I85" s="4">
        <v>183.76</v>
      </c>
      <c r="J85" s="4">
        <v>183.75</v>
      </c>
      <c r="K85" s="4">
        <v>183.68</v>
      </c>
      <c r="L85" s="4">
        <v>183.59</v>
      </c>
      <c r="M85" s="4">
        <v>183.5</v>
      </c>
      <c r="N85" s="4">
        <f t="shared" si="1"/>
        <v>183.57916666666665</v>
      </c>
    </row>
    <row r="86" spans="1:14" ht="12.75">
      <c r="A86">
        <v>1940</v>
      </c>
      <c r="B86" s="4">
        <v>183.41</v>
      </c>
      <c r="C86" s="4">
        <v>183.32</v>
      </c>
      <c r="D86" s="4">
        <v>183.24</v>
      </c>
      <c r="E86" s="4">
        <v>183.19</v>
      </c>
      <c r="F86" s="4">
        <v>183.22</v>
      </c>
      <c r="G86" s="4">
        <v>183.4</v>
      </c>
      <c r="H86" s="4">
        <v>183.54</v>
      </c>
      <c r="I86" s="4">
        <v>183.59</v>
      </c>
      <c r="J86" s="4">
        <v>183.57</v>
      </c>
      <c r="K86" s="4">
        <v>183.54</v>
      </c>
      <c r="L86" s="4">
        <v>183.47</v>
      </c>
      <c r="M86" s="4">
        <v>183.46</v>
      </c>
      <c r="N86" s="4">
        <f t="shared" si="1"/>
        <v>183.4125</v>
      </c>
    </row>
    <row r="87" spans="1:14" ht="12.75">
      <c r="A87">
        <v>1941</v>
      </c>
      <c r="B87" s="4">
        <v>183.39</v>
      </c>
      <c r="C87" s="4">
        <v>183.31</v>
      </c>
      <c r="D87" s="4">
        <v>183.24</v>
      </c>
      <c r="E87" s="4">
        <v>183.17</v>
      </c>
      <c r="F87" s="4">
        <v>183.33</v>
      </c>
      <c r="G87" s="4">
        <v>183.41</v>
      </c>
      <c r="H87" s="4">
        <v>183.51</v>
      </c>
      <c r="I87" s="4">
        <v>183.55</v>
      </c>
      <c r="J87" s="4">
        <v>183.57</v>
      </c>
      <c r="K87" s="4">
        <v>183.69</v>
      </c>
      <c r="L87" s="4">
        <v>183.72</v>
      </c>
      <c r="M87" s="4">
        <v>183.63</v>
      </c>
      <c r="N87" s="4">
        <f t="shared" si="1"/>
        <v>183.46</v>
      </c>
    </row>
    <row r="88" spans="1:14" ht="12.75">
      <c r="A88">
        <v>1942</v>
      </c>
      <c r="B88" s="4">
        <v>183.55</v>
      </c>
      <c r="C88" s="4">
        <v>183.47</v>
      </c>
      <c r="D88" s="4">
        <v>183.4</v>
      </c>
      <c r="E88" s="4">
        <v>183.41</v>
      </c>
      <c r="F88" s="4">
        <v>183.45</v>
      </c>
      <c r="G88" s="4">
        <v>183.6</v>
      </c>
      <c r="H88" s="4">
        <v>183.62</v>
      </c>
      <c r="I88" s="4">
        <v>183.65</v>
      </c>
      <c r="J88" s="4">
        <v>183.68</v>
      </c>
      <c r="K88" s="4">
        <v>183.65</v>
      </c>
      <c r="L88" s="4">
        <v>183.68</v>
      </c>
      <c r="M88" s="4">
        <v>183.67</v>
      </c>
      <c r="N88" s="4">
        <f t="shared" si="1"/>
        <v>183.5691666666667</v>
      </c>
    </row>
    <row r="89" spans="1:14" ht="12.75">
      <c r="A89">
        <v>1943</v>
      </c>
      <c r="B89" s="4">
        <v>183.58</v>
      </c>
      <c r="C89" s="4">
        <v>183.53</v>
      </c>
      <c r="D89" s="4">
        <v>183.49</v>
      </c>
      <c r="E89" s="4">
        <v>183.47</v>
      </c>
      <c r="F89" s="4">
        <v>183.5</v>
      </c>
      <c r="G89" s="4">
        <v>183.65</v>
      </c>
      <c r="H89" s="4">
        <v>183.84</v>
      </c>
      <c r="I89" s="4">
        <v>183.83</v>
      </c>
      <c r="J89" s="4">
        <v>183.82</v>
      </c>
      <c r="K89" s="4">
        <v>183.73</v>
      </c>
      <c r="L89" s="4">
        <v>183.65</v>
      </c>
      <c r="M89" s="4">
        <v>183.56</v>
      </c>
      <c r="N89" s="4">
        <f t="shared" si="1"/>
        <v>183.63750000000002</v>
      </c>
    </row>
    <row r="90" spans="1:14" ht="12.75">
      <c r="A90">
        <v>1944</v>
      </c>
      <c r="B90" s="4">
        <v>183.43</v>
      </c>
      <c r="C90" s="4">
        <v>183.35</v>
      </c>
      <c r="D90" s="4">
        <v>183.28</v>
      </c>
      <c r="E90" s="4">
        <v>183.26</v>
      </c>
      <c r="F90" s="4">
        <v>183.3</v>
      </c>
      <c r="G90" s="4">
        <v>183.46</v>
      </c>
      <c r="H90" s="4">
        <v>183.66</v>
      </c>
      <c r="I90" s="4">
        <v>183.76</v>
      </c>
      <c r="J90" s="4">
        <v>183.8</v>
      </c>
      <c r="K90" s="4">
        <v>183.78</v>
      </c>
      <c r="L90" s="4">
        <v>183.65</v>
      </c>
      <c r="M90" s="4">
        <v>183.58</v>
      </c>
      <c r="N90" s="4">
        <f t="shared" si="1"/>
        <v>183.52583333333334</v>
      </c>
    </row>
    <row r="91" spans="1:14" ht="12.75">
      <c r="A91">
        <v>1945</v>
      </c>
      <c r="B91" s="4">
        <v>183.49</v>
      </c>
      <c r="C91" s="4">
        <v>183.43</v>
      </c>
      <c r="D91" s="4">
        <v>183.4</v>
      </c>
      <c r="E91" s="4">
        <v>183.47</v>
      </c>
      <c r="F91" s="4">
        <v>183.57</v>
      </c>
      <c r="G91" s="4">
        <v>183.58</v>
      </c>
      <c r="H91" s="4">
        <v>183.63</v>
      </c>
      <c r="I91" s="4">
        <v>183.67</v>
      </c>
      <c r="J91" s="4">
        <v>183.72</v>
      </c>
      <c r="K91" s="4">
        <v>183.71</v>
      </c>
      <c r="L91" s="4">
        <v>183.64</v>
      </c>
      <c r="M91" s="4">
        <v>183.57</v>
      </c>
      <c r="N91" s="4">
        <f t="shared" si="1"/>
        <v>183.57333333333338</v>
      </c>
    </row>
    <row r="92" spans="1:14" ht="12.75">
      <c r="A92">
        <v>1946</v>
      </c>
      <c r="B92" s="4">
        <v>183.5</v>
      </c>
      <c r="C92" s="4">
        <v>183.45</v>
      </c>
      <c r="D92" s="4">
        <v>183.4</v>
      </c>
      <c r="E92" s="4">
        <v>183.43</v>
      </c>
      <c r="F92" s="4">
        <v>183.46</v>
      </c>
      <c r="G92" s="4">
        <v>183.52</v>
      </c>
      <c r="H92" s="4">
        <v>183.61</v>
      </c>
      <c r="I92" s="4">
        <v>183.64</v>
      </c>
      <c r="J92" s="4">
        <v>183.64</v>
      </c>
      <c r="K92" s="4">
        <v>183.66</v>
      </c>
      <c r="L92" s="4">
        <v>183.69</v>
      </c>
      <c r="M92" s="4">
        <v>183.63</v>
      </c>
      <c r="N92" s="4">
        <f t="shared" si="1"/>
        <v>183.55249999999998</v>
      </c>
    </row>
    <row r="93" spans="1:14" ht="12.75">
      <c r="A93">
        <v>1947</v>
      </c>
      <c r="B93" s="4">
        <v>183.55</v>
      </c>
      <c r="C93" s="4">
        <v>183.45</v>
      </c>
      <c r="D93" s="4">
        <v>183.39</v>
      </c>
      <c r="E93" s="4">
        <v>183.33</v>
      </c>
      <c r="F93" s="4">
        <v>183.43</v>
      </c>
      <c r="G93" s="4">
        <v>183.58</v>
      </c>
      <c r="H93" s="4">
        <v>183.78</v>
      </c>
      <c r="I93" s="4">
        <v>183.77</v>
      </c>
      <c r="J93" s="4">
        <v>183.76</v>
      </c>
      <c r="K93" s="4">
        <v>183.73</v>
      </c>
      <c r="L93" s="4">
        <v>183.64</v>
      </c>
      <c r="M93" s="4">
        <v>183.55</v>
      </c>
      <c r="N93" s="4">
        <f t="shared" si="1"/>
        <v>183.58</v>
      </c>
    </row>
    <row r="94" spans="1:14" ht="12.75">
      <c r="A94">
        <v>1948</v>
      </c>
      <c r="B94" s="4">
        <v>183.43</v>
      </c>
      <c r="C94" s="4">
        <v>183.35</v>
      </c>
      <c r="D94" s="4">
        <v>183.26</v>
      </c>
      <c r="E94" s="4">
        <v>183.25</v>
      </c>
      <c r="F94" s="4">
        <v>183.42</v>
      </c>
      <c r="G94" s="4">
        <v>183.44</v>
      </c>
      <c r="H94" s="4">
        <v>183.47</v>
      </c>
      <c r="I94" s="4">
        <v>183.52</v>
      </c>
      <c r="J94" s="4">
        <v>183.57</v>
      </c>
      <c r="K94" s="4">
        <v>183.52</v>
      </c>
      <c r="L94" s="4">
        <v>183.45</v>
      </c>
      <c r="M94" s="4">
        <v>183.45</v>
      </c>
      <c r="N94" s="4">
        <f t="shared" si="1"/>
        <v>183.42749999999998</v>
      </c>
    </row>
    <row r="95" spans="1:14" ht="12.75">
      <c r="A95">
        <v>1949</v>
      </c>
      <c r="B95" s="4">
        <v>183.38</v>
      </c>
      <c r="C95" s="4">
        <v>183.34</v>
      </c>
      <c r="D95" s="4">
        <v>183.29</v>
      </c>
      <c r="E95" s="4">
        <v>183.25</v>
      </c>
      <c r="F95" s="4">
        <v>183.3</v>
      </c>
      <c r="G95" s="4">
        <v>183.42</v>
      </c>
      <c r="H95" s="4">
        <v>183.53</v>
      </c>
      <c r="I95" s="4">
        <v>183.65</v>
      </c>
      <c r="J95" s="4">
        <v>183.63</v>
      </c>
      <c r="K95" s="4">
        <v>183.6</v>
      </c>
      <c r="L95" s="4">
        <v>183.62</v>
      </c>
      <c r="M95" s="4">
        <v>183.55</v>
      </c>
      <c r="N95" s="4">
        <f t="shared" si="1"/>
        <v>183.46333333333334</v>
      </c>
    </row>
    <row r="96" spans="1:14" ht="12.75">
      <c r="A96">
        <v>1950</v>
      </c>
      <c r="B96" s="4">
        <v>183.47</v>
      </c>
      <c r="C96" s="4">
        <v>183.44</v>
      </c>
      <c r="D96" s="4">
        <v>183.38</v>
      </c>
      <c r="E96" s="4">
        <v>183.36</v>
      </c>
      <c r="F96" s="4">
        <v>183.44</v>
      </c>
      <c r="G96" s="4">
        <v>183.72</v>
      </c>
      <c r="H96" s="4">
        <v>183.83</v>
      </c>
      <c r="I96" s="4">
        <v>183.88</v>
      </c>
      <c r="J96" s="4">
        <v>183.88</v>
      </c>
      <c r="K96" s="4">
        <v>183.84</v>
      </c>
      <c r="L96" s="4">
        <v>183.81</v>
      </c>
      <c r="M96" s="4">
        <v>183.76</v>
      </c>
      <c r="N96" s="4">
        <f t="shared" si="1"/>
        <v>183.65083333333334</v>
      </c>
    </row>
    <row r="97" spans="1:14" ht="12.75">
      <c r="A97">
        <v>1951</v>
      </c>
      <c r="B97" s="4">
        <v>183.65</v>
      </c>
      <c r="C97" s="4">
        <v>183.56</v>
      </c>
      <c r="D97" s="4">
        <v>183.56</v>
      </c>
      <c r="E97" s="4">
        <v>183.57</v>
      </c>
      <c r="F97" s="4">
        <v>183.68</v>
      </c>
      <c r="G97" s="4">
        <v>183.76</v>
      </c>
      <c r="H97" s="4">
        <v>183.83</v>
      </c>
      <c r="I97" s="4">
        <v>183.83</v>
      </c>
      <c r="J97" s="4">
        <v>183.86</v>
      </c>
      <c r="K97" s="4">
        <v>183.87</v>
      </c>
      <c r="L97" s="4">
        <v>183.85</v>
      </c>
      <c r="M97" s="4">
        <v>183.77</v>
      </c>
      <c r="N97" s="4">
        <f t="shared" si="1"/>
        <v>183.73249999999996</v>
      </c>
    </row>
    <row r="98" spans="1:14" ht="12.75">
      <c r="A98">
        <v>1952</v>
      </c>
      <c r="B98" s="4">
        <v>183.69</v>
      </c>
      <c r="C98" s="4">
        <v>183.63</v>
      </c>
      <c r="D98" s="4">
        <v>183.54</v>
      </c>
      <c r="E98" s="4">
        <v>183.5</v>
      </c>
      <c r="F98" s="4">
        <v>183.6</v>
      </c>
      <c r="G98" s="4">
        <v>183.61</v>
      </c>
      <c r="H98" s="4">
        <v>183.72</v>
      </c>
      <c r="I98" s="4">
        <v>183.86</v>
      </c>
      <c r="J98" s="4">
        <v>183.89</v>
      </c>
      <c r="K98" s="4">
        <v>183.78</v>
      </c>
      <c r="L98" s="4">
        <v>183.61</v>
      </c>
      <c r="M98" s="4">
        <v>183.51</v>
      </c>
      <c r="N98" s="4">
        <f t="shared" si="1"/>
        <v>183.66166666666663</v>
      </c>
    </row>
    <row r="99" spans="1:14" ht="12.75">
      <c r="A99">
        <v>1953</v>
      </c>
      <c r="B99" s="4">
        <v>183.43</v>
      </c>
      <c r="C99" s="4">
        <v>183.36</v>
      </c>
      <c r="D99" s="4">
        <v>183.32</v>
      </c>
      <c r="E99" s="4">
        <v>183.31</v>
      </c>
      <c r="F99" s="4">
        <v>183.38</v>
      </c>
      <c r="G99" s="4">
        <v>183.54</v>
      </c>
      <c r="H99" s="4">
        <v>183.66</v>
      </c>
      <c r="I99" s="4">
        <v>183.71</v>
      </c>
      <c r="J99" s="4">
        <v>183.74</v>
      </c>
      <c r="K99" s="4">
        <v>183.65</v>
      </c>
      <c r="L99" s="4">
        <v>183.54</v>
      </c>
      <c r="M99" s="4">
        <v>183.45</v>
      </c>
      <c r="N99" s="4">
        <f t="shared" si="1"/>
        <v>183.50750000000002</v>
      </c>
    </row>
    <row r="100" spans="1:14" ht="12.75">
      <c r="A100">
        <v>1954</v>
      </c>
      <c r="B100" s="4">
        <v>183.37</v>
      </c>
      <c r="C100" s="4">
        <v>183.3</v>
      </c>
      <c r="D100" s="4">
        <v>183.26</v>
      </c>
      <c r="E100" s="4">
        <v>183.21</v>
      </c>
      <c r="F100" s="4">
        <v>183.34</v>
      </c>
      <c r="G100" s="4">
        <v>183.52</v>
      </c>
      <c r="H100" s="4">
        <v>183.65</v>
      </c>
      <c r="I100" s="4">
        <v>183.64</v>
      </c>
      <c r="J100" s="4">
        <v>183.58</v>
      </c>
      <c r="K100" s="4">
        <v>183.53</v>
      </c>
      <c r="L100" s="4">
        <v>183.47</v>
      </c>
      <c r="M100" s="4">
        <v>183.41</v>
      </c>
      <c r="N100" s="4">
        <f t="shared" si="1"/>
        <v>183.44000000000003</v>
      </c>
    </row>
    <row r="101" spans="1:14" ht="12.75">
      <c r="A101">
        <v>1955</v>
      </c>
      <c r="B101" s="4">
        <v>183.31</v>
      </c>
      <c r="C101" s="4">
        <v>183.23</v>
      </c>
      <c r="D101" s="4">
        <v>183.17</v>
      </c>
      <c r="E101" s="4">
        <v>183.17</v>
      </c>
      <c r="F101" s="4">
        <v>183.3</v>
      </c>
      <c r="G101" s="4">
        <v>183.36</v>
      </c>
      <c r="H101" s="4">
        <v>183.4</v>
      </c>
      <c r="I101" s="4">
        <v>183.45</v>
      </c>
      <c r="J101" s="4">
        <v>183.49</v>
      </c>
      <c r="K101" s="4">
        <v>183.5</v>
      </c>
      <c r="L101" s="4">
        <v>183.52</v>
      </c>
      <c r="M101" s="4">
        <v>183.47</v>
      </c>
      <c r="N101" s="4">
        <f t="shared" si="1"/>
        <v>183.36416666666665</v>
      </c>
    </row>
    <row r="102" spans="1:14" ht="12.75">
      <c r="A102">
        <v>1956</v>
      </c>
      <c r="B102" s="4">
        <v>183.38</v>
      </c>
      <c r="C102" s="4">
        <v>183.31</v>
      </c>
      <c r="D102" s="4">
        <v>183.22</v>
      </c>
      <c r="E102" s="4">
        <v>183.14</v>
      </c>
      <c r="F102" s="4">
        <v>183.18</v>
      </c>
      <c r="G102" s="4">
        <v>183.32</v>
      </c>
      <c r="H102" s="4">
        <v>183.39</v>
      </c>
      <c r="I102" s="4">
        <v>183.49</v>
      </c>
      <c r="J102" s="4">
        <v>183.51</v>
      </c>
      <c r="K102" s="4">
        <v>183.48</v>
      </c>
      <c r="L102" s="4">
        <v>183.41</v>
      </c>
      <c r="M102" s="4">
        <v>183.35</v>
      </c>
      <c r="N102" s="4">
        <f t="shared" si="1"/>
        <v>183.34833333333336</v>
      </c>
    </row>
    <row r="103" spans="1:14" ht="12.75">
      <c r="A103">
        <v>1957</v>
      </c>
      <c r="B103" s="4">
        <v>183.29</v>
      </c>
      <c r="C103" s="4">
        <v>183.17</v>
      </c>
      <c r="D103" s="4">
        <v>183.14</v>
      </c>
      <c r="E103" s="4">
        <v>183.13</v>
      </c>
      <c r="F103" s="4">
        <v>183.25</v>
      </c>
      <c r="G103" s="4">
        <v>183.33</v>
      </c>
      <c r="H103" s="4">
        <v>183.44</v>
      </c>
      <c r="I103" s="4">
        <v>183.5</v>
      </c>
      <c r="J103" s="4">
        <v>183.49</v>
      </c>
      <c r="K103" s="4">
        <v>183.49</v>
      </c>
      <c r="L103" s="4">
        <v>183.42</v>
      </c>
      <c r="M103" s="4">
        <v>183.41</v>
      </c>
      <c r="N103" s="4">
        <f t="shared" si="1"/>
        <v>183.33833333333334</v>
      </c>
    </row>
    <row r="104" spans="1:14" ht="12.75">
      <c r="A104">
        <v>1958</v>
      </c>
      <c r="B104" s="4">
        <v>183.33</v>
      </c>
      <c r="C104" s="4">
        <v>183.26</v>
      </c>
      <c r="D104" s="4">
        <v>183.2</v>
      </c>
      <c r="E104" s="4">
        <v>183.15</v>
      </c>
      <c r="F104" s="4">
        <v>183.2</v>
      </c>
      <c r="G104" s="4">
        <v>183.22</v>
      </c>
      <c r="H104" s="4">
        <v>183.33</v>
      </c>
      <c r="I104" s="4">
        <v>183.42</v>
      </c>
      <c r="J104" s="4">
        <v>183.47</v>
      </c>
      <c r="K104" s="4">
        <v>183.49</v>
      </c>
      <c r="L104" s="4">
        <v>183.45</v>
      </c>
      <c r="M104" s="4">
        <v>183.43</v>
      </c>
      <c r="N104" s="4">
        <f t="shared" si="1"/>
        <v>183.32916666666665</v>
      </c>
    </row>
    <row r="105" spans="1:14" ht="12.75">
      <c r="A105">
        <v>1959</v>
      </c>
      <c r="B105" s="4">
        <v>183.34</v>
      </c>
      <c r="C105" s="4">
        <v>183.26</v>
      </c>
      <c r="D105" s="4">
        <v>183.22</v>
      </c>
      <c r="E105" s="4">
        <v>183.18</v>
      </c>
      <c r="F105" s="4">
        <v>183.22</v>
      </c>
      <c r="G105" s="4">
        <v>183.39</v>
      </c>
      <c r="H105" s="4">
        <v>183.46</v>
      </c>
      <c r="I105" s="4">
        <v>183.49</v>
      </c>
      <c r="J105" s="4">
        <v>183.62</v>
      </c>
      <c r="K105" s="4">
        <v>183.68</v>
      </c>
      <c r="L105" s="4">
        <v>183.65</v>
      </c>
      <c r="M105" s="4">
        <v>183.52</v>
      </c>
      <c r="N105" s="4">
        <f t="shared" si="1"/>
        <v>183.4191666666667</v>
      </c>
    </row>
    <row r="106" spans="1:14" ht="12.75">
      <c r="A106">
        <v>1960</v>
      </c>
      <c r="B106" s="4">
        <v>183.42</v>
      </c>
      <c r="C106" s="4">
        <v>183.36</v>
      </c>
      <c r="D106" s="4">
        <v>183.28</v>
      </c>
      <c r="E106" s="4">
        <v>183.22</v>
      </c>
      <c r="F106" s="4">
        <v>183.39</v>
      </c>
      <c r="G106" s="4">
        <v>183.57</v>
      </c>
      <c r="H106" s="4">
        <v>183.59</v>
      </c>
      <c r="I106" s="4">
        <v>183.59</v>
      </c>
      <c r="J106" s="4">
        <v>183.57</v>
      </c>
      <c r="K106" s="4">
        <v>183.51</v>
      </c>
      <c r="L106" s="4">
        <v>183.44</v>
      </c>
      <c r="M106" s="4">
        <v>183.43</v>
      </c>
      <c r="N106" s="4">
        <f t="shared" si="1"/>
        <v>183.4475</v>
      </c>
    </row>
    <row r="107" spans="1:14" ht="12.75">
      <c r="A107">
        <v>1961</v>
      </c>
      <c r="B107" s="4">
        <v>183.3</v>
      </c>
      <c r="C107" s="4">
        <v>183.22</v>
      </c>
      <c r="D107" s="4">
        <v>183.2</v>
      </c>
      <c r="E107" s="4">
        <v>183.2</v>
      </c>
      <c r="F107" s="4">
        <v>183.25</v>
      </c>
      <c r="G107" s="4">
        <v>183.35</v>
      </c>
      <c r="H107" s="4">
        <v>183.4</v>
      </c>
      <c r="I107" s="4">
        <v>183.42</v>
      </c>
      <c r="J107" s="4">
        <v>183.41</v>
      </c>
      <c r="K107" s="4">
        <v>183.44</v>
      </c>
      <c r="L107" s="4">
        <v>183.43</v>
      </c>
      <c r="M107" s="4">
        <v>183.38</v>
      </c>
      <c r="N107" s="4">
        <f t="shared" si="1"/>
        <v>183.33333333333337</v>
      </c>
    </row>
    <row r="108" spans="1:14" ht="12.75">
      <c r="A108">
        <v>1962</v>
      </c>
      <c r="B108" s="4">
        <v>183.31</v>
      </c>
      <c r="C108" s="4">
        <v>183.22</v>
      </c>
      <c r="D108" s="4">
        <v>183.19</v>
      </c>
      <c r="E108" s="4">
        <v>183.16</v>
      </c>
      <c r="F108" s="4">
        <v>183.2</v>
      </c>
      <c r="G108" s="4">
        <v>183.35</v>
      </c>
      <c r="H108" s="4">
        <v>183.39</v>
      </c>
      <c r="I108" s="4">
        <v>183.42</v>
      </c>
      <c r="J108" s="4">
        <v>183.48</v>
      </c>
      <c r="K108" s="4">
        <v>183.48</v>
      </c>
      <c r="L108" s="4">
        <v>183.42</v>
      </c>
      <c r="M108" s="4">
        <v>183.33</v>
      </c>
      <c r="N108" s="4">
        <f t="shared" si="1"/>
        <v>183.32916666666665</v>
      </c>
    </row>
    <row r="109" spans="1:14" ht="12.75">
      <c r="A109">
        <v>1963</v>
      </c>
      <c r="B109" s="4">
        <v>183.25</v>
      </c>
      <c r="C109" s="4">
        <v>183.18</v>
      </c>
      <c r="D109" s="4">
        <v>183.13</v>
      </c>
      <c r="E109" s="4">
        <v>183.17</v>
      </c>
      <c r="F109" s="4">
        <v>183.24</v>
      </c>
      <c r="G109" s="4">
        <v>183.29</v>
      </c>
      <c r="H109" s="4">
        <v>183.43</v>
      </c>
      <c r="I109" s="4">
        <v>183.44</v>
      </c>
      <c r="J109" s="4">
        <v>183.47</v>
      </c>
      <c r="K109" s="4">
        <v>183.46</v>
      </c>
      <c r="L109" s="4">
        <v>183.42</v>
      </c>
      <c r="M109" s="4">
        <v>183.35</v>
      </c>
      <c r="N109" s="4">
        <f t="shared" si="1"/>
        <v>183.3191666666667</v>
      </c>
    </row>
    <row r="110" spans="1:14" ht="12.75">
      <c r="A110">
        <v>1964</v>
      </c>
      <c r="B110" s="4">
        <v>183.26</v>
      </c>
      <c r="C110" s="4">
        <v>183.22</v>
      </c>
      <c r="D110" s="4">
        <v>183.13</v>
      </c>
      <c r="E110" s="4">
        <v>183.07</v>
      </c>
      <c r="F110" s="4">
        <v>183.21</v>
      </c>
      <c r="G110" s="4">
        <v>183.39</v>
      </c>
      <c r="H110" s="4">
        <v>183.5</v>
      </c>
      <c r="I110" s="4">
        <v>183.51</v>
      </c>
      <c r="J110" s="4">
        <v>183.55</v>
      </c>
      <c r="K110" s="4">
        <v>183.6</v>
      </c>
      <c r="L110" s="4">
        <v>183.5</v>
      </c>
      <c r="M110" s="4">
        <v>183.43</v>
      </c>
      <c r="N110" s="4">
        <f t="shared" si="1"/>
        <v>183.36416666666665</v>
      </c>
    </row>
    <row r="111" spans="1:14" ht="12.75">
      <c r="A111">
        <v>1965</v>
      </c>
      <c r="B111" s="4">
        <v>183.35</v>
      </c>
      <c r="C111" s="4">
        <v>183.25</v>
      </c>
      <c r="D111" s="4">
        <v>183.19</v>
      </c>
      <c r="E111" s="4">
        <v>183.17</v>
      </c>
      <c r="F111" s="4">
        <v>183.24</v>
      </c>
      <c r="G111" s="4">
        <v>183.39</v>
      </c>
      <c r="H111" s="4">
        <v>183.43</v>
      </c>
      <c r="I111" s="4">
        <v>183.44</v>
      </c>
      <c r="J111" s="4">
        <v>183.45</v>
      </c>
      <c r="K111" s="4">
        <v>183.48</v>
      </c>
      <c r="L111" s="4">
        <v>183.46</v>
      </c>
      <c r="M111" s="4">
        <v>183.44</v>
      </c>
      <c r="N111" s="4">
        <f t="shared" si="1"/>
        <v>183.3575</v>
      </c>
    </row>
    <row r="112" spans="1:14" ht="12.75">
      <c r="A112">
        <v>1966</v>
      </c>
      <c r="B112" s="4">
        <v>183.39</v>
      </c>
      <c r="C112" s="4">
        <v>183.32</v>
      </c>
      <c r="D112" s="4">
        <v>183.26</v>
      </c>
      <c r="E112" s="4">
        <v>183.29</v>
      </c>
      <c r="F112" s="4">
        <v>183.34</v>
      </c>
      <c r="G112" s="4">
        <v>183.45</v>
      </c>
      <c r="H112" s="4">
        <v>183.5</v>
      </c>
      <c r="I112" s="4">
        <v>183.51</v>
      </c>
      <c r="J112" s="4">
        <v>183.56</v>
      </c>
      <c r="K112" s="4">
        <v>183.49</v>
      </c>
      <c r="L112" s="4">
        <v>183.47</v>
      </c>
      <c r="M112" s="4">
        <v>183.41</v>
      </c>
      <c r="N112" s="4">
        <f t="shared" si="1"/>
        <v>183.41583333333332</v>
      </c>
    </row>
    <row r="113" spans="1:14" ht="12.75">
      <c r="A113">
        <v>1967</v>
      </c>
      <c r="B113" s="4">
        <v>183.36</v>
      </c>
      <c r="C113" s="4">
        <v>183.31</v>
      </c>
      <c r="D113" s="4">
        <v>183.25</v>
      </c>
      <c r="E113" s="4">
        <v>183.24</v>
      </c>
      <c r="F113" s="4">
        <v>183.38</v>
      </c>
      <c r="G113" s="4">
        <v>183.42</v>
      </c>
      <c r="H113" s="4">
        <v>183.52</v>
      </c>
      <c r="I113" s="4">
        <v>183.52</v>
      </c>
      <c r="J113" s="4">
        <v>183.54</v>
      </c>
      <c r="K113" s="4">
        <v>183.47</v>
      </c>
      <c r="L113" s="4">
        <v>183.47</v>
      </c>
      <c r="M113" s="4">
        <v>183.4</v>
      </c>
      <c r="N113" s="4">
        <f t="shared" si="1"/>
        <v>183.40666666666667</v>
      </c>
    </row>
    <row r="114" spans="1:14" ht="12.75">
      <c r="A114">
        <v>1968</v>
      </c>
      <c r="B114" s="4">
        <v>183.32</v>
      </c>
      <c r="C114" s="4">
        <v>183.24</v>
      </c>
      <c r="D114" s="4">
        <v>183.16</v>
      </c>
      <c r="E114" s="4">
        <v>183.18</v>
      </c>
      <c r="F114" s="4">
        <v>183.33</v>
      </c>
      <c r="G114" s="4">
        <v>183.4</v>
      </c>
      <c r="H114" s="4">
        <v>183.59</v>
      </c>
      <c r="I114" s="4">
        <v>183.74</v>
      </c>
      <c r="J114" s="4">
        <v>183.76</v>
      </c>
      <c r="K114" s="4">
        <v>183.8</v>
      </c>
      <c r="L114" s="4">
        <v>183.79</v>
      </c>
      <c r="M114" s="4">
        <v>183.65</v>
      </c>
      <c r="N114" s="4">
        <f t="shared" si="1"/>
        <v>183.49666666666667</v>
      </c>
    </row>
    <row r="115" spans="1:14" ht="12.75">
      <c r="A115">
        <v>1969</v>
      </c>
      <c r="B115" s="4">
        <v>183.59</v>
      </c>
      <c r="C115" s="4">
        <v>183.58</v>
      </c>
      <c r="D115" s="4">
        <v>183.51</v>
      </c>
      <c r="E115" s="4">
        <v>183.43</v>
      </c>
      <c r="F115" s="4">
        <v>183.53</v>
      </c>
      <c r="G115" s="4">
        <v>183.58</v>
      </c>
      <c r="H115" s="4">
        <v>183.61</v>
      </c>
      <c r="I115" s="4">
        <v>183.6</v>
      </c>
      <c r="J115" s="4">
        <v>183.6</v>
      </c>
      <c r="K115" s="4">
        <v>183.51</v>
      </c>
      <c r="L115" s="4">
        <v>183.48</v>
      </c>
      <c r="M115" s="4">
        <v>183.42</v>
      </c>
      <c r="N115" s="4">
        <f t="shared" si="1"/>
        <v>183.53666666666663</v>
      </c>
    </row>
    <row r="116" spans="1:14" ht="12.75">
      <c r="A116">
        <v>1970</v>
      </c>
      <c r="B116" s="4">
        <v>183.33</v>
      </c>
      <c r="C116" s="4">
        <v>183.29</v>
      </c>
      <c r="D116" s="4">
        <v>183.22</v>
      </c>
      <c r="E116" s="4">
        <v>183.18</v>
      </c>
      <c r="F116" s="4">
        <v>183.28</v>
      </c>
      <c r="G116" s="4">
        <v>183.47</v>
      </c>
      <c r="H116" s="4">
        <v>183.55</v>
      </c>
      <c r="I116" s="4">
        <v>183.65</v>
      </c>
      <c r="J116" s="4">
        <v>183.61</v>
      </c>
      <c r="K116" s="4">
        <v>183.62</v>
      </c>
      <c r="L116" s="4">
        <v>183.67</v>
      </c>
      <c r="M116" s="4">
        <v>183.65</v>
      </c>
      <c r="N116" s="4">
        <f t="shared" si="1"/>
        <v>183.46</v>
      </c>
    </row>
    <row r="117" spans="1:14" ht="12.75">
      <c r="A117">
        <v>1971</v>
      </c>
      <c r="B117" s="4">
        <v>183.56</v>
      </c>
      <c r="C117" s="4">
        <v>183.47</v>
      </c>
      <c r="D117" s="4">
        <v>183.47</v>
      </c>
      <c r="E117" s="4">
        <v>183.47</v>
      </c>
      <c r="F117" s="4">
        <v>183.53</v>
      </c>
      <c r="G117" s="4">
        <v>183.66</v>
      </c>
      <c r="H117" s="4">
        <v>183.72</v>
      </c>
      <c r="I117" s="4">
        <v>183.72</v>
      </c>
      <c r="J117" s="4">
        <v>183.7</v>
      </c>
      <c r="K117" s="4">
        <v>183.67</v>
      </c>
      <c r="L117" s="4">
        <v>183.66</v>
      </c>
      <c r="M117" s="4">
        <v>183.61</v>
      </c>
      <c r="N117" s="4">
        <f t="shared" si="1"/>
        <v>183.60333333333335</v>
      </c>
    </row>
    <row r="118" spans="1:14" ht="12.75">
      <c r="A118">
        <v>1972</v>
      </c>
      <c r="B118" s="4">
        <v>183.51</v>
      </c>
      <c r="C118" s="4">
        <v>183.45</v>
      </c>
      <c r="D118" s="4">
        <v>183.42</v>
      </c>
      <c r="E118" s="4">
        <v>183.43</v>
      </c>
      <c r="F118" s="4">
        <v>183.49</v>
      </c>
      <c r="G118" s="4">
        <v>183.6</v>
      </c>
      <c r="H118" s="4">
        <v>183.6</v>
      </c>
      <c r="I118" s="4">
        <v>183.66</v>
      </c>
      <c r="J118" s="4">
        <v>183.75</v>
      </c>
      <c r="K118" s="4">
        <v>183.74</v>
      </c>
      <c r="L118" s="4">
        <v>183.63</v>
      </c>
      <c r="M118" s="4">
        <v>183.56</v>
      </c>
      <c r="N118" s="4">
        <f t="shared" si="1"/>
        <v>183.56999999999996</v>
      </c>
    </row>
    <row r="119" spans="1:14" ht="12.75">
      <c r="A119">
        <v>1973</v>
      </c>
      <c r="B119" s="4">
        <v>183.47</v>
      </c>
      <c r="C119" s="4">
        <v>183.39</v>
      </c>
      <c r="D119" s="4">
        <v>183.35</v>
      </c>
      <c r="E119" s="4">
        <v>183.41</v>
      </c>
      <c r="F119" s="4">
        <v>183.46</v>
      </c>
      <c r="G119" s="4">
        <v>183.62</v>
      </c>
      <c r="H119" s="4">
        <v>183.72</v>
      </c>
      <c r="I119" s="4">
        <v>183.77</v>
      </c>
      <c r="J119" s="4">
        <v>183.83</v>
      </c>
      <c r="K119" s="4">
        <v>183.76</v>
      </c>
      <c r="L119" s="4">
        <v>183.72</v>
      </c>
      <c r="M119" s="4">
        <v>183.63</v>
      </c>
      <c r="N119" s="4">
        <f t="shared" si="1"/>
        <v>183.59416666666667</v>
      </c>
    </row>
    <row r="120" spans="1:14" ht="12.75">
      <c r="A120">
        <v>1974</v>
      </c>
      <c r="B120" s="4">
        <v>183.54</v>
      </c>
      <c r="C120" s="4">
        <v>183.48</v>
      </c>
      <c r="D120" s="4">
        <v>183.42</v>
      </c>
      <c r="E120" s="4">
        <v>183.35</v>
      </c>
      <c r="F120" s="4">
        <v>183.46</v>
      </c>
      <c r="G120" s="4">
        <v>183.56</v>
      </c>
      <c r="H120" s="4">
        <v>183.67</v>
      </c>
      <c r="I120" s="4">
        <v>183.74</v>
      </c>
      <c r="J120" s="4">
        <v>183.81</v>
      </c>
      <c r="K120" s="4">
        <v>183.79</v>
      </c>
      <c r="L120" s="4">
        <v>183.76</v>
      </c>
      <c r="M120" s="4">
        <v>183.73</v>
      </c>
      <c r="N120" s="4">
        <f t="shared" si="1"/>
        <v>183.60916666666665</v>
      </c>
    </row>
    <row r="121" spans="1:14" ht="12.75">
      <c r="A121">
        <v>1975</v>
      </c>
      <c r="B121" s="4">
        <v>183.65</v>
      </c>
      <c r="C121" s="4">
        <v>183.6</v>
      </c>
      <c r="D121" s="4">
        <v>183.55</v>
      </c>
      <c r="E121" s="4">
        <v>183.48</v>
      </c>
      <c r="F121" s="4">
        <v>183.5</v>
      </c>
      <c r="G121" s="4">
        <v>183.58</v>
      </c>
      <c r="H121" s="4">
        <v>183.68</v>
      </c>
      <c r="I121" s="4">
        <v>183.7</v>
      </c>
      <c r="J121" s="4">
        <v>183.65</v>
      </c>
      <c r="K121" s="4">
        <v>183.64</v>
      </c>
      <c r="L121" s="4">
        <v>183.58</v>
      </c>
      <c r="M121" s="4">
        <v>183.61</v>
      </c>
      <c r="N121" s="4">
        <f t="shared" si="1"/>
        <v>183.6016666666667</v>
      </c>
    </row>
    <row r="122" spans="1:14" ht="12.75">
      <c r="A122">
        <v>1976</v>
      </c>
      <c r="B122" s="4">
        <v>183.53</v>
      </c>
      <c r="C122" s="4">
        <v>183.45</v>
      </c>
      <c r="D122" s="4">
        <v>183.41</v>
      </c>
      <c r="E122" s="4">
        <v>183.43</v>
      </c>
      <c r="F122" s="4">
        <v>183.56</v>
      </c>
      <c r="G122" s="4">
        <v>183.57</v>
      </c>
      <c r="H122" s="4">
        <v>183.63</v>
      </c>
      <c r="I122" s="4">
        <v>183.64</v>
      </c>
      <c r="J122" s="4">
        <v>183.59</v>
      </c>
      <c r="K122" s="4">
        <v>183.5</v>
      </c>
      <c r="L122" s="4">
        <v>183.4</v>
      </c>
      <c r="M122" s="4">
        <v>183.3</v>
      </c>
      <c r="N122" s="4">
        <f t="shared" si="1"/>
        <v>183.5008333333333</v>
      </c>
    </row>
    <row r="123" spans="1:14" ht="12.75">
      <c r="A123">
        <v>1977</v>
      </c>
      <c r="B123" s="4">
        <v>183.2</v>
      </c>
      <c r="C123" s="4">
        <v>183.13</v>
      </c>
      <c r="D123" s="4">
        <v>183.1</v>
      </c>
      <c r="E123" s="4">
        <v>183.18</v>
      </c>
      <c r="F123" s="4">
        <v>183.25</v>
      </c>
      <c r="G123" s="4">
        <v>183.29</v>
      </c>
      <c r="H123" s="4">
        <v>183.35</v>
      </c>
      <c r="I123" s="4">
        <v>183.43</v>
      </c>
      <c r="J123" s="4">
        <v>183.51</v>
      </c>
      <c r="K123" s="4">
        <v>183.67</v>
      </c>
      <c r="L123" s="4">
        <v>183.64</v>
      </c>
      <c r="M123" s="4">
        <v>183.58</v>
      </c>
      <c r="N123" s="4">
        <f t="shared" si="1"/>
        <v>183.36083333333332</v>
      </c>
    </row>
    <row r="124" spans="1:14" ht="12.75">
      <c r="A124">
        <v>1978</v>
      </c>
      <c r="B124" s="4">
        <v>183.51</v>
      </c>
      <c r="C124" s="4">
        <v>183.41</v>
      </c>
      <c r="D124" s="4">
        <v>183.35</v>
      </c>
      <c r="E124" s="4">
        <v>183.29</v>
      </c>
      <c r="F124" s="4">
        <v>183.3</v>
      </c>
      <c r="G124" s="4">
        <v>183.4</v>
      </c>
      <c r="H124" s="4">
        <v>183.47</v>
      </c>
      <c r="I124" s="4">
        <v>183.55</v>
      </c>
      <c r="J124" s="4">
        <v>183.61</v>
      </c>
      <c r="K124" s="4">
        <v>183.59</v>
      </c>
      <c r="L124" s="4">
        <v>183.49</v>
      </c>
      <c r="M124" s="4">
        <v>183.39</v>
      </c>
      <c r="N124" s="4">
        <f t="shared" si="1"/>
        <v>183.44666666666663</v>
      </c>
    </row>
    <row r="125" spans="1:14" ht="12.75">
      <c r="A125">
        <v>1979</v>
      </c>
      <c r="B125" s="4">
        <v>183.3</v>
      </c>
      <c r="C125" s="4">
        <v>183.22</v>
      </c>
      <c r="D125" s="4">
        <v>183.21</v>
      </c>
      <c r="E125" s="4">
        <v>183.28</v>
      </c>
      <c r="F125" s="4">
        <v>183.4</v>
      </c>
      <c r="G125" s="4">
        <v>183.58</v>
      </c>
      <c r="H125" s="4">
        <v>183.69</v>
      </c>
      <c r="I125" s="4">
        <v>183.7</v>
      </c>
      <c r="J125" s="4">
        <v>183.68</v>
      </c>
      <c r="K125" s="4">
        <v>183.64</v>
      </c>
      <c r="L125" s="4">
        <v>183.64</v>
      </c>
      <c r="M125" s="4">
        <v>183.59</v>
      </c>
      <c r="N125" s="4">
        <f t="shared" si="1"/>
        <v>183.4941666666667</v>
      </c>
    </row>
    <row r="126" spans="1:14" ht="12.75">
      <c r="A126">
        <v>1980</v>
      </c>
      <c r="B126" s="4">
        <v>183.48</v>
      </c>
      <c r="C126" s="4">
        <v>183.44</v>
      </c>
      <c r="D126" s="4">
        <v>183.37</v>
      </c>
      <c r="E126" s="4">
        <v>183.31</v>
      </c>
      <c r="F126" s="4">
        <v>183.38</v>
      </c>
      <c r="G126" s="4">
        <v>183.4</v>
      </c>
      <c r="H126" s="4">
        <v>183.44</v>
      </c>
      <c r="I126" s="4">
        <v>183.48</v>
      </c>
      <c r="J126" s="4">
        <v>183.52</v>
      </c>
      <c r="K126" s="4">
        <v>183.56</v>
      </c>
      <c r="L126" s="4">
        <v>183.51</v>
      </c>
      <c r="M126" s="4">
        <v>183.42</v>
      </c>
      <c r="N126" s="4">
        <f t="shared" si="1"/>
        <v>183.4425</v>
      </c>
    </row>
    <row r="127" spans="1:14" ht="12.75">
      <c r="A127">
        <v>1981</v>
      </c>
      <c r="B127" s="4">
        <v>183.32</v>
      </c>
      <c r="C127" s="4">
        <v>183.24</v>
      </c>
      <c r="D127" s="4">
        <v>183.24</v>
      </c>
      <c r="E127" s="4">
        <v>183.25</v>
      </c>
      <c r="F127" s="4">
        <v>183.36</v>
      </c>
      <c r="G127" s="4">
        <v>183.41</v>
      </c>
      <c r="H127" s="4">
        <v>183.52</v>
      </c>
      <c r="I127" s="4">
        <v>183.5</v>
      </c>
      <c r="J127" s="4">
        <v>183.46</v>
      </c>
      <c r="K127" s="4">
        <v>183.36</v>
      </c>
      <c r="L127" s="4">
        <v>183.38</v>
      </c>
      <c r="M127" s="4">
        <v>183.32</v>
      </c>
      <c r="N127" s="4">
        <f t="shared" si="1"/>
        <v>183.36333333333334</v>
      </c>
    </row>
    <row r="128" spans="1:14" ht="12.75">
      <c r="A128">
        <v>1982</v>
      </c>
      <c r="B128" s="4">
        <v>183.26</v>
      </c>
      <c r="C128" s="4">
        <v>183.19</v>
      </c>
      <c r="D128" s="4">
        <v>183.14</v>
      </c>
      <c r="E128" s="4">
        <v>183.14</v>
      </c>
      <c r="F128" s="4">
        <v>183.25</v>
      </c>
      <c r="G128" s="4">
        <v>183.4</v>
      </c>
      <c r="H128" s="4">
        <v>183.41</v>
      </c>
      <c r="I128" s="4">
        <v>183.55</v>
      </c>
      <c r="J128" s="4">
        <v>183.57</v>
      </c>
      <c r="K128" s="4">
        <v>183.59</v>
      </c>
      <c r="L128" s="4">
        <v>183.67</v>
      </c>
      <c r="M128" s="4">
        <v>183.64</v>
      </c>
      <c r="N128" s="4">
        <f t="shared" si="1"/>
        <v>183.40083333333334</v>
      </c>
    </row>
    <row r="129" spans="1:14" ht="12.75">
      <c r="A129">
        <v>1983</v>
      </c>
      <c r="B129" s="4">
        <v>183.61</v>
      </c>
      <c r="C129" s="4">
        <v>183.53</v>
      </c>
      <c r="D129" s="4">
        <v>183.46</v>
      </c>
      <c r="E129" s="4">
        <v>183.45</v>
      </c>
      <c r="F129" s="4">
        <v>183.5</v>
      </c>
      <c r="G129" s="4">
        <v>183.58</v>
      </c>
      <c r="H129" s="4">
        <v>183.61</v>
      </c>
      <c r="I129" s="4">
        <v>183.63</v>
      </c>
      <c r="J129" s="4">
        <v>183.61</v>
      </c>
      <c r="K129" s="4">
        <v>183.6</v>
      </c>
      <c r="L129" s="4">
        <v>183.64</v>
      </c>
      <c r="M129" s="4">
        <v>183.63</v>
      </c>
      <c r="N129" s="4">
        <f t="shared" si="1"/>
        <v>183.57083333333333</v>
      </c>
    </row>
    <row r="130" spans="1:14" ht="12.75">
      <c r="A130">
        <v>1984</v>
      </c>
      <c r="B130" s="4">
        <v>183.53</v>
      </c>
      <c r="C130" s="4">
        <v>183.45</v>
      </c>
      <c r="D130" s="4">
        <v>183.42</v>
      </c>
      <c r="E130" s="4">
        <v>183.39</v>
      </c>
      <c r="F130" s="4">
        <v>183.47</v>
      </c>
      <c r="G130" s="4">
        <v>183.5</v>
      </c>
      <c r="H130" s="4">
        <v>183.64</v>
      </c>
      <c r="I130" s="4">
        <v>183.66</v>
      </c>
      <c r="J130" s="4">
        <v>183.66</v>
      </c>
      <c r="K130" s="4">
        <v>183.63</v>
      </c>
      <c r="L130" s="4">
        <v>183.62</v>
      </c>
      <c r="M130" s="4">
        <v>183.57</v>
      </c>
      <c r="N130" s="4">
        <f t="shared" si="1"/>
        <v>183.54500000000004</v>
      </c>
    </row>
    <row r="131" spans="1:14" ht="12.75">
      <c r="A131">
        <v>1985</v>
      </c>
      <c r="B131" s="4">
        <v>183.53</v>
      </c>
      <c r="C131" s="4">
        <v>183.44</v>
      </c>
      <c r="D131" s="4">
        <v>183.43</v>
      </c>
      <c r="E131" s="4">
        <v>183.42</v>
      </c>
      <c r="F131" s="4">
        <v>183.52</v>
      </c>
      <c r="G131" s="4">
        <v>183.64</v>
      </c>
      <c r="H131" s="4">
        <v>183.71</v>
      </c>
      <c r="I131" s="4">
        <v>183.77</v>
      </c>
      <c r="J131" s="4">
        <v>183.83</v>
      </c>
      <c r="K131" s="4">
        <v>183.88</v>
      </c>
      <c r="L131" s="4">
        <v>183.88</v>
      </c>
      <c r="M131" s="4">
        <v>183.86</v>
      </c>
      <c r="N131" s="4">
        <f t="shared" si="1"/>
        <v>183.6591666666667</v>
      </c>
    </row>
    <row r="132" spans="1:14" ht="12.75">
      <c r="A132">
        <v>1986</v>
      </c>
      <c r="B132" s="4">
        <v>183.76</v>
      </c>
      <c r="C132" s="4">
        <v>183.66</v>
      </c>
      <c r="D132" s="4">
        <v>183.61</v>
      </c>
      <c r="E132" s="4">
        <v>183.63</v>
      </c>
      <c r="F132" s="4">
        <v>183.74</v>
      </c>
      <c r="G132" s="4">
        <v>183.73</v>
      </c>
      <c r="H132" s="4">
        <v>183.79</v>
      </c>
      <c r="I132" s="4">
        <v>183.84</v>
      </c>
      <c r="J132" s="4">
        <v>183.82</v>
      </c>
      <c r="K132" s="4">
        <v>183.81</v>
      </c>
      <c r="L132" s="4">
        <v>183.77</v>
      </c>
      <c r="M132" s="4">
        <v>183.71</v>
      </c>
      <c r="N132" s="4">
        <f t="shared" si="1"/>
        <v>183.73916666666662</v>
      </c>
    </row>
    <row r="133" spans="1:14" ht="12.75">
      <c r="A133">
        <v>1987</v>
      </c>
      <c r="B133" s="4">
        <v>183.62</v>
      </c>
      <c r="C133" s="4">
        <v>183.54</v>
      </c>
      <c r="D133" s="4">
        <v>183.46</v>
      </c>
      <c r="E133" s="4">
        <v>183.42</v>
      </c>
      <c r="F133" s="4">
        <v>183.41</v>
      </c>
      <c r="G133" s="4">
        <v>183.46</v>
      </c>
      <c r="H133" s="4">
        <v>183.45</v>
      </c>
      <c r="I133" s="4">
        <v>183.53</v>
      </c>
      <c r="J133" s="4">
        <v>183.54</v>
      </c>
      <c r="K133" s="4">
        <v>183.51</v>
      </c>
      <c r="L133" s="4">
        <v>183.43</v>
      </c>
      <c r="M133" s="4">
        <v>183.4</v>
      </c>
      <c r="N133" s="4">
        <f t="shared" si="1"/>
        <v>183.48083333333332</v>
      </c>
    </row>
    <row r="134" spans="1:14" ht="12.75">
      <c r="A134">
        <v>1988</v>
      </c>
      <c r="B134" s="4">
        <v>183.34</v>
      </c>
      <c r="C134" s="4">
        <v>183.26</v>
      </c>
      <c r="D134" s="4">
        <v>183.18</v>
      </c>
      <c r="E134" s="4">
        <v>183.17</v>
      </c>
      <c r="F134" s="4">
        <v>183.21</v>
      </c>
      <c r="G134" s="4">
        <v>183.26</v>
      </c>
      <c r="H134" s="4">
        <v>183.27</v>
      </c>
      <c r="I134" s="4">
        <v>183.28</v>
      </c>
      <c r="J134" s="4">
        <v>183.44</v>
      </c>
      <c r="K134" s="4">
        <v>183.44</v>
      </c>
      <c r="L134" s="4">
        <v>183.4</v>
      </c>
      <c r="M134" s="4">
        <v>183.51</v>
      </c>
      <c r="N134" s="4">
        <f t="shared" si="1"/>
        <v>183.31333333333336</v>
      </c>
    </row>
    <row r="135" spans="1:14" ht="12.75">
      <c r="A135">
        <v>1989</v>
      </c>
      <c r="B135" s="4">
        <v>183.43</v>
      </c>
      <c r="C135" s="4">
        <v>183.38</v>
      </c>
      <c r="D135" s="4">
        <v>183.3</v>
      </c>
      <c r="E135" s="4">
        <v>183.28</v>
      </c>
      <c r="F135" s="4">
        <v>183.33</v>
      </c>
      <c r="G135" s="4">
        <v>183.45</v>
      </c>
      <c r="H135" s="4">
        <v>183.55</v>
      </c>
      <c r="I135" s="4">
        <v>183.52</v>
      </c>
      <c r="J135" s="4">
        <v>183.52</v>
      </c>
      <c r="K135" s="4">
        <v>183.45</v>
      </c>
      <c r="L135" s="4">
        <v>183.4</v>
      </c>
      <c r="M135" s="4">
        <v>183.32</v>
      </c>
      <c r="N135" s="4">
        <f>AVERAGE(B135:M135)</f>
        <v>183.41083333333336</v>
      </c>
    </row>
    <row r="136" spans="1:14" ht="12.75">
      <c r="A136">
        <v>1990</v>
      </c>
      <c r="B136" s="4">
        <v>183.23</v>
      </c>
      <c r="C136" s="4">
        <v>183.16</v>
      </c>
      <c r="D136" s="4">
        <v>183.09</v>
      </c>
      <c r="E136" s="4">
        <v>183.08</v>
      </c>
      <c r="F136" s="4">
        <v>183.13</v>
      </c>
      <c r="G136" s="4">
        <v>183.18</v>
      </c>
      <c r="H136" s="4">
        <v>183.32</v>
      </c>
      <c r="I136" s="4">
        <v>183.37</v>
      </c>
      <c r="J136" s="4">
        <v>183.35</v>
      </c>
      <c r="K136" s="4">
        <v>183.37</v>
      </c>
      <c r="L136" s="4">
        <v>183.41</v>
      </c>
      <c r="M136" s="4">
        <v>183.36</v>
      </c>
      <c r="N136" s="4">
        <f aca="true" t="shared" si="2" ref="N136:N145">AVERAGE(B136:M136)</f>
        <v>183.25416666666663</v>
      </c>
    </row>
    <row r="137" spans="1:14" ht="12.75">
      <c r="A137">
        <v>1991</v>
      </c>
      <c r="B137" s="4">
        <v>183.28</v>
      </c>
      <c r="C137" s="4">
        <v>183.2</v>
      </c>
      <c r="D137" s="4">
        <v>183.15</v>
      </c>
      <c r="E137" s="4">
        <v>183.18</v>
      </c>
      <c r="F137" s="4">
        <v>183.27</v>
      </c>
      <c r="G137" s="4">
        <v>183.36</v>
      </c>
      <c r="H137" s="4">
        <v>183.41</v>
      </c>
      <c r="I137" s="4">
        <v>183.47</v>
      </c>
      <c r="J137" s="4">
        <v>183.43</v>
      </c>
      <c r="K137" s="4">
        <v>183.42</v>
      </c>
      <c r="L137" s="4">
        <v>183.45</v>
      </c>
      <c r="M137" s="4">
        <v>183.46</v>
      </c>
      <c r="N137" s="4">
        <f t="shared" si="2"/>
        <v>183.34000000000003</v>
      </c>
    </row>
    <row r="138" spans="1:14" ht="12.75">
      <c r="A138">
        <v>1992</v>
      </c>
      <c r="B138" s="4">
        <v>183.4</v>
      </c>
      <c r="C138" s="4">
        <v>183.33</v>
      </c>
      <c r="D138" s="4">
        <v>183.26</v>
      </c>
      <c r="E138" s="4">
        <v>183.21</v>
      </c>
      <c r="F138" s="4">
        <v>183.26</v>
      </c>
      <c r="G138" s="4">
        <v>183.35</v>
      </c>
      <c r="H138" s="4">
        <v>183.37</v>
      </c>
      <c r="I138" s="4">
        <v>183.47</v>
      </c>
      <c r="J138" s="4">
        <v>183.48</v>
      </c>
      <c r="K138" s="4">
        <v>183.54</v>
      </c>
      <c r="L138" s="4">
        <v>183.51</v>
      </c>
      <c r="M138" s="4">
        <v>183.5</v>
      </c>
      <c r="N138" s="4">
        <f t="shared" si="2"/>
        <v>183.39</v>
      </c>
    </row>
    <row r="139" spans="1:14" ht="12.75">
      <c r="A139">
        <v>1993</v>
      </c>
      <c r="B139" s="4">
        <v>183.45</v>
      </c>
      <c r="C139" s="4">
        <v>183.38</v>
      </c>
      <c r="D139" s="4">
        <v>183.27</v>
      </c>
      <c r="E139" s="4">
        <v>183.22</v>
      </c>
      <c r="F139" s="4">
        <v>183.31</v>
      </c>
      <c r="G139" s="4">
        <v>183.45</v>
      </c>
      <c r="H139" s="4">
        <v>183.51</v>
      </c>
      <c r="I139" s="4">
        <v>183.61</v>
      </c>
      <c r="J139" s="4">
        <v>183.63</v>
      </c>
      <c r="K139" s="4">
        <v>183.6</v>
      </c>
      <c r="L139" s="4">
        <v>183.56</v>
      </c>
      <c r="M139" s="4">
        <v>183.49</v>
      </c>
      <c r="N139" s="4">
        <f t="shared" si="2"/>
        <v>183.4566666666667</v>
      </c>
    </row>
    <row r="140" spans="1:14" ht="12.75">
      <c r="A140">
        <v>1994</v>
      </c>
      <c r="B140" s="4">
        <v>183.43</v>
      </c>
      <c r="C140" s="4">
        <v>183.34</v>
      </c>
      <c r="D140" s="4">
        <v>183.3</v>
      </c>
      <c r="E140" s="4">
        <v>183.28</v>
      </c>
      <c r="F140" s="4">
        <v>183.36</v>
      </c>
      <c r="G140" s="4">
        <v>183.43</v>
      </c>
      <c r="H140" s="4">
        <v>183.49</v>
      </c>
      <c r="I140" s="4">
        <v>183.55</v>
      </c>
      <c r="J140" s="4">
        <v>183.58</v>
      </c>
      <c r="K140" s="4">
        <v>183.59</v>
      </c>
      <c r="L140" s="4">
        <v>183.54</v>
      </c>
      <c r="M140" s="4">
        <v>183.47</v>
      </c>
      <c r="N140" s="4">
        <f t="shared" si="2"/>
        <v>183.44666666666663</v>
      </c>
    </row>
    <row r="141" spans="1:14" ht="12.75">
      <c r="A141">
        <v>1995</v>
      </c>
      <c r="B141" s="4">
        <v>183.38</v>
      </c>
      <c r="C141" s="4">
        <v>183.29</v>
      </c>
      <c r="D141" s="4">
        <v>183.21</v>
      </c>
      <c r="E141" s="4">
        <v>183.2</v>
      </c>
      <c r="F141" s="4">
        <v>183.23</v>
      </c>
      <c r="G141" s="4">
        <v>183.32</v>
      </c>
      <c r="H141" s="4">
        <v>183.34</v>
      </c>
      <c r="I141" s="4">
        <v>183.42</v>
      </c>
      <c r="J141" s="4">
        <v>183.45</v>
      </c>
      <c r="K141" s="4">
        <v>183.46</v>
      </c>
      <c r="L141" s="4">
        <v>183.51</v>
      </c>
      <c r="M141" s="4">
        <v>183.45</v>
      </c>
      <c r="N141" s="4">
        <f t="shared" si="2"/>
        <v>183.355</v>
      </c>
    </row>
    <row r="142" spans="1:14" ht="12.75">
      <c r="A142">
        <v>1996</v>
      </c>
      <c r="B142" s="4">
        <v>183.36</v>
      </c>
      <c r="C142" s="4">
        <v>183.33</v>
      </c>
      <c r="D142" s="4">
        <v>183.32</v>
      </c>
      <c r="E142" s="4">
        <v>183.29</v>
      </c>
      <c r="F142" s="4">
        <v>183.38</v>
      </c>
      <c r="G142" s="4">
        <v>183.53</v>
      </c>
      <c r="H142" s="4">
        <v>183.65</v>
      </c>
      <c r="I142" s="4">
        <v>183.74</v>
      </c>
      <c r="J142" s="4">
        <v>183.78</v>
      </c>
      <c r="K142" s="4">
        <v>183.76</v>
      </c>
      <c r="L142" s="4">
        <v>183.72</v>
      </c>
      <c r="M142" s="4">
        <v>183.64</v>
      </c>
      <c r="N142" s="4">
        <f t="shared" si="2"/>
        <v>183.54166666666666</v>
      </c>
    </row>
    <row r="143" spans="1:14" ht="12.75">
      <c r="A143">
        <v>1997</v>
      </c>
      <c r="B143" s="4">
        <v>183.6</v>
      </c>
      <c r="C143" s="4">
        <v>183.57</v>
      </c>
      <c r="D143" s="4">
        <v>183.51</v>
      </c>
      <c r="E143" s="4">
        <v>183.5</v>
      </c>
      <c r="F143" s="4">
        <v>183.58</v>
      </c>
      <c r="G143" s="4">
        <v>183.65</v>
      </c>
      <c r="H143" s="4">
        <v>183.69</v>
      </c>
      <c r="I143" s="4">
        <v>183.66</v>
      </c>
      <c r="J143" s="4">
        <v>183.65</v>
      </c>
      <c r="K143" s="4">
        <v>183.63</v>
      </c>
      <c r="L143" s="4">
        <v>183.58</v>
      </c>
      <c r="M143" s="4">
        <v>183.52</v>
      </c>
      <c r="N143" s="4">
        <f t="shared" si="2"/>
        <v>183.59500000000003</v>
      </c>
    </row>
    <row r="144" spans="1:14" ht="12.75">
      <c r="A144">
        <v>1998</v>
      </c>
      <c r="B144" s="4">
        <v>183.43</v>
      </c>
      <c r="C144" s="4">
        <v>183.36</v>
      </c>
      <c r="D144" s="4">
        <v>183.31</v>
      </c>
      <c r="E144" s="4">
        <v>183.32</v>
      </c>
      <c r="F144" s="4">
        <v>183.34</v>
      </c>
      <c r="G144" s="4">
        <v>183.35</v>
      </c>
      <c r="H144" s="4">
        <v>183.42</v>
      </c>
      <c r="I144" s="4">
        <v>183.39</v>
      </c>
      <c r="J144" s="4">
        <v>183.36</v>
      </c>
      <c r="K144" s="4">
        <v>183.28</v>
      </c>
      <c r="L144" s="4">
        <v>183.23</v>
      </c>
      <c r="M144" s="4">
        <v>183.2</v>
      </c>
      <c r="N144" s="4">
        <f t="shared" si="2"/>
        <v>183.3325</v>
      </c>
    </row>
    <row r="145" spans="1:14" ht="12.75">
      <c r="A145">
        <v>1999</v>
      </c>
      <c r="B145" s="4">
        <v>183.15</v>
      </c>
      <c r="C145" s="4">
        <v>183.09</v>
      </c>
      <c r="D145" s="4">
        <v>183.08</v>
      </c>
      <c r="E145" s="4">
        <v>183.04</v>
      </c>
      <c r="F145" s="4">
        <v>183.13</v>
      </c>
      <c r="G145" s="4">
        <v>183.27</v>
      </c>
      <c r="H145" s="4">
        <v>183.33</v>
      </c>
      <c r="I145" s="4">
        <v>183.46</v>
      </c>
      <c r="J145" s="4">
        <v>183.45</v>
      </c>
      <c r="K145" s="4">
        <v>183.42</v>
      </c>
      <c r="L145" s="4">
        <v>183.36</v>
      </c>
      <c r="M145" s="4">
        <v>183.29</v>
      </c>
      <c r="N145" s="4">
        <f t="shared" si="2"/>
        <v>183.25583333333336</v>
      </c>
    </row>
    <row r="146" spans="1:14" ht="12.75">
      <c r="A146">
        <v>2000</v>
      </c>
      <c r="N146" s="4"/>
    </row>
    <row r="148" ht="12.75">
      <c r="N148" s="5"/>
    </row>
    <row r="149" ht="12.75">
      <c r="N149" s="5"/>
    </row>
    <row r="150" ht="12.75">
      <c r="N150" s="3"/>
    </row>
    <row r="153" spans="1:13" ht="12.7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1" ht="12.7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82">
      <selection activeCell="F103" sqref="F103"/>
    </sheetView>
  </sheetViews>
  <sheetFormatPr defaultColWidth="9.140625" defaultRowHeight="12.75"/>
  <sheetData>
    <row r="1" spans="1:12" ht="12.75">
      <c r="A1" t="s">
        <v>17</v>
      </c>
      <c r="I1" t="s">
        <v>18</v>
      </c>
      <c r="J1" t="s">
        <v>19</v>
      </c>
      <c r="K1" s="3">
        <v>57800000000</v>
      </c>
      <c r="L1" s="3"/>
    </row>
    <row r="2" spans="1:12" ht="12.75">
      <c r="A2" t="s">
        <v>1</v>
      </c>
      <c r="I2" t="s">
        <v>20</v>
      </c>
      <c r="J2" t="s">
        <v>21</v>
      </c>
      <c r="K2" s="3">
        <v>59600000000</v>
      </c>
      <c r="L2" s="3"/>
    </row>
    <row r="3" spans="10:11" ht="12.75">
      <c r="J3" t="s">
        <v>22</v>
      </c>
      <c r="K3" s="3">
        <f>K1+K2</f>
        <v>117400000000</v>
      </c>
    </row>
    <row r="4" ht="12.75">
      <c r="N4" s="2" t="s">
        <v>2</v>
      </c>
    </row>
    <row r="5" spans="1:14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12.75">
      <c r="A6">
        <v>1900</v>
      </c>
      <c r="B6" s="4">
        <f>(MIC!B6*$K$1+HUR!B6*$K$2)/$K$3</f>
        <v>176.50477001703578</v>
      </c>
      <c r="C6" s="4">
        <f>(MIC!C6*$K$1+HUR!C6*$K$2)/$K$3</f>
        <v>176.42538330494037</v>
      </c>
      <c r="D6" s="4">
        <f>(MIC!D6*$K$1+HUR!D6*$K$2)/$K$3</f>
        <v>176.47954003407156</v>
      </c>
      <c r="E6" s="4">
        <f>(MIC!E6*$K$1+HUR!E6*$K$2)/$K$3</f>
        <v>176.47</v>
      </c>
      <c r="F6" s="4">
        <f>(MIC!F6*$K$1+HUR!F6*$K$2)/$K$3</f>
        <v>176.56</v>
      </c>
      <c r="G6" s="4">
        <f>(MIC!G6*$K$1+HUR!G6*$K$2)/$K$3</f>
        <v>176.59954003407154</v>
      </c>
      <c r="H6" s="4">
        <f>(MIC!H6*$K$1+HUR!H6*$K$2)/$K$3</f>
        <v>176.63</v>
      </c>
      <c r="I6" s="4">
        <f>(MIC!I6*$K$1+HUR!I6*$K$2)/$K$3</f>
        <v>176.73</v>
      </c>
      <c r="J6" s="4">
        <f>(MIC!J6*$K$1+HUR!J6*$K$2)/$K$3</f>
        <v>176.75984667802385</v>
      </c>
      <c r="K6" s="4">
        <f>(MIC!K6*$K$1+HUR!K6*$K$2)/$K$3</f>
        <v>176.74015332197615</v>
      </c>
      <c r="L6" s="4">
        <f>(MIC!L6*$K$1+HUR!L6*$K$2)/$K$3</f>
        <v>176.72431005110732</v>
      </c>
      <c r="M6" s="4">
        <f>(MIC!M6*$K$1+HUR!M6*$K$2)/$K$3</f>
        <v>176.67507666098808</v>
      </c>
      <c r="N6" s="4">
        <f>AVERAGE(B6:M6)</f>
        <v>176.6082183418512</v>
      </c>
    </row>
    <row r="7" spans="1:14" ht="12.75">
      <c r="A7">
        <v>1901</v>
      </c>
      <c r="B7" s="4">
        <f>(MIC!B7*$K$1+HUR!B7*$K$2)/$K$3</f>
        <v>176.58538330494036</v>
      </c>
      <c r="C7" s="4">
        <f>(MIC!C7*$K$1+HUR!C7*$K$2)/$K$3</f>
        <v>176.5103066439523</v>
      </c>
      <c r="D7" s="4">
        <f>(MIC!D7*$K$1+HUR!D7*$K$2)/$K$3</f>
        <v>176.50477001703578</v>
      </c>
      <c r="E7" s="4">
        <f>(MIC!E7*$K$1+HUR!E7*$K$2)/$K$3</f>
        <v>176.59</v>
      </c>
      <c r="F7" s="4">
        <f>(MIC!F7*$K$1+HUR!F7*$K$2)/$K$3</f>
        <v>176.72</v>
      </c>
      <c r="G7" s="4">
        <f>(MIC!G7*$K$1+HUR!G7*$K$2)/$K$3</f>
        <v>176.79492333901192</v>
      </c>
      <c r="H7" s="4">
        <f>(MIC!H7*$K$1+HUR!H7*$K$2)/$K$3</f>
        <v>176.82</v>
      </c>
      <c r="I7" s="4">
        <f>(MIC!I7*$K$1+HUR!I7*$K$2)/$K$3</f>
        <v>176.8703066439523</v>
      </c>
      <c r="J7" s="4">
        <f>(MIC!J7*$K$1+HUR!J7*$K$2)/$K$3</f>
        <v>176.83984667802386</v>
      </c>
      <c r="K7" s="4">
        <f>(MIC!K7*$K$1+HUR!K7*$K$2)/$K$3</f>
        <v>176.73477001703577</v>
      </c>
      <c r="L7" s="4">
        <f>(MIC!L7*$K$1+HUR!L7*$K$2)/$K$3</f>
        <v>176.69015332197614</v>
      </c>
      <c r="M7" s="4">
        <f>(MIC!M7*$K$1+HUR!M7*$K$2)/$K$3</f>
        <v>176.55507666098808</v>
      </c>
      <c r="N7" s="4">
        <f aca="true" t="shared" si="0" ref="N7:N70">AVERAGE(B7:M7)</f>
        <v>176.68462805224303</v>
      </c>
    </row>
    <row r="8" spans="1:14" ht="12.75">
      <c r="A8">
        <v>1902</v>
      </c>
      <c r="B8" s="4">
        <f>(MIC!B8*$K$1+HUR!B8*$K$2)/$K$3</f>
        <v>176.51076660988076</v>
      </c>
      <c r="C8" s="4">
        <f>(MIC!C8*$K$1+HUR!C8*$K$2)/$K$3</f>
        <v>176.44</v>
      </c>
      <c r="D8" s="4">
        <f>(MIC!D8*$K$1+HUR!D8*$K$2)/$K$3</f>
        <v>176.42446337308348</v>
      </c>
      <c r="E8" s="4">
        <f>(MIC!E8*$K$1+HUR!E8*$K$2)/$K$3</f>
        <v>176.4653833049404</v>
      </c>
      <c r="F8" s="4">
        <f>(MIC!F8*$K$1+HUR!F8*$K$2)/$K$3</f>
        <v>176.5</v>
      </c>
      <c r="G8" s="4">
        <f>(MIC!G8*$K$1+HUR!G8*$K$2)/$K$3</f>
        <v>176.59477001703578</v>
      </c>
      <c r="H8" s="4">
        <f>(MIC!H8*$K$1+HUR!H8*$K$2)/$K$3</f>
        <v>176.68984667802386</v>
      </c>
      <c r="I8" s="4">
        <f>(MIC!I8*$K$1+HUR!I8*$K$2)/$K$3</f>
        <v>176.78492333901193</v>
      </c>
      <c r="J8" s="4">
        <f>(MIC!J8*$K$1+HUR!J8*$K$2)/$K$3</f>
        <v>176.71507666098807</v>
      </c>
      <c r="K8" s="4">
        <f>(MIC!K8*$K$1+HUR!K8*$K$2)/$K$3</f>
        <v>176.65984667802385</v>
      </c>
      <c r="L8" s="4">
        <f>(MIC!L8*$K$1+HUR!L8*$K$2)/$K$3</f>
        <v>176.56984667802385</v>
      </c>
      <c r="M8" s="4">
        <f>(MIC!M8*$K$1+HUR!M8*$K$2)/$K$3</f>
        <v>176.5006132879046</v>
      </c>
      <c r="N8" s="4">
        <f t="shared" si="0"/>
        <v>176.5712947189097</v>
      </c>
    </row>
    <row r="9" spans="1:14" ht="12.75">
      <c r="A9">
        <v>1903</v>
      </c>
      <c r="B9" s="4">
        <f>(MIC!B9*$K$1+HUR!B9*$K$2)/$K$3</f>
        <v>176.43568994889267</v>
      </c>
      <c r="C9" s="4">
        <f>(MIC!C9*$K$1+HUR!C9*$K$2)/$K$3</f>
        <v>176.41045996592845</v>
      </c>
      <c r="D9" s="4">
        <f>(MIC!D9*$K$1+HUR!D9*$K$2)/$K$3</f>
        <v>176.45</v>
      </c>
      <c r="E9" s="4">
        <f>(MIC!E9*$K$1+HUR!E9*$K$2)/$K$3</f>
        <v>176.55507666098808</v>
      </c>
      <c r="F9" s="4">
        <f>(MIC!F9*$K$1+HUR!F9*$K$2)/$K$3</f>
        <v>176.61015332197616</v>
      </c>
      <c r="G9" s="4">
        <f>(MIC!G9*$K$1+HUR!G9*$K$2)/$K$3</f>
        <v>176.67954003407155</v>
      </c>
      <c r="H9" s="4">
        <f>(MIC!H9*$K$1+HUR!H9*$K$2)/$K$3</f>
        <v>176.69984667802385</v>
      </c>
      <c r="I9" s="4">
        <f>(MIC!I9*$K$1+HUR!I9*$K$2)/$K$3</f>
        <v>176.72015332197614</v>
      </c>
      <c r="J9" s="4">
        <f>(MIC!J9*$K$1+HUR!J9*$K$2)/$K$3</f>
        <v>176.73507666098808</v>
      </c>
      <c r="K9" s="4">
        <f>(MIC!K9*$K$1+HUR!K9*$K$2)/$K$3</f>
        <v>176.75015332197614</v>
      </c>
      <c r="L9" s="4">
        <f>(MIC!L9*$K$1+HUR!L9*$K$2)/$K$3</f>
        <v>176.67507666098808</v>
      </c>
      <c r="M9" s="4">
        <f>(MIC!M9*$K$1+HUR!M9*$K$2)/$K$3</f>
        <v>176.55984667802386</v>
      </c>
      <c r="N9" s="4">
        <f t="shared" si="0"/>
        <v>176.6067561044861</v>
      </c>
    </row>
    <row r="10" spans="1:14" ht="12.75">
      <c r="A10">
        <v>1904</v>
      </c>
      <c r="B10" s="4">
        <f>(MIC!B10*$K$1+HUR!B10*$K$2)/$K$3</f>
        <v>176.4903066439523</v>
      </c>
      <c r="C10" s="4">
        <f>(MIC!C10*$K$1+HUR!C10*$K$2)/$K$3</f>
        <v>176.47492333901192</v>
      </c>
      <c r="D10" s="4">
        <f>(MIC!D10*$K$1+HUR!D10*$K$2)/$K$3</f>
        <v>176.48522998296423</v>
      </c>
      <c r="E10" s="4">
        <f>(MIC!E10*$K$1+HUR!E10*$K$2)/$K$3</f>
        <v>176.6247700170358</v>
      </c>
      <c r="F10" s="4">
        <f>(MIC!F10*$K$1+HUR!F10*$K$2)/$K$3</f>
        <v>176.74507666098808</v>
      </c>
      <c r="G10" s="4">
        <f>(MIC!G10*$K$1+HUR!G10*$K$2)/$K$3</f>
        <v>176.89984667802386</v>
      </c>
      <c r="H10" s="4">
        <f>(MIC!H10*$K$1+HUR!H10*$K$2)/$K$3</f>
        <v>176.96507666098807</v>
      </c>
      <c r="I10" s="4">
        <f>(MIC!I10*$K$1+HUR!I10*$K$2)/$K$3</f>
        <v>176.9653833049404</v>
      </c>
      <c r="J10" s="4">
        <f>(MIC!J10*$K$1+HUR!J10*$K$2)/$K$3</f>
        <v>176.92984667802386</v>
      </c>
      <c r="K10" s="4">
        <f>(MIC!K10*$K$1+HUR!K10*$K$2)/$K$3</f>
        <v>176.8909199318569</v>
      </c>
      <c r="L10" s="4">
        <f>(MIC!L10*$K$1+HUR!L10*$K$2)/$K$3</f>
        <v>176.83015332197616</v>
      </c>
      <c r="M10" s="4">
        <f>(MIC!M10*$K$1+HUR!M10*$K$2)/$K$3</f>
        <v>176.72045996592846</v>
      </c>
      <c r="N10" s="4">
        <f t="shared" si="0"/>
        <v>176.75183276547418</v>
      </c>
    </row>
    <row r="11" spans="1:14" ht="12.75">
      <c r="A11">
        <v>1905</v>
      </c>
      <c r="B11" s="4">
        <f>(MIC!B11*$K$1+HUR!B11*$K$2)/$K$3</f>
        <v>176.62015332197615</v>
      </c>
      <c r="C11" s="4">
        <f>(MIC!C11*$K$1+HUR!C11*$K$2)/$K$3</f>
        <v>176.59</v>
      </c>
      <c r="D11" s="4">
        <f>(MIC!D11*$K$1+HUR!D11*$K$2)/$K$3</f>
        <v>176.59984667802385</v>
      </c>
      <c r="E11" s="4">
        <f>(MIC!E11*$K$1+HUR!E11*$K$2)/$K$3</f>
        <v>176.68461669505962</v>
      </c>
      <c r="F11" s="4">
        <f>(MIC!F11*$K$1+HUR!F11*$K$2)/$K$3</f>
        <v>176.72507666098807</v>
      </c>
      <c r="G11" s="4">
        <f>(MIC!G11*$K$1+HUR!G11*$K$2)/$K$3</f>
        <v>176.86</v>
      </c>
      <c r="H11" s="4">
        <f>(MIC!H11*$K$1+HUR!H11*$K$2)/$K$3</f>
        <v>176.95</v>
      </c>
      <c r="I11" s="4">
        <f>(MIC!I11*$K$1+HUR!I11*$K$2)/$K$3</f>
        <v>177</v>
      </c>
      <c r="J11" s="4">
        <f>(MIC!J11*$K$1+HUR!J11*$K$2)/$K$3</f>
        <v>176.96507666098807</v>
      </c>
      <c r="K11" s="4">
        <f>(MIC!K11*$K$1+HUR!K11*$K$2)/$K$3</f>
        <v>176.90507666098807</v>
      </c>
      <c r="L11" s="4">
        <f>(MIC!L11*$K$1+HUR!L11*$K$2)/$K$3</f>
        <v>176.73076660988076</v>
      </c>
      <c r="M11" s="4">
        <f>(MIC!M11*$K$1+HUR!M11*$K$2)/$K$3</f>
        <v>176.75</v>
      </c>
      <c r="N11" s="4">
        <f t="shared" si="0"/>
        <v>176.78171777399203</v>
      </c>
    </row>
    <row r="12" spans="1:14" ht="12.75">
      <c r="A12">
        <v>1906</v>
      </c>
      <c r="B12" s="4">
        <f>(MIC!B12*$K$1+HUR!B12*$K$2)/$K$3</f>
        <v>176.6755366269165</v>
      </c>
      <c r="C12" s="4">
        <f>(MIC!C12*$K$1+HUR!C12*$K$2)/$K$3</f>
        <v>176.70538330494037</v>
      </c>
      <c r="D12" s="4">
        <f>(MIC!D12*$K$1+HUR!D12*$K$2)/$K$3</f>
        <v>176.7349233390119</v>
      </c>
      <c r="E12" s="4">
        <f>(MIC!E12*$K$1+HUR!E12*$K$2)/$K$3</f>
        <v>176.76492333901192</v>
      </c>
      <c r="F12" s="4">
        <f>(MIC!F12*$K$1+HUR!F12*$K$2)/$K$3</f>
        <v>176.84</v>
      </c>
      <c r="G12" s="4">
        <f>(MIC!G12*$K$1+HUR!G12*$K$2)/$K$3</f>
        <v>176.83107325383304</v>
      </c>
      <c r="H12" s="4">
        <f>(MIC!H12*$K$1+HUR!H12*$K$2)/$K$3</f>
        <v>176.95522998296423</v>
      </c>
      <c r="I12" s="4">
        <f>(MIC!I12*$K$1+HUR!I12*$K$2)/$K$3</f>
        <v>176.94507666098806</v>
      </c>
      <c r="J12" s="4">
        <f>(MIC!J12*$K$1+HUR!J12*$K$2)/$K$3</f>
        <v>176.8703066439523</v>
      </c>
      <c r="K12" s="4">
        <f>(MIC!K12*$K$1+HUR!K12*$K$2)/$K$3</f>
        <v>176.83</v>
      </c>
      <c r="L12" s="4">
        <f>(MIC!L12*$K$1+HUR!L12*$K$2)/$K$3</f>
        <v>176.74522998296422</v>
      </c>
      <c r="M12" s="4">
        <f>(MIC!M12*$K$1+HUR!M12*$K$2)/$K$3</f>
        <v>176.715996592845</v>
      </c>
      <c r="N12" s="4">
        <f t="shared" si="0"/>
        <v>176.80113997728563</v>
      </c>
    </row>
    <row r="13" spans="1:14" ht="12.75">
      <c r="A13">
        <v>1907</v>
      </c>
      <c r="B13" s="4">
        <f>(MIC!B13*$K$1+HUR!B13*$K$2)/$K$3</f>
        <v>176.6793867120954</v>
      </c>
      <c r="C13" s="4">
        <f>(MIC!C13*$K$1+HUR!C13*$K$2)/$K$3</f>
        <v>176.71477001703576</v>
      </c>
      <c r="D13" s="4">
        <f>(MIC!D13*$K$1+HUR!D13*$K$2)/$K$3</f>
        <v>176.71461669505962</v>
      </c>
      <c r="E13" s="4">
        <f>(MIC!E13*$K$1+HUR!E13*$K$2)/$K$3</f>
        <v>176.74015332197615</v>
      </c>
      <c r="F13" s="4">
        <f>(MIC!F13*$K$1+HUR!F13*$K$2)/$K$3</f>
        <v>176.80492333901194</v>
      </c>
      <c r="G13" s="4">
        <f>(MIC!G13*$K$1+HUR!G13*$K$2)/$K$3</f>
        <v>176.88477001703578</v>
      </c>
      <c r="H13" s="4">
        <f>(MIC!H13*$K$1+HUR!H13*$K$2)/$K$3</f>
        <v>176.94507666098806</v>
      </c>
      <c r="I13" s="4">
        <f>(MIC!I13*$K$1+HUR!I13*$K$2)/$K$3</f>
        <v>176.9555366269165</v>
      </c>
      <c r="J13" s="4">
        <f>(MIC!J13*$K$1+HUR!J13*$K$2)/$K$3</f>
        <v>176.91522998296423</v>
      </c>
      <c r="K13" s="4">
        <f>(MIC!K13*$K$1+HUR!K13*$K$2)/$K$3</f>
        <v>176.88045996592845</v>
      </c>
      <c r="L13" s="4">
        <f>(MIC!L13*$K$1+HUR!L13*$K$2)/$K$3</f>
        <v>176.7796933560477</v>
      </c>
      <c r="M13" s="4">
        <f>(MIC!M13*$K$1+HUR!M13*$K$2)/$K$3</f>
        <v>176.71492333901193</v>
      </c>
      <c r="N13" s="4">
        <f t="shared" si="0"/>
        <v>176.81079500283928</v>
      </c>
    </row>
    <row r="14" spans="1:14" ht="12.75">
      <c r="A14">
        <v>1908</v>
      </c>
      <c r="B14" s="4">
        <f>(MIC!B14*$K$1+HUR!B14*$K$2)/$K$3</f>
        <v>176.66553662691652</v>
      </c>
      <c r="C14" s="4">
        <f>(MIC!C14*$K$1+HUR!C14*$K$2)/$K$3</f>
        <v>176.61954003407155</v>
      </c>
      <c r="D14" s="4">
        <f>(MIC!D14*$K$1+HUR!D14*$K$2)/$K$3</f>
        <v>176.68431005110733</v>
      </c>
      <c r="E14" s="4">
        <f>(MIC!E14*$K$1+HUR!E14*$K$2)/$K$3</f>
        <v>176.72984667802385</v>
      </c>
      <c r="F14" s="4">
        <f>(MIC!F14*$K$1+HUR!F14*$K$2)/$K$3</f>
        <v>176.8103066439523</v>
      </c>
      <c r="G14" s="4">
        <f>(MIC!G14*$K$1+HUR!G14*$K$2)/$K$3</f>
        <v>176.97</v>
      </c>
      <c r="H14" s="4">
        <f>(MIC!H14*$K$1+HUR!H14*$K$2)/$K$3</f>
        <v>177.00507666098807</v>
      </c>
      <c r="I14" s="4">
        <f>(MIC!I14*$K$1+HUR!I14*$K$2)/$K$3</f>
        <v>177.05</v>
      </c>
      <c r="J14" s="4">
        <f>(MIC!J14*$K$1+HUR!J14*$K$2)/$K$3</f>
        <v>176.94507666098806</v>
      </c>
      <c r="K14" s="4">
        <f>(MIC!K14*$K$1+HUR!K14*$K$2)/$K$3</f>
        <v>176.8403066439523</v>
      </c>
      <c r="L14" s="4">
        <f>(MIC!L14*$K$1+HUR!L14*$K$2)/$K$3</f>
        <v>176.71507666098807</v>
      </c>
      <c r="M14" s="4">
        <f>(MIC!M14*$K$1+HUR!M14*$K$2)/$K$3</f>
        <v>176.5952299829642</v>
      </c>
      <c r="N14" s="4">
        <f t="shared" si="0"/>
        <v>176.8025255536627</v>
      </c>
    </row>
    <row r="15" spans="1:14" ht="12.75">
      <c r="A15">
        <v>1909</v>
      </c>
      <c r="B15" s="4">
        <f>(MIC!B15*$K$1+HUR!B15*$K$2)/$K$3</f>
        <v>176.50568994889267</v>
      </c>
      <c r="C15" s="4">
        <f>(MIC!C15*$K$1+HUR!C15*$K$2)/$K$3</f>
        <v>176.45015332197616</v>
      </c>
      <c r="D15" s="4">
        <f>(MIC!D15*$K$1+HUR!D15*$K$2)/$K$3</f>
        <v>176.49984667802386</v>
      </c>
      <c r="E15" s="4">
        <f>(MIC!E15*$K$1+HUR!E15*$K$2)/$K$3</f>
        <v>176.50015332197614</v>
      </c>
      <c r="F15" s="4">
        <f>(MIC!F15*$K$1+HUR!F15*$K$2)/$K$3</f>
        <v>176.6687734241908</v>
      </c>
      <c r="G15" s="4">
        <f>(MIC!G15*$K$1+HUR!G15*$K$2)/$K$3</f>
        <v>176.78477001703578</v>
      </c>
      <c r="H15" s="4">
        <f>(MIC!H15*$K$1+HUR!H15*$K$2)/$K$3</f>
        <v>176.83507666098808</v>
      </c>
      <c r="I15" s="4">
        <f>(MIC!I15*$K$1+HUR!I15*$K$2)/$K$3</f>
        <v>176.82492333901192</v>
      </c>
      <c r="J15" s="4">
        <f>(MIC!J15*$K$1+HUR!J15*$K$2)/$K$3</f>
        <v>176.75522998296424</v>
      </c>
      <c r="K15" s="4">
        <f>(MIC!K15*$K$1+HUR!K15*$K$2)/$K$3</f>
        <v>176.69015332197614</v>
      </c>
      <c r="L15" s="4">
        <f>(MIC!L15*$K$1+HUR!L15*$K$2)/$K$3</f>
        <v>176.54984667802384</v>
      </c>
      <c r="M15" s="4">
        <f>(MIC!M15*$K$1+HUR!M15*$K$2)/$K$3</f>
        <v>176.52</v>
      </c>
      <c r="N15" s="4">
        <f t="shared" si="0"/>
        <v>176.632051391255</v>
      </c>
    </row>
    <row r="16" spans="1:14" ht="12.75">
      <c r="A16">
        <v>1910</v>
      </c>
      <c r="B16" s="4">
        <f>(MIC!B16*$K$1+HUR!B16*$K$2)/$K$3</f>
        <v>176.50492333901192</v>
      </c>
      <c r="C16" s="4">
        <f>(MIC!C16*$K$1+HUR!C16*$K$2)/$K$3</f>
        <v>176.50522998296424</v>
      </c>
      <c r="D16" s="4">
        <f>(MIC!D16*$K$1+HUR!D16*$K$2)/$K$3</f>
        <v>176.48015332197616</v>
      </c>
      <c r="E16" s="4">
        <f>(MIC!E16*$K$1+HUR!E16*$K$2)/$K$3</f>
        <v>176.50507666098807</v>
      </c>
      <c r="F16" s="4">
        <f>(MIC!F16*$K$1+HUR!F16*$K$2)/$K$3</f>
        <v>176.60461669505963</v>
      </c>
      <c r="G16" s="4">
        <f>(MIC!G16*$K$1+HUR!G16*$K$2)/$K$3</f>
        <v>176.63522998296423</v>
      </c>
      <c r="H16" s="4">
        <f>(MIC!H16*$K$1+HUR!H16*$K$2)/$K$3</f>
        <v>176.65</v>
      </c>
      <c r="I16" s="4">
        <f>(MIC!I16*$K$1+HUR!I16*$K$2)/$K$3</f>
        <v>176.61015332197616</v>
      </c>
      <c r="J16" s="4">
        <f>(MIC!J16*$K$1+HUR!J16*$K$2)/$K$3</f>
        <v>176.58507666098808</v>
      </c>
      <c r="K16" s="4">
        <f>(MIC!K16*$K$1+HUR!K16*$K$2)/$K$3</f>
        <v>176.50538330494038</v>
      </c>
      <c r="L16" s="4">
        <f>(MIC!L16*$K$1+HUR!L16*$K$2)/$K$3</f>
        <v>176.4696933560477</v>
      </c>
      <c r="M16" s="4">
        <f>(MIC!M16*$K$1+HUR!M16*$K$2)/$K$3</f>
        <v>176.4</v>
      </c>
      <c r="N16" s="4">
        <f t="shared" si="0"/>
        <v>176.5379613855764</v>
      </c>
    </row>
    <row r="17" spans="1:14" ht="12.75">
      <c r="A17">
        <v>1911</v>
      </c>
      <c r="B17" s="4">
        <f>(MIC!B17*$K$1+HUR!B17*$K$2)/$K$3</f>
        <v>176.3009199318569</v>
      </c>
      <c r="C17" s="4">
        <f>(MIC!C17*$K$1+HUR!C17*$K$2)/$K$3</f>
        <v>176.30015332197615</v>
      </c>
      <c r="D17" s="4">
        <f>(MIC!D17*$K$1+HUR!D17*$K$2)/$K$3</f>
        <v>176.28584327086884</v>
      </c>
      <c r="E17" s="4">
        <f>(MIC!E17*$K$1+HUR!E17*$K$2)/$K$3</f>
        <v>176.2803066439523</v>
      </c>
      <c r="F17" s="4">
        <f>(MIC!F17*$K$1+HUR!F17*$K$2)/$K$3</f>
        <v>176.36461669505962</v>
      </c>
      <c r="G17" s="4">
        <f>(MIC!G17*$K$1+HUR!G17*$K$2)/$K$3</f>
        <v>176.47015332197614</v>
      </c>
      <c r="H17" s="4">
        <f>(MIC!H17*$K$1+HUR!H17*$K$2)/$K$3</f>
        <v>176.50492333901192</v>
      </c>
      <c r="I17" s="4">
        <f>(MIC!I17*$K$1+HUR!I17*$K$2)/$K$3</f>
        <v>176.46507666098807</v>
      </c>
      <c r="J17" s="4">
        <f>(MIC!J17*$K$1+HUR!J17*$K$2)/$K$3</f>
        <v>176.41</v>
      </c>
      <c r="K17" s="4">
        <f>(MIC!K17*$K$1+HUR!K17*$K$2)/$K$3</f>
        <v>176.37461669505961</v>
      </c>
      <c r="L17" s="4">
        <f>(MIC!L17*$K$1+HUR!L17*$K$2)/$K$3</f>
        <v>176.34984667802385</v>
      </c>
      <c r="M17" s="4">
        <f>(MIC!M17*$K$1+HUR!M17*$K$2)/$K$3</f>
        <v>176.32522998296423</v>
      </c>
      <c r="N17" s="4">
        <f t="shared" si="0"/>
        <v>176.36930721181147</v>
      </c>
    </row>
    <row r="18" spans="1:14" ht="12.75">
      <c r="A18">
        <v>1912</v>
      </c>
      <c r="B18" s="4">
        <f>(MIC!B18*$K$1+HUR!B18*$K$2)/$K$3</f>
        <v>176.28431005110733</v>
      </c>
      <c r="C18" s="4">
        <f>(MIC!C18*$K$1+HUR!C18*$K$2)/$K$3</f>
        <v>176.28492333901193</v>
      </c>
      <c r="D18" s="4">
        <f>(MIC!D18*$K$1+HUR!D18*$K$2)/$K$3</f>
        <v>176.28492333901193</v>
      </c>
      <c r="E18" s="4">
        <f>(MIC!E18*$K$1+HUR!E18*$K$2)/$K$3</f>
        <v>176.26492333901192</v>
      </c>
      <c r="F18" s="4">
        <f>(MIC!F18*$K$1+HUR!F18*$K$2)/$K$3</f>
        <v>176.38477001703578</v>
      </c>
      <c r="G18" s="4">
        <f>(MIC!G18*$K$1+HUR!G18*$K$2)/$K$3</f>
        <v>176.61</v>
      </c>
      <c r="H18" s="4">
        <f>(MIC!H18*$K$1+HUR!H18*$K$2)/$K$3</f>
        <v>176.58446337308348</v>
      </c>
      <c r="I18" s="4">
        <f>(MIC!I18*$K$1+HUR!I18*$K$2)/$K$3</f>
        <v>176.66492333901192</v>
      </c>
      <c r="J18" s="4">
        <f>(MIC!J18*$K$1+HUR!J18*$K$2)/$K$3</f>
        <v>176.68461669505962</v>
      </c>
      <c r="K18" s="4">
        <f>(MIC!K18*$K$1+HUR!K18*$K$2)/$K$3</f>
        <v>176.66553662691652</v>
      </c>
      <c r="L18" s="4">
        <f>(MIC!L18*$K$1+HUR!L18*$K$2)/$K$3</f>
        <v>176.62</v>
      </c>
      <c r="M18" s="4">
        <f>(MIC!M18*$K$1+HUR!M18*$K$2)/$K$3</f>
        <v>176.60507666098806</v>
      </c>
      <c r="N18" s="4">
        <f t="shared" si="0"/>
        <v>176.49487223168657</v>
      </c>
    </row>
    <row r="19" spans="1:14" ht="12.75">
      <c r="A19">
        <v>1913</v>
      </c>
      <c r="B19" s="4">
        <f>(MIC!B19*$K$1+HUR!B19*$K$2)/$K$3</f>
        <v>176.54538330494037</v>
      </c>
      <c r="C19" s="4">
        <f>(MIC!C19*$K$1+HUR!C19*$K$2)/$K$3</f>
        <v>176.51015332197616</v>
      </c>
      <c r="D19" s="4">
        <f>(MIC!D19*$K$1+HUR!D19*$K$2)/$K$3</f>
        <v>176.5103066439523</v>
      </c>
      <c r="E19" s="4">
        <f>(MIC!E19*$K$1+HUR!E19*$K$2)/$K$3</f>
        <v>176.61538330494037</v>
      </c>
      <c r="F19" s="4">
        <f>(MIC!F19*$K$1+HUR!F19*$K$2)/$K$3</f>
        <v>176.74984667802386</v>
      </c>
      <c r="G19" s="4">
        <f>(MIC!G19*$K$1+HUR!G19*$K$2)/$K$3</f>
        <v>176.86</v>
      </c>
      <c r="H19" s="4">
        <f>(MIC!H19*$K$1+HUR!H19*$K$2)/$K$3</f>
        <v>176.89015332197616</v>
      </c>
      <c r="I19" s="4">
        <f>(MIC!I19*$K$1+HUR!I19*$K$2)/$K$3</f>
        <v>176.89015332197616</v>
      </c>
      <c r="J19" s="4">
        <f>(MIC!J19*$K$1+HUR!J19*$K$2)/$K$3</f>
        <v>176.83</v>
      </c>
      <c r="K19" s="4">
        <f>(MIC!K19*$K$1+HUR!K19*$K$2)/$K$3</f>
        <v>176.73984667802384</v>
      </c>
      <c r="L19" s="4">
        <f>(MIC!L19*$K$1+HUR!L19*$K$2)/$K$3</f>
        <v>176.66553662691652</v>
      </c>
      <c r="M19" s="4">
        <f>(MIC!M19*$K$1+HUR!M19*$K$2)/$K$3</f>
        <v>176.6443100511073</v>
      </c>
      <c r="N19" s="4">
        <f t="shared" si="0"/>
        <v>176.70425610448606</v>
      </c>
    </row>
    <row r="20" spans="1:14" ht="12.75">
      <c r="A20">
        <v>1914</v>
      </c>
      <c r="B20" s="4">
        <f>(MIC!B20*$K$1+HUR!B20*$K$2)/$K$3</f>
        <v>176.53015332197614</v>
      </c>
      <c r="C20" s="4">
        <f>(MIC!C20*$K$1+HUR!C20*$K$2)/$K$3</f>
        <v>176.51553662691651</v>
      </c>
      <c r="D20" s="4">
        <f>(MIC!D20*$K$1+HUR!D20*$K$2)/$K$3</f>
        <v>176.51522998296423</v>
      </c>
      <c r="E20" s="4">
        <f>(MIC!E20*$K$1+HUR!E20*$K$2)/$K$3</f>
        <v>176.51954003407155</v>
      </c>
      <c r="F20" s="4">
        <f>(MIC!F20*$K$1+HUR!F20*$K$2)/$K$3</f>
        <v>176.56984667802385</v>
      </c>
      <c r="G20" s="4">
        <f>(MIC!G20*$K$1+HUR!G20*$K$2)/$K$3</f>
        <v>176.63507666098806</v>
      </c>
      <c r="H20" s="4">
        <f>(MIC!H20*$K$1+HUR!H20*$K$2)/$K$3</f>
        <v>176.71477001703576</v>
      </c>
      <c r="I20" s="4">
        <f>(MIC!I20*$K$1+HUR!I20*$K$2)/$K$3</f>
        <v>176.71492333901193</v>
      </c>
      <c r="J20" s="4">
        <f>(MIC!J20*$K$1+HUR!J20*$K$2)/$K$3</f>
        <v>176.68492333901193</v>
      </c>
      <c r="K20" s="4">
        <f>(MIC!K20*$K$1+HUR!K20*$K$2)/$K$3</f>
        <v>176.61507666098808</v>
      </c>
      <c r="L20" s="4">
        <f>(MIC!L20*$K$1+HUR!L20*$K$2)/$K$3</f>
        <v>176.55522998296422</v>
      </c>
      <c r="M20" s="4">
        <f>(MIC!M20*$K$1+HUR!M20*$K$2)/$K$3</f>
        <v>176.4347700170358</v>
      </c>
      <c r="N20" s="4">
        <f t="shared" si="0"/>
        <v>176.58375638841565</v>
      </c>
    </row>
    <row r="21" spans="1:14" ht="12.75">
      <c r="A21">
        <v>1915</v>
      </c>
      <c r="B21" s="4">
        <f>(MIC!B21*$K$1+HUR!B21*$K$2)/$K$3</f>
        <v>176.31015332197614</v>
      </c>
      <c r="C21" s="4">
        <f>(MIC!C21*$K$1+HUR!C21*$K$2)/$K$3</f>
        <v>176.37400340715502</v>
      </c>
      <c r="D21" s="4">
        <f>(MIC!D21*$K$1+HUR!D21*$K$2)/$K$3</f>
        <v>176.36</v>
      </c>
      <c r="E21" s="4">
        <f>(MIC!E21*$K$1+HUR!E21*$K$2)/$K$3</f>
        <v>176.3250766609881</v>
      </c>
      <c r="F21" s="4">
        <f>(MIC!F21*$K$1+HUR!F21*$K$2)/$K$3</f>
        <v>176.35</v>
      </c>
      <c r="G21" s="4">
        <f>(MIC!G21*$K$1+HUR!G21*$K$2)/$K$3</f>
        <v>176.3996933560477</v>
      </c>
      <c r="H21" s="4">
        <f>(MIC!H21*$K$1+HUR!H21*$K$2)/$K$3</f>
        <v>176.45984667802384</v>
      </c>
      <c r="I21" s="4">
        <f>(MIC!I21*$K$1+HUR!I21*$K$2)/$K$3</f>
        <v>176.48477001703577</v>
      </c>
      <c r="J21" s="4">
        <f>(MIC!J21*$K$1+HUR!J21*$K$2)/$K$3</f>
        <v>176.4703066439523</v>
      </c>
      <c r="K21" s="4">
        <f>(MIC!K21*$K$1+HUR!K21*$K$2)/$K$3</f>
        <v>176.48477001703577</v>
      </c>
      <c r="L21" s="4">
        <f>(MIC!L21*$K$1+HUR!L21*$K$2)/$K$3</f>
        <v>176.38522998296423</v>
      </c>
      <c r="M21" s="4">
        <f>(MIC!M21*$K$1+HUR!M21*$K$2)/$K$3</f>
        <v>176.34538330494038</v>
      </c>
      <c r="N21" s="4">
        <f t="shared" si="0"/>
        <v>176.39576944917658</v>
      </c>
    </row>
    <row r="22" spans="1:14" ht="12.75">
      <c r="A22">
        <v>1916</v>
      </c>
      <c r="B22" s="4">
        <f>(MIC!B22*$K$1+HUR!B22*$K$2)/$K$3</f>
        <v>176.27984667802386</v>
      </c>
      <c r="C22" s="4">
        <f>(MIC!C22*$K$1+HUR!C22*$K$2)/$K$3</f>
        <v>176.32553662691652</v>
      </c>
      <c r="D22" s="4">
        <f>(MIC!D22*$K$1+HUR!D22*$K$2)/$K$3</f>
        <v>176.3203066439523</v>
      </c>
      <c r="E22" s="4">
        <f>(MIC!E22*$K$1+HUR!E22*$K$2)/$K$3</f>
        <v>176.36984667802386</v>
      </c>
      <c r="F22" s="4">
        <f>(MIC!F22*$K$1+HUR!F22*$K$2)/$K$3</f>
        <v>176.5646166950596</v>
      </c>
      <c r="G22" s="4">
        <f>(MIC!G22*$K$1+HUR!G22*$K$2)/$K$3</f>
        <v>176.71461669505962</v>
      </c>
      <c r="H22" s="4">
        <f>(MIC!H22*$K$1+HUR!H22*$K$2)/$K$3</f>
        <v>176.8496933560477</v>
      </c>
      <c r="I22" s="4">
        <f>(MIC!I22*$K$1+HUR!I22*$K$2)/$K$3</f>
        <v>176.85984667802384</v>
      </c>
      <c r="J22" s="4">
        <f>(MIC!J22*$K$1+HUR!J22*$K$2)/$K$3</f>
        <v>176.76045996592845</v>
      </c>
      <c r="K22" s="4">
        <f>(MIC!K22*$K$1+HUR!K22*$K$2)/$K$3</f>
        <v>176.7203066439523</v>
      </c>
      <c r="L22" s="4">
        <f>(MIC!L22*$K$1+HUR!L22*$K$2)/$K$3</f>
        <v>176.6903066439523</v>
      </c>
      <c r="M22" s="4">
        <f>(MIC!M22*$K$1+HUR!M22*$K$2)/$K$3</f>
        <v>176.65568994889267</v>
      </c>
      <c r="N22" s="4">
        <f t="shared" si="0"/>
        <v>176.59258943781944</v>
      </c>
    </row>
    <row r="23" spans="1:14" ht="12.75">
      <c r="A23">
        <v>1917</v>
      </c>
      <c r="B23" s="4">
        <f>(MIC!B23*$K$1+HUR!B23*$K$2)/$K$3</f>
        <v>176.63076660988074</v>
      </c>
      <c r="C23" s="4">
        <f>(MIC!C23*$K$1+HUR!C23*$K$2)/$K$3</f>
        <v>176.63984667802384</v>
      </c>
      <c r="D23" s="4">
        <f>(MIC!D23*$K$1+HUR!D23*$K$2)/$K$3</f>
        <v>176.62015332197615</v>
      </c>
      <c r="E23" s="4">
        <f>(MIC!E23*$K$1+HUR!E23*$K$2)/$K$3</f>
        <v>176.66984667802384</v>
      </c>
      <c r="F23" s="4">
        <f>(MIC!F23*$K$1+HUR!F23*$K$2)/$K$3</f>
        <v>176.77954003407154</v>
      </c>
      <c r="G23" s="4">
        <f>(MIC!G23*$K$1+HUR!G23*$K$2)/$K$3</f>
        <v>176.88446337308346</v>
      </c>
      <c r="H23" s="4">
        <f>(MIC!H23*$K$1+HUR!H23*$K$2)/$K$3</f>
        <v>177.03984667802385</v>
      </c>
      <c r="I23" s="4">
        <f>(MIC!I23*$K$1+HUR!I23*$K$2)/$K$3</f>
        <v>177.11522998296422</v>
      </c>
      <c r="J23" s="4">
        <f>(MIC!J23*$K$1+HUR!J23*$K$2)/$K$3</f>
        <v>177.04492333901192</v>
      </c>
      <c r="K23" s="4">
        <f>(MIC!K23*$K$1+HUR!K23*$K$2)/$K$3</f>
        <v>176.97553662691652</v>
      </c>
      <c r="L23" s="4">
        <f>(MIC!L23*$K$1+HUR!L23*$K$2)/$K$3</f>
        <v>176.8803066439523</v>
      </c>
      <c r="M23" s="4">
        <f>(MIC!M23*$K$1+HUR!M23*$K$2)/$K$3</f>
        <v>176.79</v>
      </c>
      <c r="N23" s="4">
        <f t="shared" si="0"/>
        <v>176.8392049971607</v>
      </c>
    </row>
    <row r="24" spans="1:14" ht="12.75">
      <c r="A24">
        <v>1918</v>
      </c>
      <c r="B24" s="4">
        <f>(MIC!B24*$K$1+HUR!B24*$K$2)/$K$3</f>
        <v>176.71461669505962</v>
      </c>
      <c r="C24" s="4">
        <f>(MIC!C24*$K$1+HUR!C24*$K$2)/$K$3</f>
        <v>176.73</v>
      </c>
      <c r="D24" s="4">
        <f>(MIC!D24*$K$1+HUR!D24*$K$2)/$K$3</f>
        <v>176.78492333901193</v>
      </c>
      <c r="E24" s="4">
        <f>(MIC!E24*$K$1+HUR!E24*$K$2)/$K$3</f>
        <v>176.86492333901194</v>
      </c>
      <c r="F24" s="4">
        <f>(MIC!F24*$K$1+HUR!F24*$K$2)/$K$3</f>
        <v>176.95015332197616</v>
      </c>
      <c r="G24" s="4">
        <f>(MIC!G24*$K$1+HUR!G24*$K$2)/$K$3</f>
        <v>177.08492333901194</v>
      </c>
      <c r="H24" s="4">
        <f>(MIC!H24*$K$1+HUR!H24*$K$2)/$K$3</f>
        <v>177.09</v>
      </c>
      <c r="I24" s="4">
        <f>(MIC!I24*$K$1+HUR!I24*$K$2)/$K$3</f>
        <v>177.05984667802386</v>
      </c>
      <c r="J24" s="4">
        <f>(MIC!J24*$K$1+HUR!J24*$K$2)/$K$3</f>
        <v>176.99507666098808</v>
      </c>
      <c r="K24" s="4">
        <f>(MIC!K24*$K$1+HUR!K24*$K$2)/$K$3</f>
        <v>176.89015332197616</v>
      </c>
      <c r="L24" s="4">
        <f>(MIC!L24*$K$1+HUR!L24*$K$2)/$K$3</f>
        <v>176.84015332197615</v>
      </c>
      <c r="M24" s="4">
        <f>(MIC!M24*$K$1+HUR!M24*$K$2)/$K$3</f>
        <v>176.81076660988074</v>
      </c>
      <c r="N24" s="4">
        <f t="shared" si="0"/>
        <v>176.90129471890972</v>
      </c>
    </row>
    <row r="25" spans="1:14" ht="12.75">
      <c r="A25">
        <v>1919</v>
      </c>
      <c r="B25" s="4">
        <f>(MIC!B25*$K$1+HUR!B25*$K$2)/$K$3</f>
        <v>176.7790800681431</v>
      </c>
      <c r="C25" s="4">
        <f>(MIC!C25*$K$1+HUR!C25*$K$2)/$K$3</f>
        <v>176.7355366269165</v>
      </c>
      <c r="D25" s="4">
        <f>(MIC!D25*$K$1+HUR!D25*$K$2)/$K$3</f>
        <v>176.6496933560477</v>
      </c>
      <c r="E25" s="4">
        <f>(MIC!E25*$K$1+HUR!E25*$K$2)/$K$3</f>
        <v>176.75507666098807</v>
      </c>
      <c r="F25" s="4">
        <f>(MIC!F25*$K$1+HUR!F25*$K$2)/$K$3</f>
        <v>176.83431005110734</v>
      </c>
      <c r="G25" s="4">
        <f>(MIC!G25*$K$1+HUR!G25*$K$2)/$K$3</f>
        <v>176.93954003407154</v>
      </c>
      <c r="H25" s="4">
        <f>(MIC!H25*$K$1+HUR!H25*$K$2)/$K$3</f>
        <v>176.91446337308346</v>
      </c>
      <c r="I25" s="4">
        <f>(MIC!I25*$K$1+HUR!I25*$K$2)/$K$3</f>
        <v>176.8896933560477</v>
      </c>
      <c r="J25" s="4">
        <f>(MIC!J25*$K$1+HUR!J25*$K$2)/$K$3</f>
        <v>176.79522998296423</v>
      </c>
      <c r="K25" s="4">
        <f>(MIC!K25*$K$1+HUR!K25*$K$2)/$K$3</f>
        <v>176.70477001703577</v>
      </c>
      <c r="L25" s="4">
        <f>(MIC!L25*$K$1+HUR!L25*$K$2)/$K$3</f>
        <v>176.67507666098808</v>
      </c>
      <c r="M25" s="4">
        <f>(MIC!M25*$K$1+HUR!M25*$K$2)/$K$3</f>
        <v>176.61599659284497</v>
      </c>
      <c r="N25" s="4">
        <f t="shared" si="0"/>
        <v>176.77403889835318</v>
      </c>
    </row>
    <row r="26" spans="1:14" ht="12.75">
      <c r="A26">
        <v>1920</v>
      </c>
      <c r="B26" s="4">
        <f>(MIC!B26*$K$1+HUR!B26*$K$2)/$K$3</f>
        <v>176.47599659284498</v>
      </c>
      <c r="C26" s="4">
        <f>(MIC!C26*$K$1+HUR!C26*$K$2)/$K$3</f>
        <v>176.48431005110731</v>
      </c>
      <c r="D26" s="4">
        <f>(MIC!D26*$K$1+HUR!D26*$K$2)/$K$3</f>
        <v>176.47507666098807</v>
      </c>
      <c r="E26" s="4">
        <f>(MIC!E26*$K$1+HUR!E26*$K$2)/$K$3</f>
        <v>176.59923339011925</v>
      </c>
      <c r="F26" s="4">
        <f>(MIC!F26*$K$1+HUR!F26*$K$2)/$K$3</f>
        <v>176.70015332197616</v>
      </c>
      <c r="G26" s="4">
        <f>(MIC!G26*$K$1+HUR!G26*$K$2)/$K$3</f>
        <v>176.73477001703577</v>
      </c>
      <c r="H26" s="4">
        <f>(MIC!H26*$K$1+HUR!H26*$K$2)/$K$3</f>
        <v>176.79</v>
      </c>
      <c r="I26" s="4">
        <f>(MIC!I26*$K$1+HUR!I26*$K$2)/$K$3</f>
        <v>176.81538330494038</v>
      </c>
      <c r="J26" s="4">
        <f>(MIC!J26*$K$1+HUR!J26*$K$2)/$K$3</f>
        <v>176.78522998296424</v>
      </c>
      <c r="K26" s="4">
        <f>(MIC!K26*$K$1+HUR!K26*$K$2)/$K$3</f>
        <v>176.74522998296422</v>
      </c>
      <c r="L26" s="4">
        <f>(MIC!L26*$K$1+HUR!L26*$K$2)/$K$3</f>
        <v>176.64</v>
      </c>
      <c r="M26" s="4">
        <f>(MIC!M26*$K$1+HUR!M26*$K$2)/$K$3</f>
        <v>176.55461669505962</v>
      </c>
      <c r="N26" s="4">
        <f t="shared" si="0"/>
        <v>176.65</v>
      </c>
    </row>
    <row r="27" spans="1:14" ht="12.75">
      <c r="A27">
        <v>1921</v>
      </c>
      <c r="B27" s="4">
        <f>(MIC!B27*$K$1+HUR!B27*$K$2)/$K$3</f>
        <v>176.48461669505963</v>
      </c>
      <c r="C27" s="4">
        <f>(MIC!C27*$K$1+HUR!C27*$K$2)/$K$3</f>
        <v>176.4593867120954</v>
      </c>
      <c r="D27" s="4">
        <f>(MIC!D27*$K$1+HUR!D27*$K$2)/$K$3</f>
        <v>176.42984667802386</v>
      </c>
      <c r="E27" s="4">
        <f>(MIC!E27*$K$1+HUR!E27*$K$2)/$K$3</f>
        <v>176.4855366269165</v>
      </c>
      <c r="F27" s="4">
        <f>(MIC!F27*$K$1+HUR!F27*$K$2)/$K$3</f>
        <v>176.66045996592845</v>
      </c>
      <c r="G27" s="4">
        <f>(MIC!G27*$K$1+HUR!G27*$K$2)/$K$3</f>
        <v>176.6696933560477</v>
      </c>
      <c r="H27" s="4">
        <f>(MIC!H27*$K$1+HUR!H27*$K$2)/$K$3</f>
        <v>176.65492333901193</v>
      </c>
      <c r="I27" s="4">
        <f>(MIC!I27*$K$1+HUR!I27*$K$2)/$K$3</f>
        <v>176.60045996592845</v>
      </c>
      <c r="J27" s="4">
        <f>(MIC!J27*$K$1+HUR!J27*$K$2)/$K$3</f>
        <v>176.55477001703576</v>
      </c>
      <c r="K27" s="4">
        <f>(MIC!K27*$K$1+HUR!K27*$K$2)/$K$3</f>
        <v>176.50599659284498</v>
      </c>
      <c r="L27" s="4">
        <f>(MIC!L27*$K$1+HUR!L27*$K$2)/$K$3</f>
        <v>176.43461669505962</v>
      </c>
      <c r="M27" s="4">
        <f>(MIC!M27*$K$1+HUR!M27*$K$2)/$K$3</f>
        <v>176.3250766609881</v>
      </c>
      <c r="N27" s="4">
        <f t="shared" si="0"/>
        <v>176.5221152754117</v>
      </c>
    </row>
    <row r="28" spans="1:14" ht="12.75">
      <c r="A28">
        <v>1922</v>
      </c>
      <c r="B28" s="4">
        <f>(MIC!B28*$K$1+HUR!B28*$K$2)/$K$3</f>
        <v>176.3409199318569</v>
      </c>
      <c r="C28" s="4">
        <f>(MIC!C28*$K$1+HUR!C28*$K$2)/$K$3</f>
        <v>176.24954003407154</v>
      </c>
      <c r="D28" s="4">
        <f>(MIC!D28*$K$1+HUR!D28*$K$2)/$K$3</f>
        <v>176.30522998296422</v>
      </c>
      <c r="E28" s="4">
        <f>(MIC!E28*$K$1+HUR!E28*$K$2)/$K$3</f>
        <v>176.34984667802385</v>
      </c>
      <c r="F28" s="4">
        <f>(MIC!F28*$K$1+HUR!F28*$K$2)/$K$3</f>
        <v>176.5596933560477</v>
      </c>
      <c r="G28" s="4">
        <f>(MIC!G28*$K$1+HUR!G28*$K$2)/$K$3</f>
        <v>176.63477001703578</v>
      </c>
      <c r="H28" s="4">
        <f>(MIC!H28*$K$1+HUR!H28*$K$2)/$K$3</f>
        <v>176.6696933560477</v>
      </c>
      <c r="I28" s="4">
        <f>(MIC!I28*$K$1+HUR!I28*$K$2)/$K$3</f>
        <v>176.68522998296422</v>
      </c>
      <c r="J28" s="4">
        <f>(MIC!J28*$K$1+HUR!J28*$K$2)/$K$3</f>
        <v>176.61954003407155</v>
      </c>
      <c r="K28" s="4">
        <f>(MIC!K28*$K$1+HUR!K28*$K$2)/$K$3</f>
        <v>176.54492333901192</v>
      </c>
      <c r="L28" s="4">
        <f>(MIC!L28*$K$1+HUR!L28*$K$2)/$K$3</f>
        <v>176.3993867120954</v>
      </c>
      <c r="M28" s="4">
        <f>(MIC!M28*$K$1+HUR!M28*$K$2)/$K$3</f>
        <v>176.30568994889268</v>
      </c>
      <c r="N28" s="4">
        <f t="shared" si="0"/>
        <v>176.47203861442358</v>
      </c>
    </row>
    <row r="29" spans="1:14" ht="12.75">
      <c r="A29">
        <v>1923</v>
      </c>
      <c r="B29" s="4">
        <f>(MIC!B29*$K$1+HUR!B29*$K$2)/$K$3</f>
        <v>176.21984667802386</v>
      </c>
      <c r="C29" s="4">
        <f>(MIC!C29*$K$1+HUR!C29*$K$2)/$K$3</f>
        <v>176.15431005110733</v>
      </c>
      <c r="D29" s="4">
        <f>(MIC!D29*$K$1+HUR!D29*$K$2)/$K$3</f>
        <v>176.1296933560477</v>
      </c>
      <c r="E29" s="4">
        <f>(MIC!E29*$K$1+HUR!E29*$K$2)/$K$3</f>
        <v>176.18507666098807</v>
      </c>
      <c r="F29" s="4">
        <f>(MIC!F29*$K$1+HUR!F29*$K$2)/$K$3</f>
        <v>176.30015332197615</v>
      </c>
      <c r="G29" s="4">
        <f>(MIC!G29*$K$1+HUR!G29*$K$2)/$K$3</f>
        <v>176.4096933560477</v>
      </c>
      <c r="H29" s="4">
        <f>(MIC!H29*$K$1+HUR!H29*$K$2)/$K$3</f>
        <v>176.4255366269165</v>
      </c>
      <c r="I29" s="4">
        <f>(MIC!I29*$K$1+HUR!I29*$K$2)/$K$3</f>
        <v>176.44477001703578</v>
      </c>
      <c r="J29" s="4">
        <f>(MIC!J29*$K$1+HUR!J29*$K$2)/$K$3</f>
        <v>176.38984667802384</v>
      </c>
      <c r="K29" s="4">
        <f>(MIC!K29*$K$1+HUR!K29*$K$2)/$K$3</f>
        <v>176.3596933560477</v>
      </c>
      <c r="L29" s="4">
        <f>(MIC!L29*$K$1+HUR!L29*$K$2)/$K$3</f>
        <v>176.27568994889268</v>
      </c>
      <c r="M29" s="4">
        <f>(MIC!M29*$K$1+HUR!M29*$K$2)/$K$3</f>
        <v>176.16477001703578</v>
      </c>
      <c r="N29" s="4">
        <f t="shared" si="0"/>
        <v>176.28825667234526</v>
      </c>
    </row>
    <row r="30" spans="1:14" ht="12.75">
      <c r="A30">
        <v>1924</v>
      </c>
      <c r="B30" s="4">
        <f>(MIC!B30*$K$1+HUR!B30*$K$2)/$K$3</f>
        <v>176.11446337308348</v>
      </c>
      <c r="C30" s="4">
        <f>(MIC!C30*$K$1+HUR!C30*$K$2)/$K$3</f>
        <v>176.04477001703577</v>
      </c>
      <c r="D30" s="4">
        <f>(MIC!D30*$K$1+HUR!D30*$K$2)/$K$3</f>
        <v>176.06</v>
      </c>
      <c r="E30" s="4">
        <f>(MIC!E30*$K$1+HUR!E30*$K$2)/$K$3</f>
        <v>176.1096933560477</v>
      </c>
      <c r="F30" s="4">
        <f>(MIC!F30*$K$1+HUR!F30*$K$2)/$K$3</f>
        <v>176.19522998296424</v>
      </c>
      <c r="G30" s="4">
        <f>(MIC!G30*$K$1+HUR!G30*$K$2)/$K$3</f>
        <v>176.3</v>
      </c>
      <c r="H30" s="4">
        <f>(MIC!H30*$K$1+HUR!H30*$K$2)/$K$3</f>
        <v>176.34015332197615</v>
      </c>
      <c r="I30" s="4">
        <f>(MIC!I30*$K$1+HUR!I30*$K$2)/$K$3</f>
        <v>176.3796933560477</v>
      </c>
      <c r="J30" s="4">
        <f>(MIC!J30*$K$1+HUR!J30*$K$2)/$K$3</f>
        <v>176.40045996592846</v>
      </c>
      <c r="K30" s="4">
        <f>(MIC!K30*$K$1+HUR!K30*$K$2)/$K$3</f>
        <v>176.32538330494037</v>
      </c>
      <c r="L30" s="4">
        <f>(MIC!L30*$K$1+HUR!L30*$K$2)/$K$3</f>
        <v>176.19</v>
      </c>
      <c r="M30" s="4">
        <f>(MIC!M30*$K$1+HUR!M30*$K$2)/$K$3</f>
        <v>176.1</v>
      </c>
      <c r="N30" s="4">
        <f t="shared" si="0"/>
        <v>176.213320556502</v>
      </c>
    </row>
    <row r="31" spans="1:14" ht="12.75">
      <c r="A31">
        <v>1925</v>
      </c>
      <c r="B31" s="4">
        <f>(MIC!B31*$K$1+HUR!B31*$K$2)/$K$3</f>
        <v>176.0093867120954</v>
      </c>
      <c r="C31" s="4">
        <f>(MIC!C31*$K$1+HUR!C31*$K$2)/$K$3</f>
        <v>175.9549233390119</v>
      </c>
      <c r="D31" s="4">
        <f>(MIC!D31*$K$1+HUR!D31*$K$2)/$K$3</f>
        <v>175.94015332197614</v>
      </c>
      <c r="E31" s="4">
        <f>(MIC!E31*$K$1+HUR!E31*$K$2)/$K$3</f>
        <v>175.98522998296423</v>
      </c>
      <c r="F31" s="4">
        <f>(MIC!F31*$K$1+HUR!F31*$K$2)/$K$3</f>
        <v>176.01984667802384</v>
      </c>
      <c r="G31" s="4">
        <f>(MIC!G31*$K$1+HUR!G31*$K$2)/$K$3</f>
        <v>175.99492333901193</v>
      </c>
      <c r="H31" s="4">
        <f>(MIC!H31*$K$1+HUR!H31*$K$2)/$K$3</f>
        <v>176.04492333901192</v>
      </c>
      <c r="I31" s="4">
        <f>(MIC!I31*$K$1+HUR!I31*$K$2)/$K$3</f>
        <v>176.04477001703577</v>
      </c>
      <c r="J31" s="4">
        <f>(MIC!J31*$K$1+HUR!J31*$K$2)/$K$3</f>
        <v>175.96</v>
      </c>
      <c r="K31" s="4">
        <f>(MIC!K31*$K$1+HUR!K31*$K$2)/$K$3</f>
        <v>175.8890800681431</v>
      </c>
      <c r="L31" s="4">
        <f>(MIC!L31*$K$1+HUR!L31*$K$2)/$K$3</f>
        <v>175.8103066439523</v>
      </c>
      <c r="M31" s="4">
        <f>(MIC!M31*$K$1+HUR!M31*$K$2)/$K$3</f>
        <v>175.75984667802385</v>
      </c>
      <c r="N31" s="4">
        <f t="shared" si="0"/>
        <v>175.95111584327086</v>
      </c>
    </row>
    <row r="32" spans="1:14" ht="12.75">
      <c r="A32">
        <v>1926</v>
      </c>
      <c r="B32" s="4">
        <f>(MIC!B32*$K$1+HUR!B32*$K$2)/$K$3</f>
        <v>175.71568994889267</v>
      </c>
      <c r="C32" s="4">
        <f>(MIC!C32*$K$1+HUR!C32*$K$2)/$K$3</f>
        <v>175.70984667802384</v>
      </c>
      <c r="D32" s="4">
        <f>(MIC!D32*$K$1+HUR!D32*$K$2)/$K$3</f>
        <v>175.69492333901192</v>
      </c>
      <c r="E32" s="4">
        <f>(MIC!E32*$K$1+HUR!E32*$K$2)/$K$3</f>
        <v>175.74923339011926</v>
      </c>
      <c r="F32" s="4">
        <f>(MIC!F32*$K$1+HUR!F32*$K$2)/$K$3</f>
        <v>175.8747700170358</v>
      </c>
      <c r="G32" s="4">
        <f>(MIC!G32*$K$1+HUR!G32*$K$2)/$K$3</f>
        <v>175.92</v>
      </c>
      <c r="H32" s="4">
        <f>(MIC!H32*$K$1+HUR!H32*$K$2)/$K$3</f>
        <v>176.04492333901192</v>
      </c>
      <c r="I32" s="4">
        <f>(MIC!I32*$K$1+HUR!I32*$K$2)/$K$3</f>
        <v>176.0646166950596</v>
      </c>
      <c r="J32" s="4">
        <f>(MIC!J32*$K$1+HUR!J32*$K$2)/$K$3</f>
        <v>176.04477001703577</v>
      </c>
      <c r="K32" s="4">
        <f>(MIC!K32*$K$1+HUR!K32*$K$2)/$K$3</f>
        <v>176.0093867120954</v>
      </c>
      <c r="L32" s="4">
        <f>(MIC!L32*$K$1+HUR!L32*$K$2)/$K$3</f>
        <v>175.96015332197615</v>
      </c>
      <c r="M32" s="4">
        <f>(MIC!M32*$K$1+HUR!M32*$K$2)/$K$3</f>
        <v>176.00538330494038</v>
      </c>
      <c r="N32" s="4">
        <f t="shared" si="0"/>
        <v>175.8994747302669</v>
      </c>
    </row>
    <row r="33" spans="1:14" ht="12.75">
      <c r="A33">
        <v>1927</v>
      </c>
      <c r="B33" s="4">
        <f>(MIC!B33*$K$1+HUR!B33*$K$2)/$K$3</f>
        <v>175.96492333901193</v>
      </c>
      <c r="C33" s="4">
        <f>(MIC!C33*$K$1+HUR!C33*$K$2)/$K$3</f>
        <v>175.9653833049404</v>
      </c>
      <c r="D33" s="4">
        <f>(MIC!D33*$K$1+HUR!D33*$K$2)/$K$3</f>
        <v>175.99477001703576</v>
      </c>
      <c r="E33" s="4">
        <f>(MIC!E33*$K$1+HUR!E33*$K$2)/$K$3</f>
        <v>176.08461669505962</v>
      </c>
      <c r="F33" s="4">
        <f>(MIC!F33*$K$1+HUR!F33*$K$2)/$K$3</f>
        <v>176.15507666098807</v>
      </c>
      <c r="G33" s="4">
        <f>(MIC!G33*$K$1+HUR!G33*$K$2)/$K$3</f>
        <v>176.30507666098808</v>
      </c>
      <c r="H33" s="4">
        <f>(MIC!H33*$K$1+HUR!H33*$K$2)/$K$3</f>
        <v>176.35492333901192</v>
      </c>
      <c r="I33" s="4">
        <f>(MIC!I33*$K$1+HUR!I33*$K$2)/$K$3</f>
        <v>176.37492333901193</v>
      </c>
      <c r="J33" s="4">
        <f>(MIC!J33*$K$1+HUR!J33*$K$2)/$K$3</f>
        <v>176.2896933560477</v>
      </c>
      <c r="K33" s="4">
        <f>(MIC!K33*$K$1+HUR!K33*$K$2)/$K$3</f>
        <v>176.24015332197615</v>
      </c>
      <c r="L33" s="4">
        <f>(MIC!L33*$K$1+HUR!L33*$K$2)/$K$3</f>
        <v>176.18446337308347</v>
      </c>
      <c r="M33" s="4">
        <f>(MIC!M33*$K$1+HUR!M33*$K$2)/$K$3</f>
        <v>176.18568994889267</v>
      </c>
      <c r="N33" s="4">
        <f t="shared" si="0"/>
        <v>176.1749744463373</v>
      </c>
    </row>
    <row r="34" spans="1:14" ht="12.75">
      <c r="A34">
        <v>1928</v>
      </c>
      <c r="B34" s="4">
        <f>(MIC!B34*$K$1+HUR!B34*$K$2)/$K$3</f>
        <v>176.15045996592846</v>
      </c>
      <c r="C34" s="4">
        <f>(MIC!C34*$K$1+HUR!C34*$K$2)/$K$3</f>
        <v>176.1103066439523</v>
      </c>
      <c r="D34" s="4">
        <f>(MIC!D34*$K$1+HUR!D34*$K$2)/$K$3</f>
        <v>176.15045996592846</v>
      </c>
      <c r="E34" s="4">
        <f>(MIC!E34*$K$1+HUR!E34*$K$2)/$K$3</f>
        <v>176.2103066439523</v>
      </c>
      <c r="F34" s="4">
        <f>(MIC!F34*$K$1+HUR!F34*$K$2)/$K$3</f>
        <v>176.41015332197614</v>
      </c>
      <c r="G34" s="4">
        <f>(MIC!G34*$K$1+HUR!G34*$K$2)/$K$3</f>
        <v>176.50507666098807</v>
      </c>
      <c r="H34" s="4">
        <f>(MIC!H34*$K$1+HUR!H34*$K$2)/$K$3</f>
        <v>176.6</v>
      </c>
      <c r="I34" s="4">
        <f>(MIC!I34*$K$1+HUR!I34*$K$2)/$K$3</f>
        <v>176.64</v>
      </c>
      <c r="J34" s="4">
        <f>(MIC!J34*$K$1+HUR!J34*$K$2)/$K$3</f>
        <v>176.64538330494037</v>
      </c>
      <c r="K34" s="4">
        <f>(MIC!K34*$K$1+HUR!K34*$K$2)/$K$3</f>
        <v>176.59984667802385</v>
      </c>
      <c r="L34" s="4">
        <f>(MIC!L34*$K$1+HUR!L34*$K$2)/$K$3</f>
        <v>176.6603066439523</v>
      </c>
      <c r="M34" s="4">
        <f>(MIC!M34*$K$1+HUR!M34*$K$2)/$K$3</f>
        <v>176.6896933560477</v>
      </c>
      <c r="N34" s="4">
        <f t="shared" si="0"/>
        <v>176.4476660988075</v>
      </c>
    </row>
    <row r="35" spans="1:14" ht="12.75">
      <c r="A35">
        <v>1929</v>
      </c>
      <c r="B35" s="4">
        <f>(MIC!B35*$K$1+HUR!B35*$K$2)/$K$3</f>
        <v>176.6796933560477</v>
      </c>
      <c r="C35" s="4">
        <f>(MIC!C35*$K$1+HUR!C35*$K$2)/$K$3</f>
        <v>176.68507666098807</v>
      </c>
      <c r="D35" s="4">
        <f>(MIC!D35*$K$1+HUR!D35*$K$2)/$K$3</f>
        <v>176.64984667802386</v>
      </c>
      <c r="E35" s="4">
        <f>(MIC!E35*$K$1+HUR!E35*$K$2)/$K$3</f>
        <v>176.74431005110733</v>
      </c>
      <c r="F35" s="4">
        <f>(MIC!F35*$K$1+HUR!F35*$K$2)/$K$3</f>
        <v>176.98461669505963</v>
      </c>
      <c r="G35" s="4">
        <f>(MIC!G35*$K$1+HUR!G35*$K$2)/$K$3</f>
        <v>177.1749233390119</v>
      </c>
      <c r="H35" s="4">
        <f>(MIC!H35*$K$1+HUR!H35*$K$2)/$K$3</f>
        <v>177.21507666098807</v>
      </c>
      <c r="I35" s="4">
        <f>(MIC!I35*$K$1+HUR!I35*$K$2)/$K$3</f>
        <v>177.21015332197615</v>
      </c>
      <c r="J35" s="4">
        <f>(MIC!J35*$K$1+HUR!J35*$K$2)/$K$3</f>
        <v>177.12</v>
      </c>
      <c r="K35" s="4">
        <f>(MIC!K35*$K$1+HUR!K35*$K$2)/$K$3</f>
        <v>177.01477001703577</v>
      </c>
      <c r="L35" s="4">
        <f>(MIC!L35*$K$1+HUR!L35*$K$2)/$K$3</f>
        <v>176.90446337308347</v>
      </c>
      <c r="M35" s="4">
        <f>(MIC!M35*$K$1+HUR!M35*$K$2)/$K$3</f>
        <v>176.76199318568996</v>
      </c>
      <c r="N35" s="4">
        <f t="shared" si="0"/>
        <v>176.9287436115843</v>
      </c>
    </row>
    <row r="36" spans="1:14" ht="12.75">
      <c r="A36">
        <v>1930</v>
      </c>
      <c r="B36" s="4">
        <f>(MIC!B36*$K$1+HUR!B36*$K$2)/$K$3</f>
        <v>176.68</v>
      </c>
      <c r="C36" s="4">
        <f>(MIC!C36*$K$1+HUR!C36*$K$2)/$K$3</f>
        <v>176.67015332197616</v>
      </c>
      <c r="D36" s="4">
        <f>(MIC!D36*$K$1+HUR!D36*$K$2)/$K$3</f>
        <v>176.70477001703577</v>
      </c>
      <c r="E36" s="4">
        <f>(MIC!E36*$K$1+HUR!E36*$K$2)/$K$3</f>
        <v>176.70015332197616</v>
      </c>
      <c r="F36" s="4">
        <f>(MIC!F36*$K$1+HUR!F36*$K$2)/$K$3</f>
        <v>176.7396933560477</v>
      </c>
      <c r="G36" s="4">
        <f>(MIC!G36*$K$1+HUR!G36*$K$2)/$K$3</f>
        <v>176.80015332197615</v>
      </c>
      <c r="H36" s="4">
        <f>(MIC!H36*$K$1+HUR!H36*$K$2)/$K$3</f>
        <v>176.85507666098806</v>
      </c>
      <c r="I36" s="4">
        <f>(MIC!I36*$K$1+HUR!I36*$K$2)/$K$3</f>
        <v>176.85522998296423</v>
      </c>
      <c r="J36" s="4">
        <f>(MIC!J36*$K$1+HUR!J36*$K$2)/$K$3</f>
        <v>176.7796933560477</v>
      </c>
      <c r="K36" s="4">
        <f>(MIC!K36*$K$1+HUR!K36*$K$2)/$K$3</f>
        <v>176.65553662691653</v>
      </c>
      <c r="L36" s="4">
        <f>(MIC!L36*$K$1+HUR!L36*$K$2)/$K$3</f>
        <v>176.52522998296422</v>
      </c>
      <c r="M36" s="4">
        <f>(MIC!M36*$K$1+HUR!M36*$K$2)/$K$3</f>
        <v>176.41553662691652</v>
      </c>
      <c r="N36" s="4">
        <f t="shared" si="0"/>
        <v>176.69843554798408</v>
      </c>
    </row>
    <row r="37" spans="1:14" ht="12.75">
      <c r="A37">
        <v>1931</v>
      </c>
      <c r="B37" s="4">
        <f>(MIC!B37*$K$1+HUR!B37*$K$2)/$K$3</f>
        <v>176.33553662691654</v>
      </c>
      <c r="C37" s="4">
        <f>(MIC!C37*$K$1+HUR!C37*$K$2)/$K$3</f>
        <v>176.22</v>
      </c>
      <c r="D37" s="4">
        <f>(MIC!D37*$K$1+HUR!D37*$K$2)/$K$3</f>
        <v>176.18431005110733</v>
      </c>
      <c r="E37" s="4">
        <f>(MIC!E37*$K$1+HUR!E37*$K$2)/$K$3</f>
        <v>176.2096933560477</v>
      </c>
      <c r="F37" s="4">
        <f>(MIC!F37*$K$1+HUR!F37*$K$2)/$K$3</f>
        <v>176.19984667802385</v>
      </c>
      <c r="G37" s="4">
        <f>(MIC!G37*$K$1+HUR!G37*$K$2)/$K$3</f>
        <v>176.23</v>
      </c>
      <c r="H37" s="4">
        <f>(MIC!H37*$K$1+HUR!H37*$K$2)/$K$3</f>
        <v>176.23984667802384</v>
      </c>
      <c r="I37" s="4">
        <f>(MIC!I37*$K$1+HUR!I37*$K$2)/$K$3</f>
        <v>176.20477001703577</v>
      </c>
      <c r="J37" s="4">
        <f>(MIC!J37*$K$1+HUR!J37*$K$2)/$K$3</f>
        <v>176.0696933560477</v>
      </c>
      <c r="K37" s="4">
        <f>(MIC!K37*$K$1+HUR!K37*$K$2)/$K$3</f>
        <v>176.09538330494038</v>
      </c>
      <c r="L37" s="4">
        <f>(MIC!L37*$K$1+HUR!L37*$K$2)/$K$3</f>
        <v>176.02492333901193</v>
      </c>
      <c r="M37" s="4">
        <f>(MIC!M37*$K$1+HUR!M37*$K$2)/$K$3</f>
        <v>176.01599659284497</v>
      </c>
      <c r="N37" s="4">
        <f t="shared" si="0"/>
        <v>176.16916666666668</v>
      </c>
    </row>
    <row r="38" spans="1:14" ht="12.75">
      <c r="A38">
        <v>1932</v>
      </c>
      <c r="B38" s="4">
        <f>(MIC!B38*$K$1+HUR!B38*$K$2)/$K$3</f>
        <v>175.93770017035774</v>
      </c>
      <c r="C38" s="4">
        <f>(MIC!C38*$K$1+HUR!C38*$K$2)/$K$3</f>
        <v>175.98168654173764</v>
      </c>
      <c r="D38" s="4">
        <f>(MIC!D38*$K$1+HUR!D38*$K$2)/$K$3</f>
        <v>175.96045996592844</v>
      </c>
      <c r="E38" s="4">
        <f>(MIC!E38*$K$1+HUR!E38*$K$2)/$K$3</f>
        <v>175.94553662691652</v>
      </c>
      <c r="F38" s="4">
        <f>(MIC!F38*$K$1+HUR!F38*$K$2)/$K$3</f>
        <v>175.99492333901193</v>
      </c>
      <c r="G38" s="4">
        <f>(MIC!G38*$K$1+HUR!G38*$K$2)/$K$3</f>
        <v>176.06984667802385</v>
      </c>
      <c r="H38" s="4">
        <f>(MIC!H38*$K$1+HUR!H38*$K$2)/$K$3</f>
        <v>176.06</v>
      </c>
      <c r="I38" s="4">
        <f>(MIC!I38*$K$1+HUR!I38*$K$2)/$K$3</f>
        <v>176.07</v>
      </c>
      <c r="J38" s="4">
        <f>(MIC!J38*$K$1+HUR!J38*$K$2)/$K$3</f>
        <v>176.0303066439523</v>
      </c>
      <c r="K38" s="4">
        <f>(MIC!K38*$K$1+HUR!K38*$K$2)/$K$3</f>
        <v>175.92045996592844</v>
      </c>
      <c r="L38" s="4">
        <f>(MIC!L38*$K$1+HUR!L38*$K$2)/$K$3</f>
        <v>175.88461669505963</v>
      </c>
      <c r="M38" s="4">
        <f>(MIC!M38*$K$1+HUR!M38*$K$2)/$K$3</f>
        <v>175.81477001703578</v>
      </c>
      <c r="N38" s="4">
        <f t="shared" si="0"/>
        <v>175.97252555366268</v>
      </c>
    </row>
    <row r="39" spans="1:14" ht="12.75">
      <c r="A39">
        <v>1933</v>
      </c>
      <c r="B39" s="4">
        <f>(MIC!B39*$K$1+HUR!B39*$K$2)/$K$3</f>
        <v>175.80553662691653</v>
      </c>
      <c r="C39" s="4">
        <f>(MIC!C39*$K$1+HUR!C39*$K$2)/$K$3</f>
        <v>175.7596933560477</v>
      </c>
      <c r="D39" s="4">
        <f>(MIC!D39*$K$1+HUR!D39*$K$2)/$K$3</f>
        <v>175.77015332197615</v>
      </c>
      <c r="E39" s="4">
        <f>(MIC!E39*$K$1+HUR!E39*$K$2)/$K$3</f>
        <v>175.76431005110732</v>
      </c>
      <c r="F39" s="4">
        <f>(MIC!F39*$K$1+HUR!F39*$K$2)/$K$3</f>
        <v>175.91415672913118</v>
      </c>
      <c r="G39" s="4">
        <f>(MIC!G39*$K$1+HUR!G39*$K$2)/$K$3</f>
        <v>176.08</v>
      </c>
      <c r="H39" s="4">
        <f>(MIC!H39*$K$1+HUR!H39*$K$2)/$K$3</f>
        <v>176.11492333901194</v>
      </c>
      <c r="I39" s="4">
        <f>(MIC!I39*$K$1+HUR!I39*$K$2)/$K$3</f>
        <v>176.0903066439523</v>
      </c>
      <c r="J39" s="4">
        <f>(MIC!J39*$K$1+HUR!J39*$K$2)/$K$3</f>
        <v>175.98954003407155</v>
      </c>
      <c r="K39" s="4">
        <f>(MIC!K39*$K$1+HUR!K39*$K$2)/$K$3</f>
        <v>175.9053833049404</v>
      </c>
      <c r="L39" s="4">
        <f>(MIC!L39*$K$1+HUR!L39*$K$2)/$K$3</f>
        <v>175.86</v>
      </c>
      <c r="M39" s="4">
        <f>(MIC!M39*$K$1+HUR!M39*$K$2)/$K$3</f>
        <v>175.76599659284497</v>
      </c>
      <c r="N39" s="4">
        <f t="shared" si="0"/>
        <v>175.90166666666667</v>
      </c>
    </row>
    <row r="40" spans="1:14" ht="12.75">
      <c r="A40">
        <v>1934</v>
      </c>
      <c r="B40" s="4">
        <f>(MIC!B40*$K$1+HUR!B40*$K$2)/$K$3</f>
        <v>175.72984667802385</v>
      </c>
      <c r="C40" s="4">
        <f>(MIC!C40*$K$1+HUR!C40*$K$2)/$K$3</f>
        <v>175.71568994889267</v>
      </c>
      <c r="D40" s="4">
        <f>(MIC!D40*$K$1+HUR!D40*$K$2)/$K$3</f>
        <v>175.65507666098807</v>
      </c>
      <c r="E40" s="4">
        <f>(MIC!E40*$K$1+HUR!E40*$K$2)/$K$3</f>
        <v>175.70446337308348</v>
      </c>
      <c r="F40" s="4">
        <f>(MIC!F40*$K$1+HUR!F40*$K$2)/$K$3</f>
        <v>175.81507666098807</v>
      </c>
      <c r="G40" s="4">
        <f>(MIC!G40*$K$1+HUR!G40*$K$2)/$K$3</f>
        <v>175.8493867120954</v>
      </c>
      <c r="H40" s="4">
        <f>(MIC!H40*$K$1+HUR!H40*$K$2)/$K$3</f>
        <v>175.89492333901194</v>
      </c>
      <c r="I40" s="4">
        <f>(MIC!I40*$K$1+HUR!I40*$K$2)/$K$3</f>
        <v>175.88984667802384</v>
      </c>
      <c r="J40" s="4">
        <f>(MIC!J40*$K$1+HUR!J40*$K$2)/$K$3</f>
        <v>175.8146166950596</v>
      </c>
      <c r="K40" s="4">
        <f>(MIC!K40*$K$1+HUR!K40*$K$2)/$K$3</f>
        <v>175.85522998296423</v>
      </c>
      <c r="L40" s="4">
        <f>(MIC!L40*$K$1+HUR!L40*$K$2)/$K$3</f>
        <v>175.75538330494038</v>
      </c>
      <c r="M40" s="4">
        <f>(MIC!M40*$K$1+HUR!M40*$K$2)/$K$3</f>
        <v>175.75507666098807</v>
      </c>
      <c r="N40" s="4">
        <f t="shared" si="0"/>
        <v>175.78621805792162</v>
      </c>
    </row>
    <row r="41" spans="1:14" ht="12.75">
      <c r="A41">
        <v>1935</v>
      </c>
      <c r="B41" s="4">
        <f>(MIC!B41*$K$1+HUR!B41*$K$2)/$K$3</f>
        <v>175.78507666098807</v>
      </c>
      <c r="C41" s="4">
        <f>(MIC!C41*$K$1+HUR!C41*$K$2)/$K$3</f>
        <v>175.75477001703578</v>
      </c>
      <c r="D41" s="4">
        <f>(MIC!D41*$K$1+HUR!D41*$K$2)/$K$3</f>
        <v>175.78</v>
      </c>
      <c r="E41" s="4">
        <f>(MIC!E41*$K$1+HUR!E41*$K$2)/$K$3</f>
        <v>175.85461669505963</v>
      </c>
      <c r="F41" s="4">
        <f>(MIC!F41*$K$1+HUR!F41*$K$2)/$K$3</f>
        <v>175.92015332197616</v>
      </c>
      <c r="G41" s="4">
        <f>(MIC!G41*$K$1+HUR!G41*$K$2)/$K$3</f>
        <v>175.95477001703577</v>
      </c>
      <c r="H41" s="4">
        <f>(MIC!H41*$K$1+HUR!H41*$K$2)/$K$3</f>
        <v>176.05954003407155</v>
      </c>
      <c r="I41" s="4">
        <f>(MIC!I41*$K$1+HUR!I41*$K$2)/$K$3</f>
        <v>176.07522998296423</v>
      </c>
      <c r="J41" s="4">
        <f>(MIC!J41*$K$1+HUR!J41*$K$2)/$K$3</f>
        <v>176.03507666098807</v>
      </c>
      <c r="K41" s="4">
        <f>(MIC!K41*$K$1+HUR!K41*$K$2)/$K$3</f>
        <v>175.9706132879046</v>
      </c>
      <c r="L41" s="4">
        <f>(MIC!L41*$K$1+HUR!L41*$K$2)/$K$3</f>
        <v>175.91461669505964</v>
      </c>
      <c r="M41" s="4">
        <f>(MIC!M41*$K$1+HUR!M41*$K$2)/$K$3</f>
        <v>175.91538330494038</v>
      </c>
      <c r="N41" s="4">
        <f t="shared" si="0"/>
        <v>175.91832055650198</v>
      </c>
    </row>
    <row r="42" spans="1:14" ht="12.75">
      <c r="A42">
        <v>1936</v>
      </c>
      <c r="B42" s="4">
        <f>(MIC!B42*$K$1+HUR!B42*$K$2)/$K$3</f>
        <v>175.84</v>
      </c>
      <c r="C42" s="4">
        <f>(MIC!C42*$K$1+HUR!C42*$K$2)/$K$3</f>
        <v>175.8503066439523</v>
      </c>
      <c r="D42" s="4">
        <f>(MIC!D42*$K$1+HUR!D42*$K$2)/$K$3</f>
        <v>175.86984667802386</v>
      </c>
      <c r="E42" s="4">
        <f>(MIC!E42*$K$1+HUR!E42*$K$2)/$K$3</f>
        <v>175.92522998296423</v>
      </c>
      <c r="F42" s="4">
        <f>(MIC!F42*$K$1+HUR!F42*$K$2)/$K$3</f>
        <v>175.97446337308347</v>
      </c>
      <c r="G42" s="4">
        <f>(MIC!G42*$K$1+HUR!G42*$K$2)/$K$3</f>
        <v>176.07</v>
      </c>
      <c r="H42" s="4">
        <f>(MIC!H42*$K$1+HUR!H42*$K$2)/$K$3</f>
        <v>176.0996933560477</v>
      </c>
      <c r="I42" s="4">
        <f>(MIC!I42*$K$1+HUR!I42*$K$2)/$K$3</f>
        <v>176.05492333901194</v>
      </c>
      <c r="J42" s="4">
        <f>(MIC!J42*$K$1+HUR!J42*$K$2)/$K$3</f>
        <v>176.04477001703577</v>
      </c>
      <c r="K42" s="4">
        <f>(MIC!K42*$K$1+HUR!K42*$K$2)/$K$3</f>
        <v>176.03477001703578</v>
      </c>
      <c r="L42" s="4">
        <f>(MIC!L42*$K$1+HUR!L42*$K$2)/$K$3</f>
        <v>175.96507666098807</v>
      </c>
      <c r="M42" s="4">
        <f>(MIC!M42*$K$1+HUR!M42*$K$2)/$K$3</f>
        <v>175.86954003407155</v>
      </c>
      <c r="N42" s="4">
        <f t="shared" si="0"/>
        <v>175.96655167518455</v>
      </c>
    </row>
    <row r="43" spans="1:14" ht="12.75">
      <c r="A43">
        <v>1937</v>
      </c>
      <c r="B43" s="4">
        <f>(MIC!B43*$K$1+HUR!B43*$K$2)/$K$3</f>
        <v>175.85599659284497</v>
      </c>
      <c r="C43" s="4">
        <f>(MIC!C43*$K$1+HUR!C43*$K$2)/$K$3</f>
        <v>175.82538330494037</v>
      </c>
      <c r="D43" s="4">
        <f>(MIC!D43*$K$1+HUR!D43*$K$2)/$K$3</f>
        <v>175.8603066439523</v>
      </c>
      <c r="E43" s="4">
        <f>(MIC!E43*$K$1+HUR!E43*$K$2)/$K$3</f>
        <v>175.8296933560477</v>
      </c>
      <c r="F43" s="4">
        <f>(MIC!F43*$K$1+HUR!F43*$K$2)/$K$3</f>
        <v>175.9890800681431</v>
      </c>
      <c r="G43" s="4">
        <f>(MIC!G43*$K$1+HUR!G43*$K$2)/$K$3</f>
        <v>176.04492333901192</v>
      </c>
      <c r="H43" s="4">
        <f>(MIC!H43*$K$1+HUR!H43*$K$2)/$K$3</f>
        <v>176.09507666098807</v>
      </c>
      <c r="I43" s="4">
        <f>(MIC!I43*$K$1+HUR!I43*$K$2)/$K$3</f>
        <v>176.09477001703578</v>
      </c>
      <c r="J43" s="4">
        <f>(MIC!J43*$K$1+HUR!J43*$K$2)/$K$3</f>
        <v>176.0496933560477</v>
      </c>
      <c r="K43" s="4">
        <f>(MIC!K43*$K$1+HUR!K43*$K$2)/$K$3</f>
        <v>175.99461669505962</v>
      </c>
      <c r="L43" s="4">
        <f>(MIC!L43*$K$1+HUR!L43*$K$2)/$K$3</f>
        <v>175.91492333901192</v>
      </c>
      <c r="M43" s="4">
        <f>(MIC!M43*$K$1+HUR!M43*$K$2)/$K$3</f>
        <v>175.8712265758092</v>
      </c>
      <c r="N43" s="4">
        <f t="shared" si="0"/>
        <v>175.9521408290744</v>
      </c>
    </row>
    <row r="44" spans="1:14" ht="12.75">
      <c r="A44">
        <v>1938</v>
      </c>
      <c r="B44" s="4">
        <f>(MIC!B44*$K$1+HUR!B44*$K$2)/$K$3</f>
        <v>175.72862010221465</v>
      </c>
      <c r="C44" s="4">
        <f>(MIC!C44*$K$1+HUR!C44*$K$2)/$K$3</f>
        <v>175.82522998296423</v>
      </c>
      <c r="D44" s="4">
        <f>(MIC!D44*$K$1+HUR!D44*$K$2)/$K$3</f>
        <v>175.90045996592846</v>
      </c>
      <c r="E44" s="4">
        <f>(MIC!E44*$K$1+HUR!E44*$K$2)/$K$3</f>
        <v>176.05076660988075</v>
      </c>
      <c r="F44" s="4">
        <f>(MIC!F44*$K$1+HUR!F44*$K$2)/$K$3</f>
        <v>176.15507666098807</v>
      </c>
      <c r="G44" s="4">
        <f>(MIC!G44*$K$1+HUR!G44*$K$2)/$K$3</f>
        <v>176.24923339011926</v>
      </c>
      <c r="H44" s="4">
        <f>(MIC!H44*$K$1+HUR!H44*$K$2)/$K$3</f>
        <v>176.33954003407155</v>
      </c>
      <c r="I44" s="4">
        <f>(MIC!I44*$K$1+HUR!I44*$K$2)/$K$3</f>
        <v>176.36984667802386</v>
      </c>
      <c r="J44" s="4">
        <f>(MIC!J44*$K$1+HUR!J44*$K$2)/$K$3</f>
        <v>176.37984667802385</v>
      </c>
      <c r="K44" s="4">
        <f>(MIC!K44*$K$1+HUR!K44*$K$2)/$K$3</f>
        <v>176.35477001703578</v>
      </c>
      <c r="L44" s="4">
        <f>(MIC!L44*$K$1+HUR!L44*$K$2)/$K$3</f>
        <v>176.2696933560477</v>
      </c>
      <c r="M44" s="4">
        <f>(MIC!M44*$K$1+HUR!M44*$K$2)/$K$3</f>
        <v>176.20015332197616</v>
      </c>
      <c r="N44" s="4">
        <f t="shared" si="0"/>
        <v>176.1519363997729</v>
      </c>
    </row>
    <row r="45" spans="1:14" ht="12.75">
      <c r="A45">
        <v>1939</v>
      </c>
      <c r="B45" s="4">
        <f>(MIC!B45*$K$1+HUR!B45*$K$2)/$K$3</f>
        <v>176.11553662691654</v>
      </c>
      <c r="C45" s="4">
        <f>(MIC!C45*$K$1+HUR!C45*$K$2)/$K$3</f>
        <v>176.08431005110734</v>
      </c>
      <c r="D45" s="4">
        <f>(MIC!D45*$K$1+HUR!D45*$K$2)/$K$3</f>
        <v>176.11954003407155</v>
      </c>
      <c r="E45" s="4">
        <f>(MIC!E45*$K$1+HUR!E45*$K$2)/$K$3</f>
        <v>176.13984667802384</v>
      </c>
      <c r="F45" s="4">
        <f>(MIC!F45*$K$1+HUR!F45*$K$2)/$K$3</f>
        <v>176.27</v>
      </c>
      <c r="G45" s="4">
        <f>(MIC!G45*$K$1+HUR!G45*$K$2)/$K$3</f>
        <v>176.36954003407155</v>
      </c>
      <c r="H45" s="4">
        <f>(MIC!H45*$K$1+HUR!H45*$K$2)/$K$3</f>
        <v>176.47507666098807</v>
      </c>
      <c r="I45" s="4">
        <f>(MIC!I45*$K$1+HUR!I45*$K$2)/$K$3</f>
        <v>176.48477001703577</v>
      </c>
      <c r="J45" s="4">
        <f>(MIC!J45*$K$1+HUR!J45*$K$2)/$K$3</f>
        <v>176.49477001703576</v>
      </c>
      <c r="K45" s="4">
        <f>(MIC!K45*$K$1+HUR!K45*$K$2)/$K$3</f>
        <v>176.43507666098807</v>
      </c>
      <c r="L45" s="4">
        <f>(MIC!L45*$K$1+HUR!L45*$K$2)/$K$3</f>
        <v>176.35492333901192</v>
      </c>
      <c r="M45" s="4">
        <f>(MIC!M45*$K$1+HUR!M45*$K$2)/$K$3</f>
        <v>176.24984667802386</v>
      </c>
      <c r="N45" s="4">
        <f t="shared" si="0"/>
        <v>176.29943639977284</v>
      </c>
    </row>
    <row r="46" spans="1:14" ht="12.75">
      <c r="A46">
        <v>1940</v>
      </c>
      <c r="B46" s="4">
        <f>(MIC!B46*$K$1+HUR!B46*$K$2)/$K$3</f>
        <v>176.1606132879046</v>
      </c>
      <c r="C46" s="4">
        <f>(MIC!C46*$K$1+HUR!C46*$K$2)/$K$3</f>
        <v>176.1096933560477</v>
      </c>
      <c r="D46" s="4">
        <f>(MIC!D46*$K$1+HUR!D46*$K$2)/$K$3</f>
        <v>176.08461669505962</v>
      </c>
      <c r="E46" s="4">
        <f>(MIC!E46*$K$1+HUR!E46*$K$2)/$K$3</f>
        <v>176.04015332197616</v>
      </c>
      <c r="F46" s="4">
        <f>(MIC!F46*$K$1+HUR!F46*$K$2)/$K$3</f>
        <v>176.09446337308347</v>
      </c>
      <c r="G46" s="4">
        <f>(MIC!G46*$K$1+HUR!G46*$K$2)/$K$3</f>
        <v>176.1996933560477</v>
      </c>
      <c r="H46" s="4">
        <f>(MIC!H46*$K$1+HUR!H46*$K$2)/$K$3</f>
        <v>176.29</v>
      </c>
      <c r="I46" s="4">
        <f>(MIC!I46*$K$1+HUR!I46*$K$2)/$K$3</f>
        <v>176.29984667802384</v>
      </c>
      <c r="J46" s="4">
        <f>(MIC!J46*$K$1+HUR!J46*$K$2)/$K$3</f>
        <v>176.30446337308348</v>
      </c>
      <c r="K46" s="4">
        <f>(MIC!K46*$K$1+HUR!K46*$K$2)/$K$3</f>
        <v>176.26477001703577</v>
      </c>
      <c r="L46" s="4">
        <f>(MIC!L46*$K$1+HUR!L46*$K$2)/$K$3</f>
        <v>176.16415672913118</v>
      </c>
      <c r="M46" s="4">
        <f>(MIC!M46*$K$1+HUR!M46*$K$2)/$K$3</f>
        <v>176.13477001703578</v>
      </c>
      <c r="N46" s="4">
        <f t="shared" si="0"/>
        <v>176.17893668370243</v>
      </c>
    </row>
    <row r="47" spans="1:14" ht="12.75">
      <c r="A47">
        <v>1941</v>
      </c>
      <c r="B47" s="4">
        <f>(MIC!B47*$K$1+HUR!B47*$K$2)/$K$3</f>
        <v>176.12461669505961</v>
      </c>
      <c r="C47" s="4">
        <f>(MIC!C47*$K$1+HUR!C47*$K$2)/$K$3</f>
        <v>176.10984667802384</v>
      </c>
      <c r="D47" s="4">
        <f>(MIC!D47*$K$1+HUR!D47*$K$2)/$K$3</f>
        <v>176.09492333901193</v>
      </c>
      <c r="E47" s="4">
        <f>(MIC!E47*$K$1+HUR!E47*$K$2)/$K$3</f>
        <v>176.06446337308347</v>
      </c>
      <c r="F47" s="4">
        <f>(MIC!F47*$K$1+HUR!F47*$K$2)/$K$3</f>
        <v>176.1796933560477</v>
      </c>
      <c r="G47" s="4">
        <f>(MIC!G47*$K$1+HUR!G47*$K$2)/$K$3</f>
        <v>176.2193867120954</v>
      </c>
      <c r="H47" s="4">
        <f>(MIC!H47*$K$1+HUR!H47*$K$2)/$K$3</f>
        <v>176.2096933560477</v>
      </c>
      <c r="I47" s="4">
        <f>(MIC!I47*$K$1+HUR!I47*$K$2)/$K$3</f>
        <v>176.19492333901192</v>
      </c>
      <c r="J47" s="4">
        <f>(MIC!J47*$K$1+HUR!J47*$K$2)/$K$3</f>
        <v>176.11015332197616</v>
      </c>
      <c r="K47" s="4">
        <f>(MIC!K47*$K$1+HUR!K47*$K$2)/$K$3</f>
        <v>176.1</v>
      </c>
      <c r="L47" s="4">
        <f>(MIC!L47*$K$1+HUR!L47*$K$2)/$K$3</f>
        <v>176.15385008517887</v>
      </c>
      <c r="M47" s="4">
        <f>(MIC!M47*$K$1+HUR!M47*$K$2)/$K$3</f>
        <v>176.19446337308347</v>
      </c>
      <c r="N47" s="4">
        <f t="shared" si="0"/>
        <v>176.14633446905168</v>
      </c>
    </row>
    <row r="48" spans="1:14" ht="12.75">
      <c r="A48">
        <v>1942</v>
      </c>
      <c r="B48" s="4">
        <f>(MIC!B48*$K$1+HUR!B48*$K$2)/$K$3</f>
        <v>176.16415672913118</v>
      </c>
      <c r="C48" s="4">
        <f>(MIC!C48*$K$1+HUR!C48*$K$2)/$K$3</f>
        <v>176.17446337308348</v>
      </c>
      <c r="D48" s="4">
        <f>(MIC!D48*$K$1+HUR!D48*$K$2)/$K$3</f>
        <v>176.15984667802385</v>
      </c>
      <c r="E48" s="4">
        <f>(MIC!E48*$K$1+HUR!E48*$K$2)/$K$3</f>
        <v>176.26492333901192</v>
      </c>
      <c r="F48" s="4">
        <f>(MIC!F48*$K$1+HUR!F48*$K$2)/$K$3</f>
        <v>176.34431005110733</v>
      </c>
      <c r="G48" s="4">
        <f>(MIC!G48*$K$1+HUR!G48*$K$2)/$K$3</f>
        <v>176.48400340715503</v>
      </c>
      <c r="H48" s="4">
        <f>(MIC!H48*$K$1+HUR!H48*$K$2)/$K$3</f>
        <v>176.56</v>
      </c>
      <c r="I48" s="4">
        <f>(MIC!I48*$K$1+HUR!I48*$K$2)/$K$3</f>
        <v>176.5596933560477</v>
      </c>
      <c r="J48" s="4">
        <f>(MIC!J48*$K$1+HUR!J48*$K$2)/$K$3</f>
        <v>176.47461669505964</v>
      </c>
      <c r="K48" s="4">
        <f>(MIC!K48*$K$1+HUR!K48*$K$2)/$K$3</f>
        <v>176.43984667802386</v>
      </c>
      <c r="L48" s="4">
        <f>(MIC!L48*$K$1+HUR!L48*$K$2)/$K$3</f>
        <v>176.3803066439523</v>
      </c>
      <c r="M48" s="4">
        <f>(MIC!M48*$K$1+HUR!M48*$K$2)/$K$3</f>
        <v>176.32477001703577</v>
      </c>
      <c r="N48" s="4">
        <f t="shared" si="0"/>
        <v>176.36091141396935</v>
      </c>
    </row>
    <row r="49" spans="1:14" ht="12.75">
      <c r="A49">
        <v>1943</v>
      </c>
      <c r="B49" s="4">
        <f>(MIC!B49*$K$1+HUR!B49*$K$2)/$K$3</f>
        <v>176.2896933560477</v>
      </c>
      <c r="C49" s="4">
        <f>(MIC!C49*$K$1+HUR!C49*$K$2)/$K$3</f>
        <v>176.28015332197614</v>
      </c>
      <c r="D49" s="4">
        <f>(MIC!D49*$K$1+HUR!D49*$K$2)/$K$3</f>
        <v>176.3203066439523</v>
      </c>
      <c r="E49" s="4">
        <f>(MIC!E49*$K$1+HUR!E49*$K$2)/$K$3</f>
        <v>176.41477001703578</v>
      </c>
      <c r="F49" s="4">
        <f>(MIC!F49*$K$1+HUR!F49*$K$2)/$K$3</f>
        <v>176.52507666098808</v>
      </c>
      <c r="G49" s="4">
        <f>(MIC!G49*$K$1+HUR!G49*$K$2)/$K$3</f>
        <v>176.69431005110732</v>
      </c>
      <c r="H49" s="4">
        <f>(MIC!H49*$K$1+HUR!H49*$K$2)/$K$3</f>
        <v>176.88492333901192</v>
      </c>
      <c r="I49" s="4">
        <f>(MIC!I49*$K$1+HUR!I49*$K$2)/$K$3</f>
        <v>176.93984667802386</v>
      </c>
      <c r="J49" s="4">
        <f>(MIC!J49*$K$1+HUR!J49*$K$2)/$K$3</f>
        <v>176.9396933560477</v>
      </c>
      <c r="K49" s="4">
        <f>(MIC!K49*$K$1+HUR!K49*$K$2)/$K$3</f>
        <v>176.86954003407155</v>
      </c>
      <c r="L49" s="4">
        <f>(MIC!L49*$K$1+HUR!L49*$K$2)/$K$3</f>
        <v>176.7790800681431</v>
      </c>
      <c r="M49" s="4">
        <f>(MIC!M49*$K$1+HUR!M49*$K$2)/$K$3</f>
        <v>176.74507666098808</v>
      </c>
      <c r="N49" s="4">
        <f t="shared" si="0"/>
        <v>176.64020584894948</v>
      </c>
    </row>
    <row r="50" spans="1:14" ht="12.75">
      <c r="A50">
        <v>1944</v>
      </c>
      <c r="B50" s="4">
        <f>(MIC!B50*$K$1+HUR!B50*$K$2)/$K$3</f>
        <v>176.62507666098807</v>
      </c>
      <c r="C50" s="4">
        <f>(MIC!C50*$K$1+HUR!C50*$K$2)/$K$3</f>
        <v>176.6103066439523</v>
      </c>
      <c r="D50" s="4">
        <f>(MIC!D50*$K$1+HUR!D50*$K$2)/$K$3</f>
        <v>176.58477001703577</v>
      </c>
      <c r="E50" s="4">
        <f>(MIC!E50*$K$1+HUR!E50*$K$2)/$K$3</f>
        <v>176.5952299829642</v>
      </c>
      <c r="F50" s="4">
        <f>(MIC!F50*$K$1+HUR!F50*$K$2)/$K$3</f>
        <v>176.63431005110732</v>
      </c>
      <c r="G50" s="4">
        <f>(MIC!G50*$K$1+HUR!G50*$K$2)/$K$3</f>
        <v>176.68954003407154</v>
      </c>
      <c r="H50" s="4">
        <f>(MIC!H50*$K$1+HUR!H50*$K$2)/$K$3</f>
        <v>176.76492333901192</v>
      </c>
      <c r="I50" s="4">
        <f>(MIC!I50*$K$1+HUR!I50*$K$2)/$K$3</f>
        <v>176.74477001703576</v>
      </c>
      <c r="J50" s="4">
        <f>(MIC!J50*$K$1+HUR!J50*$K$2)/$K$3</f>
        <v>176.6696933560477</v>
      </c>
      <c r="K50" s="4">
        <f>(MIC!K50*$K$1+HUR!K50*$K$2)/$K$3</f>
        <v>176.6743100511073</v>
      </c>
      <c r="L50" s="4">
        <f>(MIC!L50*$K$1+HUR!L50*$K$2)/$K$3</f>
        <v>176.5693867120954</v>
      </c>
      <c r="M50" s="4">
        <f>(MIC!M50*$K$1+HUR!M50*$K$2)/$K$3</f>
        <v>176.54477001703577</v>
      </c>
      <c r="N50" s="4">
        <f t="shared" si="0"/>
        <v>176.64225724020443</v>
      </c>
    </row>
    <row r="51" spans="1:14" ht="12.75">
      <c r="A51">
        <v>1945</v>
      </c>
      <c r="B51" s="4">
        <f>(MIC!B51*$K$1+HUR!B51*$K$2)/$K$3</f>
        <v>176.41015332197614</v>
      </c>
      <c r="C51" s="4">
        <f>(MIC!C51*$K$1+HUR!C51*$K$2)/$K$3</f>
        <v>176.3806132879046</v>
      </c>
      <c r="D51" s="4">
        <f>(MIC!D51*$K$1+HUR!D51*$K$2)/$K$3</f>
        <v>176.36492333901194</v>
      </c>
      <c r="E51" s="4">
        <f>(MIC!E51*$K$1+HUR!E51*$K$2)/$K$3</f>
        <v>176.43461669505962</v>
      </c>
      <c r="F51" s="4">
        <f>(MIC!F51*$K$1+HUR!F51*$K$2)/$K$3</f>
        <v>176.52015332197615</v>
      </c>
      <c r="G51" s="4">
        <f>(MIC!G51*$K$1+HUR!G51*$K$2)/$K$3</f>
        <v>176.66923339011925</v>
      </c>
      <c r="H51" s="4">
        <f>(MIC!H51*$K$1+HUR!H51*$K$2)/$K$3</f>
        <v>176.79</v>
      </c>
      <c r="I51" s="4">
        <f>(MIC!I51*$K$1+HUR!I51*$K$2)/$K$3</f>
        <v>176.80431005110734</v>
      </c>
      <c r="J51" s="4">
        <f>(MIC!J51*$K$1+HUR!J51*$K$2)/$K$3</f>
        <v>176.7396933560477</v>
      </c>
      <c r="K51" s="4">
        <f>(MIC!K51*$K$1+HUR!K51*$K$2)/$K$3</f>
        <v>176.71431005110733</v>
      </c>
      <c r="L51" s="4">
        <f>(MIC!L51*$K$1+HUR!L51*$K$2)/$K$3</f>
        <v>176.63522998296423</v>
      </c>
      <c r="M51" s="4">
        <f>(MIC!M51*$K$1+HUR!M51*$K$2)/$K$3</f>
        <v>176.65954003407154</v>
      </c>
      <c r="N51" s="4">
        <f t="shared" si="0"/>
        <v>176.5935647359455</v>
      </c>
    </row>
    <row r="52" spans="1:14" ht="12.75">
      <c r="A52">
        <v>1946</v>
      </c>
      <c r="B52" s="4">
        <f>(MIC!B52*$K$1+HUR!B52*$K$2)/$K$3</f>
        <v>176.62446337308347</v>
      </c>
      <c r="C52" s="4">
        <f>(MIC!C52*$K$1+HUR!C52*$K$2)/$K$3</f>
        <v>176.5896933560477</v>
      </c>
      <c r="D52" s="4">
        <f>(MIC!D52*$K$1+HUR!D52*$K$2)/$K$3</f>
        <v>176.59954003407154</v>
      </c>
      <c r="E52" s="4">
        <f>(MIC!E52*$K$1+HUR!E52*$K$2)/$K$3</f>
        <v>176.7284667802385</v>
      </c>
      <c r="F52" s="4">
        <f>(MIC!F52*$K$1+HUR!F52*$K$2)/$K$3</f>
        <v>176.7193867120954</v>
      </c>
      <c r="G52" s="4">
        <f>(MIC!G52*$K$1+HUR!G52*$K$2)/$K$3</f>
        <v>176.76400340715503</v>
      </c>
      <c r="H52" s="4">
        <f>(MIC!H52*$K$1+HUR!H52*$K$2)/$K$3</f>
        <v>176.8146166950596</v>
      </c>
      <c r="I52" s="4">
        <f>(MIC!I52*$K$1+HUR!I52*$K$2)/$K$3</f>
        <v>176.77461669505962</v>
      </c>
      <c r="J52" s="4">
        <f>(MIC!J52*$K$1+HUR!J52*$K$2)/$K$3</f>
        <v>176.6703066439523</v>
      </c>
      <c r="K52" s="4">
        <f>(MIC!K52*$K$1+HUR!K52*$K$2)/$K$3</f>
        <v>176.60522998296423</v>
      </c>
      <c r="L52" s="4">
        <f>(MIC!L52*$K$1+HUR!L52*$K$2)/$K$3</f>
        <v>176.4906132879046</v>
      </c>
      <c r="M52" s="4">
        <f>(MIC!M52*$K$1+HUR!M52*$K$2)/$K$3</f>
        <v>176.40984667802385</v>
      </c>
      <c r="N52" s="4">
        <f t="shared" si="0"/>
        <v>176.6492319704713</v>
      </c>
    </row>
    <row r="53" spans="1:14" ht="12.75">
      <c r="A53">
        <v>1947</v>
      </c>
      <c r="B53" s="4">
        <f>(MIC!B53*$K$1+HUR!B53*$K$2)/$K$3</f>
        <v>176.33492333901194</v>
      </c>
      <c r="C53" s="4">
        <f>(MIC!C53*$K$1+HUR!C53*$K$2)/$K$3</f>
        <v>176.33369676320274</v>
      </c>
      <c r="D53" s="4">
        <f>(MIC!D53*$K$1+HUR!D53*$K$2)/$K$3</f>
        <v>176.2950766609881</v>
      </c>
      <c r="E53" s="4">
        <f>(MIC!E53*$K$1+HUR!E53*$K$2)/$K$3</f>
        <v>176.29954003407155</v>
      </c>
      <c r="F53" s="4">
        <f>(MIC!F53*$K$1+HUR!F53*$K$2)/$K$3</f>
        <v>176.52431005110734</v>
      </c>
      <c r="G53" s="4">
        <f>(MIC!G53*$K$1+HUR!G53*$K$2)/$K$3</f>
        <v>176.68984667802386</v>
      </c>
      <c r="H53" s="4">
        <f>(MIC!H53*$K$1+HUR!H53*$K$2)/$K$3</f>
        <v>176.80477001703576</v>
      </c>
      <c r="I53" s="4">
        <f>(MIC!I53*$K$1+HUR!I53*$K$2)/$K$3</f>
        <v>176.86</v>
      </c>
      <c r="J53" s="4">
        <f>(MIC!J53*$K$1+HUR!J53*$K$2)/$K$3</f>
        <v>176.82954003407156</v>
      </c>
      <c r="K53" s="4">
        <f>(MIC!K53*$K$1+HUR!K53*$K$2)/$K$3</f>
        <v>176.78492333901193</v>
      </c>
      <c r="L53" s="4">
        <f>(MIC!L53*$K$1+HUR!L53*$K$2)/$K$3</f>
        <v>176.75400340715504</v>
      </c>
      <c r="M53" s="4">
        <f>(MIC!M53*$K$1+HUR!M53*$K$2)/$K$3</f>
        <v>176.61599659284497</v>
      </c>
      <c r="N53" s="4">
        <f t="shared" si="0"/>
        <v>176.59388557637706</v>
      </c>
    </row>
    <row r="54" spans="1:14" ht="12.75">
      <c r="A54">
        <v>1948</v>
      </c>
      <c r="B54" s="4">
        <f>(MIC!B54*$K$1+HUR!B54*$K$2)/$K$3</f>
        <v>176.56831345826234</v>
      </c>
      <c r="C54" s="4">
        <f>(MIC!C54*$K$1+HUR!C54*$K$2)/$K$3</f>
        <v>176.46461669505962</v>
      </c>
      <c r="D54" s="4">
        <f>(MIC!D54*$K$1+HUR!D54*$K$2)/$K$3</f>
        <v>176.48400340715503</v>
      </c>
      <c r="E54" s="4">
        <f>(MIC!E54*$K$1+HUR!E54*$K$2)/$K$3</f>
        <v>176.5890800681431</v>
      </c>
      <c r="F54" s="4">
        <f>(MIC!F54*$K$1+HUR!F54*$K$2)/$K$3</f>
        <v>176.69984667802385</v>
      </c>
      <c r="G54" s="4">
        <f>(MIC!G54*$K$1+HUR!G54*$K$2)/$K$3</f>
        <v>176.75477001703578</v>
      </c>
      <c r="H54" s="4">
        <f>(MIC!H54*$K$1+HUR!H54*$K$2)/$K$3</f>
        <v>176.77507666098808</v>
      </c>
      <c r="I54" s="4">
        <f>(MIC!I54*$K$1+HUR!I54*$K$2)/$K$3</f>
        <v>176.74076660988075</v>
      </c>
      <c r="J54" s="4">
        <f>(MIC!J54*$K$1+HUR!J54*$K$2)/$K$3</f>
        <v>176.66461669505964</v>
      </c>
      <c r="K54" s="4">
        <f>(MIC!K54*$K$1+HUR!K54*$K$2)/$K$3</f>
        <v>176.53446337308347</v>
      </c>
      <c r="L54" s="4">
        <f>(MIC!L54*$K$1+HUR!L54*$K$2)/$K$3</f>
        <v>176.36431005110734</v>
      </c>
      <c r="M54" s="4">
        <f>(MIC!M54*$K$1+HUR!M54*$K$2)/$K$3</f>
        <v>176.3403066439523</v>
      </c>
      <c r="N54" s="4">
        <f t="shared" si="0"/>
        <v>176.58168086314595</v>
      </c>
    </row>
    <row r="55" spans="1:14" ht="12.75">
      <c r="A55">
        <v>1949</v>
      </c>
      <c r="B55" s="4">
        <f>(MIC!B55*$K$1+HUR!B55*$K$2)/$K$3</f>
        <v>176.2809199318569</v>
      </c>
      <c r="C55" s="4">
        <f>(MIC!C55*$K$1+HUR!C55*$K$2)/$K$3</f>
        <v>176.2112265758092</v>
      </c>
      <c r="D55" s="4">
        <f>(MIC!D55*$K$1+HUR!D55*$K$2)/$K$3</f>
        <v>176.24522998296422</v>
      </c>
      <c r="E55" s="4">
        <f>(MIC!E55*$K$1+HUR!E55*$K$2)/$K$3</f>
        <v>176.2638500851789</v>
      </c>
      <c r="F55" s="4">
        <f>(MIC!F55*$K$1+HUR!F55*$K$2)/$K$3</f>
        <v>176.3193867120954</v>
      </c>
      <c r="G55" s="4">
        <f>(MIC!G55*$K$1+HUR!G55*$K$2)/$K$3</f>
        <v>176.35446337308346</v>
      </c>
      <c r="H55" s="4">
        <f>(MIC!H55*$K$1+HUR!H55*$K$2)/$K$3</f>
        <v>176.41461669505964</v>
      </c>
      <c r="I55" s="4">
        <f>(MIC!I55*$K$1+HUR!I55*$K$2)/$K$3</f>
        <v>176.41015332197614</v>
      </c>
      <c r="J55" s="4">
        <f>(MIC!J55*$K$1+HUR!J55*$K$2)/$K$3</f>
        <v>176.31507666098807</v>
      </c>
      <c r="K55" s="4">
        <f>(MIC!K55*$K$1+HUR!K55*$K$2)/$K$3</f>
        <v>176.19507666098806</v>
      </c>
      <c r="L55" s="4">
        <f>(MIC!L55*$K$1+HUR!L55*$K$2)/$K$3</f>
        <v>176.09553662691653</v>
      </c>
      <c r="M55" s="4">
        <f>(MIC!M55*$K$1+HUR!M55*$K$2)/$K$3</f>
        <v>176.00568994889267</v>
      </c>
      <c r="N55" s="4">
        <f t="shared" si="0"/>
        <v>176.2592688813174</v>
      </c>
    </row>
    <row r="56" spans="1:14" ht="12.75">
      <c r="A56">
        <v>1950</v>
      </c>
      <c r="B56" s="4">
        <f>(MIC!B56*$K$1+HUR!B56*$K$2)/$K$3</f>
        <v>175.98431005110731</v>
      </c>
      <c r="C56" s="4">
        <f>(MIC!C56*$K$1+HUR!C56*$K$2)/$K$3</f>
        <v>176.00984667802385</v>
      </c>
      <c r="D56" s="4">
        <f>(MIC!D56*$K$1+HUR!D56*$K$2)/$K$3</f>
        <v>176.02015332197615</v>
      </c>
      <c r="E56" s="4">
        <f>(MIC!E56*$K$1+HUR!E56*$K$2)/$K$3</f>
        <v>176.09415672913119</v>
      </c>
      <c r="F56" s="4">
        <f>(MIC!F56*$K$1+HUR!F56*$K$2)/$K$3</f>
        <v>176.2693867120954</v>
      </c>
      <c r="G56" s="4">
        <f>(MIC!G56*$K$1+HUR!G56*$K$2)/$K$3</f>
        <v>176.33461669505962</v>
      </c>
      <c r="H56" s="4">
        <f>(MIC!H56*$K$1+HUR!H56*$K$2)/$K$3</f>
        <v>176.42015332197616</v>
      </c>
      <c r="I56" s="4">
        <f>(MIC!I56*$K$1+HUR!I56*$K$2)/$K$3</f>
        <v>176.49923339011926</v>
      </c>
      <c r="J56" s="4">
        <f>(MIC!J56*$K$1+HUR!J56*$K$2)/$K$3</f>
        <v>176.49446337308348</v>
      </c>
      <c r="K56" s="4">
        <f>(MIC!K56*$K$1+HUR!K56*$K$2)/$K$3</f>
        <v>176.46461669505962</v>
      </c>
      <c r="L56" s="4">
        <f>(MIC!L56*$K$1+HUR!L56*$K$2)/$K$3</f>
        <v>176.4093867120954</v>
      </c>
      <c r="M56" s="4">
        <f>(MIC!M56*$K$1+HUR!M56*$K$2)/$K$3</f>
        <v>176.36614991482114</v>
      </c>
      <c r="N56" s="4">
        <f t="shared" si="0"/>
        <v>176.28053946621242</v>
      </c>
    </row>
    <row r="57" spans="1:14" ht="12.75">
      <c r="A57">
        <v>1951</v>
      </c>
      <c r="B57" s="4">
        <f>(MIC!B57*$K$1+HUR!B57*$K$2)/$K$3</f>
        <v>176.34984667802385</v>
      </c>
      <c r="C57" s="4">
        <f>(MIC!C57*$K$1+HUR!C57*$K$2)/$K$3</f>
        <v>176.3796933560477</v>
      </c>
      <c r="D57" s="4">
        <f>(MIC!D57*$K$1+HUR!D57*$K$2)/$K$3</f>
        <v>176.41923339011925</v>
      </c>
      <c r="E57" s="4">
        <f>(MIC!E57*$K$1+HUR!E57*$K$2)/$K$3</f>
        <v>176.49954003407154</v>
      </c>
      <c r="F57" s="4">
        <f>(MIC!F57*$K$1+HUR!F57*$K$2)/$K$3</f>
        <v>176.75400340715504</v>
      </c>
      <c r="G57" s="4">
        <f>(MIC!G57*$K$1+HUR!G57*$K$2)/$K$3</f>
        <v>176.83446337308348</v>
      </c>
      <c r="H57" s="4">
        <f>(MIC!H57*$K$1+HUR!H57*$K$2)/$K$3</f>
        <v>176.88984667802384</v>
      </c>
      <c r="I57" s="4">
        <f>(MIC!I57*$K$1+HUR!I57*$K$2)/$K$3</f>
        <v>176.9849233390119</v>
      </c>
      <c r="J57" s="4">
        <f>(MIC!J57*$K$1+HUR!J57*$K$2)/$K$3</f>
        <v>176.99354344122656</v>
      </c>
      <c r="K57" s="4">
        <f>(MIC!K57*$K$1+HUR!K57*$K$2)/$K$3</f>
        <v>176.93446337308347</v>
      </c>
      <c r="L57" s="4">
        <f>(MIC!L57*$K$1+HUR!L57*$K$2)/$K$3</f>
        <v>176.9803066439523</v>
      </c>
      <c r="M57" s="4">
        <f>(MIC!M57*$K$1+HUR!M57*$K$2)/$K$3</f>
        <v>176.97984667802385</v>
      </c>
      <c r="N57" s="4">
        <f t="shared" si="0"/>
        <v>176.74997586598522</v>
      </c>
    </row>
    <row r="58" spans="1:14" ht="12.75">
      <c r="A58">
        <v>1952</v>
      </c>
      <c r="B58" s="4">
        <f>(MIC!B58*$K$1+HUR!B58*$K$2)/$K$3</f>
        <v>176.94954003407156</v>
      </c>
      <c r="C58" s="4">
        <f>(MIC!C58*$K$1+HUR!C58*$K$2)/$K$3</f>
        <v>177.00507666098807</v>
      </c>
      <c r="D58" s="4">
        <f>(MIC!D58*$K$1+HUR!D58*$K$2)/$K$3</f>
        <v>176.9896933560477</v>
      </c>
      <c r="E58" s="4">
        <f>(MIC!E58*$K$1+HUR!E58*$K$2)/$K$3</f>
        <v>177.0193867120954</v>
      </c>
      <c r="F58" s="4">
        <f>(MIC!F58*$K$1+HUR!F58*$K$2)/$K$3</f>
        <v>177.18446337308347</v>
      </c>
      <c r="G58" s="4">
        <f>(MIC!G58*$K$1+HUR!G58*$K$2)/$K$3</f>
        <v>177.24446337308348</v>
      </c>
      <c r="H58" s="4">
        <f>(MIC!H58*$K$1+HUR!H58*$K$2)/$K$3</f>
        <v>177.27415672913116</v>
      </c>
      <c r="I58" s="4">
        <f>(MIC!I58*$K$1+HUR!I58*$K$2)/$K$3</f>
        <v>177.3103066439523</v>
      </c>
      <c r="J58" s="4">
        <f>(MIC!J58*$K$1+HUR!J58*$K$2)/$K$3</f>
        <v>177.30431005110734</v>
      </c>
      <c r="K58" s="4">
        <f>(MIC!K58*$K$1+HUR!K58*$K$2)/$K$3</f>
        <v>177.19492333901192</v>
      </c>
      <c r="L58" s="4">
        <f>(MIC!L58*$K$1+HUR!L58*$K$2)/$K$3</f>
        <v>177.00492333901192</v>
      </c>
      <c r="M58" s="4">
        <f>(MIC!M58*$K$1+HUR!M58*$K$2)/$K$3</f>
        <v>176.98015332197616</v>
      </c>
      <c r="N58" s="4">
        <f t="shared" si="0"/>
        <v>177.12178307779666</v>
      </c>
    </row>
    <row r="59" spans="1:14" ht="12.75">
      <c r="A59">
        <v>1953</v>
      </c>
      <c r="B59" s="4">
        <f>(MIC!B59*$K$1+HUR!B59*$K$2)/$K$3</f>
        <v>176.91984667802384</v>
      </c>
      <c r="C59" s="4">
        <f>(MIC!C59*$K$1+HUR!C59*$K$2)/$K$3</f>
        <v>176.87076660988075</v>
      </c>
      <c r="D59" s="4">
        <f>(MIC!D59*$K$1+HUR!D59*$K$2)/$K$3</f>
        <v>176.86477001703577</v>
      </c>
      <c r="E59" s="4">
        <f>(MIC!E59*$K$1+HUR!E59*$K$2)/$K$3</f>
        <v>176.9243100511073</v>
      </c>
      <c r="F59" s="4">
        <f>(MIC!F59*$K$1+HUR!F59*$K$2)/$K$3</f>
        <v>177.00831345826236</v>
      </c>
      <c r="G59" s="4">
        <f>(MIC!G59*$K$1+HUR!G59*$K$2)/$K$3</f>
        <v>177.07892674616696</v>
      </c>
      <c r="H59" s="4">
        <f>(MIC!H59*$K$1+HUR!H59*$K$2)/$K$3</f>
        <v>177.1396933560477</v>
      </c>
      <c r="I59" s="4">
        <f>(MIC!I59*$K$1+HUR!I59*$K$2)/$K$3</f>
        <v>177.1496933560477</v>
      </c>
      <c r="J59" s="4">
        <f>(MIC!J59*$K$1+HUR!J59*$K$2)/$K$3</f>
        <v>177.11</v>
      </c>
      <c r="K59" s="4">
        <f>(MIC!K59*$K$1+HUR!K59*$K$2)/$K$3</f>
        <v>177.00446337308347</v>
      </c>
      <c r="L59" s="4">
        <f>(MIC!L59*$K$1+HUR!L59*$K$2)/$K$3</f>
        <v>176.91461669505964</v>
      </c>
      <c r="M59" s="4">
        <f>(MIC!M59*$K$1+HUR!M59*$K$2)/$K$3</f>
        <v>176.80461669505962</v>
      </c>
      <c r="N59" s="4">
        <f t="shared" si="0"/>
        <v>176.98250141964795</v>
      </c>
    </row>
    <row r="60" spans="1:14" ht="12.75">
      <c r="A60">
        <v>1954</v>
      </c>
      <c r="B60" s="4">
        <f>(MIC!B60*$K$1+HUR!B60*$K$2)/$K$3</f>
        <v>176.70568994889268</v>
      </c>
      <c r="C60" s="4">
        <f>(MIC!C60*$K$1+HUR!C60*$K$2)/$K$3</f>
        <v>176.64015332197616</v>
      </c>
      <c r="D60" s="4">
        <f>(MIC!D60*$K$1+HUR!D60*$K$2)/$K$3</f>
        <v>176.66492333901192</v>
      </c>
      <c r="E60" s="4">
        <f>(MIC!E60*$K$1+HUR!E60*$K$2)/$K$3</f>
        <v>176.69</v>
      </c>
      <c r="F60" s="4">
        <f>(MIC!F60*$K$1+HUR!F60*$K$2)/$K$3</f>
        <v>176.83923339011926</v>
      </c>
      <c r="G60" s="4">
        <f>(MIC!G60*$K$1+HUR!G60*$K$2)/$K$3</f>
        <v>176.88415672913118</v>
      </c>
      <c r="H60" s="4">
        <f>(MIC!H60*$K$1+HUR!H60*$K$2)/$K$3</f>
        <v>177.00477001703578</v>
      </c>
      <c r="I60" s="4">
        <f>(MIC!I60*$K$1+HUR!I60*$K$2)/$K$3</f>
        <v>177.01461669505963</v>
      </c>
      <c r="J60" s="4">
        <f>(MIC!J60*$K$1+HUR!J60*$K$2)/$K$3</f>
        <v>176.96984667802386</v>
      </c>
      <c r="K60" s="4">
        <f>(MIC!K60*$K$1+HUR!K60*$K$2)/$K$3</f>
        <v>176.95461669505963</v>
      </c>
      <c r="L60" s="4">
        <f>(MIC!L60*$K$1+HUR!L60*$K$2)/$K$3</f>
        <v>177.03477001703578</v>
      </c>
      <c r="M60" s="4">
        <f>(MIC!M60*$K$1+HUR!M60*$K$2)/$K$3</f>
        <v>176.98522998296423</v>
      </c>
      <c r="N60" s="4">
        <f t="shared" si="0"/>
        <v>176.86566723452583</v>
      </c>
    </row>
    <row r="61" spans="1:14" ht="12.75">
      <c r="A61">
        <v>1955</v>
      </c>
      <c r="B61" s="4">
        <f>(MIC!B61*$K$1+HUR!B61*$K$2)/$K$3</f>
        <v>176.89446337308348</v>
      </c>
      <c r="C61" s="4">
        <f>(MIC!C61*$K$1+HUR!C61*$K$2)/$K$3</f>
        <v>176.83954003407155</v>
      </c>
      <c r="D61" s="4">
        <f>(MIC!D61*$K$1+HUR!D61*$K$2)/$K$3</f>
        <v>176.8093867120954</v>
      </c>
      <c r="E61" s="4">
        <f>(MIC!E61*$K$1+HUR!E61*$K$2)/$K$3</f>
        <v>176.8096933560477</v>
      </c>
      <c r="F61" s="4">
        <f>(MIC!F61*$K$1+HUR!F61*$K$2)/$K$3</f>
        <v>176.91984667802384</v>
      </c>
      <c r="G61" s="4">
        <f>(MIC!G61*$K$1+HUR!G61*$K$2)/$K$3</f>
        <v>176.94477001703578</v>
      </c>
      <c r="H61" s="4">
        <f>(MIC!H61*$K$1+HUR!H61*$K$2)/$K$3</f>
        <v>176.9296933560477</v>
      </c>
      <c r="I61" s="4">
        <f>(MIC!I61*$K$1+HUR!I61*$K$2)/$K$3</f>
        <v>176.8796933560477</v>
      </c>
      <c r="J61" s="4">
        <f>(MIC!J61*$K$1+HUR!J61*$K$2)/$K$3</f>
        <v>176.78568994889267</v>
      </c>
      <c r="K61" s="4">
        <f>(MIC!K61*$K$1+HUR!K61*$K$2)/$K$3</f>
        <v>176.61</v>
      </c>
      <c r="L61" s="4">
        <f>(MIC!L61*$K$1+HUR!L61*$K$2)/$K$3</f>
        <v>176.52446337308348</v>
      </c>
      <c r="M61" s="4">
        <f>(MIC!M61*$K$1+HUR!M61*$K$2)/$K$3</f>
        <v>176.45045996592845</v>
      </c>
      <c r="N61" s="4">
        <f t="shared" si="0"/>
        <v>176.78314168086317</v>
      </c>
    </row>
    <row r="62" spans="1:14" ht="12.75">
      <c r="A62">
        <v>1956</v>
      </c>
      <c r="B62" s="4">
        <f>(MIC!B62*$K$1+HUR!B62*$K$2)/$K$3</f>
        <v>176.37507666098807</v>
      </c>
      <c r="C62" s="4">
        <f>(MIC!C62*$K$1+HUR!C62*$K$2)/$K$3</f>
        <v>176.33984667802386</v>
      </c>
      <c r="D62" s="4">
        <f>(MIC!D62*$K$1+HUR!D62*$K$2)/$K$3</f>
        <v>176.3396933560477</v>
      </c>
      <c r="E62" s="4">
        <f>(MIC!E62*$K$1+HUR!E62*$K$2)/$K$3</f>
        <v>176.36954003407155</v>
      </c>
      <c r="F62" s="4">
        <f>(MIC!F62*$K$1+HUR!F62*$K$2)/$K$3</f>
        <v>176.46954003407154</v>
      </c>
      <c r="G62" s="4">
        <f>(MIC!G62*$K$1+HUR!G62*$K$2)/$K$3</f>
        <v>176.6</v>
      </c>
      <c r="H62" s="4">
        <f>(MIC!H62*$K$1+HUR!H62*$K$2)/$K$3</f>
        <v>176.61954003407155</v>
      </c>
      <c r="I62" s="4">
        <f>(MIC!I62*$K$1+HUR!I62*$K$2)/$K$3</f>
        <v>176.65461669505962</v>
      </c>
      <c r="J62" s="4">
        <f>(MIC!J62*$K$1+HUR!J62*$K$2)/$K$3</f>
        <v>176.64461669505963</v>
      </c>
      <c r="K62" s="4">
        <f>(MIC!K62*$K$1+HUR!K62*$K$2)/$K$3</f>
        <v>176.54492333901192</v>
      </c>
      <c r="L62" s="4">
        <f>(MIC!L62*$K$1+HUR!L62*$K$2)/$K$3</f>
        <v>176.44431005110732</v>
      </c>
      <c r="M62" s="4">
        <f>(MIC!M62*$K$1+HUR!M62*$K$2)/$K$3</f>
        <v>176.35</v>
      </c>
      <c r="N62" s="4">
        <f t="shared" si="0"/>
        <v>176.4793086314594</v>
      </c>
    </row>
    <row r="63" spans="1:14" ht="12.75">
      <c r="A63">
        <v>1957</v>
      </c>
      <c r="B63" s="4">
        <f>(MIC!B63*$K$1+HUR!B63*$K$2)/$K$3</f>
        <v>176.3006132879046</v>
      </c>
      <c r="C63" s="4">
        <f>(MIC!C63*$K$1+HUR!C63*$K$2)/$K$3</f>
        <v>176.23507666098808</v>
      </c>
      <c r="D63" s="4">
        <f>(MIC!D63*$K$1+HUR!D63*$K$2)/$K$3</f>
        <v>176.20954003407155</v>
      </c>
      <c r="E63" s="4">
        <f>(MIC!E63*$K$1+HUR!E63*$K$2)/$K$3</f>
        <v>176.2043100511073</v>
      </c>
      <c r="F63" s="4">
        <f>(MIC!F63*$K$1+HUR!F63*$K$2)/$K$3</f>
        <v>176.29461669505963</v>
      </c>
      <c r="G63" s="4">
        <f>(MIC!G63*$K$1+HUR!G63*$K$2)/$K$3</f>
        <v>176.36446337308348</v>
      </c>
      <c r="H63" s="4">
        <f>(MIC!H63*$K$1+HUR!H63*$K$2)/$K$3</f>
        <v>176.43522998296422</v>
      </c>
      <c r="I63" s="4">
        <f>(MIC!I63*$K$1+HUR!I63*$K$2)/$K$3</f>
        <v>176.46984667802386</v>
      </c>
      <c r="J63" s="4">
        <f>(MIC!J63*$K$1+HUR!J63*$K$2)/$K$3</f>
        <v>176.38431005110732</v>
      </c>
      <c r="K63" s="4">
        <f>(MIC!K63*$K$1+HUR!K63*$K$2)/$K$3</f>
        <v>176.32015332197614</v>
      </c>
      <c r="L63" s="4">
        <f>(MIC!L63*$K$1+HUR!L63*$K$2)/$K$3</f>
        <v>176.25446337308347</v>
      </c>
      <c r="M63" s="4">
        <f>(MIC!M63*$K$1+HUR!M63*$K$2)/$K$3</f>
        <v>176.2203066439523</v>
      </c>
      <c r="N63" s="4">
        <f t="shared" si="0"/>
        <v>176.30774417944352</v>
      </c>
    </row>
    <row r="64" spans="1:14" ht="12.75">
      <c r="A64">
        <v>1958</v>
      </c>
      <c r="B64" s="4">
        <f>(MIC!B64*$K$1+HUR!B64*$K$2)/$K$3</f>
        <v>176.22431005110732</v>
      </c>
      <c r="C64" s="4">
        <f>(MIC!C64*$K$1+HUR!C64*$K$2)/$K$3</f>
        <v>176.19984667802385</v>
      </c>
      <c r="D64" s="4">
        <f>(MIC!D64*$K$1+HUR!D64*$K$2)/$K$3</f>
        <v>176.17892674616695</v>
      </c>
      <c r="E64" s="4">
        <f>(MIC!E64*$K$1+HUR!E64*$K$2)/$K$3</f>
        <v>176.16461669505964</v>
      </c>
      <c r="F64" s="4">
        <f>(MIC!F64*$K$1+HUR!F64*$K$2)/$K$3</f>
        <v>176.18045996592846</v>
      </c>
      <c r="G64" s="4">
        <f>(MIC!G64*$K$1+HUR!G64*$K$2)/$K$3</f>
        <v>176.16431005110732</v>
      </c>
      <c r="H64" s="4">
        <f>(MIC!H64*$K$1+HUR!H64*$K$2)/$K$3</f>
        <v>176.1696933560477</v>
      </c>
      <c r="I64" s="4">
        <f>(MIC!I64*$K$1+HUR!I64*$K$2)/$K$3</f>
        <v>176.18954003407154</v>
      </c>
      <c r="J64" s="4">
        <f>(MIC!J64*$K$1+HUR!J64*$K$2)/$K$3</f>
        <v>176.12045996592846</v>
      </c>
      <c r="K64" s="4">
        <f>(MIC!K64*$K$1+HUR!K64*$K$2)/$K$3</f>
        <v>176.05107325383304</v>
      </c>
      <c r="L64" s="4">
        <f>(MIC!L64*$K$1+HUR!L64*$K$2)/$K$3</f>
        <v>175.98015332197616</v>
      </c>
      <c r="M64" s="4">
        <f>(MIC!M64*$K$1+HUR!M64*$K$2)/$K$3</f>
        <v>175.87599659284498</v>
      </c>
      <c r="N64" s="4">
        <f t="shared" si="0"/>
        <v>176.1249488926746</v>
      </c>
    </row>
    <row r="65" spans="1:14" ht="12.75">
      <c r="A65">
        <v>1959</v>
      </c>
      <c r="B65" s="4">
        <f>(MIC!B65*$K$1+HUR!B65*$K$2)/$K$3</f>
        <v>175.78923339011925</v>
      </c>
      <c r="C65" s="4">
        <f>(MIC!C65*$K$1+HUR!C65*$K$2)/$K$3</f>
        <v>175.78015332197614</v>
      </c>
      <c r="D65" s="4">
        <f>(MIC!D65*$K$1+HUR!D65*$K$2)/$K$3</f>
        <v>175.7896933560477</v>
      </c>
      <c r="E65" s="4">
        <f>(MIC!E65*$K$1+HUR!E65*$K$2)/$K$3</f>
        <v>175.85938671209541</v>
      </c>
      <c r="F65" s="4">
        <f>(MIC!F65*$K$1+HUR!F65*$K$2)/$K$3</f>
        <v>176.04461669505963</v>
      </c>
      <c r="G65" s="4">
        <f>(MIC!G65*$K$1+HUR!G65*$K$2)/$K$3</f>
        <v>176.1590800681431</v>
      </c>
      <c r="H65" s="4">
        <f>(MIC!H65*$K$1+HUR!H65*$K$2)/$K$3</f>
        <v>176.15923339011925</v>
      </c>
      <c r="I65" s="4">
        <f>(MIC!I65*$K$1+HUR!I65*$K$2)/$K$3</f>
        <v>176.16</v>
      </c>
      <c r="J65" s="4">
        <f>(MIC!J65*$K$1+HUR!J65*$K$2)/$K$3</f>
        <v>176.1993867120954</v>
      </c>
      <c r="K65" s="4">
        <f>(MIC!K65*$K$1+HUR!K65*$K$2)/$K$3</f>
        <v>176.14461669505963</v>
      </c>
      <c r="L65" s="4">
        <f>(MIC!L65*$K$1+HUR!L65*$K$2)/$K$3</f>
        <v>176.14507666098808</v>
      </c>
      <c r="M65" s="4">
        <f>(MIC!M65*$K$1+HUR!M65*$K$2)/$K$3</f>
        <v>176.15507666098807</v>
      </c>
      <c r="N65" s="4">
        <f t="shared" si="0"/>
        <v>176.03212947189095</v>
      </c>
    </row>
    <row r="66" spans="1:14" ht="12.75">
      <c r="A66">
        <v>1960</v>
      </c>
      <c r="B66" s="4">
        <f>(MIC!B66*$K$1+HUR!B66*$K$2)/$K$3</f>
        <v>176.1793867120954</v>
      </c>
      <c r="C66" s="4">
        <f>(MIC!C66*$K$1+HUR!C66*$K$2)/$K$3</f>
        <v>176.18461669505962</v>
      </c>
      <c r="D66" s="4">
        <f>(MIC!D66*$K$1+HUR!D66*$K$2)/$K$3</f>
        <v>176.1996933560477</v>
      </c>
      <c r="E66" s="4">
        <f>(MIC!E66*$K$1+HUR!E66*$K$2)/$K$3</f>
        <v>176.2043100511073</v>
      </c>
      <c r="F66" s="4">
        <f>(MIC!F66*$K$1+HUR!F66*$K$2)/$K$3</f>
        <v>176.37923339011925</v>
      </c>
      <c r="G66" s="4">
        <f>(MIC!G66*$K$1+HUR!G66*$K$2)/$K$3</f>
        <v>176.62461669505961</v>
      </c>
      <c r="H66" s="4">
        <f>(MIC!H66*$K$1+HUR!H66*$K$2)/$K$3</f>
        <v>176.7396933560477</v>
      </c>
      <c r="I66" s="4">
        <f>(MIC!I66*$K$1+HUR!I66*$K$2)/$K$3</f>
        <v>176.79</v>
      </c>
      <c r="J66" s="4">
        <f>(MIC!J66*$K$1+HUR!J66*$K$2)/$K$3</f>
        <v>176.7896933560477</v>
      </c>
      <c r="K66" s="4">
        <f>(MIC!K66*$K$1+HUR!K66*$K$2)/$K$3</f>
        <v>176.72461669505964</v>
      </c>
      <c r="L66" s="4">
        <f>(MIC!L66*$K$1+HUR!L66*$K$2)/$K$3</f>
        <v>176.60339011925043</v>
      </c>
      <c r="M66" s="4">
        <f>(MIC!M66*$K$1+HUR!M66*$K$2)/$K$3</f>
        <v>176.59553662691653</v>
      </c>
      <c r="N66" s="4">
        <f t="shared" si="0"/>
        <v>176.5012322544009</v>
      </c>
    </row>
    <row r="67" spans="1:14" ht="12.75">
      <c r="A67">
        <v>1961</v>
      </c>
      <c r="B67" s="4">
        <f>(MIC!B67*$K$1+HUR!B67*$K$2)/$K$3</f>
        <v>176.46446337308348</v>
      </c>
      <c r="C67" s="4">
        <f>(MIC!C67*$K$1+HUR!C67*$K$2)/$K$3</f>
        <v>176.3796933560477</v>
      </c>
      <c r="D67" s="4">
        <f>(MIC!D67*$K$1+HUR!D67*$K$2)/$K$3</f>
        <v>176.3496933560477</v>
      </c>
      <c r="E67" s="4">
        <f>(MIC!E67*$K$1+HUR!E67*$K$2)/$K$3</f>
        <v>176.37954003407154</v>
      </c>
      <c r="F67" s="4">
        <f>(MIC!F67*$K$1+HUR!F67*$K$2)/$K$3</f>
        <v>176.44461669505964</v>
      </c>
      <c r="G67" s="4">
        <f>(MIC!G67*$K$1+HUR!G67*$K$2)/$K$3</f>
        <v>176.45446337308348</v>
      </c>
      <c r="H67" s="4">
        <f>(MIC!H67*$K$1+HUR!H67*$K$2)/$K$3</f>
        <v>176.5093867120954</v>
      </c>
      <c r="I67" s="4">
        <f>(MIC!I67*$K$1+HUR!I67*$K$2)/$K$3</f>
        <v>176.52415672913116</v>
      </c>
      <c r="J67" s="4">
        <f>(MIC!J67*$K$1+HUR!J67*$K$2)/$K$3</f>
        <v>176.45984667802384</v>
      </c>
      <c r="K67" s="4">
        <f>(MIC!K67*$K$1+HUR!K67*$K$2)/$K$3</f>
        <v>176.45461669505963</v>
      </c>
      <c r="L67" s="4">
        <f>(MIC!L67*$K$1+HUR!L67*$K$2)/$K$3</f>
        <v>176.38599659284498</v>
      </c>
      <c r="M67" s="4">
        <f>(MIC!M67*$K$1+HUR!M67*$K$2)/$K$3</f>
        <v>176.31954003407154</v>
      </c>
      <c r="N67" s="4">
        <f t="shared" si="0"/>
        <v>176.42716780238504</v>
      </c>
    </row>
    <row r="68" spans="1:14" ht="12.75">
      <c r="A68">
        <v>1962</v>
      </c>
      <c r="B68" s="4">
        <f>(MIC!B68*$K$1+HUR!B68*$K$2)/$K$3</f>
        <v>176.23538330494037</v>
      </c>
      <c r="C68" s="4">
        <f>(MIC!C68*$K$1+HUR!C68*$K$2)/$K$3</f>
        <v>176.21492333901193</v>
      </c>
      <c r="D68" s="4">
        <f>(MIC!D68*$K$1+HUR!D68*$K$2)/$K$3</f>
        <v>176.22984667802385</v>
      </c>
      <c r="E68" s="4">
        <f>(MIC!E68*$K$1+HUR!E68*$K$2)/$K$3</f>
        <v>176.26954003407155</v>
      </c>
      <c r="F68" s="4">
        <f>(MIC!F68*$K$1+HUR!F68*$K$2)/$K$3</f>
        <v>176.3390800681431</v>
      </c>
      <c r="G68" s="4">
        <f>(MIC!G68*$K$1+HUR!G68*$K$2)/$K$3</f>
        <v>176.4047700170358</v>
      </c>
      <c r="H68" s="4">
        <f>(MIC!H68*$K$1+HUR!H68*$K$2)/$K$3</f>
        <v>176.42446337308348</v>
      </c>
      <c r="I68" s="4">
        <f>(MIC!I68*$K$1+HUR!I68*$K$2)/$K$3</f>
        <v>176.38984667802384</v>
      </c>
      <c r="J68" s="4">
        <f>(MIC!J68*$K$1+HUR!J68*$K$2)/$K$3</f>
        <v>176.33461669505962</v>
      </c>
      <c r="K68" s="4">
        <f>(MIC!K68*$K$1+HUR!K68*$K$2)/$K$3</f>
        <v>176.24461669505962</v>
      </c>
      <c r="L68" s="4">
        <f>(MIC!L68*$K$1+HUR!L68*$K$2)/$K$3</f>
        <v>176.16461669505964</v>
      </c>
      <c r="M68" s="4">
        <f>(MIC!M68*$K$1+HUR!M68*$K$2)/$K$3</f>
        <v>176.0444633730835</v>
      </c>
      <c r="N68" s="4">
        <f t="shared" si="0"/>
        <v>176.27468057921635</v>
      </c>
    </row>
    <row r="69" spans="1:14" ht="12.75">
      <c r="A69">
        <v>1963</v>
      </c>
      <c r="B69" s="4">
        <f>(MIC!B69*$K$1+HUR!B69*$K$2)/$K$3</f>
        <v>175.9596933560477</v>
      </c>
      <c r="C69" s="4">
        <f>(MIC!C69*$K$1+HUR!C69*$K$2)/$K$3</f>
        <v>175.87954003407154</v>
      </c>
      <c r="D69" s="4">
        <f>(MIC!D69*$K$1+HUR!D69*$K$2)/$K$3</f>
        <v>175.8693867120954</v>
      </c>
      <c r="E69" s="4">
        <f>(MIC!E69*$K$1+HUR!E69*$K$2)/$K$3</f>
        <v>175.9490800681431</v>
      </c>
      <c r="F69" s="4">
        <f>(MIC!F69*$K$1+HUR!F69*$K$2)/$K$3</f>
        <v>176.0293867120954</v>
      </c>
      <c r="G69" s="4">
        <f>(MIC!G69*$K$1+HUR!G69*$K$2)/$K$3</f>
        <v>176.0793867120954</v>
      </c>
      <c r="H69" s="4">
        <f>(MIC!H69*$K$1+HUR!H69*$K$2)/$K$3</f>
        <v>176.08431005110734</v>
      </c>
      <c r="I69" s="4">
        <f>(MIC!I69*$K$1+HUR!I69*$K$2)/$K$3</f>
        <v>176.08461669505962</v>
      </c>
      <c r="J69" s="4">
        <f>(MIC!J69*$K$1+HUR!J69*$K$2)/$K$3</f>
        <v>176.04477001703577</v>
      </c>
      <c r="K69" s="4">
        <f>(MIC!K69*$K$1+HUR!K69*$K$2)/$K$3</f>
        <v>175.97446337308347</v>
      </c>
      <c r="L69" s="4">
        <f>(MIC!L69*$K$1+HUR!L69*$K$2)/$K$3</f>
        <v>175.8896933560477</v>
      </c>
      <c r="M69" s="4">
        <f>(MIC!M69*$K$1+HUR!M69*$K$2)/$K$3</f>
        <v>175.8152299829642</v>
      </c>
      <c r="N69" s="4">
        <f t="shared" si="0"/>
        <v>175.97162975582057</v>
      </c>
    </row>
    <row r="70" spans="1:14" ht="12.75">
      <c r="A70">
        <v>1964</v>
      </c>
      <c r="B70" s="4">
        <f>(MIC!B70*$K$1+HUR!B70*$K$2)/$K$3</f>
        <v>175.68</v>
      </c>
      <c r="C70" s="4">
        <f>(MIC!C70*$K$1+HUR!C70*$K$2)/$K$3</f>
        <v>175.6493867120954</v>
      </c>
      <c r="D70" s="4">
        <f>(MIC!D70*$K$1+HUR!D70*$K$2)/$K$3</f>
        <v>175.59507666098807</v>
      </c>
      <c r="E70" s="4">
        <f>(MIC!E70*$K$1+HUR!E70*$K$2)/$K$3</f>
        <v>175.61446337308348</v>
      </c>
      <c r="F70" s="4">
        <f>(MIC!F70*$K$1+HUR!F70*$K$2)/$K$3</f>
        <v>175.71862010221466</v>
      </c>
      <c r="G70" s="4">
        <f>(MIC!G70*$K$1+HUR!G70*$K$2)/$K$3</f>
        <v>175.79431005110732</v>
      </c>
      <c r="H70" s="4">
        <f>(MIC!H70*$K$1+HUR!H70*$K$2)/$K$3</f>
        <v>175.80461669505962</v>
      </c>
      <c r="I70" s="4">
        <f>(MIC!I70*$K$1+HUR!I70*$K$2)/$K$3</f>
        <v>175.8193867120954</v>
      </c>
      <c r="J70" s="4">
        <f>(MIC!J70*$K$1+HUR!J70*$K$2)/$K$3</f>
        <v>175.80477001703576</v>
      </c>
      <c r="K70" s="4">
        <f>(MIC!K70*$K$1+HUR!K70*$K$2)/$K$3</f>
        <v>175.7793867120954</v>
      </c>
      <c r="L70" s="4">
        <f>(MIC!L70*$K$1+HUR!L70*$K$2)/$K$3</f>
        <v>175.69431005110732</v>
      </c>
      <c r="M70" s="4">
        <f>(MIC!M70*$K$1+HUR!M70*$K$2)/$K$3</f>
        <v>175.67446337308348</v>
      </c>
      <c r="N70" s="4">
        <f t="shared" si="0"/>
        <v>175.71906587166382</v>
      </c>
    </row>
    <row r="71" spans="1:14" ht="12.75">
      <c r="A71">
        <v>1965</v>
      </c>
      <c r="B71" s="4">
        <f>(MIC!B71*$K$1+HUR!B71*$K$2)/$K$3</f>
        <v>175.63461669505963</v>
      </c>
      <c r="C71" s="4">
        <f>(MIC!C71*$K$1+HUR!C71*$K$2)/$K$3</f>
        <v>175.63984667802384</v>
      </c>
      <c r="D71" s="4">
        <f>(MIC!D71*$K$1+HUR!D71*$K$2)/$K$3</f>
        <v>175.6687734241908</v>
      </c>
      <c r="E71" s="4">
        <f>(MIC!E71*$K$1+HUR!E71*$K$2)/$K$3</f>
        <v>175.7190800681431</v>
      </c>
      <c r="F71" s="4">
        <f>(MIC!F71*$K$1+HUR!F71*$K$2)/$K$3</f>
        <v>175.90446337308347</v>
      </c>
      <c r="G71" s="4">
        <f>(MIC!G71*$K$1+HUR!G71*$K$2)/$K$3</f>
        <v>176.0190800681431</v>
      </c>
      <c r="H71" s="4">
        <f>(MIC!H71*$K$1+HUR!H71*$K$2)/$K$3</f>
        <v>176.05446337308348</v>
      </c>
      <c r="I71" s="4">
        <f>(MIC!I71*$K$1+HUR!I71*$K$2)/$K$3</f>
        <v>176.0490800681431</v>
      </c>
      <c r="J71" s="4">
        <f>(MIC!J71*$K$1+HUR!J71*$K$2)/$K$3</f>
        <v>176.05431005110734</v>
      </c>
      <c r="K71" s="4">
        <f>(MIC!K71*$K$1+HUR!K71*$K$2)/$K$3</f>
        <v>176.13415672913118</v>
      </c>
      <c r="L71" s="4">
        <f>(MIC!L71*$K$1+HUR!L71*$K$2)/$K$3</f>
        <v>176.11538330494037</v>
      </c>
      <c r="M71" s="4">
        <f>(MIC!M71*$K$1+HUR!M71*$K$2)/$K$3</f>
        <v>176.10538330494037</v>
      </c>
      <c r="N71" s="4">
        <f aca="true" t="shared" si="1" ref="N71:N105">AVERAGE(B71:M71)</f>
        <v>175.9248864281658</v>
      </c>
    </row>
    <row r="72" spans="1:14" ht="12.75">
      <c r="A72">
        <v>1966</v>
      </c>
      <c r="B72" s="4">
        <f>(MIC!B72*$K$1+HUR!B72*$K$2)/$K$3</f>
        <v>176.1503066439523</v>
      </c>
      <c r="C72" s="4">
        <f>(MIC!C72*$K$1+HUR!C72*$K$2)/$K$3</f>
        <v>176.1206132879046</v>
      </c>
      <c r="D72" s="4">
        <f>(MIC!D72*$K$1+HUR!D72*$K$2)/$K$3</f>
        <v>176.1296933560477</v>
      </c>
      <c r="E72" s="4">
        <f>(MIC!E72*$K$1+HUR!E72*$K$2)/$K$3</f>
        <v>176.22431005110732</v>
      </c>
      <c r="F72" s="4">
        <f>(MIC!F72*$K$1+HUR!F72*$K$2)/$K$3</f>
        <v>176.29954003407155</v>
      </c>
      <c r="G72" s="4">
        <f>(MIC!G72*$K$1+HUR!G72*$K$2)/$K$3</f>
        <v>176.31446337308347</v>
      </c>
      <c r="H72" s="4">
        <f>(MIC!H72*$K$1+HUR!H72*$K$2)/$K$3</f>
        <v>176.33431005110734</v>
      </c>
      <c r="I72" s="4">
        <f>(MIC!I72*$K$1+HUR!I72*$K$2)/$K$3</f>
        <v>176.27954003407154</v>
      </c>
      <c r="J72" s="4">
        <f>(MIC!J72*$K$1+HUR!J72*$K$2)/$K$3</f>
        <v>176.2493867120954</v>
      </c>
      <c r="K72" s="4">
        <f>(MIC!K72*$K$1+HUR!K72*$K$2)/$K$3</f>
        <v>176.15522998296422</v>
      </c>
      <c r="L72" s="4">
        <f>(MIC!L72*$K$1+HUR!L72*$K$2)/$K$3</f>
        <v>176.05</v>
      </c>
      <c r="M72" s="4">
        <f>(MIC!M72*$K$1+HUR!M72*$K$2)/$K$3</f>
        <v>176.08522998296422</v>
      </c>
      <c r="N72" s="4">
        <f t="shared" si="1"/>
        <v>176.19938529244746</v>
      </c>
    </row>
    <row r="73" spans="1:14" ht="12.75">
      <c r="A73">
        <v>1967</v>
      </c>
      <c r="B73" s="4">
        <f>(MIC!B73*$K$1+HUR!B73*$K$2)/$K$3</f>
        <v>176.10461669505963</v>
      </c>
      <c r="C73" s="4">
        <f>(MIC!C73*$K$1+HUR!C73*$K$2)/$K$3</f>
        <v>176.10446337308346</v>
      </c>
      <c r="D73" s="4">
        <f>(MIC!D73*$K$1+HUR!D73*$K$2)/$K$3</f>
        <v>176.11</v>
      </c>
      <c r="E73" s="4">
        <f>(MIC!E73*$K$1+HUR!E73*$K$2)/$K$3</f>
        <v>176.13923339011924</v>
      </c>
      <c r="F73" s="4">
        <f>(MIC!F73*$K$1+HUR!F73*$K$2)/$K$3</f>
        <v>176.3387734241908</v>
      </c>
      <c r="G73" s="4">
        <f>(MIC!G73*$K$1+HUR!G73*$K$2)/$K$3</f>
        <v>176.4041567291312</v>
      </c>
      <c r="H73" s="4">
        <f>(MIC!H73*$K$1+HUR!H73*$K$2)/$K$3</f>
        <v>176.53446337308347</v>
      </c>
      <c r="I73" s="4">
        <f>(MIC!I73*$K$1+HUR!I73*$K$2)/$K$3</f>
        <v>176.53954003407156</v>
      </c>
      <c r="J73" s="4">
        <f>(MIC!J73*$K$1+HUR!J73*$K$2)/$K$3</f>
        <v>176.49446337308348</v>
      </c>
      <c r="K73" s="4">
        <f>(MIC!K73*$K$1+HUR!K73*$K$2)/$K$3</f>
        <v>176.4093867120954</v>
      </c>
      <c r="L73" s="4">
        <f>(MIC!L73*$K$1+HUR!L73*$K$2)/$K$3</f>
        <v>176.35938671209541</v>
      </c>
      <c r="M73" s="4">
        <f>(MIC!M73*$K$1+HUR!M73*$K$2)/$K$3</f>
        <v>176.33415672913117</v>
      </c>
      <c r="N73" s="4">
        <f t="shared" si="1"/>
        <v>176.32272004542872</v>
      </c>
    </row>
    <row r="74" spans="1:14" ht="12.75">
      <c r="A74">
        <v>1968</v>
      </c>
      <c r="B74" s="4">
        <f>(MIC!B74*$K$1+HUR!B74*$K$2)/$K$3</f>
        <v>176.33522998296422</v>
      </c>
      <c r="C74" s="4">
        <f>(MIC!C74*$K$1+HUR!C74*$K$2)/$K$3</f>
        <v>176.2990800681431</v>
      </c>
      <c r="D74" s="4">
        <f>(MIC!D74*$K$1+HUR!D74*$K$2)/$K$3</f>
        <v>176.3296933560477</v>
      </c>
      <c r="E74" s="4">
        <f>(MIC!E74*$K$1+HUR!E74*$K$2)/$K$3</f>
        <v>176.32984667802384</v>
      </c>
      <c r="F74" s="4">
        <f>(MIC!F74*$K$1+HUR!F74*$K$2)/$K$3</f>
        <v>176.43492333901193</v>
      </c>
      <c r="G74" s="4">
        <f>(MIC!G74*$K$1+HUR!G74*$K$2)/$K$3</f>
        <v>176.48446337308349</v>
      </c>
      <c r="H74" s="4">
        <f>(MIC!H74*$K$1+HUR!H74*$K$2)/$K$3</f>
        <v>176.57431005110732</v>
      </c>
      <c r="I74" s="4">
        <f>(MIC!I74*$K$1+HUR!I74*$K$2)/$K$3</f>
        <v>176.58984667802386</v>
      </c>
      <c r="J74" s="4">
        <f>(MIC!J74*$K$1+HUR!J74*$K$2)/$K$3</f>
        <v>176.6190800681431</v>
      </c>
      <c r="K74" s="4">
        <f>(MIC!K74*$K$1+HUR!K74*$K$2)/$K$3</f>
        <v>176.6303066439523</v>
      </c>
      <c r="L74" s="4">
        <f>(MIC!L74*$K$1+HUR!L74*$K$2)/$K$3</f>
        <v>176.55892674616695</v>
      </c>
      <c r="M74" s="4">
        <f>(MIC!M74*$K$1+HUR!M74*$K$2)/$K$3</f>
        <v>176.51984667802384</v>
      </c>
      <c r="N74" s="4">
        <f t="shared" si="1"/>
        <v>176.4754628052243</v>
      </c>
    </row>
    <row r="75" spans="1:14" ht="12.75">
      <c r="A75">
        <v>1969</v>
      </c>
      <c r="B75" s="4">
        <f>(MIC!B75*$K$1+HUR!B75*$K$2)/$K$3</f>
        <v>176.51045996592845</v>
      </c>
      <c r="C75" s="4">
        <f>(MIC!C75*$K$1+HUR!C75*$K$2)/$K$3</f>
        <v>176.5296933560477</v>
      </c>
      <c r="D75" s="4">
        <f>(MIC!D75*$K$1+HUR!D75*$K$2)/$K$3</f>
        <v>176.50415672913118</v>
      </c>
      <c r="E75" s="4">
        <f>(MIC!E75*$K$1+HUR!E75*$K$2)/$K$3</f>
        <v>176.50507666098807</v>
      </c>
      <c r="F75" s="4">
        <f>(MIC!F75*$K$1+HUR!F75*$K$2)/$K$3</f>
        <v>176.6590800681431</v>
      </c>
      <c r="G75" s="4">
        <f>(MIC!G75*$K$1+HUR!G75*$K$2)/$K$3</f>
        <v>176.7787734241908</v>
      </c>
      <c r="H75" s="4">
        <f>(MIC!H75*$K$1+HUR!H75*$K$2)/$K$3</f>
        <v>176.9393867120954</v>
      </c>
      <c r="I75" s="4">
        <f>(MIC!I75*$K$1+HUR!I75*$K$2)/$K$3</f>
        <v>177.00446337308347</v>
      </c>
      <c r="J75" s="4">
        <f>(MIC!J75*$K$1+HUR!J75*$K$2)/$K$3</f>
        <v>176.94461669505964</v>
      </c>
      <c r="K75" s="4">
        <f>(MIC!K75*$K$1+HUR!K75*$K$2)/$K$3</f>
        <v>176.81954003407154</v>
      </c>
      <c r="L75" s="4">
        <f>(MIC!L75*$K$1+HUR!L75*$K$2)/$K$3</f>
        <v>176.7638500851789</v>
      </c>
      <c r="M75" s="4">
        <f>(MIC!M75*$K$1+HUR!M75*$K$2)/$K$3</f>
        <v>176.72538330494038</v>
      </c>
      <c r="N75" s="4">
        <f t="shared" si="1"/>
        <v>176.72370670073823</v>
      </c>
    </row>
    <row r="76" spans="1:14" ht="12.75">
      <c r="A76">
        <v>1970</v>
      </c>
      <c r="B76" s="4">
        <f>(MIC!B76*$K$1+HUR!B76*$K$2)/$K$3</f>
        <v>176.64862010221466</v>
      </c>
      <c r="C76" s="4">
        <f>(MIC!C76*$K$1+HUR!C76*$K$2)/$K$3</f>
        <v>176.60477001703578</v>
      </c>
      <c r="D76" s="4">
        <f>(MIC!D76*$K$1+HUR!D76*$K$2)/$K$3</f>
        <v>176.57954003407156</v>
      </c>
      <c r="E76" s="4">
        <f>(MIC!E76*$K$1+HUR!E76*$K$2)/$K$3</f>
        <v>176.5693867120954</v>
      </c>
      <c r="F76" s="4">
        <f>(MIC!F76*$K$1+HUR!F76*$K$2)/$K$3</f>
        <v>176.6690800681431</v>
      </c>
      <c r="G76" s="4">
        <f>(MIC!G76*$K$1+HUR!G76*$K$2)/$K$3</f>
        <v>176.7590800681431</v>
      </c>
      <c r="H76" s="4">
        <f>(MIC!H76*$K$1+HUR!H76*$K$2)/$K$3</f>
        <v>176.80446337308348</v>
      </c>
      <c r="I76" s="4">
        <f>(MIC!I76*$K$1+HUR!I76*$K$2)/$K$3</f>
        <v>176.85954003407156</v>
      </c>
      <c r="J76" s="4">
        <f>(MIC!J76*$K$1+HUR!J76*$K$2)/$K$3</f>
        <v>176.79</v>
      </c>
      <c r="K76" s="4">
        <f>(MIC!K76*$K$1+HUR!K76*$K$2)/$K$3</f>
        <v>176.8096933560477</v>
      </c>
      <c r="L76" s="4">
        <f>(MIC!L76*$K$1+HUR!L76*$K$2)/$K$3</f>
        <v>176.75431005110732</v>
      </c>
      <c r="M76" s="4">
        <f>(MIC!M76*$K$1+HUR!M76*$K$2)/$K$3</f>
        <v>176.6890800681431</v>
      </c>
      <c r="N76" s="4">
        <f t="shared" si="1"/>
        <v>176.71146365701307</v>
      </c>
    </row>
    <row r="77" spans="1:14" ht="12.75">
      <c r="A77">
        <v>1971</v>
      </c>
      <c r="B77" s="4">
        <f>(MIC!B77*$K$1+HUR!B77*$K$2)/$K$3</f>
        <v>176.67923339011924</v>
      </c>
      <c r="C77" s="4">
        <f>(MIC!C77*$K$1+HUR!C77*$K$2)/$K$3</f>
        <v>176.64492333901194</v>
      </c>
      <c r="D77" s="4">
        <f>(MIC!D77*$K$1+HUR!D77*$K$2)/$K$3</f>
        <v>176.68553662691653</v>
      </c>
      <c r="E77" s="4">
        <f>(MIC!E77*$K$1+HUR!E77*$K$2)/$K$3</f>
        <v>176.73369676320272</v>
      </c>
      <c r="F77" s="4">
        <f>(MIC!F77*$K$1+HUR!F77*$K$2)/$K$3</f>
        <v>176.8693867120954</v>
      </c>
      <c r="G77" s="4">
        <f>(MIC!G77*$K$1+HUR!G77*$K$2)/$K$3</f>
        <v>176.9490800681431</v>
      </c>
      <c r="H77" s="4">
        <f>(MIC!H77*$K$1+HUR!H77*$K$2)/$K$3</f>
        <v>176.9993867120954</v>
      </c>
      <c r="I77" s="4">
        <f>(MIC!I77*$K$1+HUR!I77*$K$2)/$K$3</f>
        <v>176.99461669505962</v>
      </c>
      <c r="J77" s="4">
        <f>(MIC!J77*$K$1+HUR!J77*$K$2)/$K$3</f>
        <v>176.97400340715504</v>
      </c>
      <c r="K77" s="4">
        <f>(MIC!K77*$K$1+HUR!K77*$K$2)/$K$3</f>
        <v>176.90400340715502</v>
      </c>
      <c r="L77" s="4">
        <f>(MIC!L77*$K$1+HUR!L77*$K$2)/$K$3</f>
        <v>176.8396933560477</v>
      </c>
      <c r="M77" s="4">
        <f>(MIC!M77*$K$1+HUR!M77*$K$2)/$K$3</f>
        <v>176.7790800681431</v>
      </c>
      <c r="N77" s="4">
        <f t="shared" si="1"/>
        <v>176.83772004542877</v>
      </c>
    </row>
    <row r="78" spans="1:14" ht="12.75">
      <c r="A78">
        <v>1972</v>
      </c>
      <c r="B78" s="4">
        <f>(MIC!B78*$K$1+HUR!B78*$K$2)/$K$3</f>
        <v>176.7996933560477</v>
      </c>
      <c r="C78" s="4">
        <f>(MIC!C78*$K$1+HUR!C78*$K$2)/$K$3</f>
        <v>176.71461669505962</v>
      </c>
      <c r="D78" s="4">
        <f>(MIC!D78*$K$1+HUR!D78*$K$2)/$K$3</f>
        <v>176.69400340715504</v>
      </c>
      <c r="E78" s="4">
        <f>(MIC!E78*$K$1+HUR!E78*$K$2)/$K$3</f>
        <v>176.71461669505962</v>
      </c>
      <c r="F78" s="4">
        <f>(MIC!F78*$K$1+HUR!F78*$K$2)/$K$3</f>
        <v>176.85400340715503</v>
      </c>
      <c r="G78" s="4">
        <f>(MIC!G78*$K$1+HUR!G78*$K$2)/$K$3</f>
        <v>176.9493867120954</v>
      </c>
      <c r="H78" s="4">
        <f>(MIC!H78*$K$1+HUR!H78*$K$2)/$K$3</f>
        <v>176.9993867120954</v>
      </c>
      <c r="I78" s="4">
        <f>(MIC!I78*$K$1+HUR!I78*$K$2)/$K$3</f>
        <v>177.04461669505963</v>
      </c>
      <c r="J78" s="4">
        <f>(MIC!J78*$K$1+HUR!J78*$K$2)/$K$3</f>
        <v>177.12431005110733</v>
      </c>
      <c r="K78" s="4">
        <f>(MIC!K78*$K$1+HUR!K78*$K$2)/$K$3</f>
        <v>177.10477001703578</v>
      </c>
      <c r="L78" s="4">
        <f>(MIC!L78*$K$1+HUR!L78*$K$2)/$K$3</f>
        <v>177.03892674616696</v>
      </c>
      <c r="M78" s="4">
        <f>(MIC!M78*$K$1+HUR!M78*$K$2)/$K$3</f>
        <v>177.00015332197614</v>
      </c>
      <c r="N78" s="4">
        <f t="shared" si="1"/>
        <v>176.91987365133446</v>
      </c>
    </row>
    <row r="79" spans="1:14" ht="12.75">
      <c r="A79">
        <v>1973</v>
      </c>
      <c r="B79" s="4">
        <f>(MIC!B79*$K$1+HUR!B79*$K$2)/$K$3</f>
        <v>176.88045996592845</v>
      </c>
      <c r="C79" s="4">
        <f>(MIC!C79*$K$1+HUR!C79*$K$2)/$K$3</f>
        <v>176.87461669505961</v>
      </c>
      <c r="D79" s="4">
        <f>(MIC!D79*$K$1+HUR!D79*$K$2)/$K$3</f>
        <v>176.87568994889267</v>
      </c>
      <c r="E79" s="4">
        <f>(MIC!E79*$K$1+HUR!E79*$K$2)/$K$3</f>
        <v>176.98538330494037</v>
      </c>
      <c r="F79" s="4">
        <f>(MIC!F79*$K$1+HUR!F79*$K$2)/$K$3</f>
        <v>177.0503066439523</v>
      </c>
      <c r="G79" s="4">
        <f>(MIC!G79*$K$1+HUR!G79*$K$2)/$K$3</f>
        <v>177.16645655877343</v>
      </c>
      <c r="H79" s="4">
        <f>(MIC!H79*$K$1+HUR!H79*$K$2)/$K$3</f>
        <v>177.20645655877343</v>
      </c>
      <c r="I79" s="4">
        <f>(MIC!I79*$K$1+HUR!I79*$K$2)/$K$3</f>
        <v>177.18614991482113</v>
      </c>
      <c r="J79" s="4">
        <f>(MIC!J79*$K$1+HUR!J79*$K$2)/$K$3</f>
        <v>177.1715332197615</v>
      </c>
      <c r="K79" s="4">
        <f>(MIC!K79*$K$1+HUR!K79*$K$2)/$K$3</f>
        <v>177.07584327086883</v>
      </c>
      <c r="L79" s="4">
        <f>(MIC!L79*$K$1+HUR!L79*$K$2)/$K$3</f>
        <v>177.02645655877342</v>
      </c>
      <c r="M79" s="4">
        <f>(MIC!M79*$K$1+HUR!M79*$K$2)/$K$3</f>
        <v>176.9515332197615</v>
      </c>
      <c r="N79" s="4">
        <f t="shared" si="1"/>
        <v>177.03757382169223</v>
      </c>
    </row>
    <row r="80" spans="1:14" ht="12.75">
      <c r="A80">
        <v>1974</v>
      </c>
      <c r="B80" s="4">
        <f>(MIC!B80*$K$1+HUR!B80*$K$2)/$K$3</f>
        <v>176.91107325383305</v>
      </c>
      <c r="C80" s="4">
        <f>(MIC!C80*$K$1+HUR!C80*$K$2)/$K$3</f>
        <v>176.9118398637138</v>
      </c>
      <c r="D80" s="4">
        <f>(MIC!D80*$K$1+HUR!D80*$K$2)/$K$3</f>
        <v>176.89599659284497</v>
      </c>
      <c r="E80" s="4">
        <f>(MIC!E80*$K$1+HUR!E80*$K$2)/$K$3</f>
        <v>176.93076660988075</v>
      </c>
      <c r="F80" s="4">
        <f>(MIC!F80*$K$1+HUR!F80*$K$2)/$K$3</f>
        <v>177.05630323679728</v>
      </c>
      <c r="G80" s="4">
        <f>(MIC!G80*$K$1+HUR!G80*$K$2)/$K$3</f>
        <v>177.1312265758092</v>
      </c>
      <c r="H80" s="4">
        <f>(MIC!H80*$K$1+HUR!H80*$K$2)/$K$3</f>
        <v>177.19660988074958</v>
      </c>
      <c r="I80" s="4">
        <f>(MIC!I80*$K$1+HUR!I80*$K$2)/$K$3</f>
        <v>177.1918398637138</v>
      </c>
      <c r="J80" s="4">
        <f>(MIC!J80*$K$1+HUR!J80*$K$2)/$K$3</f>
        <v>177.13199318568994</v>
      </c>
      <c r="K80" s="4">
        <f>(MIC!K80*$K$1+HUR!K80*$K$2)/$K$3</f>
        <v>177.02645655877342</v>
      </c>
      <c r="L80" s="4">
        <f>(MIC!L80*$K$1+HUR!L80*$K$2)/$K$3</f>
        <v>176.92599659284497</v>
      </c>
      <c r="M80" s="4">
        <f>(MIC!M80*$K$1+HUR!M80*$K$2)/$K$3</f>
        <v>176.88492333901192</v>
      </c>
      <c r="N80" s="4">
        <f t="shared" si="1"/>
        <v>177.01625212947184</v>
      </c>
    </row>
    <row r="81" spans="1:14" ht="12.75">
      <c r="A81">
        <v>1975</v>
      </c>
      <c r="B81" s="4">
        <f>(MIC!B81*$K$1+HUR!B81*$K$2)/$K$3</f>
        <v>176.82137989778536</v>
      </c>
      <c r="C81" s="4">
        <f>(MIC!C81*$K$1+HUR!C81*$K$2)/$K$3</f>
        <v>176.8256899488927</v>
      </c>
      <c r="D81" s="4">
        <f>(MIC!D81*$K$1+HUR!D81*$K$2)/$K$3</f>
        <v>176.8112265758092</v>
      </c>
      <c r="E81" s="4">
        <f>(MIC!E81*$K$1+HUR!E81*$K$2)/$K$3</f>
        <v>176.84107325383306</v>
      </c>
      <c r="F81" s="4">
        <f>(MIC!F81*$K$1+HUR!F81*$K$2)/$K$3</f>
        <v>176.9303066439523</v>
      </c>
      <c r="G81" s="4">
        <f>(MIC!G81*$K$1+HUR!G81*$K$2)/$K$3</f>
        <v>177.03137989778534</v>
      </c>
      <c r="H81" s="4">
        <f>(MIC!H81*$K$1+HUR!H81*$K$2)/$K$3</f>
        <v>177.08107325383304</v>
      </c>
      <c r="I81" s="4">
        <f>(MIC!I81*$K$1+HUR!I81*$K$2)/$K$3</f>
        <v>177.05645655877342</v>
      </c>
      <c r="J81" s="4">
        <f>(MIC!J81*$K$1+HUR!J81*$K$2)/$K$3</f>
        <v>177.03045996592846</v>
      </c>
      <c r="K81" s="4">
        <f>(MIC!K81*$K$1+HUR!K81*$K$2)/$K$3</f>
        <v>176.95137989778536</v>
      </c>
      <c r="L81" s="4">
        <f>(MIC!L81*$K$1+HUR!L81*$K$2)/$K$3</f>
        <v>176.81107325383306</v>
      </c>
      <c r="M81" s="4">
        <f>(MIC!M81*$K$1+HUR!M81*$K$2)/$K$3</f>
        <v>176.77630323679728</v>
      </c>
      <c r="N81" s="4">
        <f t="shared" si="1"/>
        <v>176.91398353208402</v>
      </c>
    </row>
    <row r="82" spans="1:14" ht="12.75">
      <c r="A82">
        <v>1976</v>
      </c>
      <c r="B82" s="4">
        <f>(MIC!B82*$K$1+HUR!B82*$K$2)/$K$3</f>
        <v>176.74553662691653</v>
      </c>
      <c r="C82" s="4">
        <f>(MIC!C82*$K$1+HUR!C82*$K$2)/$K$3</f>
        <v>176.70584327086883</v>
      </c>
      <c r="D82" s="4">
        <f>(MIC!D82*$K$1+HUR!D82*$K$2)/$K$3</f>
        <v>176.74538330494036</v>
      </c>
      <c r="E82" s="4">
        <f>(MIC!E82*$K$1+HUR!E82*$K$2)/$K$3</f>
        <v>176.89584327086882</v>
      </c>
      <c r="F82" s="4">
        <f>(MIC!F82*$K$1+HUR!F82*$K$2)/$K$3</f>
        <v>176.99107325383304</v>
      </c>
      <c r="G82" s="4">
        <f>(MIC!G82*$K$1+HUR!G82*$K$2)/$K$3</f>
        <v>177.07107325383305</v>
      </c>
      <c r="H82" s="4">
        <f>(MIC!H82*$K$1+HUR!H82*$K$2)/$K$3</f>
        <v>177.08630323679728</v>
      </c>
      <c r="I82" s="4">
        <f>(MIC!I82*$K$1+HUR!I82*$K$2)/$K$3</f>
        <v>177.05614991482113</v>
      </c>
      <c r="J82" s="4">
        <f>(MIC!J82*$K$1+HUR!J82*$K$2)/$K$3</f>
        <v>176.9512265758092</v>
      </c>
      <c r="K82" s="4">
        <f>(MIC!K82*$K$1+HUR!K82*$K$2)/$K$3</f>
        <v>176.82076660988076</v>
      </c>
      <c r="L82" s="4">
        <f>(MIC!L82*$K$1+HUR!L82*$K$2)/$K$3</f>
        <v>176.68568994889267</v>
      </c>
      <c r="M82" s="4">
        <f>(MIC!M82*$K$1+HUR!M82*$K$2)/$K$3</f>
        <v>176.56630323679727</v>
      </c>
      <c r="N82" s="4">
        <f t="shared" si="1"/>
        <v>176.86009937535493</v>
      </c>
    </row>
    <row r="83" spans="1:14" ht="12.75">
      <c r="A83">
        <v>1977</v>
      </c>
      <c r="B83" s="4">
        <f>(MIC!B83*$K$1+HUR!B83*$K$2)/$K$3</f>
        <v>176.45584327086883</v>
      </c>
      <c r="C83" s="4">
        <f>(MIC!C83*$K$1+HUR!C83*$K$2)/$K$3</f>
        <v>176.39630323679728</v>
      </c>
      <c r="D83" s="4">
        <f>(MIC!D83*$K$1+HUR!D83*$K$2)/$K$3</f>
        <v>176.38553662691652</v>
      </c>
      <c r="E83" s="4">
        <f>(MIC!E83*$K$1+HUR!E83*$K$2)/$K$3</f>
        <v>176.4903066439523</v>
      </c>
      <c r="F83" s="4">
        <f>(MIC!F83*$K$1+HUR!F83*$K$2)/$K$3</f>
        <v>176.55553662691653</v>
      </c>
      <c r="G83" s="4">
        <f>(MIC!G83*$K$1+HUR!G83*$K$2)/$K$3</f>
        <v>176.53507666098807</v>
      </c>
      <c r="H83" s="4">
        <f>(MIC!H83*$K$1+HUR!H83*$K$2)/$K$3</f>
        <v>176.52553662691653</v>
      </c>
      <c r="I83" s="4">
        <f>(MIC!I83*$K$1+HUR!I83*$K$2)/$K$3</f>
        <v>176.51553662691651</v>
      </c>
      <c r="J83" s="4">
        <f>(MIC!J83*$K$1+HUR!J83*$K$2)/$K$3</f>
        <v>176.52045996592844</v>
      </c>
      <c r="K83" s="4">
        <f>(MIC!K83*$K$1+HUR!K83*$K$2)/$K$3</f>
        <v>176.52492333901193</v>
      </c>
      <c r="L83" s="4">
        <f>(MIC!L83*$K$1+HUR!L83*$K$2)/$K$3</f>
        <v>176.44431005110732</v>
      </c>
      <c r="M83" s="4">
        <f>(MIC!M83*$K$1+HUR!M83*$K$2)/$K$3</f>
        <v>176.4696933560477</v>
      </c>
      <c r="N83" s="4">
        <f t="shared" si="1"/>
        <v>176.48492191936404</v>
      </c>
    </row>
    <row r="84" spans="1:14" ht="12.75">
      <c r="A84">
        <v>1978</v>
      </c>
      <c r="B84" s="4">
        <f>(MIC!B84*$K$1+HUR!B84*$K$2)/$K$3</f>
        <v>176.48477001703577</v>
      </c>
      <c r="C84" s="4">
        <f>(MIC!C84*$K$1+HUR!C84*$K$2)/$K$3</f>
        <v>176.46045996592844</v>
      </c>
      <c r="D84" s="4">
        <f>(MIC!D84*$K$1+HUR!D84*$K$2)/$K$3</f>
        <v>176.43</v>
      </c>
      <c r="E84" s="4">
        <f>(MIC!E84*$K$1+HUR!E84*$K$2)/$K$3</f>
        <v>176.42477001703577</v>
      </c>
      <c r="F84" s="4">
        <f>(MIC!F84*$K$1+HUR!F84*$K$2)/$K$3</f>
        <v>176.5403066439523</v>
      </c>
      <c r="G84" s="4">
        <f>(MIC!G84*$K$1+HUR!G84*$K$2)/$K$3</f>
        <v>176.61522998296422</v>
      </c>
      <c r="H84" s="4">
        <f>(MIC!H84*$K$1+HUR!H84*$K$2)/$K$3</f>
        <v>176.65015332197615</v>
      </c>
      <c r="I84" s="4">
        <f>(MIC!I84*$K$1+HUR!I84*$K$2)/$K$3</f>
        <v>176.6506132879046</v>
      </c>
      <c r="J84" s="4">
        <f>(MIC!J84*$K$1+HUR!J84*$K$2)/$K$3</f>
        <v>176.64553662691654</v>
      </c>
      <c r="K84" s="4">
        <f>(MIC!K84*$K$1+HUR!K84*$K$2)/$K$3</f>
        <v>176.67045996592844</v>
      </c>
      <c r="L84" s="4">
        <f>(MIC!L84*$K$1+HUR!L84*$K$2)/$K$3</f>
        <v>176.61584327086882</v>
      </c>
      <c r="M84" s="4">
        <f>(MIC!M84*$K$1+HUR!M84*$K$2)/$K$3</f>
        <v>176.56137989778534</v>
      </c>
      <c r="N84" s="4">
        <f t="shared" si="1"/>
        <v>176.56246024985805</v>
      </c>
    </row>
    <row r="85" spans="1:14" ht="12.75">
      <c r="A85">
        <v>1979</v>
      </c>
      <c r="B85" s="4">
        <f>(MIC!B85*$K$1+HUR!B85*$K$2)/$K$3</f>
        <v>176.50492333901192</v>
      </c>
      <c r="C85" s="4">
        <f>(MIC!C85*$K$1+HUR!C85*$K$2)/$K$3</f>
        <v>176.5006132879046</v>
      </c>
      <c r="D85" s="4">
        <f>(MIC!D85*$K$1+HUR!D85*$K$2)/$K$3</f>
        <v>176.45984667802384</v>
      </c>
      <c r="E85" s="4">
        <f>(MIC!E85*$K$1+HUR!E85*$K$2)/$K$3</f>
        <v>176.60522998296423</v>
      </c>
      <c r="F85" s="4">
        <f>(MIC!F85*$K$1+HUR!F85*$K$2)/$K$3</f>
        <v>176.76538330494037</v>
      </c>
      <c r="G85" s="4">
        <f>(MIC!G85*$K$1+HUR!G85*$K$2)/$K$3</f>
        <v>176.85045996592845</v>
      </c>
      <c r="H85" s="4">
        <f>(MIC!H85*$K$1+HUR!H85*$K$2)/$K$3</f>
        <v>176.92599659284497</v>
      </c>
      <c r="I85" s="4">
        <f>(MIC!I85*$K$1+HUR!I85*$K$2)/$K$3</f>
        <v>176.9209199318569</v>
      </c>
      <c r="J85" s="4">
        <f>(MIC!J85*$K$1+HUR!J85*$K$2)/$K$3</f>
        <v>176.93584327086882</v>
      </c>
      <c r="K85" s="4">
        <f>(MIC!K85*$K$1+HUR!K85*$K$2)/$K$3</f>
        <v>176.85076660988074</v>
      </c>
      <c r="L85" s="4">
        <f>(MIC!L85*$K$1+HUR!L85*$K$2)/$K$3</f>
        <v>176.77461669505962</v>
      </c>
      <c r="M85" s="4">
        <f>(MIC!M85*$K$1+HUR!M85*$K$2)/$K$3</f>
        <v>176.7909199318569</v>
      </c>
      <c r="N85" s="4">
        <f t="shared" si="1"/>
        <v>176.74045996592847</v>
      </c>
    </row>
    <row r="86" spans="1:14" ht="12.75">
      <c r="A86">
        <v>1980</v>
      </c>
      <c r="B86" s="4">
        <f>(MIC!B86*$K$1+HUR!B86*$K$2)/$K$3</f>
        <v>176.75076660988074</v>
      </c>
      <c r="C86" s="4">
        <f>(MIC!C86*$K$1+HUR!C86*$K$2)/$K$3</f>
        <v>176.72568994889266</v>
      </c>
      <c r="D86" s="4">
        <f>(MIC!D86*$K$1+HUR!D86*$K$2)/$K$3</f>
        <v>176.6755366269165</v>
      </c>
      <c r="E86" s="4">
        <f>(MIC!E86*$K$1+HUR!E86*$K$2)/$K$3</f>
        <v>176.65522998296422</v>
      </c>
      <c r="F86" s="4">
        <f>(MIC!F86*$K$1+HUR!F86*$K$2)/$K$3</f>
        <v>176.78568994889267</v>
      </c>
      <c r="G86" s="4">
        <f>(MIC!G86*$K$1+HUR!G86*$K$2)/$K$3</f>
        <v>176.8158432708688</v>
      </c>
      <c r="H86" s="4">
        <f>(MIC!H86*$K$1+HUR!H86*$K$2)/$K$3</f>
        <v>176.87107325383306</v>
      </c>
      <c r="I86" s="4">
        <f>(MIC!I86*$K$1+HUR!I86*$K$2)/$K$3</f>
        <v>176.8709199318569</v>
      </c>
      <c r="J86" s="4">
        <f>(MIC!J86*$K$1+HUR!J86*$K$2)/$K$3</f>
        <v>176.86568994889268</v>
      </c>
      <c r="K86" s="4">
        <f>(MIC!K86*$K$1+HUR!K86*$K$2)/$K$3</f>
        <v>176.81076660988074</v>
      </c>
      <c r="L86" s="4">
        <f>(MIC!L86*$K$1+HUR!L86*$K$2)/$K$3</f>
        <v>176.72199318568994</v>
      </c>
      <c r="M86" s="4">
        <f>(MIC!M86*$K$1+HUR!M86*$K$2)/$K$3</f>
        <v>176.6509199318569</v>
      </c>
      <c r="N86" s="4">
        <f t="shared" si="1"/>
        <v>176.7666766042022</v>
      </c>
    </row>
    <row r="87" spans="1:14" ht="12.75">
      <c r="A87">
        <v>1981</v>
      </c>
      <c r="B87" s="4">
        <f>(MIC!B87*$K$1+HUR!B87*$K$2)/$K$3</f>
        <v>176.5996933560477</v>
      </c>
      <c r="C87" s="4">
        <f>(MIC!C87*$K$1+HUR!C87*$K$2)/$K$3</f>
        <v>176.53</v>
      </c>
      <c r="D87" s="4">
        <f>(MIC!D87*$K$1+HUR!D87*$K$2)/$K$3</f>
        <v>176.57538330494037</v>
      </c>
      <c r="E87" s="4">
        <f>(MIC!E87*$K$1+HUR!E87*$K$2)/$K$3</f>
        <v>176.56492333901193</v>
      </c>
      <c r="F87" s="4">
        <f>(MIC!F87*$K$1+HUR!F87*$K$2)/$K$3</f>
        <v>176.6853833049404</v>
      </c>
      <c r="G87" s="4">
        <f>(MIC!G87*$K$1+HUR!G87*$K$2)/$K$3</f>
        <v>176.71553662691653</v>
      </c>
      <c r="H87" s="4">
        <f>(MIC!H87*$K$1+HUR!H87*$K$2)/$K$3</f>
        <v>176.78553662691652</v>
      </c>
      <c r="I87" s="4">
        <f>(MIC!I87*$K$1+HUR!I87*$K$2)/$K$3</f>
        <v>176.75568994889267</v>
      </c>
      <c r="J87" s="4">
        <f>(MIC!J87*$K$1+HUR!J87*$K$2)/$K$3</f>
        <v>176.75522998296424</v>
      </c>
      <c r="K87" s="4">
        <f>(MIC!K87*$K$1+HUR!K87*$K$2)/$K$3</f>
        <v>176.70446337308348</v>
      </c>
      <c r="L87" s="4">
        <f>(MIC!L87*$K$1+HUR!L87*$K$2)/$K$3</f>
        <v>176.65507666098807</v>
      </c>
      <c r="M87" s="4">
        <f>(MIC!M87*$K$1+HUR!M87*$K$2)/$K$3</f>
        <v>176.58984667802386</v>
      </c>
      <c r="N87" s="4">
        <f t="shared" si="1"/>
        <v>176.6597302668938</v>
      </c>
    </row>
    <row r="88" spans="1:14" ht="12.75">
      <c r="A88">
        <v>1982</v>
      </c>
      <c r="B88" s="4">
        <f>(MIC!B88*$K$1+HUR!B88*$K$2)/$K$3</f>
        <v>176.5</v>
      </c>
      <c r="C88" s="4">
        <f>(MIC!C88*$K$1+HUR!C88*$K$2)/$K$3</f>
        <v>176.48015332197616</v>
      </c>
      <c r="D88" s="4">
        <f>(MIC!D88*$K$1+HUR!D88*$K$2)/$K$3</f>
        <v>176.41477001703578</v>
      </c>
      <c r="E88" s="4">
        <f>(MIC!E88*$K$1+HUR!E88*$K$2)/$K$3</f>
        <v>176.48045996592845</v>
      </c>
      <c r="F88" s="4">
        <f>(MIC!F88*$K$1+HUR!F88*$K$2)/$K$3</f>
        <v>176.57015332197614</v>
      </c>
      <c r="G88" s="4">
        <f>(MIC!G88*$K$1+HUR!G88*$K$2)/$K$3</f>
        <v>176.62045996592846</v>
      </c>
      <c r="H88" s="4">
        <f>(MIC!H88*$K$1+HUR!H88*$K$2)/$K$3</f>
        <v>176.64568994889268</v>
      </c>
      <c r="I88" s="4">
        <f>(MIC!I88*$K$1+HUR!I88*$K$2)/$K$3</f>
        <v>176.66568994889266</v>
      </c>
      <c r="J88" s="4">
        <f>(MIC!J88*$K$1+HUR!J88*$K$2)/$K$3</f>
        <v>176.63015332197614</v>
      </c>
      <c r="K88" s="4">
        <f>(MIC!K88*$K$1+HUR!K88*$K$2)/$K$3</f>
        <v>176.60015332197614</v>
      </c>
      <c r="L88" s="4">
        <f>(MIC!L88*$K$1+HUR!L88*$K$2)/$K$3</f>
        <v>176.57015332197614</v>
      </c>
      <c r="M88" s="4">
        <f>(MIC!M88*$K$1+HUR!M88*$K$2)/$K$3</f>
        <v>176.58507666098808</v>
      </c>
      <c r="N88" s="4">
        <f t="shared" si="1"/>
        <v>176.56357609312894</v>
      </c>
    </row>
    <row r="89" spans="1:14" ht="12.75">
      <c r="A89">
        <v>1983</v>
      </c>
      <c r="B89" s="4">
        <f>(MIC!B89*$K$1+HUR!B89*$K$2)/$K$3</f>
        <v>176.6412265758092</v>
      </c>
      <c r="C89" s="4">
        <f>(MIC!C89*$K$1+HUR!C89*$K$2)/$K$3</f>
        <v>176.62553662691653</v>
      </c>
      <c r="D89" s="4">
        <f>(MIC!D89*$K$1+HUR!D89*$K$2)/$K$3</f>
        <v>176.61538330494037</v>
      </c>
      <c r="E89" s="4">
        <f>(MIC!E89*$K$1+HUR!E89*$K$2)/$K$3</f>
        <v>176.66</v>
      </c>
      <c r="F89" s="4">
        <f>(MIC!F89*$K$1+HUR!F89*$K$2)/$K$3</f>
        <v>176.75538330494038</v>
      </c>
      <c r="G89" s="4">
        <f>(MIC!G89*$K$1+HUR!G89*$K$2)/$K$3</f>
        <v>176.92107325383304</v>
      </c>
      <c r="H89" s="4">
        <f>(MIC!H89*$K$1+HUR!H89*$K$2)/$K$3</f>
        <v>176.95076660988076</v>
      </c>
      <c r="I89" s="4">
        <f>(MIC!I89*$K$1+HUR!I89*$K$2)/$K$3</f>
        <v>176.93107325383306</v>
      </c>
      <c r="J89" s="4">
        <f>(MIC!J89*$K$1+HUR!J89*$K$2)/$K$3</f>
        <v>176.9009199318569</v>
      </c>
      <c r="K89" s="4">
        <f>(MIC!K89*$K$1+HUR!K89*$K$2)/$K$3</f>
        <v>176.83076660988075</v>
      </c>
      <c r="L89" s="4">
        <f>(MIC!L89*$K$1+HUR!L89*$K$2)/$K$3</f>
        <v>176.7606132879046</v>
      </c>
      <c r="M89" s="4">
        <f>(MIC!M89*$K$1+HUR!M89*$K$2)/$K$3</f>
        <v>176.72645655877344</v>
      </c>
      <c r="N89" s="4">
        <f t="shared" si="1"/>
        <v>176.7765999432141</v>
      </c>
    </row>
    <row r="90" spans="1:14" ht="12.75">
      <c r="A90">
        <v>1984</v>
      </c>
      <c r="B90" s="4">
        <f>(MIC!B90*$K$1+HUR!B90*$K$2)/$K$3</f>
        <v>176.67599659284497</v>
      </c>
      <c r="C90" s="4">
        <f>(MIC!C90*$K$1+HUR!C90*$K$2)/$K$3</f>
        <v>176.64538330494037</v>
      </c>
      <c r="D90" s="4">
        <f>(MIC!D90*$K$1+HUR!D90*$K$2)/$K$3</f>
        <v>176.69599659284498</v>
      </c>
      <c r="E90" s="4">
        <f>(MIC!E90*$K$1+HUR!E90*$K$2)/$K$3</f>
        <v>176.70568994889268</v>
      </c>
      <c r="F90" s="4">
        <f>(MIC!F90*$K$1+HUR!F90*$K$2)/$K$3</f>
        <v>176.8209199318569</v>
      </c>
      <c r="G90" s="4">
        <f>(MIC!G90*$K$1+HUR!G90*$K$2)/$K$3</f>
        <v>176.8909199318569</v>
      </c>
      <c r="H90" s="4">
        <f>(MIC!H90*$K$1+HUR!H90*$K$2)/$K$3</f>
        <v>176.9812265758092</v>
      </c>
      <c r="I90" s="4">
        <f>(MIC!I90*$K$1+HUR!I90*$K$2)/$K$3</f>
        <v>176.97645655877344</v>
      </c>
      <c r="J90" s="4">
        <f>(MIC!J90*$K$1+HUR!J90*$K$2)/$K$3</f>
        <v>176.94645655877343</v>
      </c>
      <c r="K90" s="4">
        <f>(MIC!K90*$K$1+HUR!K90*$K$2)/$K$3</f>
        <v>176.91614991482112</v>
      </c>
      <c r="L90" s="4">
        <f>(MIC!L90*$K$1+HUR!L90*$K$2)/$K$3</f>
        <v>176.87568994889267</v>
      </c>
      <c r="M90" s="4">
        <f>(MIC!M90*$K$1+HUR!M90*$K$2)/$K$3</f>
        <v>176.8409199318569</v>
      </c>
      <c r="N90" s="4">
        <f t="shared" si="1"/>
        <v>176.83098381601363</v>
      </c>
    </row>
    <row r="91" spans="1:14" ht="12.75">
      <c r="A91">
        <v>1985</v>
      </c>
      <c r="B91" s="4">
        <f>(MIC!B91*$K$1+HUR!B91*$K$2)/$K$3</f>
        <v>176.85015332197614</v>
      </c>
      <c r="C91" s="4">
        <f>(MIC!C91*$K$1+HUR!C91*$K$2)/$K$3</f>
        <v>176.80568994889268</v>
      </c>
      <c r="D91" s="4">
        <f>(MIC!D91*$K$1+HUR!D91*$K$2)/$K$3</f>
        <v>176.83630323679728</v>
      </c>
      <c r="E91" s="4">
        <f>(MIC!E91*$K$1+HUR!E91*$K$2)/$K$3</f>
        <v>176.95461669505963</v>
      </c>
      <c r="F91" s="4">
        <f>(MIC!F91*$K$1+HUR!F91*$K$2)/$K$3</f>
        <v>177.12614991482113</v>
      </c>
      <c r="G91" s="4">
        <f>(MIC!G91*$K$1+HUR!G91*$K$2)/$K$3</f>
        <v>177.16676320272572</v>
      </c>
      <c r="H91" s="4">
        <f>(MIC!H91*$K$1+HUR!H91*$K$2)/$K$3</f>
        <v>177.14614991482114</v>
      </c>
      <c r="I91" s="4">
        <f>(MIC!I91*$K$1+HUR!I91*$K$2)/$K$3</f>
        <v>177.11137989778535</v>
      </c>
      <c r="J91" s="4">
        <f>(MIC!J91*$K$1+HUR!J91*$K$2)/$K$3</f>
        <v>177.08599659284496</v>
      </c>
      <c r="K91" s="4">
        <f>(MIC!K91*$K$1+HUR!K91*$K$2)/$K$3</f>
        <v>177.07660988074957</v>
      </c>
      <c r="L91" s="4">
        <f>(MIC!L91*$K$1+HUR!L91*$K$2)/$K$3</f>
        <v>177.04</v>
      </c>
      <c r="M91" s="4">
        <f>(MIC!M91*$K$1+HUR!M91*$K$2)/$K$3</f>
        <v>177.1006132879046</v>
      </c>
      <c r="N91" s="4">
        <f t="shared" si="1"/>
        <v>177.0250354911982</v>
      </c>
    </row>
    <row r="92" spans="1:14" ht="12.75">
      <c r="A92">
        <v>1986</v>
      </c>
      <c r="B92" s="4">
        <f>(MIC!B92*$K$1+HUR!B92*$K$2)/$K$3</f>
        <v>177.07199318568996</v>
      </c>
      <c r="C92" s="4">
        <f>(MIC!C92*$K$1+HUR!C92*$K$2)/$K$3</f>
        <v>177.02614991482113</v>
      </c>
      <c r="D92" s="4">
        <f>(MIC!D92*$K$1+HUR!D92*$K$2)/$K$3</f>
        <v>177.0115332197615</v>
      </c>
      <c r="E92" s="4">
        <f>(MIC!E92*$K$1+HUR!E92*$K$2)/$K$3</f>
        <v>177.08614991482114</v>
      </c>
      <c r="F92" s="4">
        <f>(MIC!F92*$K$1+HUR!F92*$K$2)/$K$3</f>
        <v>177.1564565587734</v>
      </c>
      <c r="G92" s="4">
        <f>(MIC!G92*$K$1+HUR!G92*$K$2)/$K$3</f>
        <v>177.20137989778536</v>
      </c>
      <c r="H92" s="4">
        <f>(MIC!H92*$K$1+HUR!H92*$K$2)/$K$3</f>
        <v>177.2515332197615</v>
      </c>
      <c r="I92" s="4">
        <f>(MIC!I92*$K$1+HUR!I92*$K$2)/$K$3</f>
        <v>177.29691652470189</v>
      </c>
      <c r="J92" s="4">
        <f>(MIC!J92*$K$1+HUR!J92*$K$2)/$K$3</f>
        <v>177.22168654173765</v>
      </c>
      <c r="K92" s="4">
        <f>(MIC!K92*$K$1+HUR!K92*$K$2)/$K$3</f>
        <v>177.3618398637138</v>
      </c>
      <c r="L92" s="4">
        <f>(MIC!L92*$K$1+HUR!L92*$K$2)/$K$3</f>
        <v>177.33676320272573</v>
      </c>
      <c r="M92" s="4">
        <f>(MIC!M92*$K$1+HUR!M92*$K$2)/$K$3</f>
        <v>177.2055366269165</v>
      </c>
      <c r="N92" s="4">
        <f t="shared" si="1"/>
        <v>177.1856615559341</v>
      </c>
    </row>
    <row r="93" spans="1:14" ht="12.75">
      <c r="A93">
        <v>1987</v>
      </c>
      <c r="B93" s="4">
        <f>(MIC!B93*$K$1+HUR!B93*$K$2)/$K$3</f>
        <v>177.1264565587734</v>
      </c>
      <c r="C93" s="4">
        <f>(MIC!C93*$K$1+HUR!C93*$K$2)/$K$3</f>
        <v>177.04630323679729</v>
      </c>
      <c r="D93" s="4">
        <f>(MIC!D93*$K$1+HUR!D93*$K$2)/$K$3</f>
        <v>176.98477001703577</v>
      </c>
      <c r="E93" s="4">
        <f>(MIC!E93*$K$1+HUR!E93*$K$2)/$K$3</f>
        <v>176.9812265758092</v>
      </c>
      <c r="F93" s="4">
        <f>(MIC!F93*$K$1+HUR!F93*$K$2)/$K$3</f>
        <v>177.0015332197615</v>
      </c>
      <c r="G93" s="4">
        <f>(MIC!G93*$K$1+HUR!G93*$K$2)/$K$3</f>
        <v>176.99107325383304</v>
      </c>
      <c r="H93" s="4">
        <f>(MIC!H93*$K$1+HUR!H93*$K$2)/$K$3</f>
        <v>176.99614991482113</v>
      </c>
      <c r="I93" s="4">
        <f>(MIC!I93*$K$1+HUR!I93*$K$2)/$K$3</f>
        <v>176.9255366269165</v>
      </c>
      <c r="J93" s="4">
        <f>(MIC!J93*$K$1+HUR!J93*$K$2)/$K$3</f>
        <v>176.89660988074957</v>
      </c>
      <c r="K93" s="4">
        <f>(MIC!K93*$K$1+HUR!K93*$K$2)/$K$3</f>
        <v>176.8212265758092</v>
      </c>
      <c r="L93" s="4">
        <f>(MIC!L93*$K$1+HUR!L93*$K$2)/$K$3</f>
        <v>176.7003066439523</v>
      </c>
      <c r="M93" s="4">
        <f>(MIC!M93*$K$1+HUR!M93*$K$2)/$K$3</f>
        <v>176.65507666098807</v>
      </c>
      <c r="N93" s="4">
        <f t="shared" si="1"/>
        <v>176.92718909710393</v>
      </c>
    </row>
    <row r="94" spans="1:14" ht="12.75">
      <c r="A94">
        <v>1988</v>
      </c>
      <c r="B94" s="4">
        <f>(MIC!B94*$K$1+HUR!B94*$K$2)/$K$3</f>
        <v>176.63614991482112</v>
      </c>
      <c r="C94" s="4">
        <f>(MIC!C94*$K$1+HUR!C94*$K$2)/$K$3</f>
        <v>176.59538330494038</v>
      </c>
      <c r="D94" s="4">
        <f>(MIC!D94*$K$1+HUR!D94*$K$2)/$K$3</f>
        <v>176.56045996592846</v>
      </c>
      <c r="E94" s="4">
        <f>(MIC!E94*$K$1+HUR!E94*$K$2)/$K$3</f>
        <v>176.5750766609881</v>
      </c>
      <c r="F94" s="4">
        <f>(MIC!F94*$K$1+HUR!F94*$K$2)/$K$3</f>
        <v>176.6755366269165</v>
      </c>
      <c r="G94" s="4">
        <f>(MIC!G94*$K$1+HUR!G94*$K$2)/$K$3</f>
        <v>176.6606132879046</v>
      </c>
      <c r="H94" s="4">
        <f>(MIC!H94*$K$1+HUR!H94*$K$2)/$K$3</f>
        <v>176.62045996592846</v>
      </c>
      <c r="I94" s="4">
        <f>(MIC!I94*$K$1+HUR!I94*$K$2)/$K$3</f>
        <v>176.56538330494038</v>
      </c>
      <c r="J94" s="4">
        <f>(MIC!J94*$K$1+HUR!J94*$K$2)/$K$3</f>
        <v>176.5003066439523</v>
      </c>
      <c r="K94" s="4">
        <f>(MIC!K94*$K$1+HUR!K94*$K$2)/$K$3</f>
        <v>176.44</v>
      </c>
      <c r="L94" s="4">
        <f>(MIC!L94*$K$1+HUR!L94*$K$2)/$K$3</f>
        <v>176.37507666098807</v>
      </c>
      <c r="M94" s="4">
        <f>(MIC!M94*$K$1+HUR!M94*$K$2)/$K$3</f>
        <v>176.45015332197616</v>
      </c>
      <c r="N94" s="4">
        <f t="shared" si="1"/>
        <v>176.5545499716071</v>
      </c>
    </row>
    <row r="95" spans="1:14" ht="12.75">
      <c r="A95">
        <v>1989</v>
      </c>
      <c r="B95" s="4">
        <f>(MIC!B95*$K$1+HUR!B95*$K$2)/$K$3</f>
        <v>176.39492333901194</v>
      </c>
      <c r="C95" s="4">
        <f>(MIC!C95*$K$1+HUR!C95*$K$2)/$K$3</f>
        <v>176.37</v>
      </c>
      <c r="D95" s="4">
        <f>(MIC!D95*$K$1+HUR!D95*$K$2)/$K$3</f>
        <v>176.31</v>
      </c>
      <c r="E95" s="4">
        <f>(MIC!E95*$K$1+HUR!E95*$K$2)/$K$3</f>
        <v>176.37015332197615</v>
      </c>
      <c r="F95" s="4">
        <f>(MIC!F95*$K$1+HUR!F95*$K$2)/$K$3</f>
        <v>176.43</v>
      </c>
      <c r="G95" s="4">
        <f>(MIC!G95*$K$1+HUR!G95*$K$2)/$K$3</f>
        <v>176.49</v>
      </c>
      <c r="H95" s="4">
        <f>(MIC!H95*$K$1+HUR!H95*$K$2)/$K$3</f>
        <v>176.56507666098807</v>
      </c>
      <c r="I95" s="4">
        <f>(MIC!I95*$K$1+HUR!I95*$K$2)/$K$3</f>
        <v>176.53507666098807</v>
      </c>
      <c r="J95" s="4">
        <f>(MIC!J95*$K$1+HUR!J95*$K$2)/$K$3</f>
        <v>176.5</v>
      </c>
      <c r="K95" s="4">
        <f>(MIC!K95*$K$1+HUR!K95*$K$2)/$K$3</f>
        <v>176.38984667802384</v>
      </c>
      <c r="L95" s="4">
        <f>(MIC!L95*$K$1+HUR!L95*$K$2)/$K$3</f>
        <v>176.31</v>
      </c>
      <c r="M95" s="4">
        <f>(MIC!M95*$K$1+HUR!M95*$K$2)/$K$3</f>
        <v>176.2603066439523</v>
      </c>
      <c r="N95" s="4">
        <f t="shared" si="1"/>
        <v>176.41044860874504</v>
      </c>
    </row>
    <row r="96" spans="1:14" ht="12.75">
      <c r="A96">
        <v>1990</v>
      </c>
      <c r="B96" s="4">
        <f>(MIC!B96*$K$1+HUR!B96*$K$2)/$K$3</f>
        <v>176.15045996592846</v>
      </c>
      <c r="C96" s="4">
        <f>(MIC!C96*$K$1+HUR!C96*$K$2)/$K$3</f>
        <v>176.16492333901192</v>
      </c>
      <c r="D96" s="4">
        <f>(MIC!D96*$K$1+HUR!D96*$K$2)/$K$3</f>
        <v>176.14045996592844</v>
      </c>
      <c r="E96" s="4">
        <f>(MIC!E96*$K$1+HUR!E96*$K$2)/$K$3</f>
        <v>176.23461669505963</v>
      </c>
      <c r="F96" s="4">
        <f>(MIC!F96*$K$1+HUR!F96*$K$2)/$K$3</f>
        <v>176.28</v>
      </c>
      <c r="G96" s="4">
        <f>(MIC!G96*$K$1+HUR!G96*$K$2)/$K$3</f>
        <v>176.4</v>
      </c>
      <c r="H96" s="4">
        <f>(MIC!H96*$K$1+HUR!H96*$K$2)/$K$3</f>
        <v>176.5</v>
      </c>
      <c r="I96" s="4">
        <f>(MIC!I96*$K$1+HUR!I96*$K$2)/$K$3</f>
        <v>176.50015332197614</v>
      </c>
      <c r="J96" s="4">
        <f>(MIC!J96*$K$1+HUR!J96*$K$2)/$K$3</f>
        <v>176.47492333901192</v>
      </c>
      <c r="K96" s="4">
        <f>(MIC!K96*$K$1+HUR!K96*$K$2)/$K$3</f>
        <v>176.40015332197615</v>
      </c>
      <c r="L96" s="4">
        <f>(MIC!L96*$K$1+HUR!L96*$K$2)/$K$3</f>
        <v>176.37954003407154</v>
      </c>
      <c r="M96" s="4">
        <f>(MIC!M96*$K$1+HUR!M96*$K$2)/$K$3</f>
        <v>176.38553662691652</v>
      </c>
      <c r="N96" s="4">
        <f t="shared" si="1"/>
        <v>176.33423055082343</v>
      </c>
    </row>
    <row r="97" spans="1:14" ht="12.75">
      <c r="A97">
        <v>1991</v>
      </c>
      <c r="B97" s="4">
        <f>(MIC!B97*$K$1+HUR!B97*$K$2)/$K$3</f>
        <v>176.36538330494037</v>
      </c>
      <c r="C97" s="4">
        <f>(MIC!C97*$K$1+HUR!C97*$K$2)/$K$3</f>
        <v>176.3203066439523</v>
      </c>
      <c r="D97" s="4">
        <f>(MIC!D97*$K$1+HUR!D97*$K$2)/$K$3</f>
        <v>176.28446337308347</v>
      </c>
      <c r="E97" s="4">
        <f>(MIC!E97*$K$1+HUR!E97*$K$2)/$K$3</f>
        <v>176.39</v>
      </c>
      <c r="F97" s="4">
        <f>(MIC!F97*$K$1+HUR!F97*$K$2)/$K$3</f>
        <v>176.55507666098808</v>
      </c>
      <c r="G97" s="4">
        <f>(MIC!G97*$K$1+HUR!G97*$K$2)/$K$3</f>
        <v>176.6596933560477</v>
      </c>
      <c r="H97" s="4">
        <f>(MIC!H97*$K$1+HUR!H97*$K$2)/$K$3</f>
        <v>176.65431005110733</v>
      </c>
      <c r="I97" s="4">
        <f>(MIC!I97*$K$1+HUR!I97*$K$2)/$K$3</f>
        <v>176.62538330494039</v>
      </c>
      <c r="J97" s="4">
        <f>(MIC!J97*$K$1+HUR!J97*$K$2)/$K$3</f>
        <v>176.55461669505962</v>
      </c>
      <c r="K97" s="4">
        <f>(MIC!K97*$K$1+HUR!K97*$K$2)/$K$3</f>
        <v>176.39984667802386</v>
      </c>
      <c r="L97" s="4">
        <f>(MIC!L97*$K$1+HUR!L97*$K$2)/$K$3</f>
        <v>176.41892674616696</v>
      </c>
      <c r="M97" s="4">
        <f>(MIC!M97*$K$1+HUR!M97*$K$2)/$K$3</f>
        <v>176.3752299829642</v>
      </c>
      <c r="N97" s="4">
        <f t="shared" si="1"/>
        <v>176.46693639977286</v>
      </c>
    </row>
    <row r="98" spans="1:14" ht="12.75">
      <c r="A98">
        <v>1992</v>
      </c>
      <c r="B98" s="4">
        <f>(MIC!B98*$K$1+HUR!B98*$K$2)/$K$3</f>
        <v>176.38461669505963</v>
      </c>
      <c r="C98" s="4">
        <f>(MIC!C98*$K$1+HUR!C98*$K$2)/$K$3</f>
        <v>176.37492333901193</v>
      </c>
      <c r="D98" s="4">
        <f>(MIC!D98*$K$1+HUR!D98*$K$2)/$K$3</f>
        <v>176.37015332197615</v>
      </c>
      <c r="E98" s="4">
        <f>(MIC!E98*$K$1+HUR!E98*$K$2)/$K$3</f>
        <v>176.39984667802386</v>
      </c>
      <c r="F98" s="4">
        <f>(MIC!F98*$K$1+HUR!F98*$K$2)/$K$3</f>
        <v>176.5193867120954</v>
      </c>
      <c r="G98" s="4">
        <f>(MIC!G98*$K$1+HUR!G98*$K$2)/$K$3</f>
        <v>176.52984667802386</v>
      </c>
      <c r="H98" s="4">
        <f>(MIC!H98*$K$1+HUR!H98*$K$2)/$K$3</f>
        <v>176.52461669505962</v>
      </c>
      <c r="I98" s="4">
        <f>(MIC!I98*$K$1+HUR!I98*$K$2)/$K$3</f>
        <v>176.54</v>
      </c>
      <c r="J98" s="4">
        <f>(MIC!J98*$K$1+HUR!J98*$K$2)/$K$3</f>
        <v>176.52568994889268</v>
      </c>
      <c r="K98" s="4">
        <f>(MIC!K98*$K$1+HUR!K98*$K$2)/$K$3</f>
        <v>176.52507666098808</v>
      </c>
      <c r="L98" s="4">
        <f>(MIC!L98*$K$1+HUR!L98*$K$2)/$K$3</f>
        <v>176.47400340715504</v>
      </c>
      <c r="M98" s="4">
        <f>(MIC!M98*$K$1+HUR!M98*$K$2)/$K$3</f>
        <v>176.55015332197615</v>
      </c>
      <c r="N98" s="4">
        <f t="shared" si="1"/>
        <v>176.47652612152186</v>
      </c>
    </row>
    <row r="99" spans="1:14" ht="12.75">
      <c r="A99">
        <v>1993</v>
      </c>
      <c r="B99" s="4">
        <f>(MIC!B99*$K$1+HUR!B99*$K$2)/$K$3</f>
        <v>176.52522998296422</v>
      </c>
      <c r="C99" s="4">
        <f>(MIC!C99*$K$1+HUR!C99*$K$2)/$K$3</f>
        <v>176.5456899488927</v>
      </c>
      <c r="D99" s="4">
        <f>(MIC!D99*$K$1+HUR!D99*$K$2)/$K$3</f>
        <v>176.48</v>
      </c>
      <c r="E99" s="4">
        <f>(MIC!E99*$K$1+HUR!E99*$K$2)/$K$3</f>
        <v>176.53831345826234</v>
      </c>
      <c r="F99" s="4">
        <f>(MIC!F99*$K$1+HUR!F99*$K$2)/$K$3</f>
        <v>176.6796933560477</v>
      </c>
      <c r="G99" s="4">
        <f>(MIC!G99*$K$1+HUR!G99*$K$2)/$K$3</f>
        <v>176.74492333901193</v>
      </c>
      <c r="H99" s="4">
        <f>(MIC!H99*$K$1+HUR!H99*$K$2)/$K$3</f>
        <v>176.8893867120954</v>
      </c>
      <c r="I99" s="4">
        <f>(MIC!I99*$K$1+HUR!I99*$K$2)/$K$3</f>
        <v>176.90507666098807</v>
      </c>
      <c r="J99" s="4">
        <f>(MIC!J99*$K$1+HUR!J99*$K$2)/$K$3</f>
        <v>176.88015332197614</v>
      </c>
      <c r="K99" s="4">
        <f>(MIC!K99*$K$1+HUR!K99*$K$2)/$K$3</f>
        <v>176.78</v>
      </c>
      <c r="L99" s="4">
        <f>(MIC!L99*$K$1+HUR!L99*$K$2)/$K$3</f>
        <v>176.7196933560477</v>
      </c>
      <c r="M99" s="4">
        <f>(MIC!M99*$K$1+HUR!M99*$K$2)/$K$3</f>
        <v>176.6393867120954</v>
      </c>
      <c r="N99" s="4">
        <f t="shared" si="1"/>
        <v>176.6939622373651</v>
      </c>
    </row>
    <row r="100" spans="1:14" ht="12.75">
      <c r="A100">
        <v>1994</v>
      </c>
      <c r="B100" s="4">
        <f>(MIC!B100*$K$1+HUR!B100*$K$2)/$K$3</f>
        <v>176.56</v>
      </c>
      <c r="C100" s="4">
        <f>(MIC!C100*$K$1+HUR!C100*$K$2)/$K$3</f>
        <v>176.5444633730835</v>
      </c>
      <c r="D100" s="4">
        <f>(MIC!D100*$K$1+HUR!D100*$K$2)/$K$3</f>
        <v>176.56431005110733</v>
      </c>
      <c r="E100" s="4">
        <f>(MIC!E100*$K$1+HUR!E100*$K$2)/$K$3</f>
        <v>176.58477001703577</v>
      </c>
      <c r="F100" s="4">
        <f>(MIC!F100*$K$1+HUR!F100*$K$2)/$K$3</f>
        <v>176.66461669505964</v>
      </c>
      <c r="G100" s="4">
        <f>(MIC!G100*$K$1+HUR!G100*$K$2)/$K$3</f>
        <v>176.69492333901192</v>
      </c>
      <c r="H100" s="4">
        <f>(MIC!H100*$K$1+HUR!H100*$K$2)/$K$3</f>
        <v>176.77</v>
      </c>
      <c r="I100" s="4">
        <f>(MIC!I100*$K$1+HUR!I100*$K$2)/$K$3</f>
        <v>176.8250766609881</v>
      </c>
      <c r="J100" s="4">
        <f>(MIC!J100*$K$1+HUR!J100*$K$2)/$K$3</f>
        <v>176.82477001703577</v>
      </c>
      <c r="K100" s="4">
        <f>(MIC!K100*$K$1+HUR!K100*$K$2)/$K$3</f>
        <v>176.77477001703576</v>
      </c>
      <c r="L100" s="4">
        <f>(MIC!L100*$K$1+HUR!L100*$K$2)/$K$3</f>
        <v>176.66492333901192</v>
      </c>
      <c r="M100" s="4">
        <f>(MIC!M100*$K$1+HUR!M100*$K$2)/$K$3</f>
        <v>176.61015332197616</v>
      </c>
      <c r="N100" s="4">
        <f t="shared" si="1"/>
        <v>176.67356473594546</v>
      </c>
    </row>
    <row r="101" spans="1:14" ht="12.75">
      <c r="A101">
        <v>1995</v>
      </c>
      <c r="B101" s="4">
        <f>(MIC!B101*$K$1+HUR!B101*$K$2)/$K$3</f>
        <v>176.54477001703577</v>
      </c>
      <c r="C101" s="4">
        <f>(MIC!C101*$K$1+HUR!C101*$K$2)/$K$3</f>
        <v>176.52584327086882</v>
      </c>
      <c r="D101" s="4">
        <f>(MIC!D101*$K$1+HUR!D101*$K$2)/$K$3</f>
        <v>176.4596933560477</v>
      </c>
      <c r="E101" s="4">
        <f>(MIC!E101*$K$1+HUR!E101*$K$2)/$K$3</f>
        <v>176.48477001703577</v>
      </c>
      <c r="F101" s="4">
        <f>(MIC!F101*$K$1+HUR!F101*$K$2)/$K$3</f>
        <v>176.55461669505962</v>
      </c>
      <c r="G101" s="4">
        <f>(MIC!G101*$K$1+HUR!G101*$K$2)/$K$3</f>
        <v>176.6296933560477</v>
      </c>
      <c r="H101" s="4">
        <f>(MIC!H101*$K$1+HUR!H101*$K$2)/$K$3</f>
        <v>176.63461669505963</v>
      </c>
      <c r="I101" s="4">
        <f>(MIC!I101*$K$1+HUR!I101*$K$2)/$K$3</f>
        <v>176.63492333901192</v>
      </c>
      <c r="J101" s="4">
        <f>(MIC!J101*$K$1+HUR!J101*$K$2)/$K$3</f>
        <v>176.61522998296422</v>
      </c>
      <c r="K101" s="4">
        <f>(MIC!K101*$K$1+HUR!K101*$K$2)/$K$3</f>
        <v>176.47461669505964</v>
      </c>
      <c r="L101" s="4">
        <f>(MIC!L101*$K$1+HUR!L101*$K$2)/$K$3</f>
        <v>176.45415672913117</v>
      </c>
      <c r="M101" s="4">
        <f>(MIC!M101*$K$1+HUR!M101*$K$2)/$K$3</f>
        <v>176.4353833049404</v>
      </c>
      <c r="N101" s="4">
        <f t="shared" si="1"/>
        <v>176.5373594548552</v>
      </c>
    </row>
    <row r="102" spans="1:14" ht="12.75">
      <c r="A102">
        <v>1996</v>
      </c>
      <c r="B102" s="4">
        <f>(MIC!B102*$K$1+HUR!B102*$K$2)/$K$3</f>
        <v>176.38431005110732</v>
      </c>
      <c r="C102" s="4">
        <f>(MIC!C102*$K$1+HUR!C102*$K$2)/$K$3</f>
        <v>176.3903066439523</v>
      </c>
      <c r="D102" s="4">
        <f>(MIC!D102*$K$1+HUR!D102*$K$2)/$K$3</f>
        <v>176.41015332197614</v>
      </c>
      <c r="E102" s="4">
        <f>(MIC!E102*$K$1+HUR!E102*$K$2)/$K$3</f>
        <v>176.40492333901193</v>
      </c>
      <c r="F102" s="4">
        <f>(MIC!F102*$K$1+HUR!F102*$K$2)/$K$3</f>
        <v>176.5646166950596</v>
      </c>
      <c r="G102" s="4">
        <f>(MIC!G102*$K$1+HUR!G102*$K$2)/$K$3</f>
        <v>176.69461669505964</v>
      </c>
      <c r="H102" s="4">
        <f>(MIC!H102*$K$1+HUR!H102*$K$2)/$K$3</f>
        <v>176.83507666098808</v>
      </c>
      <c r="I102" s="4">
        <f>(MIC!I102*$K$1+HUR!I102*$K$2)/$K$3</f>
        <v>176.86477001703577</v>
      </c>
      <c r="J102" s="4">
        <f>(MIC!J102*$K$1+HUR!J102*$K$2)/$K$3</f>
        <v>176.81984667802385</v>
      </c>
      <c r="K102" s="4">
        <f>(MIC!K102*$K$1+HUR!K102*$K$2)/$K$3</f>
        <v>176.8196933560477</v>
      </c>
      <c r="L102" s="4">
        <f>(MIC!L102*$K$1+HUR!L102*$K$2)/$K$3</f>
        <v>176.8021465076661</v>
      </c>
      <c r="M102" s="4">
        <f>(MIC!M102*$K$1+HUR!M102*$K$2)/$K$3</f>
        <v>176.75954003407156</v>
      </c>
      <c r="N102" s="4">
        <f t="shared" si="1"/>
        <v>176.64583333333337</v>
      </c>
    </row>
    <row r="103" spans="1:14" ht="12.75">
      <c r="A103">
        <v>1997</v>
      </c>
      <c r="B103" s="4">
        <f>(MIC!B103*$K$1+HUR!B103*$K$2)/$K$3</f>
        <v>176.7887734241908</v>
      </c>
      <c r="C103" s="4">
        <f>(MIC!C103*$K$1+HUR!C103*$K$2)/$K$3</f>
        <v>176.79984667802384</v>
      </c>
      <c r="D103" s="4">
        <f>(MIC!D103*$K$1+HUR!D103*$K$2)/$K$3</f>
        <v>176.86954003407155</v>
      </c>
      <c r="E103" s="4">
        <f>(MIC!E103*$K$1+HUR!E103*$K$2)/$K$3</f>
        <v>176.91015332197614</v>
      </c>
      <c r="F103" s="4">
        <f>(MIC!F103*$K$1+HUR!F103*$K$2)/$K$3</f>
        <v>177.00431005110732</v>
      </c>
      <c r="G103" s="4">
        <f>(MIC!G103*$K$1+HUR!G103*$K$2)/$K$3</f>
        <v>177.11461669505962</v>
      </c>
      <c r="H103" s="4">
        <f>(MIC!H103*$K$1+HUR!H103*$K$2)/$K$3</f>
        <v>177.1696933560477</v>
      </c>
      <c r="I103" s="4">
        <f>(MIC!I103*$K$1+HUR!I103*$K$2)/$K$3</f>
        <v>177.19015332197614</v>
      </c>
      <c r="J103" s="4">
        <f>(MIC!J103*$K$1+HUR!J103*$K$2)/$K$3</f>
        <v>177.1696933560477</v>
      </c>
      <c r="K103" s="4">
        <f>(MIC!K103*$K$1+HUR!K103*$K$2)/$K$3</f>
        <v>177.09045996592846</v>
      </c>
      <c r="L103" s="4">
        <f>(MIC!L103*$K$1+HUR!L103*$K$2)/$K$3</f>
        <v>176.9393867120954</v>
      </c>
      <c r="M103" s="4">
        <f>(MIC!M103*$K$1+HUR!M103*$K$2)/$K$3</f>
        <v>176.84477001703578</v>
      </c>
      <c r="N103" s="4">
        <f t="shared" si="1"/>
        <v>176.99094974446336</v>
      </c>
    </row>
    <row r="104" spans="1:14" ht="12.75">
      <c r="A104">
        <v>1998</v>
      </c>
      <c r="B104" s="4">
        <f>(MIC!B104*$K$1+HUR!B104*$K$2)/$K$3</f>
        <v>176.7303066439523</v>
      </c>
      <c r="C104" s="4">
        <f>(MIC!C104*$K$1+HUR!C104*$K$2)/$K$3</f>
        <v>176.72492333901192</v>
      </c>
      <c r="D104" s="4">
        <f>(MIC!D104*$K$1+HUR!D104*$K$2)/$K$3</f>
        <v>176.71415672913116</v>
      </c>
      <c r="E104" s="4">
        <f>(MIC!E104*$K$1+HUR!E104*$K$2)/$K$3</f>
        <v>176.83892674616695</v>
      </c>
      <c r="F104" s="4">
        <f>(MIC!F104*$K$1+HUR!F104*$K$2)/$K$3</f>
        <v>176.8406132879046</v>
      </c>
      <c r="G104" s="4">
        <f>(MIC!G104*$K$1+HUR!G104*$K$2)/$K$3</f>
        <v>176.91477001703578</v>
      </c>
      <c r="H104" s="4">
        <f>(MIC!H104*$K$1+HUR!H104*$K$2)/$K$3</f>
        <v>176.93507666098807</v>
      </c>
      <c r="I104" s="4">
        <f>(MIC!I104*$K$1+HUR!I104*$K$2)/$K$3</f>
        <v>176.83492333901194</v>
      </c>
      <c r="J104" s="4">
        <f>(MIC!J104*$K$1+HUR!J104*$K$2)/$K$3</f>
        <v>176.75015332197614</v>
      </c>
      <c r="K104" s="4">
        <f>(MIC!K104*$K$1+HUR!K104*$K$2)/$K$3</f>
        <v>176.62538330494039</v>
      </c>
      <c r="L104" s="4">
        <f>(MIC!L104*$K$1+HUR!L104*$K$2)/$K$3</f>
        <v>176.4996933560477</v>
      </c>
      <c r="M104" s="4">
        <f>(MIC!M104*$K$1+HUR!M104*$K$2)/$K$3</f>
        <v>176.3903066439523</v>
      </c>
      <c r="N104" s="4">
        <f t="shared" si="1"/>
        <v>176.73326944917662</v>
      </c>
    </row>
    <row r="105" spans="1:14" ht="12.75">
      <c r="A105">
        <v>1999</v>
      </c>
      <c r="B105" s="4">
        <f>(MIC!B105*$K$1+HUR!B105*$K$2)/$K$3</f>
        <v>176.2806132879046</v>
      </c>
      <c r="C105" s="4">
        <f>(MIC!C105*$K$1+HUR!C105*$K$2)/$K$3</f>
        <v>176.284003407155</v>
      </c>
      <c r="D105" s="4">
        <f>(MIC!D105*$K$1+HUR!D105*$K$2)/$K$3</f>
        <v>176.26492333901192</v>
      </c>
      <c r="E105" s="4">
        <f>(MIC!E105*$K$1+HUR!E105*$K$2)/$K$3</f>
        <v>176.21492333901193</v>
      </c>
      <c r="F105" s="4">
        <f>(MIC!F105*$K$1+HUR!F105*$K$2)/$K$3</f>
        <v>176.27461669505962</v>
      </c>
      <c r="G105" s="4">
        <f>(MIC!G105*$K$1+HUR!G105*$K$2)/$K$3</f>
        <v>176.30461669505962</v>
      </c>
      <c r="H105" s="4">
        <f>(MIC!H105*$K$1+HUR!H105*$K$2)/$K$3</f>
        <v>176.35477001703578</v>
      </c>
      <c r="I105" s="4">
        <f>(MIC!I105*$K$1+HUR!I105*$K$2)/$K$3</f>
        <v>176.34614991482113</v>
      </c>
      <c r="J105" s="4">
        <f>(MIC!J105*$K$1+HUR!J105*$K$2)/$K$3</f>
        <v>176.24076660988075</v>
      </c>
      <c r="K105" s="4">
        <f>(MIC!K105*$K$1+HUR!K105*$K$2)/$K$3</f>
        <v>176.20584327086883</v>
      </c>
      <c r="L105" s="4">
        <f>(MIC!L105*$K$1+HUR!L105*$K$2)/$K$3</f>
        <v>176.08</v>
      </c>
      <c r="M105" s="4">
        <f>(MIC!M105*$K$1+HUR!M105*$K$2)/$K$3</f>
        <v>175.98</v>
      </c>
      <c r="N105" s="4">
        <f t="shared" si="1"/>
        <v>176.2359355479841</v>
      </c>
    </row>
    <row r="106" ht="12.75">
      <c r="A106">
        <v>2000</v>
      </c>
    </row>
    <row r="108" ht="12.75"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3"/>
    </row>
    <row r="111" spans="1:13" ht="12.7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1" ht="12.7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73">
      <selection activeCell="M95" sqref="M95"/>
    </sheetView>
  </sheetViews>
  <sheetFormatPr defaultColWidth="9.140625" defaultRowHeight="12.75"/>
  <sheetData>
    <row r="1" spans="1:12" ht="12.75">
      <c r="A1" t="s">
        <v>23</v>
      </c>
      <c r="L1" s="3"/>
    </row>
    <row r="2" spans="1:12" ht="12.75">
      <c r="A2" t="s">
        <v>1</v>
      </c>
      <c r="L2" s="3"/>
    </row>
    <row r="4" ht="12.75">
      <c r="N4" s="2" t="s">
        <v>2</v>
      </c>
    </row>
    <row r="5" spans="1:14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12.75">
      <c r="A6">
        <v>1900</v>
      </c>
      <c r="B6" s="4">
        <v>176.52</v>
      </c>
      <c r="C6" s="4">
        <v>176.4</v>
      </c>
      <c r="D6" s="4">
        <v>176.51</v>
      </c>
      <c r="E6" s="4">
        <v>176.47</v>
      </c>
      <c r="F6" s="4">
        <v>176.56</v>
      </c>
      <c r="G6" s="4">
        <v>176.63</v>
      </c>
      <c r="H6" s="4">
        <v>176.63</v>
      </c>
      <c r="I6" s="4">
        <v>176.73</v>
      </c>
      <c r="J6" s="4">
        <v>176.77</v>
      </c>
      <c r="K6" s="4">
        <v>176.73</v>
      </c>
      <c r="L6" s="4">
        <v>176.77</v>
      </c>
      <c r="M6" s="4">
        <v>176.67</v>
      </c>
      <c r="N6" s="4">
        <f>AVERAGE(B6:M6)</f>
        <v>176.61583333333337</v>
      </c>
    </row>
    <row r="7" spans="1:14" ht="12.75">
      <c r="A7">
        <v>1901</v>
      </c>
      <c r="B7" s="4">
        <v>176.56</v>
      </c>
      <c r="C7" s="4">
        <v>176.49</v>
      </c>
      <c r="D7" s="4">
        <v>176.52</v>
      </c>
      <c r="E7" s="4">
        <v>176.59</v>
      </c>
      <c r="F7" s="4">
        <v>176.72</v>
      </c>
      <c r="G7" s="4">
        <v>176.8</v>
      </c>
      <c r="H7" s="4">
        <v>176.82</v>
      </c>
      <c r="I7" s="4">
        <v>176.85</v>
      </c>
      <c r="J7" s="4">
        <v>176.85</v>
      </c>
      <c r="K7" s="4">
        <v>176.75</v>
      </c>
      <c r="L7" s="4">
        <v>176.68</v>
      </c>
      <c r="M7" s="4">
        <v>176.55</v>
      </c>
      <c r="N7" s="4">
        <f aca="true" t="shared" si="0" ref="N7:N70">AVERAGE(B7:M7)</f>
        <v>176.68166666666664</v>
      </c>
    </row>
    <row r="8" spans="1:14" ht="12.75">
      <c r="A8">
        <v>1902</v>
      </c>
      <c r="B8" s="4">
        <v>176.46</v>
      </c>
      <c r="C8" s="4">
        <v>176.44</v>
      </c>
      <c r="D8" s="4">
        <v>176.46</v>
      </c>
      <c r="E8" s="4">
        <v>176.44</v>
      </c>
      <c r="F8" s="4">
        <v>176.5</v>
      </c>
      <c r="G8" s="4">
        <v>176.61</v>
      </c>
      <c r="H8" s="4">
        <v>176.7</v>
      </c>
      <c r="I8" s="4">
        <v>176.79</v>
      </c>
      <c r="J8" s="4">
        <v>176.71</v>
      </c>
      <c r="K8" s="4">
        <v>176.67</v>
      </c>
      <c r="L8" s="4">
        <v>176.58</v>
      </c>
      <c r="M8" s="4">
        <v>176.46</v>
      </c>
      <c r="N8" s="4">
        <f t="shared" si="0"/>
        <v>176.5683333333333</v>
      </c>
    </row>
    <row r="9" spans="1:14" ht="12.75">
      <c r="A9">
        <v>1903</v>
      </c>
      <c r="B9" s="4">
        <v>176.39</v>
      </c>
      <c r="C9" s="4">
        <v>176.38</v>
      </c>
      <c r="D9" s="4">
        <v>176.45</v>
      </c>
      <c r="E9" s="4">
        <v>176.55</v>
      </c>
      <c r="F9" s="4">
        <v>176.6</v>
      </c>
      <c r="G9" s="4">
        <v>176.71</v>
      </c>
      <c r="H9" s="4">
        <v>176.71</v>
      </c>
      <c r="I9" s="4">
        <v>176.71</v>
      </c>
      <c r="J9" s="4">
        <v>176.73</v>
      </c>
      <c r="K9" s="4">
        <v>176.74</v>
      </c>
      <c r="L9" s="4">
        <v>176.67</v>
      </c>
      <c r="M9" s="4">
        <v>176.57</v>
      </c>
      <c r="N9" s="4">
        <f t="shared" si="0"/>
        <v>176.60083333333333</v>
      </c>
    </row>
    <row r="10" spans="1:14" ht="12.75">
      <c r="A10">
        <v>1904</v>
      </c>
      <c r="B10" s="4">
        <v>176.47</v>
      </c>
      <c r="C10" s="4">
        <v>176.48</v>
      </c>
      <c r="D10" s="4">
        <v>176.47</v>
      </c>
      <c r="E10" s="4">
        <v>176.64</v>
      </c>
      <c r="F10" s="4">
        <v>176.74</v>
      </c>
      <c r="G10" s="4">
        <v>176.91</v>
      </c>
      <c r="H10" s="4">
        <v>176.96</v>
      </c>
      <c r="I10" s="4">
        <v>176.94</v>
      </c>
      <c r="J10" s="4">
        <v>176.94</v>
      </c>
      <c r="K10" s="4">
        <v>176.83</v>
      </c>
      <c r="L10" s="4">
        <v>176.82</v>
      </c>
      <c r="M10" s="4">
        <v>176.69</v>
      </c>
      <c r="N10" s="4">
        <f t="shared" si="0"/>
        <v>176.7408333333333</v>
      </c>
    </row>
    <row r="11" spans="1:14" ht="12.75">
      <c r="A11">
        <v>1905</v>
      </c>
      <c r="B11" s="4">
        <v>176.61</v>
      </c>
      <c r="C11" s="4">
        <v>176.59</v>
      </c>
      <c r="D11" s="4">
        <v>176.61</v>
      </c>
      <c r="E11" s="4">
        <v>176.71</v>
      </c>
      <c r="F11" s="4">
        <v>176.72</v>
      </c>
      <c r="G11" s="4">
        <v>176.86</v>
      </c>
      <c r="H11" s="4">
        <v>176.95</v>
      </c>
      <c r="I11" s="4">
        <v>177</v>
      </c>
      <c r="J11" s="4">
        <v>176.96</v>
      </c>
      <c r="K11" s="4">
        <v>176.9</v>
      </c>
      <c r="L11" s="4">
        <v>176.68</v>
      </c>
      <c r="M11" s="4">
        <v>176.75</v>
      </c>
      <c r="N11" s="4">
        <f t="shared" si="0"/>
        <v>176.77833333333334</v>
      </c>
    </row>
    <row r="12" spans="1:14" ht="12.75">
      <c r="A12">
        <v>1906</v>
      </c>
      <c r="B12" s="4">
        <v>176.64</v>
      </c>
      <c r="C12" s="4">
        <v>176.68</v>
      </c>
      <c r="D12" s="4">
        <v>176.74</v>
      </c>
      <c r="E12" s="4">
        <v>176.77</v>
      </c>
      <c r="F12" s="4">
        <v>176.84</v>
      </c>
      <c r="G12" s="4">
        <v>176.76</v>
      </c>
      <c r="H12" s="4">
        <v>176.94</v>
      </c>
      <c r="I12" s="4">
        <v>176.94</v>
      </c>
      <c r="J12" s="4">
        <v>176.85</v>
      </c>
      <c r="K12" s="4">
        <v>176.83</v>
      </c>
      <c r="L12" s="4">
        <v>176.73</v>
      </c>
      <c r="M12" s="4">
        <v>176.65</v>
      </c>
      <c r="N12" s="4">
        <f t="shared" si="0"/>
        <v>176.78083333333333</v>
      </c>
    </row>
    <row r="13" spans="1:14" ht="12.75">
      <c r="A13">
        <v>1907</v>
      </c>
      <c r="B13" s="4">
        <v>176.72</v>
      </c>
      <c r="C13" s="4">
        <v>176.73</v>
      </c>
      <c r="D13" s="4">
        <v>176.74</v>
      </c>
      <c r="E13" s="4">
        <v>176.73</v>
      </c>
      <c r="F13" s="4">
        <v>176.81</v>
      </c>
      <c r="G13" s="4">
        <v>176.9</v>
      </c>
      <c r="H13" s="4">
        <v>176.94</v>
      </c>
      <c r="I13" s="4">
        <v>176.92</v>
      </c>
      <c r="J13" s="4">
        <v>176.9</v>
      </c>
      <c r="K13" s="4">
        <v>176.85</v>
      </c>
      <c r="L13" s="4">
        <v>176.8</v>
      </c>
      <c r="M13" s="4">
        <v>176.72</v>
      </c>
      <c r="N13" s="4">
        <f t="shared" si="0"/>
        <v>176.81333333333336</v>
      </c>
    </row>
    <row r="14" spans="1:14" ht="12.75">
      <c r="A14">
        <v>1908</v>
      </c>
      <c r="B14" s="4">
        <v>176.63</v>
      </c>
      <c r="C14" s="4">
        <v>176.65</v>
      </c>
      <c r="D14" s="4">
        <v>176.73</v>
      </c>
      <c r="E14" s="4">
        <v>176.74</v>
      </c>
      <c r="F14" s="4">
        <v>176.79</v>
      </c>
      <c r="G14" s="4">
        <v>176.97</v>
      </c>
      <c r="H14" s="4">
        <v>177</v>
      </c>
      <c r="I14" s="4">
        <v>177.05</v>
      </c>
      <c r="J14" s="4">
        <v>176.94</v>
      </c>
      <c r="K14" s="4">
        <v>176.82</v>
      </c>
      <c r="L14" s="4">
        <v>176.71</v>
      </c>
      <c r="M14" s="4">
        <v>176.58</v>
      </c>
      <c r="N14" s="4">
        <f t="shared" si="0"/>
        <v>176.80083333333334</v>
      </c>
    </row>
    <row r="15" spans="1:14" ht="12.75">
      <c r="A15">
        <v>1909</v>
      </c>
      <c r="B15" s="4">
        <v>176.46</v>
      </c>
      <c r="C15" s="4">
        <v>176.44</v>
      </c>
      <c r="D15" s="4">
        <v>176.51</v>
      </c>
      <c r="E15" s="4">
        <v>176.49</v>
      </c>
      <c r="F15" s="4">
        <v>176.75</v>
      </c>
      <c r="G15" s="4">
        <v>176.8</v>
      </c>
      <c r="H15" s="4">
        <v>176.83</v>
      </c>
      <c r="I15" s="4">
        <v>176.83</v>
      </c>
      <c r="J15" s="4">
        <v>176.74</v>
      </c>
      <c r="K15" s="4">
        <v>176.68</v>
      </c>
      <c r="L15" s="4">
        <v>176.56</v>
      </c>
      <c r="M15" s="4">
        <v>176.52</v>
      </c>
      <c r="N15" s="4">
        <f t="shared" si="0"/>
        <v>176.6341666666667</v>
      </c>
    </row>
    <row r="16" spans="1:14" ht="12.75">
      <c r="A16">
        <v>1910</v>
      </c>
      <c r="B16" s="4">
        <v>176.51</v>
      </c>
      <c r="C16" s="4">
        <v>176.49</v>
      </c>
      <c r="D16" s="4">
        <v>176.47</v>
      </c>
      <c r="E16" s="4">
        <v>176.5</v>
      </c>
      <c r="F16" s="4">
        <v>176.63</v>
      </c>
      <c r="G16" s="4">
        <v>176.62</v>
      </c>
      <c r="H16" s="4">
        <v>176.65</v>
      </c>
      <c r="I16" s="4">
        <v>176.6</v>
      </c>
      <c r="J16" s="4">
        <v>176.58</v>
      </c>
      <c r="K16" s="4">
        <v>176.48</v>
      </c>
      <c r="L16" s="4">
        <v>176.49</v>
      </c>
      <c r="M16" s="4">
        <v>176.4</v>
      </c>
      <c r="N16" s="4">
        <f t="shared" si="0"/>
        <v>176.535</v>
      </c>
    </row>
    <row r="17" spans="1:14" ht="12.75">
      <c r="A17">
        <v>1911</v>
      </c>
      <c r="B17" s="4">
        <v>176.24</v>
      </c>
      <c r="C17" s="4">
        <v>176.29</v>
      </c>
      <c r="D17" s="4">
        <v>176.23</v>
      </c>
      <c r="E17" s="4">
        <v>176.26</v>
      </c>
      <c r="F17" s="4">
        <v>176.39</v>
      </c>
      <c r="G17" s="4">
        <v>176.46</v>
      </c>
      <c r="H17" s="4">
        <v>176.51</v>
      </c>
      <c r="I17" s="4">
        <v>176.46</v>
      </c>
      <c r="J17" s="4">
        <v>176.41</v>
      </c>
      <c r="K17" s="4">
        <v>176.4</v>
      </c>
      <c r="L17" s="4">
        <v>176.36</v>
      </c>
      <c r="M17" s="4">
        <v>176.31</v>
      </c>
      <c r="N17" s="4">
        <f t="shared" si="0"/>
        <v>176.36</v>
      </c>
    </row>
    <row r="18" spans="1:14" ht="12.75">
      <c r="A18">
        <v>1912</v>
      </c>
      <c r="B18" s="4">
        <v>176.33</v>
      </c>
      <c r="C18" s="4">
        <v>176.29</v>
      </c>
      <c r="D18" s="4">
        <v>176.29</v>
      </c>
      <c r="E18" s="4">
        <v>176.27</v>
      </c>
      <c r="F18" s="4">
        <v>176.4</v>
      </c>
      <c r="G18" s="4">
        <v>176.61</v>
      </c>
      <c r="H18" s="4">
        <v>176.62</v>
      </c>
      <c r="I18" s="4">
        <v>176.67</v>
      </c>
      <c r="J18" s="4">
        <v>176.71</v>
      </c>
      <c r="K18" s="4">
        <v>176.63</v>
      </c>
      <c r="L18" s="4">
        <v>176.62</v>
      </c>
      <c r="M18" s="4">
        <v>176.6</v>
      </c>
      <c r="N18" s="4">
        <f t="shared" si="0"/>
        <v>176.50333333333333</v>
      </c>
    </row>
    <row r="19" spans="1:14" ht="12.75">
      <c r="A19">
        <v>1913</v>
      </c>
      <c r="B19" s="4">
        <v>176.52</v>
      </c>
      <c r="C19" s="4">
        <v>176.5</v>
      </c>
      <c r="D19" s="4">
        <v>176.49</v>
      </c>
      <c r="E19" s="4">
        <v>176.59</v>
      </c>
      <c r="F19" s="4">
        <v>176.76</v>
      </c>
      <c r="G19" s="4">
        <v>176.86</v>
      </c>
      <c r="H19" s="4">
        <v>176.88</v>
      </c>
      <c r="I19" s="4">
        <v>176.88</v>
      </c>
      <c r="J19" s="4">
        <v>176.83</v>
      </c>
      <c r="K19" s="4">
        <v>176.75</v>
      </c>
      <c r="L19" s="4">
        <v>176.63</v>
      </c>
      <c r="M19" s="4">
        <v>176.69</v>
      </c>
      <c r="N19" s="4">
        <f t="shared" si="0"/>
        <v>176.69833333333335</v>
      </c>
    </row>
    <row r="20" spans="1:14" ht="12.75">
      <c r="A20">
        <v>1914</v>
      </c>
      <c r="B20" s="4">
        <v>176.52</v>
      </c>
      <c r="C20" s="4">
        <v>176.48</v>
      </c>
      <c r="D20" s="4">
        <v>176.5</v>
      </c>
      <c r="E20" s="4">
        <v>176.55</v>
      </c>
      <c r="F20" s="4">
        <v>176.58</v>
      </c>
      <c r="G20" s="4">
        <v>176.63</v>
      </c>
      <c r="H20" s="4">
        <v>176.73</v>
      </c>
      <c r="I20" s="4">
        <v>176.72</v>
      </c>
      <c r="J20" s="4">
        <v>176.69</v>
      </c>
      <c r="K20" s="4">
        <v>176.61</v>
      </c>
      <c r="L20" s="4">
        <v>176.54</v>
      </c>
      <c r="M20" s="4">
        <v>176.45</v>
      </c>
      <c r="N20" s="4">
        <f t="shared" si="0"/>
        <v>176.58333333333334</v>
      </c>
    </row>
    <row r="21" spans="1:14" ht="12.75">
      <c r="A21">
        <v>1915</v>
      </c>
      <c r="B21" s="4">
        <v>176.3</v>
      </c>
      <c r="C21" s="4">
        <v>176.44</v>
      </c>
      <c r="D21" s="4">
        <v>176.36</v>
      </c>
      <c r="E21" s="4">
        <v>176.32</v>
      </c>
      <c r="F21" s="4">
        <v>176.35</v>
      </c>
      <c r="G21" s="4">
        <v>176.42</v>
      </c>
      <c r="H21" s="4">
        <v>176.47</v>
      </c>
      <c r="I21" s="4">
        <v>176.5</v>
      </c>
      <c r="J21" s="4">
        <v>176.45</v>
      </c>
      <c r="K21" s="4">
        <v>176.5</v>
      </c>
      <c r="L21" s="4">
        <v>176.37</v>
      </c>
      <c r="M21" s="4">
        <v>176.32</v>
      </c>
      <c r="N21" s="4">
        <f t="shared" si="0"/>
        <v>176.4</v>
      </c>
    </row>
    <row r="22" spans="1:14" ht="12.75">
      <c r="A22">
        <v>1916</v>
      </c>
      <c r="B22" s="4">
        <v>176.29</v>
      </c>
      <c r="C22" s="4">
        <v>176.29</v>
      </c>
      <c r="D22" s="4">
        <v>176.3</v>
      </c>
      <c r="E22" s="4">
        <v>176.38</v>
      </c>
      <c r="F22" s="4">
        <v>176.59</v>
      </c>
      <c r="G22" s="4">
        <v>176.74</v>
      </c>
      <c r="H22" s="4">
        <v>176.87</v>
      </c>
      <c r="I22" s="4">
        <v>176.87</v>
      </c>
      <c r="J22" s="4">
        <v>176.73</v>
      </c>
      <c r="K22" s="4">
        <v>176.7</v>
      </c>
      <c r="L22" s="4">
        <v>176.67</v>
      </c>
      <c r="M22" s="4">
        <v>176.61</v>
      </c>
      <c r="N22" s="4">
        <f t="shared" si="0"/>
        <v>176.58666666666667</v>
      </c>
    </row>
    <row r="23" spans="1:14" ht="12.75">
      <c r="A23">
        <v>1917</v>
      </c>
      <c r="B23" s="4">
        <v>176.58</v>
      </c>
      <c r="C23" s="4">
        <v>176.65</v>
      </c>
      <c r="D23" s="4">
        <v>176.61</v>
      </c>
      <c r="E23" s="4">
        <v>176.68</v>
      </c>
      <c r="F23" s="4">
        <v>176.81</v>
      </c>
      <c r="G23" s="4">
        <v>176.92</v>
      </c>
      <c r="H23" s="4">
        <v>177.05</v>
      </c>
      <c r="I23" s="4">
        <v>177.1</v>
      </c>
      <c r="J23" s="4">
        <v>177.05</v>
      </c>
      <c r="K23" s="4">
        <v>176.94</v>
      </c>
      <c r="L23" s="4">
        <v>176.86</v>
      </c>
      <c r="M23" s="4">
        <v>176.79</v>
      </c>
      <c r="N23" s="4">
        <f t="shared" si="0"/>
        <v>176.83666666666667</v>
      </c>
    </row>
    <row r="24" spans="1:14" ht="12.75">
      <c r="A24">
        <v>1918</v>
      </c>
      <c r="B24" s="4">
        <v>176.74</v>
      </c>
      <c r="C24" s="4">
        <v>176.73</v>
      </c>
      <c r="D24" s="4">
        <v>176.79</v>
      </c>
      <c r="E24" s="4">
        <v>176.87</v>
      </c>
      <c r="F24" s="4">
        <v>176.94</v>
      </c>
      <c r="G24" s="4">
        <v>177.09</v>
      </c>
      <c r="H24" s="4">
        <v>177.09</v>
      </c>
      <c r="I24" s="4">
        <v>177.07</v>
      </c>
      <c r="J24" s="4">
        <v>176.99</v>
      </c>
      <c r="K24" s="4">
        <v>176.88</v>
      </c>
      <c r="L24" s="4">
        <v>176.83</v>
      </c>
      <c r="M24" s="4">
        <v>176.76</v>
      </c>
      <c r="N24" s="4">
        <f t="shared" si="0"/>
        <v>176.8983333333333</v>
      </c>
    </row>
    <row r="25" spans="1:14" ht="12.75">
      <c r="A25">
        <v>1919</v>
      </c>
      <c r="B25" s="4">
        <v>176.84</v>
      </c>
      <c r="C25" s="4">
        <v>176.7</v>
      </c>
      <c r="D25" s="4">
        <v>176.67</v>
      </c>
      <c r="E25" s="4">
        <v>176.75</v>
      </c>
      <c r="F25" s="4">
        <v>176.88</v>
      </c>
      <c r="G25" s="4">
        <v>176.97</v>
      </c>
      <c r="H25" s="4">
        <v>176.95</v>
      </c>
      <c r="I25" s="4">
        <v>176.91</v>
      </c>
      <c r="J25" s="4">
        <v>176.78</v>
      </c>
      <c r="K25" s="4">
        <v>176.72</v>
      </c>
      <c r="L25" s="4">
        <v>176.67</v>
      </c>
      <c r="M25" s="4">
        <v>176.55</v>
      </c>
      <c r="N25" s="4">
        <f t="shared" si="0"/>
        <v>176.78250000000003</v>
      </c>
    </row>
    <row r="26" spans="1:14" ht="12.75">
      <c r="A26">
        <v>1920</v>
      </c>
      <c r="B26" s="4">
        <v>176.41</v>
      </c>
      <c r="C26" s="4">
        <v>176.53</v>
      </c>
      <c r="D26" s="4">
        <v>176.47</v>
      </c>
      <c r="E26" s="4">
        <v>176.65</v>
      </c>
      <c r="F26" s="4">
        <v>176.69</v>
      </c>
      <c r="G26" s="4">
        <v>176.75</v>
      </c>
      <c r="H26" s="4">
        <v>176.79</v>
      </c>
      <c r="I26" s="4">
        <v>176.79</v>
      </c>
      <c r="J26" s="4">
        <v>176.77</v>
      </c>
      <c r="K26" s="4">
        <v>176.73</v>
      </c>
      <c r="L26" s="4">
        <v>176.64</v>
      </c>
      <c r="M26" s="4">
        <v>176.58</v>
      </c>
      <c r="N26" s="4">
        <f t="shared" si="0"/>
        <v>176.64999999999998</v>
      </c>
    </row>
    <row r="27" spans="1:14" ht="12.75">
      <c r="A27">
        <v>1921</v>
      </c>
      <c r="B27" s="4">
        <v>176.51</v>
      </c>
      <c r="C27" s="4">
        <v>176.5</v>
      </c>
      <c r="D27" s="4">
        <v>176.44</v>
      </c>
      <c r="E27" s="4">
        <v>176.45</v>
      </c>
      <c r="F27" s="4">
        <v>176.63</v>
      </c>
      <c r="G27" s="4">
        <v>176.69</v>
      </c>
      <c r="H27" s="4">
        <v>176.66</v>
      </c>
      <c r="I27" s="4">
        <v>176.57</v>
      </c>
      <c r="J27" s="4">
        <v>176.57</v>
      </c>
      <c r="K27" s="4">
        <v>176.44</v>
      </c>
      <c r="L27" s="4">
        <v>176.46</v>
      </c>
      <c r="M27" s="4">
        <v>176.32</v>
      </c>
      <c r="N27" s="4">
        <f t="shared" si="0"/>
        <v>176.52</v>
      </c>
    </row>
    <row r="28" spans="1:14" ht="12.75">
      <c r="A28">
        <v>1922</v>
      </c>
      <c r="B28" s="4">
        <v>176.28</v>
      </c>
      <c r="C28" s="4">
        <v>176.28</v>
      </c>
      <c r="D28" s="4">
        <v>176.29</v>
      </c>
      <c r="E28" s="4">
        <v>176.36</v>
      </c>
      <c r="F28" s="4">
        <v>176.58</v>
      </c>
      <c r="G28" s="4">
        <v>176.65</v>
      </c>
      <c r="H28" s="4">
        <v>176.69</v>
      </c>
      <c r="I28" s="4">
        <v>176.67</v>
      </c>
      <c r="J28" s="4">
        <v>176.65</v>
      </c>
      <c r="K28" s="4">
        <v>176.55</v>
      </c>
      <c r="L28" s="4">
        <v>176.44</v>
      </c>
      <c r="M28" s="4">
        <v>176.26</v>
      </c>
      <c r="N28" s="4">
        <f t="shared" si="0"/>
        <v>176.47500000000002</v>
      </c>
    </row>
    <row r="29" spans="1:14" ht="12.75">
      <c r="A29">
        <v>1923</v>
      </c>
      <c r="B29" s="4">
        <v>176.23</v>
      </c>
      <c r="C29" s="4">
        <v>176.2</v>
      </c>
      <c r="D29" s="4">
        <v>176.15</v>
      </c>
      <c r="E29" s="4">
        <v>176.18</v>
      </c>
      <c r="F29" s="4">
        <v>176.29</v>
      </c>
      <c r="G29" s="4">
        <v>176.43</v>
      </c>
      <c r="H29" s="4">
        <v>176.39</v>
      </c>
      <c r="I29" s="4">
        <v>176.46</v>
      </c>
      <c r="J29" s="4">
        <v>176.4</v>
      </c>
      <c r="K29" s="4">
        <v>176.38</v>
      </c>
      <c r="L29" s="4">
        <v>176.23</v>
      </c>
      <c r="M29" s="4">
        <v>176.18</v>
      </c>
      <c r="N29" s="4">
        <f t="shared" si="0"/>
        <v>176.29333333333332</v>
      </c>
    </row>
    <row r="30" spans="1:14" ht="12.75">
      <c r="A30">
        <v>1924</v>
      </c>
      <c r="B30" s="4">
        <v>176.15</v>
      </c>
      <c r="C30" s="4">
        <v>176.06</v>
      </c>
      <c r="D30" s="4">
        <v>176.06</v>
      </c>
      <c r="E30" s="4">
        <v>176.13</v>
      </c>
      <c r="F30" s="4">
        <v>176.18</v>
      </c>
      <c r="G30" s="4">
        <v>176.3</v>
      </c>
      <c r="H30" s="4">
        <v>176.33</v>
      </c>
      <c r="I30" s="4">
        <v>176.4</v>
      </c>
      <c r="J30" s="4">
        <v>176.37</v>
      </c>
      <c r="K30" s="4">
        <v>176.3</v>
      </c>
      <c r="L30" s="4">
        <v>176.19</v>
      </c>
      <c r="M30" s="4">
        <v>176.1</v>
      </c>
      <c r="N30" s="4">
        <f t="shared" si="0"/>
        <v>176.21416666666667</v>
      </c>
    </row>
    <row r="31" spans="1:14" ht="12.75">
      <c r="A31">
        <v>1925</v>
      </c>
      <c r="B31" s="4">
        <v>176.05</v>
      </c>
      <c r="C31" s="4">
        <v>175.96</v>
      </c>
      <c r="D31" s="4">
        <v>175.93</v>
      </c>
      <c r="E31" s="4">
        <v>175.97</v>
      </c>
      <c r="F31" s="4">
        <v>176.03</v>
      </c>
      <c r="G31" s="4">
        <v>176</v>
      </c>
      <c r="H31" s="4">
        <v>176.05</v>
      </c>
      <c r="I31" s="4">
        <v>176.06</v>
      </c>
      <c r="J31" s="4">
        <v>175.96</v>
      </c>
      <c r="K31" s="4">
        <v>175.95</v>
      </c>
      <c r="L31" s="4">
        <v>175.79</v>
      </c>
      <c r="M31" s="4">
        <v>175.77</v>
      </c>
      <c r="N31" s="4">
        <f t="shared" si="0"/>
        <v>175.96</v>
      </c>
    </row>
    <row r="32" spans="1:14" ht="12.75">
      <c r="A32">
        <v>1926</v>
      </c>
      <c r="B32" s="4">
        <v>175.67</v>
      </c>
      <c r="C32" s="4">
        <v>175.72</v>
      </c>
      <c r="D32" s="4">
        <v>175.7</v>
      </c>
      <c r="E32" s="4">
        <v>175.8</v>
      </c>
      <c r="F32" s="4">
        <v>175.89</v>
      </c>
      <c r="G32" s="4">
        <v>175.92</v>
      </c>
      <c r="H32" s="4">
        <v>176.05</v>
      </c>
      <c r="I32" s="4">
        <v>176.09</v>
      </c>
      <c r="J32" s="4">
        <v>176.06</v>
      </c>
      <c r="K32" s="4">
        <v>176.05</v>
      </c>
      <c r="L32" s="4">
        <v>175.95</v>
      </c>
      <c r="M32" s="4">
        <v>175.98</v>
      </c>
      <c r="N32" s="4">
        <f t="shared" si="0"/>
        <v>175.90666666666664</v>
      </c>
    </row>
    <row r="33" spans="1:14" ht="12.75">
      <c r="A33">
        <v>1927</v>
      </c>
      <c r="B33" s="4">
        <v>175.97</v>
      </c>
      <c r="C33" s="4">
        <v>175.94</v>
      </c>
      <c r="D33" s="4">
        <v>176.01</v>
      </c>
      <c r="E33" s="4">
        <v>176.11</v>
      </c>
      <c r="F33" s="4">
        <v>176.15</v>
      </c>
      <c r="G33" s="4">
        <v>176.3</v>
      </c>
      <c r="H33" s="4">
        <v>176.36</v>
      </c>
      <c r="I33" s="4">
        <v>176.38</v>
      </c>
      <c r="J33" s="4">
        <v>176.31</v>
      </c>
      <c r="K33" s="4">
        <v>176.23</v>
      </c>
      <c r="L33" s="4">
        <v>176.22</v>
      </c>
      <c r="M33" s="4">
        <v>176.14</v>
      </c>
      <c r="N33" s="4">
        <f t="shared" si="0"/>
        <v>176.1766666666667</v>
      </c>
    </row>
    <row r="34" spans="1:14" ht="12.75">
      <c r="A34">
        <v>1928</v>
      </c>
      <c r="B34" s="4">
        <v>176.12</v>
      </c>
      <c r="C34" s="4">
        <v>176.09</v>
      </c>
      <c r="D34" s="4">
        <v>176.12</v>
      </c>
      <c r="E34" s="4">
        <v>176.19</v>
      </c>
      <c r="F34" s="4">
        <v>176.4</v>
      </c>
      <c r="G34" s="4">
        <v>176.5</v>
      </c>
      <c r="H34" s="4">
        <v>176.6</v>
      </c>
      <c r="I34" s="4">
        <v>176.64</v>
      </c>
      <c r="J34" s="4">
        <v>176.62</v>
      </c>
      <c r="K34" s="4">
        <v>176.61</v>
      </c>
      <c r="L34" s="4">
        <v>176.64</v>
      </c>
      <c r="M34" s="4">
        <v>176.71</v>
      </c>
      <c r="N34" s="4">
        <f t="shared" si="0"/>
        <v>176.43666666666664</v>
      </c>
    </row>
    <row r="35" spans="1:14" ht="12.75">
      <c r="A35">
        <v>1929</v>
      </c>
      <c r="B35" s="4">
        <v>176.7</v>
      </c>
      <c r="C35" s="4">
        <v>176.68</v>
      </c>
      <c r="D35" s="4">
        <v>176.66</v>
      </c>
      <c r="E35" s="4">
        <v>176.79</v>
      </c>
      <c r="F35" s="4">
        <v>177.01</v>
      </c>
      <c r="G35" s="4">
        <v>177.18</v>
      </c>
      <c r="H35" s="4">
        <v>177.21</v>
      </c>
      <c r="I35" s="4">
        <v>177.2</v>
      </c>
      <c r="J35" s="4">
        <v>177.12</v>
      </c>
      <c r="K35" s="4">
        <v>177.03</v>
      </c>
      <c r="L35" s="4">
        <v>176.94</v>
      </c>
      <c r="M35" s="4">
        <v>176.63</v>
      </c>
      <c r="N35" s="4">
        <f t="shared" si="0"/>
        <v>176.92916666666667</v>
      </c>
    </row>
    <row r="36" spans="1:14" ht="12.75">
      <c r="A36">
        <v>1930</v>
      </c>
      <c r="B36" s="4">
        <v>176.68</v>
      </c>
      <c r="C36" s="4">
        <v>176.66</v>
      </c>
      <c r="D36" s="4">
        <v>176.72</v>
      </c>
      <c r="E36" s="4">
        <v>176.69</v>
      </c>
      <c r="F36" s="4">
        <v>176.76</v>
      </c>
      <c r="G36" s="4">
        <v>176.79</v>
      </c>
      <c r="H36" s="4">
        <v>176.85</v>
      </c>
      <c r="I36" s="4">
        <v>176.84</v>
      </c>
      <c r="J36" s="4">
        <v>176.8</v>
      </c>
      <c r="K36" s="4">
        <v>176.62</v>
      </c>
      <c r="L36" s="4">
        <v>176.51</v>
      </c>
      <c r="M36" s="4">
        <v>176.38</v>
      </c>
      <c r="N36" s="4">
        <f t="shared" si="0"/>
        <v>176.69166666666663</v>
      </c>
    </row>
    <row r="37" spans="1:14" ht="12.75">
      <c r="A37">
        <v>1931</v>
      </c>
      <c r="B37" s="4">
        <v>176.3</v>
      </c>
      <c r="C37" s="4">
        <v>176.22</v>
      </c>
      <c r="D37" s="4">
        <v>176.23</v>
      </c>
      <c r="E37" s="4">
        <v>176.23</v>
      </c>
      <c r="F37" s="4">
        <v>176.21</v>
      </c>
      <c r="G37" s="4">
        <v>176.23</v>
      </c>
      <c r="H37" s="4">
        <v>176.25</v>
      </c>
      <c r="I37" s="4">
        <v>176.22</v>
      </c>
      <c r="J37" s="4">
        <v>176.09</v>
      </c>
      <c r="K37" s="4">
        <v>176.07</v>
      </c>
      <c r="L37" s="4">
        <v>176.03</v>
      </c>
      <c r="M37" s="4">
        <v>175.95</v>
      </c>
      <c r="N37" s="4">
        <f t="shared" si="0"/>
        <v>176.16916666666665</v>
      </c>
    </row>
    <row r="38" spans="1:14" ht="12.75">
      <c r="A38">
        <v>1932</v>
      </c>
      <c r="B38" s="4">
        <v>176.09</v>
      </c>
      <c r="C38" s="4">
        <v>175.87</v>
      </c>
      <c r="D38" s="4">
        <v>175.93</v>
      </c>
      <c r="E38" s="4">
        <v>175.91</v>
      </c>
      <c r="F38" s="4">
        <v>176</v>
      </c>
      <c r="G38" s="4">
        <v>176.08</v>
      </c>
      <c r="H38" s="4">
        <v>176.06</v>
      </c>
      <c r="I38" s="4">
        <v>176.07</v>
      </c>
      <c r="J38" s="4">
        <v>176.01</v>
      </c>
      <c r="K38" s="4">
        <v>175.89</v>
      </c>
      <c r="L38" s="4">
        <v>175.91</v>
      </c>
      <c r="M38" s="4">
        <v>175.83</v>
      </c>
      <c r="N38" s="4">
        <f t="shared" si="0"/>
        <v>175.97083333333333</v>
      </c>
    </row>
    <row r="39" spans="1:14" ht="12.75">
      <c r="A39">
        <v>1933</v>
      </c>
      <c r="B39" s="4">
        <v>175.77</v>
      </c>
      <c r="C39" s="4">
        <v>175.78</v>
      </c>
      <c r="D39" s="4">
        <v>175.76</v>
      </c>
      <c r="E39" s="4">
        <v>175.81</v>
      </c>
      <c r="F39" s="4">
        <v>175.97</v>
      </c>
      <c r="G39" s="4">
        <v>176.08</v>
      </c>
      <c r="H39" s="4">
        <v>176.12</v>
      </c>
      <c r="I39" s="4">
        <v>176.07</v>
      </c>
      <c r="J39" s="4">
        <v>176.02</v>
      </c>
      <c r="K39" s="4">
        <v>175.88</v>
      </c>
      <c r="L39" s="4">
        <v>175.86</v>
      </c>
      <c r="M39" s="4">
        <v>175.7</v>
      </c>
      <c r="N39" s="4">
        <f t="shared" si="0"/>
        <v>175.90166666666664</v>
      </c>
    </row>
    <row r="40" spans="1:14" ht="12.75">
      <c r="A40">
        <v>1934</v>
      </c>
      <c r="B40" s="4">
        <v>175.74</v>
      </c>
      <c r="C40" s="4">
        <v>175.67</v>
      </c>
      <c r="D40" s="4">
        <v>175.65</v>
      </c>
      <c r="E40" s="4">
        <v>175.74</v>
      </c>
      <c r="F40" s="4">
        <v>175.81</v>
      </c>
      <c r="G40" s="4">
        <v>175.89</v>
      </c>
      <c r="H40" s="4">
        <v>175.9</v>
      </c>
      <c r="I40" s="4">
        <v>175.9</v>
      </c>
      <c r="J40" s="4">
        <v>175.84</v>
      </c>
      <c r="K40" s="4">
        <v>175.84</v>
      </c>
      <c r="L40" s="4">
        <v>175.73</v>
      </c>
      <c r="M40" s="4">
        <v>175.75</v>
      </c>
      <c r="N40" s="4">
        <f t="shared" si="0"/>
        <v>175.78833333333333</v>
      </c>
    </row>
    <row r="41" spans="1:14" ht="12.75">
      <c r="A41">
        <v>1935</v>
      </c>
      <c r="B41" s="4">
        <v>175.78</v>
      </c>
      <c r="C41" s="4">
        <v>175.77</v>
      </c>
      <c r="D41" s="4">
        <v>175.78</v>
      </c>
      <c r="E41" s="4">
        <v>175.88</v>
      </c>
      <c r="F41" s="4">
        <v>175.91</v>
      </c>
      <c r="G41" s="4">
        <v>175.97</v>
      </c>
      <c r="H41" s="4">
        <v>176.09</v>
      </c>
      <c r="I41" s="4">
        <v>176.06</v>
      </c>
      <c r="J41" s="4">
        <v>176.03</v>
      </c>
      <c r="K41" s="4">
        <v>175.93</v>
      </c>
      <c r="L41" s="4">
        <v>175.94</v>
      </c>
      <c r="M41" s="4">
        <v>175.89</v>
      </c>
      <c r="N41" s="4">
        <f t="shared" si="0"/>
        <v>175.91916666666665</v>
      </c>
    </row>
    <row r="42" spans="1:14" ht="12.75">
      <c r="A42">
        <v>1936</v>
      </c>
      <c r="B42" s="4">
        <v>175.84</v>
      </c>
      <c r="C42" s="4">
        <v>175.83</v>
      </c>
      <c r="D42" s="4">
        <v>175.88</v>
      </c>
      <c r="E42" s="4">
        <v>175.91</v>
      </c>
      <c r="F42" s="4">
        <v>176.01</v>
      </c>
      <c r="G42" s="4">
        <v>176.07</v>
      </c>
      <c r="H42" s="4">
        <v>176.12</v>
      </c>
      <c r="I42" s="4">
        <v>176.06</v>
      </c>
      <c r="J42" s="4">
        <v>176.06</v>
      </c>
      <c r="K42" s="4">
        <v>176.05</v>
      </c>
      <c r="L42" s="4">
        <v>175.96</v>
      </c>
      <c r="M42" s="4">
        <v>175.9</v>
      </c>
      <c r="N42" s="4">
        <f t="shared" si="0"/>
        <v>175.97416666666663</v>
      </c>
    </row>
    <row r="43" spans="1:14" ht="12.75">
      <c r="A43">
        <v>1937</v>
      </c>
      <c r="B43" s="4">
        <v>175.79</v>
      </c>
      <c r="C43" s="4">
        <v>175.8</v>
      </c>
      <c r="D43" s="4">
        <v>175.84</v>
      </c>
      <c r="E43" s="4">
        <v>175.85</v>
      </c>
      <c r="F43" s="4">
        <v>176.05</v>
      </c>
      <c r="G43" s="4">
        <v>176.05</v>
      </c>
      <c r="H43" s="4">
        <v>176.09</v>
      </c>
      <c r="I43" s="4">
        <v>176.11</v>
      </c>
      <c r="J43" s="4">
        <v>176.07</v>
      </c>
      <c r="K43" s="4">
        <v>176.02</v>
      </c>
      <c r="L43" s="4">
        <v>175.92</v>
      </c>
      <c r="M43" s="4">
        <v>175.79</v>
      </c>
      <c r="N43" s="4">
        <f t="shared" si="0"/>
        <v>175.94833333333335</v>
      </c>
    </row>
    <row r="44" spans="1:14" ht="12.75">
      <c r="A44">
        <v>1938</v>
      </c>
      <c r="B44" s="4">
        <v>175.82</v>
      </c>
      <c r="C44" s="4">
        <v>175.81</v>
      </c>
      <c r="D44" s="4">
        <v>175.87</v>
      </c>
      <c r="E44" s="4">
        <v>176</v>
      </c>
      <c r="F44" s="4">
        <v>176.15</v>
      </c>
      <c r="G44" s="4">
        <v>176.3</v>
      </c>
      <c r="H44" s="4">
        <v>176.37</v>
      </c>
      <c r="I44" s="4">
        <v>176.38</v>
      </c>
      <c r="J44" s="4">
        <v>176.39</v>
      </c>
      <c r="K44" s="4">
        <v>176.37</v>
      </c>
      <c r="L44" s="4">
        <v>176.29</v>
      </c>
      <c r="M44" s="4">
        <v>176.19</v>
      </c>
      <c r="N44" s="4">
        <f t="shared" si="0"/>
        <v>176.16166666666666</v>
      </c>
    </row>
    <row r="45" spans="1:14" ht="12.75">
      <c r="A45">
        <v>1939</v>
      </c>
      <c r="B45" s="4">
        <v>176.08</v>
      </c>
      <c r="C45" s="4">
        <v>176.13</v>
      </c>
      <c r="D45" s="4">
        <v>176.15</v>
      </c>
      <c r="E45" s="4">
        <v>176.15</v>
      </c>
      <c r="F45" s="4">
        <v>176.27</v>
      </c>
      <c r="G45" s="4">
        <v>176.4</v>
      </c>
      <c r="H45" s="4">
        <v>176.47</v>
      </c>
      <c r="I45" s="4">
        <v>176.5</v>
      </c>
      <c r="J45" s="4">
        <v>176.51</v>
      </c>
      <c r="K45" s="4">
        <v>176.43</v>
      </c>
      <c r="L45" s="4">
        <v>176.36</v>
      </c>
      <c r="M45" s="4">
        <v>176.26</v>
      </c>
      <c r="N45" s="4">
        <f t="shared" si="0"/>
        <v>176.30916666666667</v>
      </c>
    </row>
    <row r="46" spans="1:14" ht="12.75">
      <c r="A46">
        <v>1940</v>
      </c>
      <c r="B46" s="4">
        <v>176.12</v>
      </c>
      <c r="C46" s="4">
        <v>176.13</v>
      </c>
      <c r="D46" s="4">
        <v>176.11</v>
      </c>
      <c r="E46" s="4">
        <v>176.03</v>
      </c>
      <c r="F46" s="4">
        <v>176.13</v>
      </c>
      <c r="G46" s="4">
        <v>176.22</v>
      </c>
      <c r="H46" s="4">
        <v>176.29</v>
      </c>
      <c r="I46" s="4">
        <v>176.31</v>
      </c>
      <c r="J46" s="4">
        <v>176.34</v>
      </c>
      <c r="K46" s="4">
        <v>176.28</v>
      </c>
      <c r="L46" s="4">
        <v>176.22</v>
      </c>
      <c r="M46" s="4">
        <v>176.15</v>
      </c>
      <c r="N46" s="4">
        <f t="shared" si="0"/>
        <v>176.19416666666666</v>
      </c>
    </row>
    <row r="47" spans="1:14" ht="12.75">
      <c r="A47">
        <v>1941</v>
      </c>
      <c r="B47" s="4">
        <v>176.15</v>
      </c>
      <c r="C47" s="4">
        <v>176.12</v>
      </c>
      <c r="D47" s="4">
        <v>176.1</v>
      </c>
      <c r="E47" s="4">
        <v>176.1</v>
      </c>
      <c r="F47" s="4">
        <v>176.2</v>
      </c>
      <c r="G47" s="4">
        <v>176.26</v>
      </c>
      <c r="H47" s="4">
        <v>176.23</v>
      </c>
      <c r="I47" s="4">
        <v>176.2</v>
      </c>
      <c r="J47" s="4">
        <v>176.1</v>
      </c>
      <c r="K47" s="4">
        <v>176.1</v>
      </c>
      <c r="L47" s="4">
        <v>176.23</v>
      </c>
      <c r="M47" s="4">
        <v>176.23</v>
      </c>
      <c r="N47" s="4">
        <f t="shared" si="0"/>
        <v>176.16833333333332</v>
      </c>
    </row>
    <row r="48" spans="1:14" ht="12.75">
      <c r="A48">
        <v>1942</v>
      </c>
      <c r="B48" s="4">
        <v>176.22</v>
      </c>
      <c r="C48" s="4">
        <v>176.21</v>
      </c>
      <c r="D48" s="4">
        <v>176.17</v>
      </c>
      <c r="E48" s="4">
        <v>176.27</v>
      </c>
      <c r="F48" s="4">
        <v>176.39</v>
      </c>
      <c r="G48" s="4">
        <v>176.55</v>
      </c>
      <c r="H48" s="4">
        <v>176.56</v>
      </c>
      <c r="I48" s="4">
        <v>176.58</v>
      </c>
      <c r="J48" s="4">
        <v>176.5</v>
      </c>
      <c r="K48" s="4">
        <v>176.45</v>
      </c>
      <c r="L48" s="4">
        <v>176.36</v>
      </c>
      <c r="M48" s="4">
        <v>176.34</v>
      </c>
      <c r="N48" s="4">
        <f t="shared" si="0"/>
        <v>176.38333333333333</v>
      </c>
    </row>
    <row r="49" spans="1:14" ht="12.75">
      <c r="A49">
        <v>1943</v>
      </c>
      <c r="B49" s="4">
        <v>176.31</v>
      </c>
      <c r="C49" s="4">
        <v>176.27</v>
      </c>
      <c r="D49" s="4">
        <v>176.3</v>
      </c>
      <c r="E49" s="4">
        <v>176.43</v>
      </c>
      <c r="F49" s="4">
        <v>176.52</v>
      </c>
      <c r="G49" s="4">
        <v>176.74</v>
      </c>
      <c r="H49" s="4">
        <v>176.89</v>
      </c>
      <c r="I49" s="4">
        <v>176.95</v>
      </c>
      <c r="J49" s="4">
        <v>176.96</v>
      </c>
      <c r="K49" s="4">
        <v>176.9</v>
      </c>
      <c r="L49" s="4">
        <v>176.84</v>
      </c>
      <c r="M49" s="4">
        <v>176.74</v>
      </c>
      <c r="N49" s="4">
        <f t="shared" si="0"/>
        <v>176.6541666666667</v>
      </c>
    </row>
    <row r="50" spans="1:14" ht="12.75">
      <c r="A50">
        <v>1944</v>
      </c>
      <c r="B50" s="4">
        <v>176.62</v>
      </c>
      <c r="C50" s="4">
        <v>176.59</v>
      </c>
      <c r="D50" s="4">
        <v>176.6</v>
      </c>
      <c r="E50" s="4">
        <v>176.58</v>
      </c>
      <c r="F50" s="4">
        <v>176.68</v>
      </c>
      <c r="G50" s="4">
        <v>176.72</v>
      </c>
      <c r="H50" s="4">
        <v>176.77</v>
      </c>
      <c r="I50" s="4">
        <v>176.76</v>
      </c>
      <c r="J50" s="4">
        <v>176.69</v>
      </c>
      <c r="K50" s="4">
        <v>176.72</v>
      </c>
      <c r="L50" s="4">
        <v>176.61</v>
      </c>
      <c r="M50" s="4">
        <v>176.56</v>
      </c>
      <c r="N50" s="4">
        <f t="shared" si="0"/>
        <v>176.65833333333333</v>
      </c>
    </row>
    <row r="51" spans="1:14" ht="12.75">
      <c r="A51">
        <v>1945</v>
      </c>
      <c r="B51" s="4">
        <v>176.4</v>
      </c>
      <c r="C51" s="4">
        <v>176.34</v>
      </c>
      <c r="D51" s="4">
        <v>176.37</v>
      </c>
      <c r="E51" s="4">
        <v>176.46</v>
      </c>
      <c r="F51" s="4">
        <v>176.51</v>
      </c>
      <c r="G51" s="4">
        <v>176.72</v>
      </c>
      <c r="H51" s="4">
        <v>176.79</v>
      </c>
      <c r="I51" s="4">
        <v>176.85</v>
      </c>
      <c r="J51" s="4">
        <v>176.76</v>
      </c>
      <c r="K51" s="4">
        <v>176.76</v>
      </c>
      <c r="L51" s="4">
        <v>176.62</v>
      </c>
      <c r="M51" s="4">
        <v>176.69</v>
      </c>
      <c r="N51" s="4">
        <f t="shared" si="0"/>
        <v>176.60583333333332</v>
      </c>
    </row>
    <row r="52" spans="1:14" ht="12.75">
      <c r="A52">
        <v>1946</v>
      </c>
      <c r="B52" s="4">
        <v>176.66</v>
      </c>
      <c r="C52" s="4">
        <v>176.61</v>
      </c>
      <c r="D52" s="4">
        <v>176.63</v>
      </c>
      <c r="E52" s="4">
        <v>176.83</v>
      </c>
      <c r="F52" s="4">
        <v>176.76</v>
      </c>
      <c r="G52" s="4">
        <v>176.83</v>
      </c>
      <c r="H52" s="4">
        <v>176.84</v>
      </c>
      <c r="I52" s="4">
        <v>176.8</v>
      </c>
      <c r="J52" s="4">
        <v>176.65</v>
      </c>
      <c r="K52" s="4">
        <v>176.59</v>
      </c>
      <c r="L52" s="4">
        <v>176.45</v>
      </c>
      <c r="M52" s="4">
        <v>176.42</v>
      </c>
      <c r="N52" s="4">
        <f t="shared" si="0"/>
        <v>176.67249999999999</v>
      </c>
    </row>
    <row r="53" spans="1:14" ht="12.75">
      <c r="A53">
        <v>1947</v>
      </c>
      <c r="B53" s="4">
        <v>176.34</v>
      </c>
      <c r="C53" s="4">
        <v>176.42</v>
      </c>
      <c r="D53" s="4">
        <v>176.29</v>
      </c>
      <c r="E53" s="4">
        <v>176.33</v>
      </c>
      <c r="F53" s="4">
        <v>176.57</v>
      </c>
      <c r="G53" s="4">
        <v>176.7</v>
      </c>
      <c r="H53" s="4">
        <v>176.82</v>
      </c>
      <c r="I53" s="4">
        <v>176.86</v>
      </c>
      <c r="J53" s="4">
        <v>176.86</v>
      </c>
      <c r="K53" s="4">
        <v>176.79</v>
      </c>
      <c r="L53" s="4">
        <v>176.82</v>
      </c>
      <c r="M53" s="4">
        <v>176.55</v>
      </c>
      <c r="N53" s="4">
        <f t="shared" si="0"/>
        <v>176.61249999999998</v>
      </c>
    </row>
    <row r="54" spans="1:14" ht="12.75">
      <c r="A54">
        <v>1948</v>
      </c>
      <c r="B54" s="4">
        <v>176.68</v>
      </c>
      <c r="C54" s="4">
        <v>176.49</v>
      </c>
      <c r="D54" s="4">
        <v>176.55</v>
      </c>
      <c r="E54" s="4">
        <v>176.65</v>
      </c>
      <c r="F54" s="4">
        <v>176.71</v>
      </c>
      <c r="G54" s="4">
        <v>176.77</v>
      </c>
      <c r="H54" s="4">
        <v>176.77</v>
      </c>
      <c r="I54" s="4">
        <v>176.69</v>
      </c>
      <c r="J54" s="4">
        <v>176.69</v>
      </c>
      <c r="K54" s="4">
        <v>176.57</v>
      </c>
      <c r="L54" s="4">
        <v>176.41</v>
      </c>
      <c r="M54" s="4">
        <v>176.32</v>
      </c>
      <c r="N54" s="4">
        <f t="shared" si="0"/>
        <v>176.60833333333335</v>
      </c>
    </row>
    <row r="55" spans="1:14" ht="12.75">
      <c r="A55">
        <v>1949</v>
      </c>
      <c r="B55" s="4">
        <v>176.22</v>
      </c>
      <c r="C55" s="4">
        <v>176.13</v>
      </c>
      <c r="D55" s="4">
        <v>176.23</v>
      </c>
      <c r="E55" s="4">
        <v>176.34</v>
      </c>
      <c r="F55" s="4">
        <v>176.36</v>
      </c>
      <c r="G55" s="4">
        <v>176.39</v>
      </c>
      <c r="H55" s="4">
        <v>176.44</v>
      </c>
      <c r="I55" s="4">
        <v>176.4</v>
      </c>
      <c r="J55" s="4">
        <v>176.31</v>
      </c>
      <c r="K55" s="4">
        <v>176.19</v>
      </c>
      <c r="L55" s="4">
        <v>176.06</v>
      </c>
      <c r="M55" s="4">
        <v>175.96</v>
      </c>
      <c r="N55" s="4">
        <f t="shared" si="0"/>
        <v>176.25250000000003</v>
      </c>
    </row>
    <row r="56" spans="1:14" ht="12.75">
      <c r="A56">
        <v>1950</v>
      </c>
      <c r="B56" s="4">
        <v>176.03</v>
      </c>
      <c r="C56" s="4">
        <v>176.02</v>
      </c>
      <c r="D56" s="4">
        <v>176.01</v>
      </c>
      <c r="E56" s="4">
        <v>176.15</v>
      </c>
      <c r="F56" s="4">
        <v>176.31</v>
      </c>
      <c r="G56" s="4">
        <v>176.36</v>
      </c>
      <c r="H56" s="4">
        <v>176.41</v>
      </c>
      <c r="I56" s="4">
        <v>176.55</v>
      </c>
      <c r="J56" s="4">
        <v>176.53</v>
      </c>
      <c r="K56" s="4">
        <v>176.49</v>
      </c>
      <c r="L56" s="4">
        <v>176.45</v>
      </c>
      <c r="M56" s="4">
        <v>176.29</v>
      </c>
      <c r="N56" s="4">
        <f t="shared" si="0"/>
        <v>176.30000000000004</v>
      </c>
    </row>
    <row r="57" spans="1:14" ht="12.75">
      <c r="A57">
        <v>1951</v>
      </c>
      <c r="B57" s="4">
        <v>176.36</v>
      </c>
      <c r="C57" s="4">
        <v>176.4</v>
      </c>
      <c r="D57" s="4">
        <v>176.47</v>
      </c>
      <c r="E57" s="4">
        <v>176.53</v>
      </c>
      <c r="F57" s="4">
        <v>176.82</v>
      </c>
      <c r="G57" s="4">
        <v>176.87</v>
      </c>
      <c r="H57" s="4">
        <v>176.9</v>
      </c>
      <c r="I57" s="4">
        <v>176.99</v>
      </c>
      <c r="J57" s="4">
        <v>177.09</v>
      </c>
      <c r="K57" s="4">
        <v>176.97</v>
      </c>
      <c r="L57" s="4">
        <v>176.96</v>
      </c>
      <c r="M57" s="4">
        <v>176.99</v>
      </c>
      <c r="N57" s="4">
        <f t="shared" si="0"/>
        <v>176.77916666666667</v>
      </c>
    </row>
    <row r="58" spans="1:14" ht="12.75">
      <c r="A58">
        <v>1952</v>
      </c>
      <c r="B58" s="4">
        <v>176.98</v>
      </c>
      <c r="C58" s="4">
        <v>177</v>
      </c>
      <c r="D58" s="4">
        <v>177.01</v>
      </c>
      <c r="E58" s="4">
        <v>177.06</v>
      </c>
      <c r="F58" s="4">
        <v>177.22</v>
      </c>
      <c r="G58" s="4">
        <v>177.28</v>
      </c>
      <c r="H58" s="4">
        <v>177.33</v>
      </c>
      <c r="I58" s="4">
        <v>177.29</v>
      </c>
      <c r="J58" s="4">
        <v>177.35</v>
      </c>
      <c r="K58" s="4">
        <v>177.2</v>
      </c>
      <c r="L58" s="4">
        <v>177.01</v>
      </c>
      <c r="M58" s="4">
        <v>176.97</v>
      </c>
      <c r="N58" s="4">
        <f t="shared" si="0"/>
        <v>177.14166666666665</v>
      </c>
    </row>
    <row r="59" spans="1:14" ht="12.75">
      <c r="A59">
        <v>1953</v>
      </c>
      <c r="B59" s="4">
        <v>176.93</v>
      </c>
      <c r="C59" s="4">
        <v>176.82</v>
      </c>
      <c r="D59" s="4">
        <v>176.88</v>
      </c>
      <c r="E59" s="4">
        <v>176.97</v>
      </c>
      <c r="F59" s="4">
        <v>177.12</v>
      </c>
      <c r="G59" s="4">
        <v>177.15</v>
      </c>
      <c r="H59" s="4">
        <v>177.16</v>
      </c>
      <c r="I59" s="4">
        <v>177.17</v>
      </c>
      <c r="J59" s="4">
        <v>177.11</v>
      </c>
      <c r="K59" s="4">
        <v>177.04</v>
      </c>
      <c r="L59" s="4">
        <v>176.94</v>
      </c>
      <c r="M59" s="4">
        <v>176.83</v>
      </c>
      <c r="N59" s="4">
        <f t="shared" si="0"/>
        <v>177.01000000000002</v>
      </c>
    </row>
    <row r="60" spans="1:14" ht="12.75">
      <c r="A60">
        <v>1954</v>
      </c>
      <c r="B60" s="4">
        <v>176.66</v>
      </c>
      <c r="C60" s="4">
        <v>176.63</v>
      </c>
      <c r="D60" s="4">
        <v>176.67</v>
      </c>
      <c r="E60" s="4">
        <v>176.69</v>
      </c>
      <c r="F60" s="4">
        <v>176.89</v>
      </c>
      <c r="G60" s="4">
        <v>176.94</v>
      </c>
      <c r="H60" s="4">
        <v>177.02</v>
      </c>
      <c r="I60" s="4">
        <v>177.04</v>
      </c>
      <c r="J60" s="4">
        <v>176.98</v>
      </c>
      <c r="K60" s="4">
        <v>176.98</v>
      </c>
      <c r="L60" s="4">
        <v>177.05</v>
      </c>
      <c r="M60" s="4">
        <v>176.97</v>
      </c>
      <c r="N60" s="4">
        <f t="shared" si="0"/>
        <v>176.87666666666664</v>
      </c>
    </row>
    <row r="61" spans="1:14" ht="12.75">
      <c r="A61">
        <v>1955</v>
      </c>
      <c r="B61" s="4">
        <v>176.93</v>
      </c>
      <c r="C61" s="4">
        <v>176.87</v>
      </c>
      <c r="D61" s="4">
        <v>176.85</v>
      </c>
      <c r="E61" s="4">
        <v>176.83</v>
      </c>
      <c r="F61" s="4">
        <v>176.93</v>
      </c>
      <c r="G61" s="4">
        <v>176.96</v>
      </c>
      <c r="H61" s="4">
        <v>176.95</v>
      </c>
      <c r="I61" s="4">
        <v>176.9</v>
      </c>
      <c r="J61" s="4">
        <v>176.74</v>
      </c>
      <c r="K61" s="4">
        <v>176.61</v>
      </c>
      <c r="L61" s="4">
        <v>176.56</v>
      </c>
      <c r="M61" s="4">
        <v>176.42</v>
      </c>
      <c r="N61" s="4">
        <f t="shared" si="0"/>
        <v>176.79583333333335</v>
      </c>
    </row>
    <row r="62" spans="1:14" ht="12.75">
      <c r="A62">
        <v>1956</v>
      </c>
      <c r="B62" s="4">
        <v>176.37</v>
      </c>
      <c r="C62" s="4">
        <v>176.35</v>
      </c>
      <c r="D62" s="4">
        <v>176.36</v>
      </c>
      <c r="E62" s="4">
        <v>176.4</v>
      </c>
      <c r="F62" s="4">
        <v>176.5</v>
      </c>
      <c r="G62" s="4">
        <v>176.6</v>
      </c>
      <c r="H62" s="4">
        <v>176.65</v>
      </c>
      <c r="I62" s="4">
        <v>176.68</v>
      </c>
      <c r="J62" s="4">
        <v>176.67</v>
      </c>
      <c r="K62" s="4">
        <v>176.55</v>
      </c>
      <c r="L62" s="4">
        <v>176.49</v>
      </c>
      <c r="M62" s="4">
        <v>176.35</v>
      </c>
      <c r="N62" s="4">
        <f t="shared" si="0"/>
        <v>176.49750000000003</v>
      </c>
    </row>
    <row r="63" spans="1:14" ht="12.75">
      <c r="A63">
        <v>1957</v>
      </c>
      <c r="B63" s="4">
        <v>176.26</v>
      </c>
      <c r="C63" s="4">
        <v>176.23</v>
      </c>
      <c r="D63" s="4">
        <v>176.24</v>
      </c>
      <c r="E63" s="4">
        <v>176.25</v>
      </c>
      <c r="F63" s="4">
        <v>176.32</v>
      </c>
      <c r="G63" s="4">
        <v>176.4</v>
      </c>
      <c r="H63" s="4">
        <v>176.42</v>
      </c>
      <c r="I63" s="4">
        <v>176.48</v>
      </c>
      <c r="J63" s="4">
        <v>176.43</v>
      </c>
      <c r="K63" s="4">
        <v>176.31</v>
      </c>
      <c r="L63" s="4">
        <v>176.29</v>
      </c>
      <c r="M63" s="4">
        <v>176.2</v>
      </c>
      <c r="N63" s="4">
        <f t="shared" si="0"/>
        <v>176.31916666666666</v>
      </c>
    </row>
    <row r="64" spans="1:14" ht="12.75">
      <c r="A64">
        <v>1958</v>
      </c>
      <c r="B64" s="4">
        <v>176.27</v>
      </c>
      <c r="C64" s="4">
        <v>176.21</v>
      </c>
      <c r="D64" s="4">
        <v>176.25</v>
      </c>
      <c r="E64" s="4">
        <v>176.19</v>
      </c>
      <c r="F64" s="4">
        <v>176.15</v>
      </c>
      <c r="G64" s="4">
        <v>176.21</v>
      </c>
      <c r="H64" s="4">
        <v>176.19</v>
      </c>
      <c r="I64" s="4">
        <v>176.22</v>
      </c>
      <c r="J64" s="4">
        <v>176.09</v>
      </c>
      <c r="K64" s="4">
        <v>175.98</v>
      </c>
      <c r="L64" s="4">
        <v>175.97</v>
      </c>
      <c r="M64" s="4">
        <v>175.81</v>
      </c>
      <c r="N64" s="4">
        <f t="shared" si="0"/>
        <v>176.12833333333333</v>
      </c>
    </row>
    <row r="65" spans="1:14" ht="12.75">
      <c r="A65">
        <v>1959</v>
      </c>
      <c r="B65" s="4">
        <v>175.84</v>
      </c>
      <c r="C65" s="4">
        <v>175.77</v>
      </c>
      <c r="D65" s="4">
        <v>175.81</v>
      </c>
      <c r="E65" s="4">
        <v>175.9</v>
      </c>
      <c r="F65" s="4">
        <v>176.07</v>
      </c>
      <c r="G65" s="4">
        <v>176.22</v>
      </c>
      <c r="H65" s="4">
        <v>176.21</v>
      </c>
      <c r="I65" s="4">
        <v>176.16</v>
      </c>
      <c r="J65" s="4">
        <v>176.24</v>
      </c>
      <c r="K65" s="4">
        <v>176.17</v>
      </c>
      <c r="L65" s="4">
        <v>176.14</v>
      </c>
      <c r="M65" s="4">
        <v>176.15</v>
      </c>
      <c r="N65" s="4">
        <f t="shared" si="0"/>
        <v>176.0566666666667</v>
      </c>
    </row>
    <row r="66" spans="1:14" ht="12.75">
      <c r="A66">
        <v>1960</v>
      </c>
      <c r="B66" s="4">
        <v>176.22</v>
      </c>
      <c r="C66" s="4">
        <v>176.21</v>
      </c>
      <c r="D66" s="4">
        <v>176.22</v>
      </c>
      <c r="E66" s="4">
        <v>176.25</v>
      </c>
      <c r="F66" s="4">
        <v>176.43</v>
      </c>
      <c r="G66" s="4">
        <v>176.65</v>
      </c>
      <c r="H66" s="4">
        <v>176.76</v>
      </c>
      <c r="I66" s="4">
        <v>176.79</v>
      </c>
      <c r="J66" s="4">
        <v>176.81</v>
      </c>
      <c r="K66" s="4">
        <v>176.75</v>
      </c>
      <c r="L66" s="4">
        <v>176.71</v>
      </c>
      <c r="M66" s="4">
        <v>176.56</v>
      </c>
      <c r="N66" s="4">
        <f t="shared" si="0"/>
        <v>176.53</v>
      </c>
    </row>
    <row r="67" spans="1:14" ht="12.75">
      <c r="A67">
        <v>1961</v>
      </c>
      <c r="B67" s="4">
        <v>176.5</v>
      </c>
      <c r="C67" s="4">
        <v>176.4</v>
      </c>
      <c r="D67" s="4">
        <v>176.37</v>
      </c>
      <c r="E67" s="4">
        <v>176.41</v>
      </c>
      <c r="F67" s="4">
        <v>176.47</v>
      </c>
      <c r="G67" s="4">
        <v>176.49</v>
      </c>
      <c r="H67" s="4">
        <v>176.55</v>
      </c>
      <c r="I67" s="4">
        <v>176.58</v>
      </c>
      <c r="J67" s="4">
        <v>176.47</v>
      </c>
      <c r="K67" s="4">
        <v>176.48</v>
      </c>
      <c r="L67" s="4">
        <v>176.32</v>
      </c>
      <c r="M67" s="4">
        <v>176.35</v>
      </c>
      <c r="N67" s="4">
        <f t="shared" si="0"/>
        <v>176.44916666666666</v>
      </c>
    </row>
    <row r="68" spans="1:14" ht="12.75">
      <c r="A68">
        <v>1962</v>
      </c>
      <c r="B68" s="4">
        <v>176.21</v>
      </c>
      <c r="C68" s="4">
        <v>176.22</v>
      </c>
      <c r="D68" s="4">
        <v>176.24</v>
      </c>
      <c r="E68" s="4">
        <v>176.3</v>
      </c>
      <c r="F68" s="4">
        <v>176.4</v>
      </c>
      <c r="G68" s="4">
        <v>176.42</v>
      </c>
      <c r="H68" s="4">
        <v>176.46</v>
      </c>
      <c r="I68" s="4">
        <v>176.4</v>
      </c>
      <c r="J68" s="4">
        <v>176.36</v>
      </c>
      <c r="K68" s="4">
        <v>176.27</v>
      </c>
      <c r="L68" s="4">
        <v>176.19</v>
      </c>
      <c r="M68" s="4">
        <v>176.08</v>
      </c>
      <c r="N68" s="4">
        <f t="shared" si="0"/>
        <v>176.29583333333335</v>
      </c>
    </row>
    <row r="69" spans="1:14" ht="12.75">
      <c r="A69">
        <v>1963</v>
      </c>
      <c r="B69" s="4">
        <v>175.98</v>
      </c>
      <c r="C69" s="4">
        <v>175.91</v>
      </c>
      <c r="D69" s="4">
        <v>175.91</v>
      </c>
      <c r="E69" s="4">
        <v>176.01</v>
      </c>
      <c r="F69" s="4">
        <v>176.07</v>
      </c>
      <c r="G69" s="4">
        <v>176.12</v>
      </c>
      <c r="H69" s="4">
        <v>176.13</v>
      </c>
      <c r="I69" s="4">
        <v>176.11</v>
      </c>
      <c r="J69" s="4">
        <v>176.06</v>
      </c>
      <c r="K69" s="4">
        <v>176.01</v>
      </c>
      <c r="L69" s="4">
        <v>175.91</v>
      </c>
      <c r="M69" s="4">
        <v>175.8</v>
      </c>
      <c r="N69" s="4">
        <f t="shared" si="0"/>
        <v>176.0016666666667</v>
      </c>
    </row>
    <row r="70" spans="1:14" ht="12.75">
      <c r="A70">
        <v>1964</v>
      </c>
      <c r="B70" s="4">
        <v>175.68</v>
      </c>
      <c r="C70" s="4">
        <v>175.69</v>
      </c>
      <c r="D70" s="4">
        <v>175.59</v>
      </c>
      <c r="E70" s="4">
        <v>175.65</v>
      </c>
      <c r="F70" s="4">
        <v>175.81</v>
      </c>
      <c r="G70" s="4">
        <v>175.84</v>
      </c>
      <c r="H70" s="4">
        <v>175.83</v>
      </c>
      <c r="I70" s="4">
        <v>175.86</v>
      </c>
      <c r="J70" s="4">
        <v>175.82</v>
      </c>
      <c r="K70" s="4">
        <v>175.82</v>
      </c>
      <c r="L70" s="4">
        <v>175.74</v>
      </c>
      <c r="M70" s="4">
        <v>175.71</v>
      </c>
      <c r="N70" s="4">
        <f t="shared" si="0"/>
        <v>175.7533333333333</v>
      </c>
    </row>
    <row r="71" spans="1:14" ht="12.75">
      <c r="A71">
        <v>1965</v>
      </c>
      <c r="B71" s="4">
        <v>175.66</v>
      </c>
      <c r="C71" s="4">
        <v>175.65</v>
      </c>
      <c r="D71" s="4">
        <v>175.75</v>
      </c>
      <c r="E71" s="4">
        <v>175.78</v>
      </c>
      <c r="F71" s="4">
        <v>175.94</v>
      </c>
      <c r="G71" s="4">
        <v>176.08</v>
      </c>
      <c r="H71" s="4">
        <v>176.09</v>
      </c>
      <c r="I71" s="4">
        <v>176.11</v>
      </c>
      <c r="J71" s="4">
        <v>176.1</v>
      </c>
      <c r="K71" s="4">
        <v>176.19</v>
      </c>
      <c r="L71" s="4">
        <v>176.09</v>
      </c>
      <c r="M71" s="4">
        <v>176.08</v>
      </c>
      <c r="N71" s="4">
        <f aca="true" t="shared" si="1" ref="N71:N105">AVERAGE(B71:M71)</f>
        <v>175.96</v>
      </c>
    </row>
    <row r="72" spans="1:14" ht="12.75">
      <c r="A72">
        <v>1966</v>
      </c>
      <c r="B72" s="4">
        <v>176.13</v>
      </c>
      <c r="C72" s="4">
        <v>176.08</v>
      </c>
      <c r="D72" s="4">
        <v>176.15</v>
      </c>
      <c r="E72" s="4">
        <v>176.27</v>
      </c>
      <c r="F72" s="4">
        <v>176.33</v>
      </c>
      <c r="G72" s="4">
        <v>176.35</v>
      </c>
      <c r="H72" s="4">
        <v>176.38</v>
      </c>
      <c r="I72" s="4">
        <v>176.31</v>
      </c>
      <c r="J72" s="4">
        <v>176.29</v>
      </c>
      <c r="K72" s="4">
        <v>176.14</v>
      </c>
      <c r="L72" s="4">
        <v>176.05</v>
      </c>
      <c r="M72" s="4">
        <v>176.07</v>
      </c>
      <c r="N72" s="4">
        <f t="shared" si="1"/>
        <v>176.21249999999998</v>
      </c>
    </row>
    <row r="73" spans="1:14" ht="12.75">
      <c r="A73">
        <v>1967</v>
      </c>
      <c r="B73" s="4">
        <v>176.13</v>
      </c>
      <c r="C73" s="4">
        <v>176.14</v>
      </c>
      <c r="D73" s="4">
        <v>176.11</v>
      </c>
      <c r="E73" s="4">
        <v>176.19</v>
      </c>
      <c r="F73" s="4">
        <v>176.42</v>
      </c>
      <c r="G73" s="4">
        <v>176.46</v>
      </c>
      <c r="H73" s="4">
        <v>176.57</v>
      </c>
      <c r="I73" s="4">
        <v>176.57</v>
      </c>
      <c r="J73" s="4">
        <v>176.53</v>
      </c>
      <c r="K73" s="4">
        <v>176.45</v>
      </c>
      <c r="L73" s="4">
        <v>176.4</v>
      </c>
      <c r="M73" s="4">
        <v>176.39</v>
      </c>
      <c r="N73" s="4">
        <f t="shared" si="1"/>
        <v>176.36333333333332</v>
      </c>
    </row>
    <row r="74" spans="1:14" ht="12.75">
      <c r="A74">
        <v>1968</v>
      </c>
      <c r="B74" s="4">
        <v>176.32</v>
      </c>
      <c r="C74" s="4">
        <v>176.36</v>
      </c>
      <c r="D74" s="4">
        <v>176.35</v>
      </c>
      <c r="E74" s="4">
        <v>176.34</v>
      </c>
      <c r="F74" s="4">
        <v>176.44</v>
      </c>
      <c r="G74" s="4">
        <v>176.52</v>
      </c>
      <c r="H74" s="4">
        <v>176.62</v>
      </c>
      <c r="I74" s="4">
        <v>176.6</v>
      </c>
      <c r="J74" s="4">
        <v>176.68</v>
      </c>
      <c r="K74" s="4">
        <v>176.61</v>
      </c>
      <c r="L74" s="4">
        <v>176.63</v>
      </c>
      <c r="M74" s="4">
        <v>176.53</v>
      </c>
      <c r="N74" s="4">
        <f t="shared" si="1"/>
        <v>176.5</v>
      </c>
    </row>
    <row r="75" spans="1:14" ht="12.75">
      <c r="A75">
        <v>1969</v>
      </c>
      <c r="B75" s="4">
        <v>176.48</v>
      </c>
      <c r="C75" s="4">
        <v>176.55</v>
      </c>
      <c r="D75" s="4">
        <v>176.56</v>
      </c>
      <c r="E75" s="4">
        <v>176.5</v>
      </c>
      <c r="F75" s="4">
        <v>176.72</v>
      </c>
      <c r="G75" s="4">
        <v>176.86</v>
      </c>
      <c r="H75" s="4">
        <v>176.98</v>
      </c>
      <c r="I75" s="4">
        <v>177.04</v>
      </c>
      <c r="J75" s="4">
        <v>176.97</v>
      </c>
      <c r="K75" s="4">
        <v>176.85</v>
      </c>
      <c r="L75" s="4">
        <v>176.84</v>
      </c>
      <c r="M75" s="4">
        <v>176.7</v>
      </c>
      <c r="N75" s="4">
        <f t="shared" si="1"/>
        <v>176.75416666666663</v>
      </c>
    </row>
    <row r="76" spans="1:14" ht="12.75">
      <c r="A76">
        <v>1970</v>
      </c>
      <c r="B76" s="4">
        <v>176.74</v>
      </c>
      <c r="C76" s="4">
        <v>176.62</v>
      </c>
      <c r="D76" s="4">
        <v>176.61</v>
      </c>
      <c r="E76" s="4">
        <v>176.61</v>
      </c>
      <c r="F76" s="4">
        <v>176.73</v>
      </c>
      <c r="G76" s="4">
        <v>176.82</v>
      </c>
      <c r="H76" s="4">
        <v>176.84</v>
      </c>
      <c r="I76" s="4">
        <v>176.89</v>
      </c>
      <c r="J76" s="4">
        <v>176.79</v>
      </c>
      <c r="K76" s="4">
        <v>176.83</v>
      </c>
      <c r="L76" s="4">
        <v>176.8</v>
      </c>
      <c r="M76" s="4">
        <v>176.75</v>
      </c>
      <c r="N76" s="4">
        <f t="shared" si="1"/>
        <v>176.75249999999997</v>
      </c>
    </row>
    <row r="77" spans="1:14" ht="12.75">
      <c r="A77">
        <v>1971</v>
      </c>
      <c r="B77" s="4">
        <v>176.73</v>
      </c>
      <c r="C77" s="4">
        <v>176.65</v>
      </c>
      <c r="D77" s="4">
        <v>176.65</v>
      </c>
      <c r="E77" s="4">
        <v>176.82</v>
      </c>
      <c r="F77" s="4">
        <v>176.91</v>
      </c>
      <c r="G77" s="4">
        <v>177.01</v>
      </c>
      <c r="H77" s="4">
        <v>177.04</v>
      </c>
      <c r="I77" s="4">
        <v>177.02</v>
      </c>
      <c r="J77" s="4">
        <v>177.04</v>
      </c>
      <c r="K77" s="4">
        <v>176.97</v>
      </c>
      <c r="L77" s="4">
        <v>176.86</v>
      </c>
      <c r="M77" s="4">
        <v>176.84</v>
      </c>
      <c r="N77" s="4">
        <f t="shared" si="1"/>
        <v>176.87833333333333</v>
      </c>
    </row>
    <row r="78" spans="1:14" ht="12.75">
      <c r="A78">
        <v>1972</v>
      </c>
      <c r="B78" s="4">
        <v>176.82</v>
      </c>
      <c r="C78" s="4">
        <v>176.74</v>
      </c>
      <c r="D78" s="4">
        <v>176.76</v>
      </c>
      <c r="E78" s="4">
        <v>176.74</v>
      </c>
      <c r="F78" s="4">
        <v>176.92</v>
      </c>
      <c r="G78" s="4">
        <v>176.99</v>
      </c>
      <c r="H78" s="4">
        <v>177.04</v>
      </c>
      <c r="I78" s="4">
        <v>177.07</v>
      </c>
      <c r="J78" s="4">
        <v>177.17</v>
      </c>
      <c r="K78" s="4">
        <v>177.12</v>
      </c>
      <c r="L78" s="4">
        <v>177.11</v>
      </c>
      <c r="M78" s="4">
        <v>176.99</v>
      </c>
      <c r="N78" s="4">
        <f t="shared" si="1"/>
        <v>176.95583333333335</v>
      </c>
    </row>
    <row r="79" spans="1:14" ht="12.75">
      <c r="A79">
        <v>1973</v>
      </c>
      <c r="B79" s="4">
        <v>176.85</v>
      </c>
      <c r="C79" s="4">
        <v>176.9</v>
      </c>
      <c r="D79" s="4">
        <v>176.83</v>
      </c>
      <c r="E79" s="4">
        <v>176.96</v>
      </c>
      <c r="F79" s="4">
        <v>177.03</v>
      </c>
      <c r="G79" s="4">
        <v>177.07</v>
      </c>
      <c r="H79" s="4">
        <v>177.11</v>
      </c>
      <c r="I79" s="4">
        <v>177.11</v>
      </c>
      <c r="J79" s="4">
        <v>177.07</v>
      </c>
      <c r="K79" s="4">
        <v>177.02</v>
      </c>
      <c r="L79" s="4">
        <v>176.93</v>
      </c>
      <c r="M79" s="4">
        <v>176.85</v>
      </c>
      <c r="N79" s="4">
        <f t="shared" si="1"/>
        <v>176.9775</v>
      </c>
    </row>
    <row r="80" spans="1:14" ht="12.75">
      <c r="A80">
        <v>1974</v>
      </c>
      <c r="B80" s="4">
        <v>176.84</v>
      </c>
      <c r="C80" s="4">
        <v>176.79</v>
      </c>
      <c r="D80" s="4">
        <v>176.83</v>
      </c>
      <c r="E80" s="4">
        <v>176.88</v>
      </c>
      <c r="F80" s="4">
        <v>176.97</v>
      </c>
      <c r="G80" s="4">
        <v>177.05</v>
      </c>
      <c r="H80" s="4">
        <v>177.09</v>
      </c>
      <c r="I80" s="4">
        <v>177.07</v>
      </c>
      <c r="J80" s="4">
        <v>177</v>
      </c>
      <c r="K80" s="4">
        <v>176.93</v>
      </c>
      <c r="L80" s="4">
        <v>176.86</v>
      </c>
      <c r="M80" s="4">
        <v>176.89</v>
      </c>
      <c r="N80" s="4">
        <f t="shared" si="1"/>
        <v>176.9333333333333</v>
      </c>
    </row>
    <row r="81" spans="1:14" ht="12.75">
      <c r="A81">
        <v>1975</v>
      </c>
      <c r="B81" s="4">
        <v>176.73</v>
      </c>
      <c r="C81" s="4">
        <v>176.78</v>
      </c>
      <c r="D81" s="4">
        <v>176.73</v>
      </c>
      <c r="E81" s="4">
        <v>176.77</v>
      </c>
      <c r="F81" s="4">
        <v>176.91</v>
      </c>
      <c r="G81" s="4">
        <v>176.94</v>
      </c>
      <c r="H81" s="4">
        <v>177.01</v>
      </c>
      <c r="I81" s="4">
        <v>176.96</v>
      </c>
      <c r="J81" s="4">
        <v>177</v>
      </c>
      <c r="K81" s="4">
        <v>176.86</v>
      </c>
      <c r="L81" s="4">
        <v>176.74</v>
      </c>
      <c r="M81" s="4">
        <v>176.69</v>
      </c>
      <c r="N81" s="4">
        <f t="shared" si="1"/>
        <v>176.84333333333333</v>
      </c>
    </row>
    <row r="82" spans="1:14" ht="12.75">
      <c r="A82">
        <v>1976</v>
      </c>
      <c r="B82" s="4">
        <v>176.71</v>
      </c>
      <c r="C82" s="4">
        <v>176.65</v>
      </c>
      <c r="D82" s="4">
        <v>176.72</v>
      </c>
      <c r="E82" s="4">
        <v>176.84</v>
      </c>
      <c r="F82" s="4">
        <v>176.92</v>
      </c>
      <c r="G82" s="4">
        <v>177</v>
      </c>
      <c r="H82" s="4">
        <v>177</v>
      </c>
      <c r="I82" s="4">
        <v>176.98</v>
      </c>
      <c r="J82" s="4">
        <v>176.87</v>
      </c>
      <c r="K82" s="4">
        <v>176.77</v>
      </c>
      <c r="L82" s="4">
        <v>176.64</v>
      </c>
      <c r="M82" s="4">
        <v>176.48</v>
      </c>
      <c r="N82" s="4">
        <f t="shared" si="1"/>
        <v>176.79833333333332</v>
      </c>
    </row>
    <row r="83" spans="1:14" ht="12.75">
      <c r="A83">
        <v>1977</v>
      </c>
      <c r="B83" s="4">
        <v>176.4</v>
      </c>
      <c r="C83" s="4">
        <v>176.31</v>
      </c>
      <c r="D83" s="4">
        <v>176.35</v>
      </c>
      <c r="E83" s="4">
        <v>176.47</v>
      </c>
      <c r="F83" s="4">
        <v>176.52</v>
      </c>
      <c r="G83" s="4">
        <v>176.53</v>
      </c>
      <c r="H83" s="4">
        <v>176.49</v>
      </c>
      <c r="I83" s="4">
        <v>176.48</v>
      </c>
      <c r="J83" s="4">
        <v>176.49</v>
      </c>
      <c r="K83" s="4">
        <v>176.53</v>
      </c>
      <c r="L83" s="4">
        <v>176.49</v>
      </c>
      <c r="M83" s="4">
        <v>176.49</v>
      </c>
      <c r="N83" s="4">
        <f t="shared" si="1"/>
        <v>176.4625</v>
      </c>
    </row>
    <row r="84" spans="1:14" ht="12.75">
      <c r="A84">
        <v>1978</v>
      </c>
      <c r="B84" s="4">
        <v>176.5</v>
      </c>
      <c r="C84" s="4">
        <v>176.43</v>
      </c>
      <c r="D84" s="4">
        <v>176.43</v>
      </c>
      <c r="E84" s="4">
        <v>176.44</v>
      </c>
      <c r="F84" s="4">
        <v>176.52</v>
      </c>
      <c r="G84" s="4">
        <v>176.6</v>
      </c>
      <c r="H84" s="4">
        <v>176.64</v>
      </c>
      <c r="I84" s="4">
        <v>176.61</v>
      </c>
      <c r="J84" s="4">
        <v>176.61</v>
      </c>
      <c r="K84" s="4">
        <v>176.64</v>
      </c>
      <c r="L84" s="4">
        <v>176.56</v>
      </c>
      <c r="M84" s="4">
        <v>176.47</v>
      </c>
      <c r="N84" s="4">
        <f t="shared" si="1"/>
        <v>176.5375</v>
      </c>
    </row>
    <row r="85" spans="1:14" ht="12.75">
      <c r="A85">
        <v>1979</v>
      </c>
      <c r="B85" s="4">
        <v>176.51</v>
      </c>
      <c r="C85" s="4">
        <v>176.46</v>
      </c>
      <c r="D85" s="4">
        <v>176.47</v>
      </c>
      <c r="E85" s="4">
        <v>176.59</v>
      </c>
      <c r="F85" s="4">
        <v>176.74</v>
      </c>
      <c r="G85" s="4">
        <v>176.82</v>
      </c>
      <c r="H85" s="4">
        <v>176.86</v>
      </c>
      <c r="I85" s="4">
        <v>176.86</v>
      </c>
      <c r="J85" s="4">
        <v>176.88</v>
      </c>
      <c r="K85" s="4">
        <v>176.8</v>
      </c>
      <c r="L85" s="4">
        <v>176.8</v>
      </c>
      <c r="M85" s="4">
        <v>176.73</v>
      </c>
      <c r="N85" s="4">
        <f t="shared" si="1"/>
        <v>176.71000000000004</v>
      </c>
    </row>
    <row r="86" spans="1:14" ht="12.75">
      <c r="A86">
        <v>1980</v>
      </c>
      <c r="B86" s="4">
        <v>176.7</v>
      </c>
      <c r="C86" s="4">
        <v>176.68</v>
      </c>
      <c r="D86" s="4">
        <v>176.64</v>
      </c>
      <c r="E86" s="4">
        <v>176.64</v>
      </c>
      <c r="F86" s="4">
        <v>176.74</v>
      </c>
      <c r="G86" s="4">
        <v>176.76</v>
      </c>
      <c r="H86" s="4">
        <v>176.8</v>
      </c>
      <c r="I86" s="4">
        <v>176.81</v>
      </c>
      <c r="J86" s="4">
        <v>176.82</v>
      </c>
      <c r="K86" s="4">
        <v>176.76</v>
      </c>
      <c r="L86" s="4">
        <v>176.59</v>
      </c>
      <c r="M86" s="4">
        <v>176.59</v>
      </c>
      <c r="N86" s="4">
        <f t="shared" si="1"/>
        <v>176.7108333333333</v>
      </c>
    </row>
    <row r="87" spans="1:14" ht="12.75">
      <c r="A87">
        <v>1981</v>
      </c>
      <c r="B87" s="4">
        <v>176.62</v>
      </c>
      <c r="C87" s="4">
        <v>176.53</v>
      </c>
      <c r="D87" s="4">
        <v>176.55</v>
      </c>
      <c r="E87" s="4">
        <v>176.57</v>
      </c>
      <c r="F87" s="4">
        <v>176.66</v>
      </c>
      <c r="G87" s="4">
        <v>176.68</v>
      </c>
      <c r="H87" s="4">
        <v>176.75</v>
      </c>
      <c r="I87" s="4">
        <v>176.71</v>
      </c>
      <c r="J87" s="4">
        <v>176.74</v>
      </c>
      <c r="K87" s="4">
        <v>176.74</v>
      </c>
      <c r="L87" s="4">
        <v>176.65</v>
      </c>
      <c r="M87" s="4">
        <v>176.6</v>
      </c>
      <c r="N87" s="4">
        <f t="shared" si="1"/>
        <v>176.65</v>
      </c>
    </row>
    <row r="88" spans="1:14" ht="12.75">
      <c r="A88">
        <v>1982</v>
      </c>
      <c r="B88" s="4">
        <v>176.5</v>
      </c>
      <c r="C88" s="4">
        <v>176.47</v>
      </c>
      <c r="D88" s="4">
        <v>176.43</v>
      </c>
      <c r="E88" s="4">
        <v>176.45</v>
      </c>
      <c r="F88" s="4">
        <v>176.56</v>
      </c>
      <c r="G88" s="4">
        <v>176.59</v>
      </c>
      <c r="H88" s="4">
        <v>176.6</v>
      </c>
      <c r="I88" s="4">
        <v>176.62</v>
      </c>
      <c r="J88" s="4">
        <v>176.62</v>
      </c>
      <c r="K88" s="4">
        <v>176.59</v>
      </c>
      <c r="L88" s="4">
        <v>176.56</v>
      </c>
      <c r="M88" s="4">
        <v>176.58</v>
      </c>
      <c r="N88" s="4">
        <f t="shared" si="1"/>
        <v>176.54749999999999</v>
      </c>
    </row>
    <row r="89" spans="1:14" ht="12.75">
      <c r="A89">
        <v>1983</v>
      </c>
      <c r="B89" s="4">
        <v>176.56</v>
      </c>
      <c r="C89" s="4">
        <v>176.59</v>
      </c>
      <c r="D89" s="4">
        <v>176.59</v>
      </c>
      <c r="E89" s="4">
        <v>176.66</v>
      </c>
      <c r="F89" s="4">
        <v>176.73</v>
      </c>
      <c r="G89" s="4">
        <v>176.85</v>
      </c>
      <c r="H89" s="4">
        <v>176.9</v>
      </c>
      <c r="I89" s="4">
        <v>176.86</v>
      </c>
      <c r="J89" s="4">
        <v>176.84</v>
      </c>
      <c r="K89" s="4">
        <v>176.78</v>
      </c>
      <c r="L89" s="4">
        <v>176.72</v>
      </c>
      <c r="M89" s="4">
        <v>176.63</v>
      </c>
      <c r="N89" s="4">
        <f t="shared" si="1"/>
        <v>176.72583333333333</v>
      </c>
    </row>
    <row r="90" spans="1:14" ht="12.75">
      <c r="A90">
        <v>1984</v>
      </c>
      <c r="B90" s="4">
        <v>176.61</v>
      </c>
      <c r="C90" s="4">
        <v>176.62</v>
      </c>
      <c r="D90" s="4">
        <v>176.63</v>
      </c>
      <c r="E90" s="4">
        <v>176.66</v>
      </c>
      <c r="F90" s="4">
        <v>176.76</v>
      </c>
      <c r="G90" s="4">
        <v>176.83</v>
      </c>
      <c r="H90" s="4">
        <v>176.9</v>
      </c>
      <c r="I90" s="4">
        <v>176.88</v>
      </c>
      <c r="J90" s="4">
        <v>176.85</v>
      </c>
      <c r="K90" s="4">
        <v>176.84</v>
      </c>
      <c r="L90" s="4">
        <v>176.83</v>
      </c>
      <c r="M90" s="4">
        <v>176.78</v>
      </c>
      <c r="N90" s="4">
        <f t="shared" si="1"/>
        <v>176.7658333333333</v>
      </c>
    </row>
    <row r="91" spans="1:14" ht="12.75">
      <c r="A91">
        <v>1985</v>
      </c>
      <c r="B91" s="4">
        <v>176.84</v>
      </c>
      <c r="C91" s="4">
        <v>176.76</v>
      </c>
      <c r="D91" s="4">
        <v>176.75</v>
      </c>
      <c r="E91" s="4">
        <v>176.98</v>
      </c>
      <c r="F91" s="4">
        <v>177.05</v>
      </c>
      <c r="G91" s="4">
        <v>177.05</v>
      </c>
      <c r="H91" s="4">
        <v>177.07</v>
      </c>
      <c r="I91" s="4">
        <v>177.02</v>
      </c>
      <c r="J91" s="4">
        <v>177.02</v>
      </c>
      <c r="K91" s="4">
        <v>176.97</v>
      </c>
      <c r="L91" s="4">
        <v>177.04</v>
      </c>
      <c r="M91" s="4">
        <v>177.06</v>
      </c>
      <c r="N91" s="4">
        <f t="shared" si="1"/>
        <v>176.9675</v>
      </c>
    </row>
    <row r="92" spans="1:14" ht="12.75">
      <c r="A92">
        <v>1986</v>
      </c>
      <c r="B92" s="4">
        <v>176.94</v>
      </c>
      <c r="C92" s="4">
        <v>176.95</v>
      </c>
      <c r="D92" s="4">
        <v>176.91</v>
      </c>
      <c r="E92" s="4">
        <v>177.01</v>
      </c>
      <c r="F92" s="4">
        <v>177.06</v>
      </c>
      <c r="G92" s="4">
        <v>177.11</v>
      </c>
      <c r="H92" s="4">
        <v>177.15</v>
      </c>
      <c r="I92" s="4">
        <v>177.17</v>
      </c>
      <c r="J92" s="4">
        <v>177.11</v>
      </c>
      <c r="K92" s="4">
        <v>177.24</v>
      </c>
      <c r="L92" s="4">
        <v>177.22</v>
      </c>
      <c r="M92" s="4">
        <v>177.17</v>
      </c>
      <c r="N92" s="4">
        <f t="shared" si="1"/>
        <v>177.0866666666667</v>
      </c>
    </row>
    <row r="93" spans="1:14" ht="12.75">
      <c r="A93">
        <v>1987</v>
      </c>
      <c r="B93" s="4">
        <v>177.03</v>
      </c>
      <c r="C93" s="4">
        <v>176.96</v>
      </c>
      <c r="D93" s="4">
        <v>177</v>
      </c>
      <c r="E93" s="4">
        <v>176.9</v>
      </c>
      <c r="F93" s="4">
        <v>176.9</v>
      </c>
      <c r="G93" s="4">
        <v>176.92</v>
      </c>
      <c r="H93" s="4">
        <v>176.92</v>
      </c>
      <c r="I93" s="4">
        <v>176.89</v>
      </c>
      <c r="J93" s="4">
        <v>176.79</v>
      </c>
      <c r="K93" s="4">
        <v>176.74</v>
      </c>
      <c r="L93" s="4">
        <v>176.68</v>
      </c>
      <c r="M93" s="4">
        <v>176.65</v>
      </c>
      <c r="N93" s="4">
        <f t="shared" si="1"/>
        <v>176.865</v>
      </c>
    </row>
    <row r="94" spans="1:14" ht="12.75">
      <c r="A94">
        <v>1988</v>
      </c>
      <c r="B94" s="4">
        <v>176.56</v>
      </c>
      <c r="C94" s="4">
        <v>176.57</v>
      </c>
      <c r="D94" s="4">
        <v>176.53</v>
      </c>
      <c r="E94" s="4">
        <v>176.57</v>
      </c>
      <c r="F94" s="4">
        <v>176.64</v>
      </c>
      <c r="G94" s="4">
        <v>176.62</v>
      </c>
      <c r="H94" s="4">
        <v>176.59</v>
      </c>
      <c r="I94" s="4">
        <v>176.54</v>
      </c>
      <c r="J94" s="4">
        <v>176.48</v>
      </c>
      <c r="K94" s="4">
        <v>176.44</v>
      </c>
      <c r="L94" s="4">
        <v>176.37</v>
      </c>
      <c r="M94" s="4">
        <v>176.44</v>
      </c>
      <c r="N94" s="4">
        <f t="shared" si="1"/>
        <v>176.52916666666667</v>
      </c>
    </row>
    <row r="95" spans="1:14" ht="12.75">
      <c r="A95">
        <v>1989</v>
      </c>
      <c r="B95" s="4">
        <v>176.4</v>
      </c>
      <c r="C95" s="4">
        <v>176.37</v>
      </c>
      <c r="D95" s="4">
        <v>176.31</v>
      </c>
      <c r="E95" s="4">
        <v>176.36</v>
      </c>
      <c r="F95" s="4">
        <v>176.43</v>
      </c>
      <c r="G95" s="4">
        <v>176.49</v>
      </c>
      <c r="H95" s="4">
        <v>176.56</v>
      </c>
      <c r="I95" s="4">
        <v>176.53</v>
      </c>
      <c r="J95" s="4">
        <v>176.5</v>
      </c>
      <c r="K95" s="4">
        <v>176.4</v>
      </c>
      <c r="L95" s="4">
        <v>176.31</v>
      </c>
      <c r="M95" s="4">
        <v>176.24</v>
      </c>
      <c r="N95" s="4">
        <f t="shared" si="1"/>
        <v>176.4083333333333</v>
      </c>
    </row>
    <row r="96" spans="1:14" ht="12.75">
      <c r="A96">
        <v>1990</v>
      </c>
      <c r="B96" s="4">
        <v>176.12</v>
      </c>
      <c r="C96" s="4">
        <v>176.17</v>
      </c>
      <c r="D96" s="4">
        <v>176.11</v>
      </c>
      <c r="E96" s="4">
        <v>176.26</v>
      </c>
      <c r="F96" s="4">
        <v>176.28</v>
      </c>
      <c r="G96" s="4">
        <v>176.4</v>
      </c>
      <c r="H96" s="4">
        <v>176.5</v>
      </c>
      <c r="I96" s="4">
        <v>176.49</v>
      </c>
      <c r="J96" s="4">
        <v>176.48</v>
      </c>
      <c r="K96" s="4">
        <v>176.39</v>
      </c>
      <c r="L96" s="4">
        <v>176.41</v>
      </c>
      <c r="M96" s="4">
        <v>176.35</v>
      </c>
      <c r="N96" s="4">
        <f t="shared" si="1"/>
        <v>176.33</v>
      </c>
    </row>
    <row r="97" spans="1:14" ht="12.75">
      <c r="A97">
        <v>1991</v>
      </c>
      <c r="B97" s="4">
        <v>176.34</v>
      </c>
      <c r="C97" s="4">
        <v>176.3</v>
      </c>
      <c r="D97" s="4">
        <v>176.32</v>
      </c>
      <c r="E97" s="4">
        <v>176.39</v>
      </c>
      <c r="F97" s="4">
        <v>176.55</v>
      </c>
      <c r="G97" s="4">
        <v>176.68</v>
      </c>
      <c r="H97" s="4">
        <v>176.7</v>
      </c>
      <c r="I97" s="4">
        <v>176.6</v>
      </c>
      <c r="J97" s="4">
        <v>176.58</v>
      </c>
      <c r="K97" s="4">
        <v>176.41</v>
      </c>
      <c r="L97" s="4">
        <v>176.49</v>
      </c>
      <c r="M97" s="4">
        <v>176.36</v>
      </c>
      <c r="N97" s="4">
        <f t="shared" si="1"/>
        <v>176.4766666666667</v>
      </c>
    </row>
    <row r="98" spans="1:14" ht="12.75">
      <c r="A98">
        <v>1992</v>
      </c>
      <c r="B98" s="4">
        <v>176.41</v>
      </c>
      <c r="C98" s="4">
        <v>176.38</v>
      </c>
      <c r="D98" s="4">
        <v>176.36</v>
      </c>
      <c r="E98" s="4">
        <v>176.41</v>
      </c>
      <c r="F98" s="4">
        <v>176.56</v>
      </c>
      <c r="G98" s="4">
        <v>176.54</v>
      </c>
      <c r="H98" s="4">
        <v>176.55</v>
      </c>
      <c r="I98" s="4">
        <v>176.54</v>
      </c>
      <c r="J98" s="4">
        <v>176.48</v>
      </c>
      <c r="K98" s="4">
        <v>176.52</v>
      </c>
      <c r="L98" s="4">
        <v>176.54</v>
      </c>
      <c r="M98" s="4">
        <v>176.54</v>
      </c>
      <c r="N98" s="4">
        <f t="shared" si="1"/>
        <v>176.48583333333332</v>
      </c>
    </row>
    <row r="99" spans="1:14" ht="12.75">
      <c r="A99">
        <v>1993</v>
      </c>
      <c r="B99" s="4">
        <v>176.51</v>
      </c>
      <c r="C99" s="4">
        <v>176.5</v>
      </c>
      <c r="D99" s="4">
        <v>176.48</v>
      </c>
      <c r="E99" s="4">
        <v>176.65</v>
      </c>
      <c r="F99" s="4">
        <v>176.7</v>
      </c>
      <c r="G99" s="4">
        <v>176.75</v>
      </c>
      <c r="H99" s="4">
        <v>176.93</v>
      </c>
      <c r="I99" s="4">
        <v>176.9</v>
      </c>
      <c r="J99" s="4">
        <v>176.87</v>
      </c>
      <c r="K99" s="4">
        <v>176.78</v>
      </c>
      <c r="L99" s="4">
        <v>176.74</v>
      </c>
      <c r="M99" s="4">
        <v>176.68</v>
      </c>
      <c r="N99" s="4">
        <f t="shared" si="1"/>
        <v>176.70749999999998</v>
      </c>
    </row>
    <row r="100" spans="1:14" ht="12.75">
      <c r="A100">
        <v>1994</v>
      </c>
      <c r="B100" s="4">
        <v>176.56</v>
      </c>
      <c r="C100" s="4">
        <v>176.58</v>
      </c>
      <c r="D100" s="4">
        <v>176.61</v>
      </c>
      <c r="E100" s="4">
        <v>176.6</v>
      </c>
      <c r="F100" s="4">
        <v>176.69</v>
      </c>
      <c r="G100" s="4">
        <v>176.7</v>
      </c>
      <c r="H100" s="4">
        <v>176.77</v>
      </c>
      <c r="I100" s="4">
        <v>176.82</v>
      </c>
      <c r="J100" s="4">
        <v>176.84</v>
      </c>
      <c r="K100" s="4">
        <v>176.79</v>
      </c>
      <c r="L100" s="4">
        <v>176.67</v>
      </c>
      <c r="M100" s="4">
        <v>176.6</v>
      </c>
      <c r="N100" s="4">
        <f t="shared" si="1"/>
        <v>176.68583333333333</v>
      </c>
    </row>
    <row r="101" spans="1:14" ht="12.75">
      <c r="A101">
        <v>1995</v>
      </c>
      <c r="B101" s="4">
        <v>176.56</v>
      </c>
      <c r="C101" s="4">
        <v>176.47</v>
      </c>
      <c r="D101" s="4">
        <v>176.48</v>
      </c>
      <c r="E101" s="4">
        <v>176.5</v>
      </c>
      <c r="F101" s="4">
        <v>176.58</v>
      </c>
      <c r="G101" s="4">
        <v>176.65</v>
      </c>
      <c r="H101" s="4">
        <v>176.66</v>
      </c>
      <c r="I101" s="4">
        <v>176.64</v>
      </c>
      <c r="J101" s="4">
        <v>176.6</v>
      </c>
      <c r="K101" s="4">
        <v>176.5</v>
      </c>
      <c r="L101" s="4">
        <v>176.51</v>
      </c>
      <c r="M101" s="4">
        <v>176.41</v>
      </c>
      <c r="N101" s="4">
        <f t="shared" si="1"/>
        <v>176.54666666666665</v>
      </c>
    </row>
    <row r="102" spans="1:14" ht="12.75">
      <c r="A102">
        <v>1996</v>
      </c>
      <c r="B102" s="4">
        <v>176.43</v>
      </c>
      <c r="C102" s="4">
        <v>176.37</v>
      </c>
      <c r="D102" s="4">
        <v>176.4</v>
      </c>
      <c r="E102" s="4">
        <v>176.41</v>
      </c>
      <c r="F102" s="4">
        <v>176.59</v>
      </c>
      <c r="G102" s="4">
        <v>176.72</v>
      </c>
      <c r="H102" s="4">
        <v>176.83</v>
      </c>
      <c r="I102" s="4">
        <v>176.88</v>
      </c>
      <c r="J102" s="4">
        <v>176.83</v>
      </c>
      <c r="K102" s="4">
        <v>176.84</v>
      </c>
      <c r="L102" s="4">
        <v>176.66</v>
      </c>
      <c r="M102" s="4">
        <v>176.79</v>
      </c>
      <c r="N102" s="4">
        <f t="shared" si="1"/>
        <v>176.64583333333334</v>
      </c>
    </row>
    <row r="103" spans="1:14" ht="12.75">
      <c r="A103">
        <v>1997</v>
      </c>
      <c r="B103" s="4">
        <v>176.87</v>
      </c>
      <c r="C103" s="4">
        <v>176.81</v>
      </c>
      <c r="D103" s="4">
        <v>176.9</v>
      </c>
      <c r="E103" s="4">
        <v>176.9</v>
      </c>
      <c r="F103" s="4">
        <v>177.05</v>
      </c>
      <c r="G103" s="4">
        <v>177.14</v>
      </c>
      <c r="H103" s="4">
        <v>177.19</v>
      </c>
      <c r="I103" s="4">
        <v>177.18</v>
      </c>
      <c r="J103" s="4">
        <v>177.19</v>
      </c>
      <c r="K103" s="4">
        <v>177.06</v>
      </c>
      <c r="L103" s="4">
        <v>176.98</v>
      </c>
      <c r="M103" s="4">
        <v>176.86</v>
      </c>
      <c r="N103" s="4">
        <f t="shared" si="1"/>
        <v>177.01083333333335</v>
      </c>
    </row>
    <row r="104" spans="1:14" ht="12.75">
      <c r="A104">
        <v>1998</v>
      </c>
      <c r="B104" s="4">
        <v>176.71</v>
      </c>
      <c r="C104" s="4">
        <v>176.73</v>
      </c>
      <c r="D104" s="4">
        <v>176.77</v>
      </c>
      <c r="E104" s="4">
        <v>176.91</v>
      </c>
      <c r="F104" s="4">
        <v>176.8</v>
      </c>
      <c r="G104" s="4">
        <v>176.93</v>
      </c>
      <c r="H104" s="4">
        <v>176.93</v>
      </c>
      <c r="I104" s="4">
        <v>176.84</v>
      </c>
      <c r="J104" s="4">
        <v>176.74</v>
      </c>
      <c r="K104" s="4">
        <v>176.6</v>
      </c>
      <c r="L104" s="4">
        <v>176.52</v>
      </c>
      <c r="M104" s="4">
        <v>176.37</v>
      </c>
      <c r="N104" s="4">
        <f t="shared" si="1"/>
        <v>176.73749999999998</v>
      </c>
    </row>
    <row r="105" spans="1:14" ht="12.75">
      <c r="A105">
        <v>1999</v>
      </c>
      <c r="B105" s="4">
        <v>176.24</v>
      </c>
      <c r="C105" s="4">
        <v>176.35</v>
      </c>
      <c r="D105" s="4">
        <v>176.27</v>
      </c>
      <c r="E105" s="4">
        <v>176.22</v>
      </c>
      <c r="F105" s="4">
        <v>176.3</v>
      </c>
      <c r="G105" s="4">
        <v>176.33</v>
      </c>
      <c r="H105" s="4">
        <v>176.37</v>
      </c>
      <c r="I105" s="4">
        <v>176.27</v>
      </c>
      <c r="J105" s="4">
        <v>176.19</v>
      </c>
      <c r="K105" s="4">
        <v>176.15</v>
      </c>
      <c r="L105" s="4">
        <v>176.08</v>
      </c>
      <c r="M105" s="4">
        <v>175.98</v>
      </c>
      <c r="N105" s="4">
        <f t="shared" si="1"/>
        <v>176.22916666666666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B5" sqref="B5"/>
    </sheetView>
  </sheetViews>
  <sheetFormatPr defaultColWidth="9.140625" defaultRowHeight="12.75"/>
  <sheetData>
    <row r="1" spans="1:12" ht="12.75">
      <c r="A1" t="s">
        <v>24</v>
      </c>
      <c r="L1" s="3"/>
    </row>
    <row r="2" spans="1:12" ht="12.75">
      <c r="A2" t="s">
        <v>1</v>
      </c>
      <c r="L2" s="3"/>
    </row>
    <row r="4" ht="12.75">
      <c r="N4" s="2" t="s">
        <v>2</v>
      </c>
    </row>
    <row r="5" spans="1:14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12.75">
      <c r="A6">
        <v>1900</v>
      </c>
      <c r="B6" s="4">
        <v>176.49</v>
      </c>
      <c r="C6" s="4">
        <v>176.45</v>
      </c>
      <c r="D6" s="4">
        <v>176.45</v>
      </c>
      <c r="E6" s="4">
        <v>176.47</v>
      </c>
      <c r="F6" s="4">
        <v>176.56</v>
      </c>
      <c r="G6" s="4">
        <v>176.57</v>
      </c>
      <c r="H6" s="4">
        <v>176.63</v>
      </c>
      <c r="I6" s="4">
        <v>176.73</v>
      </c>
      <c r="J6" s="4">
        <v>176.75</v>
      </c>
      <c r="K6" s="4">
        <v>176.75</v>
      </c>
      <c r="L6" s="4">
        <v>176.68</v>
      </c>
      <c r="M6" s="4">
        <v>176.68</v>
      </c>
      <c r="N6" s="4">
        <f>AVERAGE(B6:M6)</f>
        <v>176.60083333333333</v>
      </c>
    </row>
    <row r="7" spans="1:14" ht="12.75">
      <c r="A7">
        <v>1901</v>
      </c>
      <c r="B7" s="4">
        <v>176.61</v>
      </c>
      <c r="C7" s="4">
        <v>176.53</v>
      </c>
      <c r="D7" s="4">
        <v>176.49</v>
      </c>
      <c r="E7" s="4">
        <v>176.59</v>
      </c>
      <c r="F7" s="4">
        <v>176.72</v>
      </c>
      <c r="G7" s="4">
        <v>176.79</v>
      </c>
      <c r="H7" s="4">
        <v>176.82</v>
      </c>
      <c r="I7" s="4">
        <v>176.89</v>
      </c>
      <c r="J7" s="4">
        <v>176.83</v>
      </c>
      <c r="K7" s="4">
        <v>176.72</v>
      </c>
      <c r="L7" s="4">
        <v>176.7</v>
      </c>
      <c r="M7" s="4">
        <v>176.56</v>
      </c>
      <c r="N7" s="4">
        <f aca="true" t="shared" si="0" ref="N7:N70">AVERAGE(B7:M7)</f>
        <v>176.6875</v>
      </c>
    </row>
    <row r="8" spans="1:14" ht="12.75">
      <c r="A8">
        <v>1902</v>
      </c>
      <c r="B8" s="4">
        <v>176.56</v>
      </c>
      <c r="C8" s="4">
        <v>176.44</v>
      </c>
      <c r="D8" s="4">
        <v>176.39</v>
      </c>
      <c r="E8" s="4">
        <v>176.49</v>
      </c>
      <c r="F8" s="4">
        <v>176.5</v>
      </c>
      <c r="G8" s="4">
        <v>176.58</v>
      </c>
      <c r="H8" s="4">
        <v>176.68</v>
      </c>
      <c r="I8" s="4">
        <v>176.78</v>
      </c>
      <c r="J8" s="4">
        <v>176.72</v>
      </c>
      <c r="K8" s="4">
        <v>176.65</v>
      </c>
      <c r="L8" s="4">
        <v>176.56</v>
      </c>
      <c r="M8" s="4">
        <v>176.54</v>
      </c>
      <c r="N8" s="4">
        <f t="shared" si="0"/>
        <v>176.57416666666668</v>
      </c>
    </row>
    <row r="9" spans="1:14" ht="12.75">
      <c r="A9">
        <v>1903</v>
      </c>
      <c r="B9" s="4">
        <v>176.48</v>
      </c>
      <c r="C9" s="4">
        <v>176.44</v>
      </c>
      <c r="D9" s="4">
        <v>176.45</v>
      </c>
      <c r="E9" s="4">
        <v>176.56</v>
      </c>
      <c r="F9" s="4">
        <v>176.62</v>
      </c>
      <c r="G9" s="4">
        <v>176.65</v>
      </c>
      <c r="H9" s="4">
        <v>176.69</v>
      </c>
      <c r="I9" s="4">
        <v>176.73</v>
      </c>
      <c r="J9" s="4">
        <v>176.74</v>
      </c>
      <c r="K9" s="4">
        <v>176.76</v>
      </c>
      <c r="L9" s="4">
        <v>176.68</v>
      </c>
      <c r="M9" s="4">
        <v>176.55</v>
      </c>
      <c r="N9" s="4">
        <f t="shared" si="0"/>
        <v>176.61249999999998</v>
      </c>
    </row>
    <row r="10" spans="1:14" ht="12.75">
      <c r="A10">
        <v>1904</v>
      </c>
      <c r="B10" s="4">
        <v>176.51</v>
      </c>
      <c r="C10" s="4">
        <v>176.47</v>
      </c>
      <c r="D10" s="4">
        <v>176.5</v>
      </c>
      <c r="E10" s="4">
        <v>176.61</v>
      </c>
      <c r="F10" s="4">
        <v>176.75</v>
      </c>
      <c r="G10" s="4">
        <v>176.89</v>
      </c>
      <c r="H10" s="4">
        <v>176.97</v>
      </c>
      <c r="I10" s="4">
        <v>176.99</v>
      </c>
      <c r="J10" s="4">
        <v>176.92</v>
      </c>
      <c r="K10" s="4">
        <v>176.95</v>
      </c>
      <c r="L10" s="4">
        <v>176.84</v>
      </c>
      <c r="M10" s="4">
        <v>176.75</v>
      </c>
      <c r="N10" s="4">
        <f t="shared" si="0"/>
        <v>176.76250000000002</v>
      </c>
    </row>
    <row r="11" spans="1:14" ht="12.75">
      <c r="A11">
        <v>1905</v>
      </c>
      <c r="B11" s="4">
        <v>176.63</v>
      </c>
      <c r="C11" s="4">
        <v>176.59</v>
      </c>
      <c r="D11" s="4">
        <v>176.59</v>
      </c>
      <c r="E11" s="4">
        <v>176.66</v>
      </c>
      <c r="F11" s="4">
        <v>176.73</v>
      </c>
      <c r="G11" s="4">
        <v>176.86</v>
      </c>
      <c r="H11" s="4">
        <v>176.95</v>
      </c>
      <c r="I11" s="4">
        <v>177</v>
      </c>
      <c r="J11" s="4">
        <v>176.97</v>
      </c>
      <c r="K11" s="4">
        <v>176.91</v>
      </c>
      <c r="L11" s="4">
        <v>176.78</v>
      </c>
      <c r="M11" s="4">
        <v>176.75</v>
      </c>
      <c r="N11" s="4">
        <f t="shared" si="0"/>
        <v>176.785</v>
      </c>
    </row>
    <row r="12" spans="1:14" ht="12.75">
      <c r="A12">
        <v>1906</v>
      </c>
      <c r="B12" s="4">
        <v>176.71</v>
      </c>
      <c r="C12" s="4">
        <v>176.73</v>
      </c>
      <c r="D12" s="4">
        <v>176.73</v>
      </c>
      <c r="E12" s="4">
        <v>176.76</v>
      </c>
      <c r="F12" s="4">
        <v>176.84</v>
      </c>
      <c r="G12" s="4">
        <v>176.9</v>
      </c>
      <c r="H12" s="4">
        <v>176.97</v>
      </c>
      <c r="I12" s="4">
        <v>176.95</v>
      </c>
      <c r="J12" s="4">
        <v>176.89</v>
      </c>
      <c r="K12" s="4">
        <v>176.83</v>
      </c>
      <c r="L12" s="4">
        <v>176.76</v>
      </c>
      <c r="M12" s="4">
        <v>176.78</v>
      </c>
      <c r="N12" s="4">
        <f t="shared" si="0"/>
        <v>176.82083333333333</v>
      </c>
    </row>
    <row r="13" spans="1:14" ht="12.75">
      <c r="A13">
        <v>1907</v>
      </c>
      <c r="B13" s="4">
        <v>176.64</v>
      </c>
      <c r="C13" s="4">
        <v>176.7</v>
      </c>
      <c r="D13" s="4">
        <v>176.69</v>
      </c>
      <c r="E13" s="4">
        <v>176.75</v>
      </c>
      <c r="F13" s="4">
        <v>176.8</v>
      </c>
      <c r="G13" s="4">
        <v>176.87</v>
      </c>
      <c r="H13" s="4">
        <v>176.95</v>
      </c>
      <c r="I13" s="4">
        <v>176.99</v>
      </c>
      <c r="J13" s="4">
        <v>176.93</v>
      </c>
      <c r="K13" s="4">
        <v>176.91</v>
      </c>
      <c r="L13" s="4">
        <v>176.76</v>
      </c>
      <c r="M13" s="4">
        <v>176.71</v>
      </c>
      <c r="N13" s="4">
        <f t="shared" si="0"/>
        <v>176.8083333333333</v>
      </c>
    </row>
    <row r="14" spans="1:14" ht="12.75">
      <c r="A14">
        <v>1908</v>
      </c>
      <c r="B14" s="4">
        <v>176.7</v>
      </c>
      <c r="C14" s="4">
        <v>176.59</v>
      </c>
      <c r="D14" s="4">
        <v>176.64</v>
      </c>
      <c r="E14" s="4">
        <v>176.72</v>
      </c>
      <c r="F14" s="4">
        <v>176.83</v>
      </c>
      <c r="G14" s="4">
        <v>176.97</v>
      </c>
      <c r="H14" s="4">
        <v>177.01</v>
      </c>
      <c r="I14" s="4">
        <v>177.05</v>
      </c>
      <c r="J14" s="4">
        <v>176.95</v>
      </c>
      <c r="K14" s="4">
        <v>176.86</v>
      </c>
      <c r="L14" s="4">
        <v>176.72</v>
      </c>
      <c r="M14" s="4">
        <v>176.61</v>
      </c>
      <c r="N14" s="4">
        <f t="shared" si="0"/>
        <v>176.80416666666667</v>
      </c>
    </row>
    <row r="15" spans="1:14" ht="12.75">
      <c r="A15">
        <v>1909</v>
      </c>
      <c r="B15" s="4">
        <v>176.55</v>
      </c>
      <c r="C15" s="4">
        <v>176.46</v>
      </c>
      <c r="D15" s="4">
        <v>176.49</v>
      </c>
      <c r="E15" s="4">
        <v>176.51</v>
      </c>
      <c r="F15" s="4">
        <v>176.59</v>
      </c>
      <c r="G15" s="4">
        <v>176.77</v>
      </c>
      <c r="H15" s="4">
        <v>176.84</v>
      </c>
      <c r="I15" s="4">
        <v>176.82</v>
      </c>
      <c r="J15" s="4">
        <v>176.77</v>
      </c>
      <c r="K15" s="4">
        <v>176.7</v>
      </c>
      <c r="L15" s="4">
        <v>176.54</v>
      </c>
      <c r="M15" s="4">
        <v>176.52</v>
      </c>
      <c r="N15" s="4">
        <f t="shared" si="0"/>
        <v>176.63</v>
      </c>
    </row>
    <row r="16" spans="1:14" ht="12.75">
      <c r="A16">
        <v>1910</v>
      </c>
      <c r="B16" s="4">
        <v>176.5</v>
      </c>
      <c r="C16" s="4">
        <v>176.52</v>
      </c>
      <c r="D16" s="4">
        <v>176.49</v>
      </c>
      <c r="E16" s="4">
        <v>176.51</v>
      </c>
      <c r="F16" s="4">
        <v>176.58</v>
      </c>
      <c r="G16" s="4">
        <v>176.65</v>
      </c>
      <c r="H16" s="4">
        <v>176.65</v>
      </c>
      <c r="I16" s="4">
        <v>176.62</v>
      </c>
      <c r="J16" s="4">
        <v>176.59</v>
      </c>
      <c r="K16" s="4">
        <v>176.53</v>
      </c>
      <c r="L16" s="4">
        <v>176.45</v>
      </c>
      <c r="M16" s="4">
        <v>176.4</v>
      </c>
      <c r="N16" s="4">
        <f t="shared" si="0"/>
        <v>176.54083333333332</v>
      </c>
    </row>
    <row r="17" spans="1:14" ht="12.75">
      <c r="A17">
        <v>1911</v>
      </c>
      <c r="B17" s="4">
        <v>176.36</v>
      </c>
      <c r="C17" s="4">
        <v>176.31</v>
      </c>
      <c r="D17" s="4">
        <v>176.34</v>
      </c>
      <c r="E17" s="4">
        <v>176.3</v>
      </c>
      <c r="F17" s="4">
        <v>176.34</v>
      </c>
      <c r="G17" s="4">
        <v>176.48</v>
      </c>
      <c r="H17" s="4">
        <v>176.5</v>
      </c>
      <c r="I17" s="4">
        <v>176.47</v>
      </c>
      <c r="J17" s="4">
        <v>176.41</v>
      </c>
      <c r="K17" s="4">
        <v>176.35</v>
      </c>
      <c r="L17" s="4">
        <v>176.34</v>
      </c>
      <c r="M17" s="4">
        <v>176.34</v>
      </c>
      <c r="N17" s="4">
        <f t="shared" si="0"/>
        <v>176.37833333333333</v>
      </c>
    </row>
    <row r="18" spans="1:14" ht="12.75">
      <c r="A18">
        <v>1912</v>
      </c>
      <c r="B18" s="4">
        <v>176.24</v>
      </c>
      <c r="C18" s="4">
        <v>176.28</v>
      </c>
      <c r="D18" s="4">
        <v>176.28</v>
      </c>
      <c r="E18" s="4">
        <v>176.26</v>
      </c>
      <c r="F18" s="4">
        <v>176.37</v>
      </c>
      <c r="G18" s="4">
        <v>176.61</v>
      </c>
      <c r="H18" s="4">
        <v>176.55</v>
      </c>
      <c r="I18" s="4">
        <v>176.66</v>
      </c>
      <c r="J18" s="4">
        <v>176.66</v>
      </c>
      <c r="K18" s="4">
        <v>176.7</v>
      </c>
      <c r="L18" s="4">
        <v>176.62</v>
      </c>
      <c r="M18" s="4">
        <v>176.61</v>
      </c>
      <c r="N18" s="4">
        <f t="shared" si="0"/>
        <v>176.48666666666668</v>
      </c>
    </row>
    <row r="19" spans="1:14" ht="12.75">
      <c r="A19">
        <v>1913</v>
      </c>
      <c r="B19" s="4">
        <v>176.57</v>
      </c>
      <c r="C19" s="4">
        <v>176.52</v>
      </c>
      <c r="D19" s="4">
        <v>176.53</v>
      </c>
      <c r="E19" s="4">
        <v>176.64</v>
      </c>
      <c r="F19" s="4">
        <v>176.74</v>
      </c>
      <c r="G19" s="4">
        <v>176.86</v>
      </c>
      <c r="H19" s="4">
        <v>176.9</v>
      </c>
      <c r="I19" s="4">
        <v>176.9</v>
      </c>
      <c r="J19" s="4">
        <v>176.83</v>
      </c>
      <c r="K19" s="4">
        <v>176.73</v>
      </c>
      <c r="L19" s="4">
        <v>176.7</v>
      </c>
      <c r="M19" s="4">
        <v>176.6</v>
      </c>
      <c r="N19" s="4">
        <f t="shared" si="0"/>
        <v>176.71000000000004</v>
      </c>
    </row>
    <row r="20" spans="1:14" ht="12.75">
      <c r="A20">
        <v>1914</v>
      </c>
      <c r="B20" s="4">
        <v>176.54</v>
      </c>
      <c r="C20" s="4">
        <v>176.55</v>
      </c>
      <c r="D20" s="4">
        <v>176.53</v>
      </c>
      <c r="E20" s="4">
        <v>176.49</v>
      </c>
      <c r="F20" s="4">
        <v>176.56</v>
      </c>
      <c r="G20" s="4">
        <v>176.64</v>
      </c>
      <c r="H20" s="4">
        <v>176.7</v>
      </c>
      <c r="I20" s="4">
        <v>176.71</v>
      </c>
      <c r="J20" s="4">
        <v>176.68</v>
      </c>
      <c r="K20" s="4">
        <v>176.62</v>
      </c>
      <c r="L20" s="4">
        <v>176.57</v>
      </c>
      <c r="M20" s="4">
        <v>176.42</v>
      </c>
      <c r="N20" s="4">
        <f t="shared" si="0"/>
        <v>176.58416666666665</v>
      </c>
    </row>
    <row r="21" spans="1:14" ht="12.75">
      <c r="A21">
        <v>1915</v>
      </c>
      <c r="B21" s="4">
        <v>176.32</v>
      </c>
      <c r="C21" s="4">
        <v>176.31</v>
      </c>
      <c r="D21" s="4">
        <v>176.36</v>
      </c>
      <c r="E21" s="4">
        <v>176.33</v>
      </c>
      <c r="F21" s="4">
        <v>176.35</v>
      </c>
      <c r="G21" s="4">
        <v>176.38</v>
      </c>
      <c r="H21" s="4">
        <v>176.45</v>
      </c>
      <c r="I21" s="4">
        <v>176.47</v>
      </c>
      <c r="J21" s="4">
        <v>176.49</v>
      </c>
      <c r="K21" s="4">
        <v>176.47</v>
      </c>
      <c r="L21" s="4">
        <v>176.4</v>
      </c>
      <c r="M21" s="4">
        <v>176.37</v>
      </c>
      <c r="N21" s="4">
        <f t="shared" si="0"/>
        <v>176.39166666666668</v>
      </c>
    </row>
    <row r="22" spans="1:14" ht="12.75">
      <c r="A22">
        <v>1916</v>
      </c>
      <c r="B22" s="4">
        <v>176.27</v>
      </c>
      <c r="C22" s="4">
        <v>176.36</v>
      </c>
      <c r="D22" s="4">
        <v>176.34</v>
      </c>
      <c r="E22" s="4">
        <v>176.36</v>
      </c>
      <c r="F22" s="4">
        <v>176.54</v>
      </c>
      <c r="G22" s="4">
        <v>176.69</v>
      </c>
      <c r="H22" s="4">
        <v>176.83</v>
      </c>
      <c r="I22" s="4">
        <v>176.85</v>
      </c>
      <c r="J22" s="4">
        <v>176.79</v>
      </c>
      <c r="K22" s="4">
        <v>176.74</v>
      </c>
      <c r="L22" s="4">
        <v>176.71</v>
      </c>
      <c r="M22" s="4">
        <v>176.7</v>
      </c>
      <c r="N22" s="4">
        <f t="shared" si="0"/>
        <v>176.59833333333333</v>
      </c>
    </row>
    <row r="23" spans="1:14" ht="12.75">
      <c r="A23">
        <v>1917</v>
      </c>
      <c r="B23" s="4">
        <v>176.68</v>
      </c>
      <c r="C23" s="4">
        <v>176.63</v>
      </c>
      <c r="D23" s="4">
        <v>176.63</v>
      </c>
      <c r="E23" s="4">
        <v>176.66</v>
      </c>
      <c r="F23" s="4">
        <v>176.75</v>
      </c>
      <c r="G23" s="4">
        <v>176.85</v>
      </c>
      <c r="H23" s="4">
        <v>177.03</v>
      </c>
      <c r="I23" s="4">
        <v>177.13</v>
      </c>
      <c r="J23" s="4">
        <v>177.04</v>
      </c>
      <c r="K23" s="4">
        <v>177.01</v>
      </c>
      <c r="L23" s="4">
        <v>176.9</v>
      </c>
      <c r="M23" s="4">
        <v>176.79</v>
      </c>
      <c r="N23" s="4">
        <f t="shared" si="0"/>
        <v>176.8416666666667</v>
      </c>
    </row>
    <row r="24" spans="1:14" ht="12.75">
      <c r="A24">
        <v>1918</v>
      </c>
      <c r="B24" s="4">
        <v>176.69</v>
      </c>
      <c r="C24" s="4">
        <v>176.73</v>
      </c>
      <c r="D24" s="4">
        <v>176.78</v>
      </c>
      <c r="E24" s="4">
        <v>176.86</v>
      </c>
      <c r="F24" s="4">
        <v>176.96</v>
      </c>
      <c r="G24" s="4">
        <v>177.08</v>
      </c>
      <c r="H24" s="4">
        <v>177.09</v>
      </c>
      <c r="I24" s="4">
        <v>177.05</v>
      </c>
      <c r="J24" s="4">
        <v>177</v>
      </c>
      <c r="K24" s="4">
        <v>176.9</v>
      </c>
      <c r="L24" s="4">
        <v>176.85</v>
      </c>
      <c r="M24" s="4">
        <v>176.86</v>
      </c>
      <c r="N24" s="4">
        <f t="shared" si="0"/>
        <v>176.90416666666667</v>
      </c>
    </row>
    <row r="25" spans="1:14" ht="12.75">
      <c r="A25">
        <v>1919</v>
      </c>
      <c r="B25" s="4">
        <v>176.72</v>
      </c>
      <c r="C25" s="4">
        <v>176.77</v>
      </c>
      <c r="D25" s="4">
        <v>176.63</v>
      </c>
      <c r="E25" s="4">
        <v>176.76</v>
      </c>
      <c r="F25" s="4">
        <v>176.79</v>
      </c>
      <c r="G25" s="4">
        <v>176.91</v>
      </c>
      <c r="H25" s="4">
        <v>176.88</v>
      </c>
      <c r="I25" s="4">
        <v>176.87</v>
      </c>
      <c r="J25" s="4">
        <v>176.81</v>
      </c>
      <c r="K25" s="4">
        <v>176.69</v>
      </c>
      <c r="L25" s="4">
        <v>176.68</v>
      </c>
      <c r="M25" s="4">
        <v>176.68</v>
      </c>
      <c r="N25" s="4">
        <f t="shared" si="0"/>
        <v>176.76583333333335</v>
      </c>
    </row>
    <row r="26" spans="1:14" ht="12.75">
      <c r="A26">
        <v>1920</v>
      </c>
      <c r="B26" s="4">
        <v>176.54</v>
      </c>
      <c r="C26" s="4">
        <v>176.44</v>
      </c>
      <c r="D26" s="4">
        <v>176.48</v>
      </c>
      <c r="E26" s="4">
        <v>176.55</v>
      </c>
      <c r="F26" s="4">
        <v>176.71</v>
      </c>
      <c r="G26" s="4">
        <v>176.72</v>
      </c>
      <c r="H26" s="4">
        <v>176.79</v>
      </c>
      <c r="I26" s="4">
        <v>176.84</v>
      </c>
      <c r="J26" s="4">
        <v>176.8</v>
      </c>
      <c r="K26" s="4">
        <v>176.76</v>
      </c>
      <c r="L26" s="4">
        <v>176.64</v>
      </c>
      <c r="M26" s="4">
        <v>176.53</v>
      </c>
      <c r="N26" s="4">
        <f t="shared" si="0"/>
        <v>176.65</v>
      </c>
    </row>
    <row r="27" spans="1:14" ht="12.75">
      <c r="A27">
        <v>1921</v>
      </c>
      <c r="B27" s="4">
        <v>176.46</v>
      </c>
      <c r="C27" s="4">
        <v>176.42</v>
      </c>
      <c r="D27" s="4">
        <v>176.42</v>
      </c>
      <c r="E27" s="4">
        <v>176.52</v>
      </c>
      <c r="F27" s="4">
        <v>176.69</v>
      </c>
      <c r="G27" s="4">
        <v>176.65</v>
      </c>
      <c r="H27" s="4">
        <v>176.65</v>
      </c>
      <c r="I27" s="4">
        <v>176.63</v>
      </c>
      <c r="J27" s="4">
        <v>176.54</v>
      </c>
      <c r="K27" s="4">
        <v>176.57</v>
      </c>
      <c r="L27" s="4">
        <v>176.41</v>
      </c>
      <c r="M27" s="4">
        <v>176.33</v>
      </c>
      <c r="N27" s="4">
        <f t="shared" si="0"/>
        <v>176.52416666666667</v>
      </c>
    </row>
    <row r="28" spans="1:14" ht="12.75">
      <c r="A28">
        <v>1922</v>
      </c>
      <c r="B28" s="4">
        <v>176.4</v>
      </c>
      <c r="C28" s="4">
        <v>176.22</v>
      </c>
      <c r="D28" s="4">
        <v>176.32</v>
      </c>
      <c r="E28" s="4">
        <v>176.34</v>
      </c>
      <c r="F28" s="4">
        <v>176.54</v>
      </c>
      <c r="G28" s="4">
        <v>176.62</v>
      </c>
      <c r="H28" s="4">
        <v>176.65</v>
      </c>
      <c r="I28" s="4">
        <v>176.7</v>
      </c>
      <c r="J28" s="4">
        <v>176.59</v>
      </c>
      <c r="K28" s="4">
        <v>176.54</v>
      </c>
      <c r="L28" s="4">
        <v>176.36</v>
      </c>
      <c r="M28" s="4">
        <v>176.35</v>
      </c>
      <c r="N28" s="4">
        <f t="shared" si="0"/>
        <v>176.46916666666667</v>
      </c>
    </row>
    <row r="29" spans="1:14" ht="12.75">
      <c r="A29">
        <v>1923</v>
      </c>
      <c r="B29" s="4">
        <v>176.21</v>
      </c>
      <c r="C29" s="4">
        <v>176.11</v>
      </c>
      <c r="D29" s="4">
        <v>176.11</v>
      </c>
      <c r="E29" s="4">
        <v>176.19</v>
      </c>
      <c r="F29" s="4">
        <v>176.31</v>
      </c>
      <c r="G29" s="4">
        <v>176.39</v>
      </c>
      <c r="H29" s="4">
        <v>176.46</v>
      </c>
      <c r="I29" s="4">
        <v>176.43</v>
      </c>
      <c r="J29" s="4">
        <v>176.38</v>
      </c>
      <c r="K29" s="4">
        <v>176.34</v>
      </c>
      <c r="L29" s="4">
        <v>176.32</v>
      </c>
      <c r="M29" s="4">
        <v>176.15</v>
      </c>
      <c r="N29" s="4">
        <f t="shared" si="0"/>
        <v>176.28333333333333</v>
      </c>
    </row>
    <row r="30" spans="1:14" ht="12.75">
      <c r="A30">
        <v>1924</v>
      </c>
      <c r="B30" s="4">
        <v>176.08</v>
      </c>
      <c r="C30" s="4">
        <v>176.03</v>
      </c>
      <c r="D30" s="4">
        <v>176.06</v>
      </c>
      <c r="E30" s="4">
        <v>176.09</v>
      </c>
      <c r="F30" s="4">
        <v>176.21</v>
      </c>
      <c r="G30" s="4">
        <v>176.3</v>
      </c>
      <c r="H30" s="4">
        <v>176.35</v>
      </c>
      <c r="I30" s="4">
        <v>176.36</v>
      </c>
      <c r="J30" s="4">
        <v>176.43</v>
      </c>
      <c r="K30" s="4">
        <v>176.35</v>
      </c>
      <c r="L30" s="4">
        <v>176.19</v>
      </c>
      <c r="M30" s="4">
        <v>176.1</v>
      </c>
      <c r="N30" s="4">
        <f t="shared" si="0"/>
        <v>176.2125</v>
      </c>
    </row>
    <row r="31" spans="1:14" ht="12.75">
      <c r="A31">
        <v>1925</v>
      </c>
      <c r="B31" s="4">
        <v>175.97</v>
      </c>
      <c r="C31" s="4">
        <v>175.95</v>
      </c>
      <c r="D31" s="4">
        <v>175.95</v>
      </c>
      <c r="E31" s="4">
        <v>176</v>
      </c>
      <c r="F31" s="4">
        <v>176.01</v>
      </c>
      <c r="G31" s="4">
        <v>175.99</v>
      </c>
      <c r="H31" s="4">
        <v>176.04</v>
      </c>
      <c r="I31" s="4">
        <v>176.03</v>
      </c>
      <c r="J31" s="4">
        <v>175.96</v>
      </c>
      <c r="K31" s="4">
        <v>175.83</v>
      </c>
      <c r="L31" s="4">
        <v>175.83</v>
      </c>
      <c r="M31" s="4">
        <v>175.75</v>
      </c>
      <c r="N31" s="4">
        <f t="shared" si="0"/>
        <v>175.94249999999997</v>
      </c>
    </row>
    <row r="32" spans="1:14" ht="12.75">
      <c r="A32">
        <v>1926</v>
      </c>
      <c r="B32" s="4">
        <v>175.76</v>
      </c>
      <c r="C32" s="4">
        <v>175.7</v>
      </c>
      <c r="D32" s="4">
        <v>175.69</v>
      </c>
      <c r="E32" s="4">
        <v>175.7</v>
      </c>
      <c r="F32" s="4">
        <v>175.86</v>
      </c>
      <c r="G32" s="4">
        <v>175.92</v>
      </c>
      <c r="H32" s="4">
        <v>176.04</v>
      </c>
      <c r="I32" s="4">
        <v>176.04</v>
      </c>
      <c r="J32" s="4">
        <v>176.03</v>
      </c>
      <c r="K32" s="4">
        <v>175.97</v>
      </c>
      <c r="L32" s="4">
        <v>175.97</v>
      </c>
      <c r="M32" s="4">
        <v>176.03</v>
      </c>
      <c r="N32" s="4">
        <f t="shared" si="0"/>
        <v>175.8925</v>
      </c>
    </row>
    <row r="33" spans="1:14" ht="12.75">
      <c r="A33">
        <v>1927</v>
      </c>
      <c r="B33" s="4">
        <v>175.96</v>
      </c>
      <c r="C33" s="4">
        <v>175.99</v>
      </c>
      <c r="D33" s="4">
        <v>175.98</v>
      </c>
      <c r="E33" s="4">
        <v>176.06</v>
      </c>
      <c r="F33" s="4">
        <v>176.16</v>
      </c>
      <c r="G33" s="4">
        <v>176.31</v>
      </c>
      <c r="H33" s="4">
        <v>176.35</v>
      </c>
      <c r="I33" s="4">
        <v>176.37</v>
      </c>
      <c r="J33" s="4">
        <v>176.27</v>
      </c>
      <c r="K33" s="4">
        <v>176.25</v>
      </c>
      <c r="L33" s="4">
        <v>176.15</v>
      </c>
      <c r="M33" s="4">
        <v>176.23</v>
      </c>
      <c r="N33" s="4">
        <f t="shared" si="0"/>
        <v>176.17333333333332</v>
      </c>
    </row>
    <row r="34" spans="1:14" ht="12.75">
      <c r="A34">
        <v>1928</v>
      </c>
      <c r="B34" s="4">
        <v>176.18</v>
      </c>
      <c r="C34" s="4">
        <v>176.13</v>
      </c>
      <c r="D34" s="4">
        <v>176.18</v>
      </c>
      <c r="E34" s="4">
        <v>176.23</v>
      </c>
      <c r="F34" s="4">
        <v>176.42</v>
      </c>
      <c r="G34" s="4">
        <v>176.51</v>
      </c>
      <c r="H34" s="4">
        <v>176.6</v>
      </c>
      <c r="I34" s="4">
        <v>176.64</v>
      </c>
      <c r="J34" s="4">
        <v>176.67</v>
      </c>
      <c r="K34" s="4">
        <v>176.59</v>
      </c>
      <c r="L34" s="4">
        <v>176.68</v>
      </c>
      <c r="M34" s="4">
        <v>176.67</v>
      </c>
      <c r="N34" s="4">
        <f t="shared" si="0"/>
        <v>176.45833333333334</v>
      </c>
    </row>
    <row r="35" spans="1:14" ht="12.75">
      <c r="A35">
        <v>1929</v>
      </c>
      <c r="B35" s="4">
        <v>176.66</v>
      </c>
      <c r="C35" s="4">
        <v>176.69</v>
      </c>
      <c r="D35" s="4">
        <v>176.64</v>
      </c>
      <c r="E35" s="4">
        <v>176.7</v>
      </c>
      <c r="F35" s="4">
        <v>176.96</v>
      </c>
      <c r="G35" s="4">
        <v>177.17</v>
      </c>
      <c r="H35" s="4">
        <v>177.22</v>
      </c>
      <c r="I35" s="4">
        <v>177.22</v>
      </c>
      <c r="J35" s="4">
        <v>177.12</v>
      </c>
      <c r="K35" s="4">
        <v>177</v>
      </c>
      <c r="L35" s="4">
        <v>176.87</v>
      </c>
      <c r="M35" s="4">
        <v>176.89</v>
      </c>
      <c r="N35" s="4">
        <f t="shared" si="0"/>
        <v>176.9283333333333</v>
      </c>
    </row>
    <row r="36" spans="1:14" ht="12.75">
      <c r="A36">
        <v>1930</v>
      </c>
      <c r="B36" s="4">
        <v>176.68</v>
      </c>
      <c r="C36" s="4">
        <v>176.68</v>
      </c>
      <c r="D36" s="4">
        <v>176.69</v>
      </c>
      <c r="E36" s="4">
        <v>176.71</v>
      </c>
      <c r="F36" s="4">
        <v>176.72</v>
      </c>
      <c r="G36" s="4">
        <v>176.81</v>
      </c>
      <c r="H36" s="4">
        <v>176.86</v>
      </c>
      <c r="I36" s="4">
        <v>176.87</v>
      </c>
      <c r="J36" s="4">
        <v>176.76</v>
      </c>
      <c r="K36" s="4">
        <v>176.69</v>
      </c>
      <c r="L36" s="4">
        <v>176.54</v>
      </c>
      <c r="M36" s="4">
        <v>176.45</v>
      </c>
      <c r="N36" s="4">
        <f t="shared" si="0"/>
        <v>176.705</v>
      </c>
    </row>
    <row r="37" spans="1:14" ht="12.75">
      <c r="A37">
        <v>1931</v>
      </c>
      <c r="B37" s="4">
        <v>176.37</v>
      </c>
      <c r="C37" s="4">
        <v>176.22</v>
      </c>
      <c r="D37" s="4">
        <v>176.14</v>
      </c>
      <c r="E37" s="4">
        <v>176.19</v>
      </c>
      <c r="F37" s="4">
        <v>176.19</v>
      </c>
      <c r="G37" s="4">
        <v>176.23</v>
      </c>
      <c r="H37" s="4">
        <v>176.23</v>
      </c>
      <c r="I37" s="4">
        <v>176.19</v>
      </c>
      <c r="J37" s="4">
        <v>176.05</v>
      </c>
      <c r="K37" s="4">
        <v>176.12</v>
      </c>
      <c r="L37" s="4">
        <v>176.02</v>
      </c>
      <c r="M37" s="4">
        <v>176.08</v>
      </c>
      <c r="N37" s="4">
        <f t="shared" si="0"/>
        <v>176.16916666666668</v>
      </c>
    </row>
    <row r="38" spans="1:14" ht="12.75">
      <c r="A38">
        <v>1932</v>
      </c>
      <c r="B38" s="4">
        <v>175.79</v>
      </c>
      <c r="C38" s="4">
        <v>176.09</v>
      </c>
      <c r="D38" s="4">
        <v>175.99</v>
      </c>
      <c r="E38" s="4">
        <v>175.98</v>
      </c>
      <c r="F38" s="4">
        <v>175.99</v>
      </c>
      <c r="G38" s="4">
        <v>176.06</v>
      </c>
      <c r="H38" s="4">
        <v>176.06</v>
      </c>
      <c r="I38" s="4">
        <v>176.07</v>
      </c>
      <c r="J38" s="4">
        <v>176.05</v>
      </c>
      <c r="K38" s="4">
        <v>175.95</v>
      </c>
      <c r="L38" s="4">
        <v>175.86</v>
      </c>
      <c r="M38" s="4">
        <v>175.8</v>
      </c>
      <c r="N38" s="4">
        <f t="shared" si="0"/>
        <v>175.97416666666666</v>
      </c>
    </row>
    <row r="39" spans="1:14" ht="12.75">
      <c r="A39">
        <v>1933</v>
      </c>
      <c r="B39" s="4">
        <v>175.84</v>
      </c>
      <c r="C39" s="4">
        <v>175.74</v>
      </c>
      <c r="D39" s="4">
        <v>175.78</v>
      </c>
      <c r="E39" s="4">
        <v>175.72</v>
      </c>
      <c r="F39" s="4">
        <v>175.86</v>
      </c>
      <c r="G39" s="4">
        <v>176.08</v>
      </c>
      <c r="H39" s="4">
        <v>176.11</v>
      </c>
      <c r="I39" s="4">
        <v>176.11</v>
      </c>
      <c r="J39" s="4">
        <v>175.96</v>
      </c>
      <c r="K39" s="4">
        <v>175.93</v>
      </c>
      <c r="L39" s="4">
        <v>175.86</v>
      </c>
      <c r="M39" s="4">
        <v>175.83</v>
      </c>
      <c r="N39" s="4">
        <f t="shared" si="0"/>
        <v>175.90166666666667</v>
      </c>
    </row>
    <row r="40" spans="1:14" ht="12.75">
      <c r="A40">
        <v>1934</v>
      </c>
      <c r="B40" s="4">
        <v>175.72</v>
      </c>
      <c r="C40" s="4">
        <v>175.76</v>
      </c>
      <c r="D40" s="4">
        <v>175.66</v>
      </c>
      <c r="E40" s="4">
        <v>175.67</v>
      </c>
      <c r="F40" s="4">
        <v>175.82</v>
      </c>
      <c r="G40" s="4">
        <v>175.81</v>
      </c>
      <c r="H40" s="4">
        <v>175.89</v>
      </c>
      <c r="I40" s="4">
        <v>175.88</v>
      </c>
      <c r="J40" s="4">
        <v>175.79</v>
      </c>
      <c r="K40" s="4">
        <v>175.87</v>
      </c>
      <c r="L40" s="4">
        <v>175.78</v>
      </c>
      <c r="M40" s="4">
        <v>175.76</v>
      </c>
      <c r="N40" s="4">
        <f t="shared" si="0"/>
        <v>175.78416666666666</v>
      </c>
    </row>
    <row r="41" spans="1:14" ht="12.75">
      <c r="A41">
        <v>1935</v>
      </c>
      <c r="B41" s="4">
        <v>175.79</v>
      </c>
      <c r="C41" s="4">
        <v>175.74</v>
      </c>
      <c r="D41" s="4">
        <v>175.78</v>
      </c>
      <c r="E41" s="4">
        <v>175.83</v>
      </c>
      <c r="F41" s="4">
        <v>175.93</v>
      </c>
      <c r="G41" s="4">
        <v>175.94</v>
      </c>
      <c r="H41" s="4">
        <v>176.03</v>
      </c>
      <c r="I41" s="4">
        <v>176.09</v>
      </c>
      <c r="J41" s="4">
        <v>176.04</v>
      </c>
      <c r="K41" s="4">
        <v>176.01</v>
      </c>
      <c r="L41" s="4">
        <v>175.89</v>
      </c>
      <c r="M41" s="4">
        <v>175.94</v>
      </c>
      <c r="N41" s="4">
        <f t="shared" si="0"/>
        <v>175.9175</v>
      </c>
    </row>
    <row r="42" spans="1:14" ht="12.75">
      <c r="A42">
        <v>1936</v>
      </c>
      <c r="B42" s="4">
        <v>175.84</v>
      </c>
      <c r="C42" s="4">
        <v>175.87</v>
      </c>
      <c r="D42" s="4">
        <v>175.86</v>
      </c>
      <c r="E42" s="4">
        <v>175.94</v>
      </c>
      <c r="F42" s="4">
        <v>175.94</v>
      </c>
      <c r="G42" s="4">
        <v>176.07</v>
      </c>
      <c r="H42" s="4">
        <v>176.08</v>
      </c>
      <c r="I42" s="4">
        <v>176.05</v>
      </c>
      <c r="J42" s="4">
        <v>176.03</v>
      </c>
      <c r="K42" s="4">
        <v>176.02</v>
      </c>
      <c r="L42" s="4">
        <v>175.97</v>
      </c>
      <c r="M42" s="4">
        <v>175.84</v>
      </c>
      <c r="N42" s="4">
        <f t="shared" si="0"/>
        <v>175.95916666666665</v>
      </c>
    </row>
    <row r="43" spans="1:14" ht="12.75">
      <c r="A43">
        <v>1937</v>
      </c>
      <c r="B43" s="4">
        <v>175.92</v>
      </c>
      <c r="C43" s="4">
        <v>175.85</v>
      </c>
      <c r="D43" s="4">
        <v>175.88</v>
      </c>
      <c r="E43" s="4">
        <v>175.81</v>
      </c>
      <c r="F43" s="4">
        <v>175.93</v>
      </c>
      <c r="G43" s="4">
        <v>176.04</v>
      </c>
      <c r="H43" s="4">
        <v>176.1</v>
      </c>
      <c r="I43" s="4">
        <v>176.08</v>
      </c>
      <c r="J43" s="4">
        <v>176.03</v>
      </c>
      <c r="K43" s="4">
        <v>175.97</v>
      </c>
      <c r="L43" s="4">
        <v>175.91</v>
      </c>
      <c r="M43" s="4">
        <v>175.95</v>
      </c>
      <c r="N43" s="4">
        <f t="shared" si="0"/>
        <v>175.95583333333332</v>
      </c>
    </row>
    <row r="44" spans="1:14" ht="12.75">
      <c r="A44">
        <v>1938</v>
      </c>
      <c r="B44" s="4">
        <v>175.64</v>
      </c>
      <c r="C44" s="4">
        <v>175.84</v>
      </c>
      <c r="D44" s="4">
        <v>175.93</v>
      </c>
      <c r="E44" s="4">
        <v>176.1</v>
      </c>
      <c r="F44" s="4">
        <v>176.16</v>
      </c>
      <c r="G44" s="4">
        <v>176.2</v>
      </c>
      <c r="H44" s="4">
        <v>176.31</v>
      </c>
      <c r="I44" s="4">
        <v>176.36</v>
      </c>
      <c r="J44" s="4">
        <v>176.37</v>
      </c>
      <c r="K44" s="4">
        <v>176.34</v>
      </c>
      <c r="L44" s="4">
        <v>176.25</v>
      </c>
      <c r="M44" s="4">
        <v>176.21</v>
      </c>
      <c r="N44" s="4">
        <f t="shared" si="0"/>
        <v>176.14249999999996</v>
      </c>
    </row>
    <row r="45" spans="1:14" ht="12.75">
      <c r="A45">
        <v>1939</v>
      </c>
      <c r="B45" s="4">
        <v>176.15</v>
      </c>
      <c r="C45" s="4">
        <v>176.04</v>
      </c>
      <c r="D45" s="4">
        <v>176.09</v>
      </c>
      <c r="E45" s="4">
        <v>176.13</v>
      </c>
      <c r="F45" s="4">
        <v>176.27</v>
      </c>
      <c r="G45" s="4">
        <v>176.34</v>
      </c>
      <c r="H45" s="4">
        <v>176.48</v>
      </c>
      <c r="I45" s="4">
        <v>176.47</v>
      </c>
      <c r="J45" s="4">
        <v>176.48</v>
      </c>
      <c r="K45" s="4">
        <v>176.44</v>
      </c>
      <c r="L45" s="4">
        <v>176.35</v>
      </c>
      <c r="M45" s="4">
        <v>176.24</v>
      </c>
      <c r="N45" s="4">
        <f t="shared" si="0"/>
        <v>176.29</v>
      </c>
    </row>
    <row r="46" spans="1:14" ht="12.75">
      <c r="A46">
        <v>1940</v>
      </c>
      <c r="B46" s="4">
        <v>176.2</v>
      </c>
      <c r="C46" s="4">
        <v>176.09</v>
      </c>
      <c r="D46" s="4">
        <v>176.06</v>
      </c>
      <c r="E46" s="4">
        <v>176.05</v>
      </c>
      <c r="F46" s="4">
        <v>176.06</v>
      </c>
      <c r="G46" s="4">
        <v>176.18</v>
      </c>
      <c r="H46" s="4">
        <v>176.29</v>
      </c>
      <c r="I46" s="4">
        <v>176.29</v>
      </c>
      <c r="J46" s="4">
        <v>176.27</v>
      </c>
      <c r="K46" s="4">
        <v>176.25</v>
      </c>
      <c r="L46" s="4">
        <v>176.11</v>
      </c>
      <c r="M46" s="4">
        <v>176.12</v>
      </c>
      <c r="N46" s="4">
        <f t="shared" si="0"/>
        <v>176.16416666666666</v>
      </c>
    </row>
    <row r="47" spans="1:14" ht="12.75">
      <c r="A47">
        <v>1941</v>
      </c>
      <c r="B47" s="4">
        <v>176.1</v>
      </c>
      <c r="C47" s="4">
        <v>176.1</v>
      </c>
      <c r="D47" s="4">
        <v>176.09</v>
      </c>
      <c r="E47" s="4">
        <v>176.03</v>
      </c>
      <c r="F47" s="4">
        <v>176.16</v>
      </c>
      <c r="G47" s="4">
        <v>176.18</v>
      </c>
      <c r="H47" s="4">
        <v>176.19</v>
      </c>
      <c r="I47" s="4">
        <v>176.19</v>
      </c>
      <c r="J47" s="4">
        <v>176.12</v>
      </c>
      <c r="K47" s="4">
        <v>176.1</v>
      </c>
      <c r="L47" s="4">
        <v>176.08</v>
      </c>
      <c r="M47" s="4">
        <v>176.16</v>
      </c>
      <c r="N47" s="4">
        <f t="shared" si="0"/>
        <v>176.12499999999997</v>
      </c>
    </row>
    <row r="48" spans="1:14" ht="12.75">
      <c r="A48">
        <v>1942</v>
      </c>
      <c r="B48" s="4">
        <v>176.11</v>
      </c>
      <c r="C48" s="4">
        <v>176.14</v>
      </c>
      <c r="D48" s="4">
        <v>176.15</v>
      </c>
      <c r="E48" s="4">
        <v>176.26</v>
      </c>
      <c r="F48" s="4">
        <v>176.3</v>
      </c>
      <c r="G48" s="4">
        <v>176.42</v>
      </c>
      <c r="H48" s="4">
        <v>176.56</v>
      </c>
      <c r="I48" s="4">
        <v>176.54</v>
      </c>
      <c r="J48" s="4">
        <v>176.45</v>
      </c>
      <c r="K48" s="4">
        <v>176.43</v>
      </c>
      <c r="L48" s="4">
        <v>176.4</v>
      </c>
      <c r="M48" s="4">
        <v>176.31</v>
      </c>
      <c r="N48" s="4">
        <f t="shared" si="0"/>
        <v>176.33916666666667</v>
      </c>
    </row>
    <row r="49" spans="1:14" ht="12.75">
      <c r="A49">
        <v>1943</v>
      </c>
      <c r="B49" s="4">
        <v>176.27</v>
      </c>
      <c r="C49" s="4">
        <v>176.29</v>
      </c>
      <c r="D49" s="4">
        <v>176.34</v>
      </c>
      <c r="E49" s="4">
        <v>176.4</v>
      </c>
      <c r="F49" s="4">
        <v>176.53</v>
      </c>
      <c r="G49" s="4">
        <v>176.65</v>
      </c>
      <c r="H49" s="4">
        <v>176.88</v>
      </c>
      <c r="I49" s="4">
        <v>176.93</v>
      </c>
      <c r="J49" s="4">
        <v>176.92</v>
      </c>
      <c r="K49" s="4">
        <v>176.84</v>
      </c>
      <c r="L49" s="4">
        <v>176.72</v>
      </c>
      <c r="M49" s="4">
        <v>176.75</v>
      </c>
      <c r="N49" s="4">
        <f t="shared" si="0"/>
        <v>176.6266666666667</v>
      </c>
    </row>
    <row r="50" spans="1:14" ht="12.75">
      <c r="A50">
        <v>1944</v>
      </c>
      <c r="B50" s="4">
        <v>176.63</v>
      </c>
      <c r="C50" s="4">
        <v>176.63</v>
      </c>
      <c r="D50" s="4">
        <v>176.57</v>
      </c>
      <c r="E50" s="4">
        <v>176.61</v>
      </c>
      <c r="F50" s="4">
        <v>176.59</v>
      </c>
      <c r="G50" s="4">
        <v>176.66</v>
      </c>
      <c r="H50" s="4">
        <v>176.76</v>
      </c>
      <c r="I50" s="4">
        <v>176.73</v>
      </c>
      <c r="J50" s="4">
        <v>176.65</v>
      </c>
      <c r="K50" s="4">
        <v>176.63</v>
      </c>
      <c r="L50" s="4">
        <v>176.53</v>
      </c>
      <c r="M50" s="4">
        <v>176.53</v>
      </c>
      <c r="N50" s="4">
        <f t="shared" si="0"/>
        <v>176.62666666666667</v>
      </c>
    </row>
    <row r="51" spans="1:14" ht="12.75">
      <c r="A51">
        <v>1945</v>
      </c>
      <c r="B51" s="4">
        <v>176.42</v>
      </c>
      <c r="C51" s="4">
        <v>176.42</v>
      </c>
      <c r="D51" s="4">
        <v>176.36</v>
      </c>
      <c r="E51" s="4">
        <v>176.41</v>
      </c>
      <c r="F51" s="4">
        <v>176.53</v>
      </c>
      <c r="G51" s="4">
        <v>176.62</v>
      </c>
      <c r="H51" s="4">
        <v>176.79</v>
      </c>
      <c r="I51" s="4">
        <v>176.76</v>
      </c>
      <c r="J51" s="4">
        <v>176.72</v>
      </c>
      <c r="K51" s="4">
        <v>176.67</v>
      </c>
      <c r="L51" s="4">
        <v>176.65</v>
      </c>
      <c r="M51" s="4">
        <v>176.63</v>
      </c>
      <c r="N51" s="4">
        <f t="shared" si="0"/>
        <v>176.58166666666668</v>
      </c>
    </row>
    <row r="52" spans="1:14" ht="12.75">
      <c r="A52">
        <v>1946</v>
      </c>
      <c r="B52" s="4">
        <v>176.59</v>
      </c>
      <c r="C52" s="4">
        <v>176.57</v>
      </c>
      <c r="D52" s="4">
        <v>176.57</v>
      </c>
      <c r="E52" s="4">
        <v>176.63</v>
      </c>
      <c r="F52" s="4">
        <v>176.68</v>
      </c>
      <c r="G52" s="4">
        <v>176.7</v>
      </c>
      <c r="H52" s="4">
        <v>176.79</v>
      </c>
      <c r="I52" s="4">
        <v>176.75</v>
      </c>
      <c r="J52" s="4">
        <v>176.69</v>
      </c>
      <c r="K52" s="4">
        <v>176.62</v>
      </c>
      <c r="L52" s="4">
        <v>176.53</v>
      </c>
      <c r="M52" s="4">
        <v>176.4</v>
      </c>
      <c r="N52" s="4">
        <f t="shared" si="0"/>
        <v>176.62666666666667</v>
      </c>
    </row>
    <row r="53" spans="1:14" ht="12.75">
      <c r="A53">
        <v>1947</v>
      </c>
      <c r="B53" s="4">
        <v>176.33</v>
      </c>
      <c r="C53" s="4">
        <v>176.25</v>
      </c>
      <c r="D53" s="4">
        <v>176.3</v>
      </c>
      <c r="E53" s="4">
        <v>176.27</v>
      </c>
      <c r="F53" s="4">
        <v>176.48</v>
      </c>
      <c r="G53" s="4">
        <v>176.68</v>
      </c>
      <c r="H53" s="4">
        <v>176.79</v>
      </c>
      <c r="I53" s="4">
        <v>176.86</v>
      </c>
      <c r="J53" s="4">
        <v>176.8</v>
      </c>
      <c r="K53" s="4">
        <v>176.78</v>
      </c>
      <c r="L53" s="4">
        <v>176.69</v>
      </c>
      <c r="M53" s="4">
        <v>176.68</v>
      </c>
      <c r="N53" s="4">
        <f t="shared" si="0"/>
        <v>176.57583333333332</v>
      </c>
    </row>
    <row r="54" spans="1:14" ht="12.75">
      <c r="A54">
        <v>1948</v>
      </c>
      <c r="B54" s="4">
        <v>176.46</v>
      </c>
      <c r="C54" s="4">
        <v>176.44</v>
      </c>
      <c r="D54" s="4">
        <v>176.42</v>
      </c>
      <c r="E54" s="4">
        <v>176.53</v>
      </c>
      <c r="F54" s="4">
        <v>176.69</v>
      </c>
      <c r="G54" s="4">
        <v>176.74</v>
      </c>
      <c r="H54" s="4">
        <v>176.78</v>
      </c>
      <c r="I54" s="4">
        <v>176.79</v>
      </c>
      <c r="J54" s="4">
        <v>176.64</v>
      </c>
      <c r="K54" s="4">
        <v>176.5</v>
      </c>
      <c r="L54" s="4">
        <v>176.32</v>
      </c>
      <c r="M54" s="4">
        <v>176.36</v>
      </c>
      <c r="N54" s="4">
        <f t="shared" si="0"/>
        <v>176.5558333333333</v>
      </c>
    </row>
    <row r="55" spans="1:14" ht="12.75">
      <c r="A55">
        <v>1949</v>
      </c>
      <c r="B55" s="4">
        <v>176.34</v>
      </c>
      <c r="C55" s="4">
        <v>176.29</v>
      </c>
      <c r="D55" s="4">
        <v>176.26</v>
      </c>
      <c r="E55" s="4">
        <v>176.19</v>
      </c>
      <c r="F55" s="4">
        <v>176.28</v>
      </c>
      <c r="G55" s="4">
        <v>176.32</v>
      </c>
      <c r="H55" s="4">
        <v>176.39</v>
      </c>
      <c r="I55" s="4">
        <v>176.42</v>
      </c>
      <c r="J55" s="4">
        <v>176.32</v>
      </c>
      <c r="K55" s="4">
        <v>176.2</v>
      </c>
      <c r="L55" s="4">
        <v>176.13</v>
      </c>
      <c r="M55" s="4">
        <v>176.05</v>
      </c>
      <c r="N55" s="4">
        <f t="shared" si="0"/>
        <v>176.26583333333335</v>
      </c>
    </row>
    <row r="56" spans="1:14" ht="12.75">
      <c r="A56">
        <v>1950</v>
      </c>
      <c r="B56" s="4">
        <v>175.94</v>
      </c>
      <c r="C56" s="4">
        <v>176</v>
      </c>
      <c r="D56" s="4">
        <v>176.03</v>
      </c>
      <c r="E56" s="4">
        <v>176.04</v>
      </c>
      <c r="F56" s="4">
        <v>176.23</v>
      </c>
      <c r="G56" s="4">
        <v>176.31</v>
      </c>
      <c r="H56" s="4">
        <v>176.43</v>
      </c>
      <c r="I56" s="4">
        <v>176.45</v>
      </c>
      <c r="J56" s="4">
        <v>176.46</v>
      </c>
      <c r="K56" s="4">
        <v>176.44</v>
      </c>
      <c r="L56" s="4">
        <v>176.37</v>
      </c>
      <c r="M56" s="4">
        <v>176.44</v>
      </c>
      <c r="N56" s="4">
        <f t="shared" si="0"/>
        <v>176.26166666666668</v>
      </c>
    </row>
    <row r="57" spans="1:14" ht="12.75">
      <c r="A57">
        <v>1951</v>
      </c>
      <c r="B57" s="4">
        <v>176.34</v>
      </c>
      <c r="C57" s="4">
        <v>176.36</v>
      </c>
      <c r="D57" s="4">
        <v>176.37</v>
      </c>
      <c r="E57" s="4">
        <v>176.47</v>
      </c>
      <c r="F57" s="4">
        <v>176.69</v>
      </c>
      <c r="G57" s="4">
        <v>176.8</v>
      </c>
      <c r="H57" s="4">
        <v>176.88</v>
      </c>
      <c r="I57" s="4">
        <v>176.98</v>
      </c>
      <c r="J57" s="4">
        <v>176.9</v>
      </c>
      <c r="K57" s="4">
        <v>176.9</v>
      </c>
      <c r="L57" s="4">
        <v>177</v>
      </c>
      <c r="M57" s="4">
        <v>176.97</v>
      </c>
      <c r="N57" s="4">
        <f t="shared" si="0"/>
        <v>176.72166666666666</v>
      </c>
    </row>
    <row r="58" spans="1:14" ht="12.75">
      <c r="A58">
        <v>1952</v>
      </c>
      <c r="B58" s="4">
        <v>176.92</v>
      </c>
      <c r="C58" s="4">
        <v>177.01</v>
      </c>
      <c r="D58" s="4">
        <v>176.97</v>
      </c>
      <c r="E58" s="4">
        <v>176.98</v>
      </c>
      <c r="F58" s="4">
        <v>177.15</v>
      </c>
      <c r="G58" s="4">
        <v>177.21</v>
      </c>
      <c r="H58" s="4">
        <v>177.22</v>
      </c>
      <c r="I58" s="4">
        <v>177.33</v>
      </c>
      <c r="J58" s="4">
        <v>177.26</v>
      </c>
      <c r="K58" s="4">
        <v>177.19</v>
      </c>
      <c r="L58" s="4">
        <v>177</v>
      </c>
      <c r="M58" s="4">
        <v>176.99</v>
      </c>
      <c r="N58" s="4">
        <f t="shared" si="0"/>
        <v>177.1025</v>
      </c>
    </row>
    <row r="59" spans="1:14" ht="12.75">
      <c r="A59">
        <v>1953</v>
      </c>
      <c r="B59" s="4">
        <v>176.91</v>
      </c>
      <c r="C59" s="4">
        <v>176.92</v>
      </c>
      <c r="D59" s="4">
        <v>176.85</v>
      </c>
      <c r="E59" s="4">
        <v>176.88</v>
      </c>
      <c r="F59" s="4">
        <v>176.9</v>
      </c>
      <c r="G59" s="4">
        <v>177.01</v>
      </c>
      <c r="H59" s="4">
        <v>177.12</v>
      </c>
      <c r="I59" s="4">
        <v>177.13</v>
      </c>
      <c r="J59" s="4">
        <v>177.11</v>
      </c>
      <c r="K59" s="4">
        <v>176.97</v>
      </c>
      <c r="L59" s="4">
        <v>176.89</v>
      </c>
      <c r="M59" s="4">
        <v>176.78</v>
      </c>
      <c r="N59" s="4">
        <f t="shared" si="0"/>
        <v>176.95583333333335</v>
      </c>
    </row>
    <row r="60" spans="1:14" ht="12.75">
      <c r="A60">
        <v>1954</v>
      </c>
      <c r="B60" s="4">
        <v>176.75</v>
      </c>
      <c r="C60" s="4">
        <v>176.65</v>
      </c>
      <c r="D60" s="4">
        <v>176.66</v>
      </c>
      <c r="E60" s="4">
        <v>176.69</v>
      </c>
      <c r="F60" s="4">
        <v>176.79</v>
      </c>
      <c r="G60" s="4">
        <v>176.83</v>
      </c>
      <c r="H60" s="4">
        <v>176.99</v>
      </c>
      <c r="I60" s="4">
        <v>176.99</v>
      </c>
      <c r="J60" s="4">
        <v>176.96</v>
      </c>
      <c r="K60" s="4">
        <v>176.93</v>
      </c>
      <c r="L60" s="4">
        <v>177.02</v>
      </c>
      <c r="M60" s="4">
        <v>177</v>
      </c>
      <c r="N60" s="4">
        <f t="shared" si="0"/>
        <v>176.85500000000002</v>
      </c>
    </row>
    <row r="61" spans="1:14" ht="12.75">
      <c r="A61">
        <v>1955</v>
      </c>
      <c r="B61" s="4">
        <v>176.86</v>
      </c>
      <c r="C61" s="4">
        <v>176.81</v>
      </c>
      <c r="D61" s="4">
        <v>176.77</v>
      </c>
      <c r="E61" s="4">
        <v>176.79</v>
      </c>
      <c r="F61" s="4">
        <v>176.91</v>
      </c>
      <c r="G61" s="4">
        <v>176.93</v>
      </c>
      <c r="H61" s="4">
        <v>176.91</v>
      </c>
      <c r="I61" s="4">
        <v>176.86</v>
      </c>
      <c r="J61" s="4">
        <v>176.83</v>
      </c>
      <c r="K61" s="4">
        <v>176.61</v>
      </c>
      <c r="L61" s="4">
        <v>176.49</v>
      </c>
      <c r="M61" s="4">
        <v>176.48</v>
      </c>
      <c r="N61" s="4">
        <f t="shared" si="0"/>
        <v>176.77083333333334</v>
      </c>
    </row>
    <row r="62" spans="1:14" ht="12.75">
      <c r="A62">
        <v>1956</v>
      </c>
      <c r="B62" s="4">
        <v>176.38</v>
      </c>
      <c r="C62" s="4">
        <v>176.33</v>
      </c>
      <c r="D62" s="4">
        <v>176.32</v>
      </c>
      <c r="E62" s="4">
        <v>176.34</v>
      </c>
      <c r="F62" s="4">
        <v>176.44</v>
      </c>
      <c r="G62" s="4">
        <v>176.6</v>
      </c>
      <c r="H62" s="4">
        <v>176.59</v>
      </c>
      <c r="I62" s="4">
        <v>176.63</v>
      </c>
      <c r="J62" s="4">
        <v>176.62</v>
      </c>
      <c r="K62" s="4">
        <v>176.54</v>
      </c>
      <c r="L62" s="4">
        <v>176.4</v>
      </c>
      <c r="M62" s="4">
        <v>176.35</v>
      </c>
      <c r="N62" s="4">
        <f t="shared" si="0"/>
        <v>176.46166666666662</v>
      </c>
    </row>
    <row r="63" spans="1:14" ht="12.75">
      <c r="A63">
        <v>1957</v>
      </c>
      <c r="B63" s="4">
        <v>176.34</v>
      </c>
      <c r="C63" s="4">
        <v>176.24</v>
      </c>
      <c r="D63" s="4">
        <v>176.18</v>
      </c>
      <c r="E63" s="4">
        <v>176.16</v>
      </c>
      <c r="F63" s="4">
        <v>176.27</v>
      </c>
      <c r="G63" s="4">
        <v>176.33</v>
      </c>
      <c r="H63" s="4">
        <v>176.45</v>
      </c>
      <c r="I63" s="4">
        <v>176.46</v>
      </c>
      <c r="J63" s="4">
        <v>176.34</v>
      </c>
      <c r="K63" s="4">
        <v>176.33</v>
      </c>
      <c r="L63" s="4">
        <v>176.22</v>
      </c>
      <c r="M63" s="4">
        <v>176.24</v>
      </c>
      <c r="N63" s="4">
        <f t="shared" si="0"/>
        <v>176.29666666666665</v>
      </c>
    </row>
    <row r="64" spans="1:14" ht="12.75">
      <c r="A64">
        <v>1958</v>
      </c>
      <c r="B64" s="4">
        <v>176.18</v>
      </c>
      <c r="C64" s="4">
        <v>176.19</v>
      </c>
      <c r="D64" s="4">
        <v>176.11</v>
      </c>
      <c r="E64" s="4">
        <v>176.14</v>
      </c>
      <c r="F64" s="4">
        <v>176.21</v>
      </c>
      <c r="G64" s="4">
        <v>176.12</v>
      </c>
      <c r="H64" s="4">
        <v>176.15</v>
      </c>
      <c r="I64" s="4">
        <v>176.16</v>
      </c>
      <c r="J64" s="4">
        <v>176.15</v>
      </c>
      <c r="K64" s="4">
        <v>176.12</v>
      </c>
      <c r="L64" s="4">
        <v>175.99</v>
      </c>
      <c r="M64" s="4">
        <v>175.94</v>
      </c>
      <c r="N64" s="4">
        <f t="shared" si="0"/>
        <v>176.12166666666667</v>
      </c>
    </row>
    <row r="65" spans="1:14" ht="12.75">
      <c r="A65">
        <v>1959</v>
      </c>
      <c r="B65" s="4">
        <v>175.74</v>
      </c>
      <c r="C65" s="4">
        <v>175.79</v>
      </c>
      <c r="D65" s="4">
        <v>175.77</v>
      </c>
      <c r="E65" s="4">
        <v>175.82</v>
      </c>
      <c r="F65" s="4">
        <v>176.02</v>
      </c>
      <c r="G65" s="4">
        <v>176.1</v>
      </c>
      <c r="H65" s="4">
        <v>176.11</v>
      </c>
      <c r="I65" s="4">
        <v>176.16</v>
      </c>
      <c r="J65" s="4">
        <v>176.16</v>
      </c>
      <c r="K65" s="4">
        <v>176.12</v>
      </c>
      <c r="L65" s="4">
        <v>176.15</v>
      </c>
      <c r="M65" s="4">
        <v>176.16</v>
      </c>
      <c r="N65" s="4">
        <f t="shared" si="0"/>
        <v>176.00833333333333</v>
      </c>
    </row>
    <row r="66" spans="1:14" ht="12.75">
      <c r="A66">
        <v>1960</v>
      </c>
      <c r="B66" s="4">
        <v>176.14</v>
      </c>
      <c r="C66" s="4">
        <v>176.16</v>
      </c>
      <c r="D66" s="4">
        <v>176.18</v>
      </c>
      <c r="E66" s="4">
        <v>176.16</v>
      </c>
      <c r="F66" s="4">
        <v>176.33</v>
      </c>
      <c r="G66" s="4">
        <v>176.6</v>
      </c>
      <c r="H66" s="4">
        <v>176.72</v>
      </c>
      <c r="I66" s="4">
        <v>176.79</v>
      </c>
      <c r="J66" s="4">
        <v>176.77</v>
      </c>
      <c r="K66" s="4">
        <v>176.7</v>
      </c>
      <c r="L66" s="4">
        <v>176.5</v>
      </c>
      <c r="M66" s="4">
        <v>176.63</v>
      </c>
      <c r="N66" s="4">
        <f t="shared" si="0"/>
        <v>176.47333333333333</v>
      </c>
    </row>
    <row r="67" spans="1:14" ht="12.75">
      <c r="A67">
        <v>1961</v>
      </c>
      <c r="B67" s="4">
        <v>176.43</v>
      </c>
      <c r="C67" s="4">
        <v>176.36</v>
      </c>
      <c r="D67" s="4">
        <v>176.33</v>
      </c>
      <c r="E67" s="4">
        <v>176.35</v>
      </c>
      <c r="F67" s="4">
        <v>176.42</v>
      </c>
      <c r="G67" s="4">
        <v>176.42</v>
      </c>
      <c r="H67" s="4">
        <v>176.47</v>
      </c>
      <c r="I67" s="4">
        <v>176.47</v>
      </c>
      <c r="J67" s="4">
        <v>176.45</v>
      </c>
      <c r="K67" s="4">
        <v>176.43</v>
      </c>
      <c r="L67" s="4">
        <v>176.45</v>
      </c>
      <c r="M67" s="4">
        <v>176.29</v>
      </c>
      <c r="N67" s="4">
        <f t="shared" si="0"/>
        <v>176.40583333333336</v>
      </c>
    </row>
    <row r="68" spans="1:14" ht="12.75">
      <c r="A68">
        <v>1962</v>
      </c>
      <c r="B68" s="4">
        <v>176.26</v>
      </c>
      <c r="C68" s="4">
        <v>176.21</v>
      </c>
      <c r="D68" s="4">
        <v>176.22</v>
      </c>
      <c r="E68" s="4">
        <v>176.24</v>
      </c>
      <c r="F68" s="4">
        <v>176.28</v>
      </c>
      <c r="G68" s="4">
        <v>176.39</v>
      </c>
      <c r="H68" s="4">
        <v>176.39</v>
      </c>
      <c r="I68" s="4">
        <v>176.38</v>
      </c>
      <c r="J68" s="4">
        <v>176.31</v>
      </c>
      <c r="K68" s="4">
        <v>176.22</v>
      </c>
      <c r="L68" s="4">
        <v>176.14</v>
      </c>
      <c r="M68" s="4">
        <v>176.01</v>
      </c>
      <c r="N68" s="4">
        <f t="shared" si="0"/>
        <v>176.2541666666667</v>
      </c>
    </row>
    <row r="69" spans="1:14" ht="12.75">
      <c r="A69">
        <v>1963</v>
      </c>
      <c r="B69" s="4">
        <v>175.94</v>
      </c>
      <c r="C69" s="4">
        <v>175.85</v>
      </c>
      <c r="D69" s="4">
        <v>175.83</v>
      </c>
      <c r="E69" s="4">
        <v>175.89</v>
      </c>
      <c r="F69" s="4">
        <v>175.99</v>
      </c>
      <c r="G69" s="4">
        <v>176.04</v>
      </c>
      <c r="H69" s="4">
        <v>176.04</v>
      </c>
      <c r="I69" s="4">
        <v>176.06</v>
      </c>
      <c r="J69" s="4">
        <v>176.03</v>
      </c>
      <c r="K69" s="4">
        <v>175.94</v>
      </c>
      <c r="L69" s="4">
        <v>175.87</v>
      </c>
      <c r="M69" s="4">
        <v>175.83</v>
      </c>
      <c r="N69" s="4">
        <f t="shared" si="0"/>
        <v>175.9425</v>
      </c>
    </row>
    <row r="70" spans="1:14" ht="12.75">
      <c r="A70">
        <v>1964</v>
      </c>
      <c r="B70" s="4">
        <v>175.68</v>
      </c>
      <c r="C70" s="4">
        <v>175.61</v>
      </c>
      <c r="D70" s="4">
        <v>175.6</v>
      </c>
      <c r="E70" s="4">
        <v>175.58</v>
      </c>
      <c r="F70" s="4">
        <v>175.63</v>
      </c>
      <c r="G70" s="4">
        <v>175.75</v>
      </c>
      <c r="H70" s="4">
        <v>175.78</v>
      </c>
      <c r="I70" s="4">
        <v>175.78</v>
      </c>
      <c r="J70" s="4">
        <v>175.79</v>
      </c>
      <c r="K70" s="4">
        <v>175.74</v>
      </c>
      <c r="L70" s="4">
        <v>175.65</v>
      </c>
      <c r="M70" s="4">
        <v>175.64</v>
      </c>
      <c r="N70" s="4">
        <f t="shared" si="0"/>
        <v>175.68583333333333</v>
      </c>
    </row>
    <row r="71" spans="1:14" ht="12.75">
      <c r="A71">
        <v>1965</v>
      </c>
      <c r="B71" s="4">
        <v>175.61</v>
      </c>
      <c r="C71" s="4">
        <v>175.63</v>
      </c>
      <c r="D71" s="4">
        <v>175.59</v>
      </c>
      <c r="E71" s="4">
        <v>175.66</v>
      </c>
      <c r="F71" s="4">
        <v>175.87</v>
      </c>
      <c r="G71" s="4">
        <v>175.96</v>
      </c>
      <c r="H71" s="4">
        <v>176.02</v>
      </c>
      <c r="I71" s="4">
        <v>175.99</v>
      </c>
      <c r="J71" s="4">
        <v>176.01</v>
      </c>
      <c r="K71" s="4">
        <v>176.08</v>
      </c>
      <c r="L71" s="4">
        <v>176.14</v>
      </c>
      <c r="M71" s="4">
        <v>176.13</v>
      </c>
      <c r="N71" s="4">
        <f aca="true" t="shared" si="1" ref="N71:N105">AVERAGE(B71:M71)</f>
        <v>175.89083333333335</v>
      </c>
    </row>
    <row r="72" spans="1:14" ht="12.75">
      <c r="A72">
        <v>1966</v>
      </c>
      <c r="B72" s="4">
        <v>176.17</v>
      </c>
      <c r="C72" s="4">
        <v>176.16</v>
      </c>
      <c r="D72" s="4">
        <v>176.11</v>
      </c>
      <c r="E72" s="4">
        <v>176.18</v>
      </c>
      <c r="F72" s="4">
        <v>176.27</v>
      </c>
      <c r="G72" s="4">
        <v>176.28</v>
      </c>
      <c r="H72" s="4">
        <v>176.29</v>
      </c>
      <c r="I72" s="4">
        <v>176.25</v>
      </c>
      <c r="J72" s="4">
        <v>176.21</v>
      </c>
      <c r="K72" s="4">
        <v>176.17</v>
      </c>
      <c r="L72" s="4">
        <v>176.05</v>
      </c>
      <c r="M72" s="4">
        <v>176.1</v>
      </c>
      <c r="N72" s="4">
        <f t="shared" si="1"/>
        <v>176.1866666666667</v>
      </c>
    </row>
    <row r="73" spans="1:14" ht="12.75">
      <c r="A73">
        <v>1967</v>
      </c>
      <c r="B73" s="4">
        <v>176.08</v>
      </c>
      <c r="C73" s="4">
        <v>176.07</v>
      </c>
      <c r="D73" s="4">
        <v>176.11</v>
      </c>
      <c r="E73" s="4">
        <v>176.09</v>
      </c>
      <c r="F73" s="4">
        <v>176.26</v>
      </c>
      <c r="G73" s="4">
        <v>176.35</v>
      </c>
      <c r="H73" s="4">
        <v>176.5</v>
      </c>
      <c r="I73" s="4">
        <v>176.51</v>
      </c>
      <c r="J73" s="4">
        <v>176.46</v>
      </c>
      <c r="K73" s="4">
        <v>176.37</v>
      </c>
      <c r="L73" s="4">
        <v>176.32</v>
      </c>
      <c r="M73" s="4">
        <v>176.28</v>
      </c>
      <c r="N73" s="4">
        <f t="shared" si="1"/>
        <v>176.28333333333333</v>
      </c>
    </row>
    <row r="74" spans="1:14" ht="12.75">
      <c r="A74">
        <v>1968</v>
      </c>
      <c r="B74" s="4">
        <v>176.35</v>
      </c>
      <c r="C74" s="4">
        <v>176.24</v>
      </c>
      <c r="D74" s="4">
        <v>176.31</v>
      </c>
      <c r="E74" s="4">
        <v>176.32</v>
      </c>
      <c r="F74" s="4">
        <v>176.43</v>
      </c>
      <c r="G74" s="4">
        <v>176.45</v>
      </c>
      <c r="H74" s="4">
        <v>176.53</v>
      </c>
      <c r="I74" s="4">
        <v>176.58</v>
      </c>
      <c r="J74" s="4">
        <v>176.56</v>
      </c>
      <c r="K74" s="4">
        <v>176.65</v>
      </c>
      <c r="L74" s="4">
        <v>176.49</v>
      </c>
      <c r="M74" s="4">
        <v>176.51</v>
      </c>
      <c r="N74" s="4">
        <f t="shared" si="1"/>
        <v>176.45166666666668</v>
      </c>
    </row>
    <row r="75" spans="1:14" ht="12.75">
      <c r="A75">
        <v>1969</v>
      </c>
      <c r="B75" s="4">
        <v>176.54</v>
      </c>
      <c r="C75" s="4">
        <v>176.51</v>
      </c>
      <c r="D75" s="4">
        <v>176.45</v>
      </c>
      <c r="E75" s="4">
        <v>176.51</v>
      </c>
      <c r="F75" s="4">
        <v>176.6</v>
      </c>
      <c r="G75" s="4">
        <v>176.7</v>
      </c>
      <c r="H75" s="4">
        <v>176.9</v>
      </c>
      <c r="I75" s="4">
        <v>176.97</v>
      </c>
      <c r="J75" s="4">
        <v>176.92</v>
      </c>
      <c r="K75" s="4">
        <v>176.79</v>
      </c>
      <c r="L75" s="4">
        <v>176.69</v>
      </c>
      <c r="M75" s="4">
        <v>176.75</v>
      </c>
      <c r="N75" s="4">
        <f t="shared" si="1"/>
        <v>176.69416666666666</v>
      </c>
    </row>
    <row r="76" spans="1:14" ht="12.75">
      <c r="A76">
        <v>1970</v>
      </c>
      <c r="B76" s="4">
        <v>176.56</v>
      </c>
      <c r="C76" s="4">
        <v>176.59</v>
      </c>
      <c r="D76" s="4">
        <v>176.55</v>
      </c>
      <c r="E76" s="4">
        <v>176.53</v>
      </c>
      <c r="F76" s="4">
        <v>176.61</v>
      </c>
      <c r="G76" s="4">
        <v>176.7</v>
      </c>
      <c r="H76" s="4">
        <v>176.77</v>
      </c>
      <c r="I76" s="4">
        <v>176.83</v>
      </c>
      <c r="J76" s="4">
        <v>176.79</v>
      </c>
      <c r="K76" s="4">
        <v>176.79</v>
      </c>
      <c r="L76" s="4">
        <v>176.71</v>
      </c>
      <c r="M76" s="4">
        <v>176.63</v>
      </c>
      <c r="N76" s="4">
        <f t="shared" si="1"/>
        <v>176.67166666666665</v>
      </c>
    </row>
    <row r="77" spans="1:14" ht="12.75">
      <c r="A77">
        <v>1971</v>
      </c>
      <c r="B77" s="4">
        <v>176.63</v>
      </c>
      <c r="C77" s="4">
        <v>176.64</v>
      </c>
      <c r="D77" s="4">
        <v>176.72</v>
      </c>
      <c r="E77" s="4">
        <v>176.65</v>
      </c>
      <c r="F77" s="4">
        <v>176.83</v>
      </c>
      <c r="G77" s="4">
        <v>176.89</v>
      </c>
      <c r="H77" s="4">
        <v>176.96</v>
      </c>
      <c r="I77" s="4">
        <v>176.97</v>
      </c>
      <c r="J77" s="4">
        <v>176.91</v>
      </c>
      <c r="K77" s="4">
        <v>176.84</v>
      </c>
      <c r="L77" s="4">
        <v>176.82</v>
      </c>
      <c r="M77" s="4">
        <v>176.72</v>
      </c>
      <c r="N77" s="4">
        <f t="shared" si="1"/>
        <v>176.79833333333332</v>
      </c>
    </row>
    <row r="78" spans="1:14" ht="12.75">
      <c r="A78">
        <v>1972</v>
      </c>
      <c r="B78" s="4">
        <v>176.78</v>
      </c>
      <c r="C78" s="4">
        <v>176.69</v>
      </c>
      <c r="D78" s="4">
        <v>176.63</v>
      </c>
      <c r="E78" s="4">
        <v>176.69</v>
      </c>
      <c r="F78" s="4">
        <v>176.79</v>
      </c>
      <c r="G78" s="4">
        <v>176.91</v>
      </c>
      <c r="H78" s="4">
        <v>176.96</v>
      </c>
      <c r="I78" s="4">
        <v>177.02</v>
      </c>
      <c r="J78" s="4">
        <v>177.08</v>
      </c>
      <c r="K78" s="4">
        <v>177.09</v>
      </c>
      <c r="L78" s="4">
        <v>176.97</v>
      </c>
      <c r="M78" s="4">
        <v>177.01</v>
      </c>
      <c r="N78" s="4">
        <f t="shared" si="1"/>
        <v>176.885</v>
      </c>
    </row>
    <row r="79" spans="1:14" ht="12.75">
      <c r="A79">
        <v>1973</v>
      </c>
      <c r="B79" s="4">
        <v>176.91</v>
      </c>
      <c r="C79" s="4">
        <v>176.85</v>
      </c>
      <c r="D79" s="4">
        <v>176.92</v>
      </c>
      <c r="E79" s="4">
        <v>177.01</v>
      </c>
      <c r="F79" s="4">
        <v>177.07</v>
      </c>
      <c r="G79" s="4">
        <v>177.26</v>
      </c>
      <c r="H79" s="4">
        <v>177.3</v>
      </c>
      <c r="I79" s="4">
        <v>177.26</v>
      </c>
      <c r="J79" s="4">
        <v>177.27</v>
      </c>
      <c r="K79" s="4">
        <v>177.13</v>
      </c>
      <c r="L79" s="4">
        <v>177.12</v>
      </c>
      <c r="M79" s="4">
        <v>177.05</v>
      </c>
      <c r="N79" s="4">
        <f t="shared" si="1"/>
        <v>177.09583333333333</v>
      </c>
    </row>
    <row r="80" spans="1:14" ht="12.75">
      <c r="A80">
        <v>1974</v>
      </c>
      <c r="B80" s="4">
        <v>176.98</v>
      </c>
      <c r="C80" s="4">
        <v>177.03</v>
      </c>
      <c r="D80" s="4">
        <v>176.96</v>
      </c>
      <c r="E80" s="4">
        <v>176.98</v>
      </c>
      <c r="F80" s="4">
        <v>177.14</v>
      </c>
      <c r="G80" s="4">
        <v>177.21</v>
      </c>
      <c r="H80" s="4">
        <v>177.3</v>
      </c>
      <c r="I80" s="4">
        <v>177.31</v>
      </c>
      <c r="J80" s="4">
        <v>177.26</v>
      </c>
      <c r="K80" s="4">
        <v>177.12</v>
      </c>
      <c r="L80" s="4">
        <v>176.99</v>
      </c>
      <c r="M80" s="4">
        <v>176.88</v>
      </c>
      <c r="N80" s="4">
        <f t="shared" si="1"/>
        <v>177.09666666666666</v>
      </c>
    </row>
    <row r="81" spans="1:14" ht="12.75">
      <c r="A81">
        <v>1975</v>
      </c>
      <c r="B81" s="4">
        <v>176.91</v>
      </c>
      <c r="C81" s="4">
        <v>176.87</v>
      </c>
      <c r="D81" s="4">
        <v>176.89</v>
      </c>
      <c r="E81" s="4">
        <v>176.91</v>
      </c>
      <c r="F81" s="4">
        <v>176.95</v>
      </c>
      <c r="G81" s="4">
        <v>177.12</v>
      </c>
      <c r="H81" s="4">
        <v>177.15</v>
      </c>
      <c r="I81" s="4">
        <v>177.15</v>
      </c>
      <c r="J81" s="4">
        <v>177.06</v>
      </c>
      <c r="K81" s="4">
        <v>177.04</v>
      </c>
      <c r="L81" s="4">
        <v>176.88</v>
      </c>
      <c r="M81" s="4">
        <v>176.86</v>
      </c>
      <c r="N81" s="4">
        <f t="shared" si="1"/>
        <v>176.98250000000004</v>
      </c>
    </row>
    <row r="82" spans="1:14" ht="12.75">
      <c r="A82">
        <v>1976</v>
      </c>
      <c r="B82" s="4">
        <v>176.78</v>
      </c>
      <c r="C82" s="4">
        <v>176.76</v>
      </c>
      <c r="D82" s="4">
        <v>176.77</v>
      </c>
      <c r="E82" s="4">
        <v>176.95</v>
      </c>
      <c r="F82" s="4">
        <v>177.06</v>
      </c>
      <c r="G82" s="4">
        <v>177.14</v>
      </c>
      <c r="H82" s="4">
        <v>177.17</v>
      </c>
      <c r="I82" s="4">
        <v>177.13</v>
      </c>
      <c r="J82" s="4">
        <v>177.03</v>
      </c>
      <c r="K82" s="4">
        <v>176.87</v>
      </c>
      <c r="L82" s="4">
        <v>176.73</v>
      </c>
      <c r="M82" s="4">
        <v>176.65</v>
      </c>
      <c r="N82" s="4">
        <f t="shared" si="1"/>
        <v>176.92000000000004</v>
      </c>
    </row>
    <row r="83" spans="1:14" ht="12.75">
      <c r="A83">
        <v>1977</v>
      </c>
      <c r="B83" s="4">
        <v>176.51</v>
      </c>
      <c r="C83" s="4">
        <v>176.48</v>
      </c>
      <c r="D83" s="4">
        <v>176.42</v>
      </c>
      <c r="E83" s="4">
        <v>176.51</v>
      </c>
      <c r="F83" s="4">
        <v>176.59</v>
      </c>
      <c r="G83" s="4">
        <v>176.54</v>
      </c>
      <c r="H83" s="4">
        <v>176.56</v>
      </c>
      <c r="I83" s="4">
        <v>176.55</v>
      </c>
      <c r="J83" s="4">
        <v>176.55</v>
      </c>
      <c r="K83" s="4">
        <v>176.52</v>
      </c>
      <c r="L83" s="4">
        <v>176.4</v>
      </c>
      <c r="M83" s="4">
        <v>176.45</v>
      </c>
      <c r="N83" s="4">
        <f t="shared" si="1"/>
        <v>176.50666666666666</v>
      </c>
    </row>
    <row r="84" spans="1:14" ht="12.75">
      <c r="A84">
        <v>1978</v>
      </c>
      <c r="B84" s="4">
        <v>176.47</v>
      </c>
      <c r="C84" s="4">
        <v>176.49</v>
      </c>
      <c r="D84" s="4">
        <v>176.43</v>
      </c>
      <c r="E84" s="4">
        <v>176.41</v>
      </c>
      <c r="F84" s="4">
        <v>176.56</v>
      </c>
      <c r="G84" s="4">
        <v>176.63</v>
      </c>
      <c r="H84" s="4">
        <v>176.66</v>
      </c>
      <c r="I84" s="4">
        <v>176.69</v>
      </c>
      <c r="J84" s="4">
        <v>176.68</v>
      </c>
      <c r="K84" s="4">
        <v>176.7</v>
      </c>
      <c r="L84" s="4">
        <v>176.67</v>
      </c>
      <c r="M84" s="4">
        <v>176.65</v>
      </c>
      <c r="N84" s="4">
        <f t="shared" si="1"/>
        <v>176.5866666666667</v>
      </c>
    </row>
    <row r="85" spans="1:14" ht="12.75">
      <c r="A85">
        <v>1979</v>
      </c>
      <c r="B85" s="4">
        <v>176.5</v>
      </c>
      <c r="C85" s="4">
        <v>176.54</v>
      </c>
      <c r="D85" s="4">
        <v>176.45</v>
      </c>
      <c r="E85" s="4">
        <v>176.62</v>
      </c>
      <c r="F85" s="4">
        <v>176.79</v>
      </c>
      <c r="G85" s="4">
        <v>176.88</v>
      </c>
      <c r="H85" s="4">
        <v>176.99</v>
      </c>
      <c r="I85" s="4">
        <v>176.98</v>
      </c>
      <c r="J85" s="4">
        <v>176.99</v>
      </c>
      <c r="K85" s="4">
        <v>176.9</v>
      </c>
      <c r="L85" s="4">
        <v>176.75</v>
      </c>
      <c r="M85" s="4">
        <v>176.85</v>
      </c>
      <c r="N85" s="4">
        <f t="shared" si="1"/>
        <v>176.77</v>
      </c>
    </row>
    <row r="86" spans="1:14" ht="12.75">
      <c r="A86">
        <v>1980</v>
      </c>
      <c r="B86" s="4">
        <v>176.8</v>
      </c>
      <c r="C86" s="4">
        <v>176.77</v>
      </c>
      <c r="D86" s="4">
        <v>176.71</v>
      </c>
      <c r="E86" s="4">
        <v>176.67</v>
      </c>
      <c r="F86" s="4">
        <v>176.83</v>
      </c>
      <c r="G86" s="4">
        <v>176.87</v>
      </c>
      <c r="H86" s="4">
        <v>176.94</v>
      </c>
      <c r="I86" s="4">
        <v>176.93</v>
      </c>
      <c r="J86" s="4">
        <v>176.91</v>
      </c>
      <c r="K86" s="4">
        <v>176.86</v>
      </c>
      <c r="L86" s="4">
        <v>176.85</v>
      </c>
      <c r="M86" s="4">
        <v>176.71</v>
      </c>
      <c r="N86" s="4">
        <f t="shared" si="1"/>
        <v>176.82083333333335</v>
      </c>
    </row>
    <row r="87" spans="1:14" ht="12.75">
      <c r="A87">
        <v>1981</v>
      </c>
      <c r="B87" s="4">
        <v>176.58</v>
      </c>
      <c r="C87" s="4">
        <v>176.53</v>
      </c>
      <c r="D87" s="4">
        <v>176.6</v>
      </c>
      <c r="E87" s="4">
        <v>176.56</v>
      </c>
      <c r="F87" s="4">
        <v>176.71</v>
      </c>
      <c r="G87" s="4">
        <v>176.75</v>
      </c>
      <c r="H87" s="4">
        <v>176.82</v>
      </c>
      <c r="I87" s="4">
        <v>176.8</v>
      </c>
      <c r="J87" s="4">
        <v>176.77</v>
      </c>
      <c r="K87" s="4">
        <v>176.67</v>
      </c>
      <c r="L87" s="4">
        <v>176.66</v>
      </c>
      <c r="M87" s="4">
        <v>176.58</v>
      </c>
      <c r="N87" s="4">
        <f t="shared" si="1"/>
        <v>176.66916666666668</v>
      </c>
    </row>
    <row r="88" spans="1:14" ht="12.75">
      <c r="A88">
        <v>1982</v>
      </c>
      <c r="B88" s="4">
        <v>176.5</v>
      </c>
      <c r="C88" s="4">
        <v>176.49</v>
      </c>
      <c r="D88" s="4">
        <v>176.4</v>
      </c>
      <c r="E88" s="4">
        <v>176.51</v>
      </c>
      <c r="F88" s="4">
        <v>176.58</v>
      </c>
      <c r="G88" s="4">
        <v>176.65</v>
      </c>
      <c r="H88" s="4">
        <v>176.69</v>
      </c>
      <c r="I88" s="4">
        <v>176.71</v>
      </c>
      <c r="J88" s="4">
        <v>176.64</v>
      </c>
      <c r="K88" s="4">
        <v>176.61</v>
      </c>
      <c r="L88" s="4">
        <v>176.58</v>
      </c>
      <c r="M88" s="4">
        <v>176.59</v>
      </c>
      <c r="N88" s="4">
        <f t="shared" si="1"/>
        <v>176.57916666666668</v>
      </c>
    </row>
    <row r="89" spans="1:14" ht="12.75">
      <c r="A89">
        <v>1983</v>
      </c>
      <c r="B89" s="4">
        <v>176.72</v>
      </c>
      <c r="C89" s="4">
        <v>176.66</v>
      </c>
      <c r="D89" s="4">
        <v>176.64</v>
      </c>
      <c r="E89" s="4">
        <v>176.66</v>
      </c>
      <c r="F89" s="4">
        <v>176.78</v>
      </c>
      <c r="G89" s="4">
        <v>176.99</v>
      </c>
      <c r="H89" s="4">
        <v>177</v>
      </c>
      <c r="I89" s="4">
        <v>177</v>
      </c>
      <c r="J89" s="4">
        <v>176.96</v>
      </c>
      <c r="K89" s="4">
        <v>176.88</v>
      </c>
      <c r="L89" s="4">
        <v>176.8</v>
      </c>
      <c r="M89" s="4">
        <v>176.82</v>
      </c>
      <c r="N89" s="4">
        <f t="shared" si="1"/>
        <v>176.82583333333332</v>
      </c>
    </row>
    <row r="90" spans="1:14" ht="12.75">
      <c r="A90">
        <v>1984</v>
      </c>
      <c r="B90" s="4">
        <v>176.74</v>
      </c>
      <c r="C90" s="4">
        <v>176.67</v>
      </c>
      <c r="D90" s="4">
        <v>176.76</v>
      </c>
      <c r="E90" s="4">
        <v>176.75</v>
      </c>
      <c r="F90" s="4">
        <v>176.88</v>
      </c>
      <c r="G90" s="4">
        <v>176.95</v>
      </c>
      <c r="H90" s="4">
        <v>177.06</v>
      </c>
      <c r="I90" s="4">
        <v>177.07</v>
      </c>
      <c r="J90" s="4">
        <v>177.04</v>
      </c>
      <c r="K90" s="4">
        <v>176.99</v>
      </c>
      <c r="L90" s="4">
        <v>176.92</v>
      </c>
      <c r="M90" s="4">
        <v>176.9</v>
      </c>
      <c r="N90" s="4">
        <f t="shared" si="1"/>
        <v>176.89416666666668</v>
      </c>
    </row>
    <row r="91" spans="1:14" ht="12.75">
      <c r="A91">
        <v>1985</v>
      </c>
      <c r="B91" s="4">
        <v>176.86</v>
      </c>
      <c r="C91" s="4">
        <v>176.85</v>
      </c>
      <c r="D91" s="4">
        <v>176.92</v>
      </c>
      <c r="E91" s="4">
        <v>176.93</v>
      </c>
      <c r="F91" s="4">
        <v>177.2</v>
      </c>
      <c r="G91" s="4">
        <v>177.28</v>
      </c>
      <c r="H91" s="4">
        <v>177.22</v>
      </c>
      <c r="I91" s="4">
        <v>177.2</v>
      </c>
      <c r="J91" s="4">
        <v>177.15</v>
      </c>
      <c r="K91" s="4">
        <v>177.18</v>
      </c>
      <c r="L91" s="4">
        <v>177.04</v>
      </c>
      <c r="M91" s="4">
        <v>177.14</v>
      </c>
      <c r="N91" s="4">
        <f t="shared" si="1"/>
        <v>177.08083333333335</v>
      </c>
    </row>
    <row r="92" spans="1:14" ht="12.75">
      <c r="A92">
        <v>1986</v>
      </c>
      <c r="B92" s="4">
        <v>177.2</v>
      </c>
      <c r="C92" s="4">
        <v>177.1</v>
      </c>
      <c r="D92" s="4">
        <v>177.11</v>
      </c>
      <c r="E92" s="4">
        <v>177.16</v>
      </c>
      <c r="F92" s="4">
        <v>177.25</v>
      </c>
      <c r="G92" s="4">
        <v>177.29</v>
      </c>
      <c r="H92" s="4">
        <v>177.35</v>
      </c>
      <c r="I92" s="4">
        <v>177.42</v>
      </c>
      <c r="J92" s="4">
        <v>177.33</v>
      </c>
      <c r="K92" s="4">
        <v>177.48</v>
      </c>
      <c r="L92" s="4">
        <v>177.45</v>
      </c>
      <c r="M92" s="4">
        <v>177.24</v>
      </c>
      <c r="N92" s="4">
        <f t="shared" si="1"/>
        <v>177.28166666666667</v>
      </c>
    </row>
    <row r="93" spans="1:14" ht="12.75">
      <c r="A93">
        <v>1987</v>
      </c>
      <c r="B93" s="4">
        <v>177.22</v>
      </c>
      <c r="C93" s="4">
        <v>177.13</v>
      </c>
      <c r="D93" s="4">
        <v>176.97</v>
      </c>
      <c r="E93" s="4">
        <v>177.06</v>
      </c>
      <c r="F93" s="4">
        <v>177.1</v>
      </c>
      <c r="G93" s="4">
        <v>177.06</v>
      </c>
      <c r="H93" s="4">
        <v>177.07</v>
      </c>
      <c r="I93" s="4">
        <v>176.96</v>
      </c>
      <c r="J93" s="4">
        <v>177</v>
      </c>
      <c r="K93" s="4">
        <v>176.9</v>
      </c>
      <c r="L93" s="4">
        <v>176.72</v>
      </c>
      <c r="M93" s="4">
        <v>176.66</v>
      </c>
      <c r="N93" s="4">
        <f t="shared" si="1"/>
        <v>176.98750000000004</v>
      </c>
    </row>
    <row r="94" spans="1:14" ht="12.75">
      <c r="A94">
        <v>1988</v>
      </c>
      <c r="B94" s="4">
        <v>176.71</v>
      </c>
      <c r="C94" s="4">
        <v>176.62</v>
      </c>
      <c r="D94" s="4">
        <v>176.59</v>
      </c>
      <c r="E94" s="4">
        <v>176.58</v>
      </c>
      <c r="F94" s="4">
        <v>176.71</v>
      </c>
      <c r="G94" s="4">
        <v>176.7</v>
      </c>
      <c r="H94" s="4">
        <v>176.65</v>
      </c>
      <c r="I94" s="4">
        <v>176.59</v>
      </c>
      <c r="J94" s="4">
        <v>176.52</v>
      </c>
      <c r="K94" s="4">
        <v>176.44</v>
      </c>
      <c r="L94" s="4">
        <v>176.38</v>
      </c>
      <c r="M94" s="4">
        <v>176.46</v>
      </c>
      <c r="N94" s="4">
        <f t="shared" si="1"/>
        <v>176.57916666666668</v>
      </c>
    </row>
    <row r="95" spans="1:14" ht="12.75">
      <c r="A95">
        <v>1989</v>
      </c>
      <c r="B95" s="4">
        <v>176.39</v>
      </c>
      <c r="C95" s="4">
        <v>176.37</v>
      </c>
      <c r="D95" s="4">
        <v>176.31</v>
      </c>
      <c r="E95" s="4">
        <v>176.38</v>
      </c>
      <c r="F95" s="4">
        <v>176.43</v>
      </c>
      <c r="G95" s="4">
        <v>176.49</v>
      </c>
      <c r="H95" s="4">
        <v>176.57</v>
      </c>
      <c r="I95" s="4">
        <v>176.54</v>
      </c>
      <c r="J95" s="4">
        <v>176.5</v>
      </c>
      <c r="K95" s="4">
        <v>176.38</v>
      </c>
      <c r="L95" s="4">
        <v>176.31</v>
      </c>
      <c r="M95" s="4">
        <v>176.28</v>
      </c>
      <c r="N95" s="4">
        <f t="shared" si="1"/>
        <v>176.4125</v>
      </c>
    </row>
    <row r="96" spans="1:14" ht="12.75">
      <c r="A96">
        <v>1990</v>
      </c>
      <c r="B96" s="4">
        <v>176.18</v>
      </c>
      <c r="C96" s="4">
        <v>176.16</v>
      </c>
      <c r="D96" s="4">
        <v>176.17</v>
      </c>
      <c r="E96" s="4">
        <v>176.21</v>
      </c>
      <c r="F96" s="4">
        <v>176.28</v>
      </c>
      <c r="G96" s="4">
        <v>176.4</v>
      </c>
      <c r="H96" s="4">
        <v>176.5</v>
      </c>
      <c r="I96" s="4">
        <v>176.51</v>
      </c>
      <c r="J96" s="4">
        <v>176.47</v>
      </c>
      <c r="K96" s="4">
        <v>176.41</v>
      </c>
      <c r="L96" s="4">
        <v>176.35</v>
      </c>
      <c r="M96" s="4">
        <v>176.42</v>
      </c>
      <c r="N96" s="4">
        <f t="shared" si="1"/>
        <v>176.33833333333334</v>
      </c>
    </row>
    <row r="97" spans="1:14" ht="12.75">
      <c r="A97">
        <v>1991</v>
      </c>
      <c r="B97" s="4">
        <v>176.39</v>
      </c>
      <c r="C97" s="4">
        <v>176.34</v>
      </c>
      <c r="D97" s="4">
        <v>176.25</v>
      </c>
      <c r="E97" s="4">
        <v>176.39</v>
      </c>
      <c r="F97" s="4">
        <v>176.56</v>
      </c>
      <c r="G97" s="4">
        <v>176.64</v>
      </c>
      <c r="H97" s="4">
        <v>176.61</v>
      </c>
      <c r="I97" s="4">
        <v>176.65</v>
      </c>
      <c r="J97" s="4">
        <v>176.53</v>
      </c>
      <c r="K97" s="4">
        <v>176.39</v>
      </c>
      <c r="L97" s="4">
        <v>176.35</v>
      </c>
      <c r="M97" s="4">
        <v>176.39</v>
      </c>
      <c r="N97" s="4">
        <f t="shared" si="1"/>
        <v>176.4575</v>
      </c>
    </row>
    <row r="98" spans="1:14" ht="12.75">
      <c r="A98">
        <v>1992</v>
      </c>
      <c r="B98" s="4">
        <v>176.36</v>
      </c>
      <c r="C98" s="4">
        <v>176.37</v>
      </c>
      <c r="D98" s="4">
        <v>176.38</v>
      </c>
      <c r="E98" s="4">
        <v>176.39</v>
      </c>
      <c r="F98" s="4">
        <v>176.48</v>
      </c>
      <c r="G98" s="4">
        <v>176.52</v>
      </c>
      <c r="H98" s="4">
        <v>176.5</v>
      </c>
      <c r="I98" s="4">
        <v>176.54</v>
      </c>
      <c r="J98" s="4">
        <v>176.57</v>
      </c>
      <c r="K98" s="4">
        <v>176.53</v>
      </c>
      <c r="L98" s="4">
        <v>176.41</v>
      </c>
      <c r="M98" s="4">
        <v>176.56</v>
      </c>
      <c r="N98" s="4">
        <f t="shared" si="1"/>
        <v>176.4675</v>
      </c>
    </row>
    <row r="99" spans="1:14" ht="12.75">
      <c r="A99">
        <v>1993</v>
      </c>
      <c r="B99" s="4">
        <v>176.54</v>
      </c>
      <c r="C99" s="4">
        <v>176.59</v>
      </c>
      <c r="D99" s="4">
        <v>176.48</v>
      </c>
      <c r="E99" s="4">
        <v>176.43</v>
      </c>
      <c r="F99" s="4">
        <v>176.66</v>
      </c>
      <c r="G99" s="4">
        <v>176.74</v>
      </c>
      <c r="H99" s="4">
        <v>176.85</v>
      </c>
      <c r="I99" s="4">
        <v>176.91</v>
      </c>
      <c r="J99" s="4">
        <v>176.89</v>
      </c>
      <c r="K99" s="4">
        <v>176.78</v>
      </c>
      <c r="L99" s="4">
        <v>176.7</v>
      </c>
      <c r="M99" s="4">
        <v>176.6</v>
      </c>
      <c r="N99" s="4">
        <f t="shared" si="1"/>
        <v>176.68083333333334</v>
      </c>
    </row>
    <row r="100" spans="1:14" ht="12.75">
      <c r="A100">
        <v>1994</v>
      </c>
      <c r="B100" s="4">
        <v>176.56</v>
      </c>
      <c r="C100" s="4">
        <v>176.51</v>
      </c>
      <c r="D100" s="4">
        <v>176.52</v>
      </c>
      <c r="E100" s="4">
        <v>176.57</v>
      </c>
      <c r="F100" s="4">
        <v>176.64</v>
      </c>
      <c r="G100" s="4">
        <v>176.69</v>
      </c>
      <c r="H100" s="4">
        <v>176.77</v>
      </c>
      <c r="I100" s="4">
        <v>176.83</v>
      </c>
      <c r="J100" s="4">
        <v>176.81</v>
      </c>
      <c r="K100" s="4">
        <v>176.76</v>
      </c>
      <c r="L100" s="4">
        <v>176.66</v>
      </c>
      <c r="M100" s="4">
        <v>176.62</v>
      </c>
      <c r="N100" s="4">
        <f t="shared" si="1"/>
        <v>176.66166666666666</v>
      </c>
    </row>
    <row r="101" spans="1:14" ht="12.75">
      <c r="A101">
        <v>1995</v>
      </c>
      <c r="B101" s="4">
        <v>176.53</v>
      </c>
      <c r="C101" s="4">
        <v>176.58</v>
      </c>
      <c r="D101" s="4">
        <v>176.44</v>
      </c>
      <c r="E101" s="4">
        <v>176.47</v>
      </c>
      <c r="F101" s="4">
        <v>176.53</v>
      </c>
      <c r="G101" s="4">
        <v>176.61</v>
      </c>
      <c r="H101" s="4">
        <v>176.61</v>
      </c>
      <c r="I101" s="4">
        <v>176.63</v>
      </c>
      <c r="J101" s="4">
        <v>176.63</v>
      </c>
      <c r="K101" s="4">
        <v>176.45</v>
      </c>
      <c r="L101" s="4">
        <v>176.4</v>
      </c>
      <c r="M101" s="4">
        <v>176.46</v>
      </c>
      <c r="N101" s="4">
        <f t="shared" si="1"/>
        <v>176.52833333333334</v>
      </c>
    </row>
    <row r="102" spans="1:14" ht="12.75">
      <c r="A102">
        <v>1996</v>
      </c>
      <c r="B102" s="4">
        <v>176.34</v>
      </c>
      <c r="C102" s="4">
        <v>176.41</v>
      </c>
      <c r="D102" s="4">
        <v>176.42</v>
      </c>
      <c r="E102" s="4">
        <v>176.4</v>
      </c>
      <c r="F102" s="4">
        <v>176.54</v>
      </c>
      <c r="G102" s="4">
        <v>176.67</v>
      </c>
      <c r="H102" s="4">
        <v>176.84</v>
      </c>
      <c r="I102" s="4">
        <v>176.85</v>
      </c>
      <c r="J102" s="4">
        <v>176.81</v>
      </c>
      <c r="K102" s="4">
        <v>176.8</v>
      </c>
      <c r="L102" s="4">
        <v>176.94</v>
      </c>
      <c r="M102" s="4">
        <v>176.73</v>
      </c>
      <c r="N102" s="4">
        <f t="shared" si="1"/>
        <v>176.6458333333333</v>
      </c>
    </row>
    <row r="103" spans="1:14" ht="12.75">
      <c r="A103">
        <v>1997</v>
      </c>
      <c r="B103" s="4">
        <v>176.71</v>
      </c>
      <c r="C103" s="4">
        <v>176.79</v>
      </c>
      <c r="D103" s="4">
        <v>176.84</v>
      </c>
      <c r="E103" s="4">
        <v>176.92</v>
      </c>
      <c r="F103" s="4">
        <v>176.96</v>
      </c>
      <c r="G103" s="4">
        <v>177.09</v>
      </c>
      <c r="H103" s="4">
        <v>177.15</v>
      </c>
      <c r="I103" s="4">
        <v>177.2</v>
      </c>
      <c r="J103" s="4">
        <v>177.15</v>
      </c>
      <c r="K103" s="4">
        <v>177.12</v>
      </c>
      <c r="L103" s="4">
        <v>176.9</v>
      </c>
      <c r="M103" s="4">
        <v>176.83</v>
      </c>
      <c r="N103" s="4">
        <f t="shared" si="1"/>
        <v>176.9716666666667</v>
      </c>
    </row>
    <row r="104" spans="1:14" ht="12.75">
      <c r="A104">
        <v>1998</v>
      </c>
      <c r="B104" s="4">
        <v>176.75</v>
      </c>
      <c r="C104" s="4">
        <v>176.72</v>
      </c>
      <c r="D104" s="4">
        <v>176.66</v>
      </c>
      <c r="E104" s="4">
        <v>176.77</v>
      </c>
      <c r="F104" s="4">
        <v>176.88</v>
      </c>
      <c r="G104" s="4">
        <v>176.9</v>
      </c>
      <c r="H104" s="4">
        <v>176.94</v>
      </c>
      <c r="I104" s="4">
        <v>176.83</v>
      </c>
      <c r="J104" s="4">
        <v>176.76</v>
      </c>
      <c r="K104" s="4">
        <v>176.65</v>
      </c>
      <c r="L104" s="4">
        <v>176.48</v>
      </c>
      <c r="M104" s="4">
        <v>176.41</v>
      </c>
      <c r="N104" s="4">
        <f t="shared" si="1"/>
        <v>176.72916666666666</v>
      </c>
    </row>
    <row r="105" spans="1:14" ht="12.75">
      <c r="A105">
        <v>1999</v>
      </c>
      <c r="B105" s="4">
        <v>176.32</v>
      </c>
      <c r="C105" s="4">
        <v>176.22</v>
      </c>
      <c r="D105" s="4">
        <v>176.26</v>
      </c>
      <c r="E105" s="4">
        <v>176.21</v>
      </c>
      <c r="F105" s="4">
        <v>176.25</v>
      </c>
      <c r="G105" s="4">
        <v>176.28</v>
      </c>
      <c r="H105" s="4">
        <v>176.34</v>
      </c>
      <c r="I105" s="4">
        <v>176.42</v>
      </c>
      <c r="J105" s="4">
        <v>176.29</v>
      </c>
      <c r="K105" s="4">
        <v>176.26</v>
      </c>
      <c r="L105" s="4">
        <v>176.08</v>
      </c>
      <c r="M105" s="4">
        <v>175.98</v>
      </c>
      <c r="N105" s="4">
        <f t="shared" si="1"/>
        <v>176.24249999999998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82">
      <selection activeCell="B86" sqref="B86:M95"/>
    </sheetView>
  </sheetViews>
  <sheetFormatPr defaultColWidth="9.140625" defaultRowHeight="12.75"/>
  <sheetData>
    <row r="1" spans="1:12" ht="12.75">
      <c r="A1" t="s">
        <v>25</v>
      </c>
      <c r="L1" s="3"/>
    </row>
    <row r="2" spans="1:12" ht="12.75">
      <c r="A2" t="s">
        <v>1</v>
      </c>
      <c r="L2" s="3"/>
    </row>
    <row r="4" ht="12.75">
      <c r="N4" s="2" t="s">
        <v>2</v>
      </c>
    </row>
    <row r="5" spans="1:14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12.75">
      <c r="A6">
        <v>1910</v>
      </c>
      <c r="B6" s="4">
        <v>174.51</v>
      </c>
      <c r="C6" s="4">
        <v>174.51</v>
      </c>
      <c r="D6" s="4">
        <v>174.68</v>
      </c>
      <c r="E6" s="4">
        <v>174.86</v>
      </c>
      <c r="F6" s="4">
        <v>175.06</v>
      </c>
      <c r="G6" s="4">
        <v>175.02</v>
      </c>
      <c r="H6" s="4">
        <v>175.12</v>
      </c>
      <c r="I6" s="4">
        <v>175.06</v>
      </c>
      <c r="J6" s="4">
        <v>175.02</v>
      </c>
      <c r="K6" s="4">
        <v>174.89</v>
      </c>
      <c r="L6" s="4">
        <v>174.86</v>
      </c>
      <c r="M6" s="4">
        <v>174.76</v>
      </c>
      <c r="N6" s="4">
        <f>AVERAGE(B6:M6)</f>
        <v>174.86250000000004</v>
      </c>
    </row>
    <row r="7" spans="1:14" ht="12.75">
      <c r="A7">
        <v>1911</v>
      </c>
      <c r="B7" s="4">
        <v>174.26</v>
      </c>
      <c r="C7" s="4">
        <v>174.36</v>
      </c>
      <c r="D7" s="4">
        <v>174.31</v>
      </c>
      <c r="E7" s="4">
        <v>174.73</v>
      </c>
      <c r="F7" s="4">
        <v>174.79</v>
      </c>
      <c r="G7" s="4">
        <v>174.86</v>
      </c>
      <c r="H7" s="4">
        <v>174.92</v>
      </c>
      <c r="I7" s="4">
        <v>174.84</v>
      </c>
      <c r="J7" s="4">
        <v>174.82</v>
      </c>
      <c r="K7" s="4">
        <v>174.79</v>
      </c>
      <c r="L7" s="4">
        <v>174.72</v>
      </c>
      <c r="M7" s="4">
        <v>174.64</v>
      </c>
      <c r="N7" s="4">
        <f aca="true" t="shared" si="0" ref="N7:N70">AVERAGE(B7:M7)</f>
        <v>174.67</v>
      </c>
    </row>
    <row r="8" spans="1:14" ht="12.75">
      <c r="A8">
        <v>1912</v>
      </c>
      <c r="B8" s="4">
        <v>174.62</v>
      </c>
      <c r="C8" s="4">
        <v>174.69</v>
      </c>
      <c r="D8" s="4">
        <v>174.86</v>
      </c>
      <c r="E8" s="4">
        <v>174.93</v>
      </c>
      <c r="F8" s="4">
        <v>174.99</v>
      </c>
      <c r="G8" s="4">
        <v>175.07</v>
      </c>
      <c r="H8" s="4">
        <v>175.09</v>
      </c>
      <c r="I8" s="4">
        <v>175.03</v>
      </c>
      <c r="J8" s="4">
        <v>175.03</v>
      </c>
      <c r="K8" s="4">
        <v>174.99</v>
      </c>
      <c r="L8" s="4">
        <v>174.95</v>
      </c>
      <c r="M8" s="4">
        <v>174.84</v>
      </c>
      <c r="N8" s="4">
        <f t="shared" si="0"/>
        <v>174.92416666666668</v>
      </c>
    </row>
    <row r="9" spans="1:14" ht="12.75">
      <c r="A9">
        <v>1913</v>
      </c>
      <c r="B9" s="4">
        <v>174.82</v>
      </c>
      <c r="C9" s="4">
        <v>174.82</v>
      </c>
      <c r="D9" s="4">
        <v>174.56</v>
      </c>
      <c r="E9" s="4">
        <v>174.95</v>
      </c>
      <c r="F9" s="4">
        <v>175.3</v>
      </c>
      <c r="G9" s="4">
        <v>175.33</v>
      </c>
      <c r="H9" s="4">
        <v>175.3</v>
      </c>
      <c r="I9" s="4">
        <v>175.26</v>
      </c>
      <c r="J9" s="4">
        <v>175.16</v>
      </c>
      <c r="K9" s="4">
        <v>175</v>
      </c>
      <c r="L9" s="4">
        <v>174.92</v>
      </c>
      <c r="M9" s="4">
        <v>174.97</v>
      </c>
      <c r="N9" s="4">
        <f t="shared" si="0"/>
        <v>175.0325</v>
      </c>
    </row>
    <row r="10" spans="1:14" ht="12.75">
      <c r="A10">
        <v>1914</v>
      </c>
      <c r="B10" s="4">
        <v>174.88</v>
      </c>
      <c r="C10" s="4">
        <v>174.59</v>
      </c>
      <c r="D10" s="4">
        <v>174.7</v>
      </c>
      <c r="E10" s="4">
        <v>174.95</v>
      </c>
      <c r="F10" s="4">
        <v>174.95</v>
      </c>
      <c r="G10" s="4">
        <v>175.09</v>
      </c>
      <c r="H10" s="4">
        <v>175.08</v>
      </c>
      <c r="I10" s="4">
        <v>175.07</v>
      </c>
      <c r="J10" s="4">
        <v>175.03</v>
      </c>
      <c r="K10" s="4">
        <v>174.92</v>
      </c>
      <c r="L10" s="4">
        <v>174.81</v>
      </c>
      <c r="M10" s="4">
        <v>174.73</v>
      </c>
      <c r="N10" s="4">
        <f t="shared" si="0"/>
        <v>174.89999999999998</v>
      </c>
    </row>
    <row r="11" spans="1:14" ht="12.75">
      <c r="A11">
        <v>1915</v>
      </c>
      <c r="B11" s="4">
        <v>174.96</v>
      </c>
      <c r="C11" s="4">
        <v>174.48</v>
      </c>
      <c r="D11" s="4">
        <v>174.57</v>
      </c>
      <c r="E11" s="4">
        <v>174.63</v>
      </c>
      <c r="F11" s="4">
        <v>174.7</v>
      </c>
      <c r="G11" s="4">
        <v>174.79</v>
      </c>
      <c r="H11" s="4">
        <v>174.84</v>
      </c>
      <c r="I11" s="4">
        <v>174.89</v>
      </c>
      <c r="J11" s="4">
        <v>174.93</v>
      </c>
      <c r="K11" s="4">
        <v>174.94</v>
      </c>
      <c r="L11" s="4">
        <v>174.76</v>
      </c>
      <c r="M11" s="4">
        <v>174.62</v>
      </c>
      <c r="N11" s="4">
        <f t="shared" si="0"/>
        <v>174.75916666666663</v>
      </c>
    </row>
    <row r="12" spans="1:14" ht="12.75">
      <c r="A12">
        <v>1916</v>
      </c>
      <c r="B12" s="4">
        <v>174.77</v>
      </c>
      <c r="C12" s="4">
        <v>174.89</v>
      </c>
      <c r="D12" s="4">
        <v>174.63</v>
      </c>
      <c r="E12" s="4">
        <v>174.92</v>
      </c>
      <c r="F12" s="4">
        <v>174.98</v>
      </c>
      <c r="G12" s="4">
        <v>175.21</v>
      </c>
      <c r="H12" s="4">
        <v>175.26</v>
      </c>
      <c r="I12" s="4">
        <v>175.22</v>
      </c>
      <c r="J12" s="4">
        <v>175.05</v>
      </c>
      <c r="K12" s="4">
        <v>174.97</v>
      </c>
      <c r="L12" s="4">
        <v>174.87</v>
      </c>
      <c r="M12" s="4">
        <v>174.83</v>
      </c>
      <c r="N12" s="4">
        <f t="shared" si="0"/>
        <v>174.96666666666667</v>
      </c>
    </row>
    <row r="13" spans="1:14" ht="12.75">
      <c r="A13">
        <v>1917</v>
      </c>
      <c r="B13" s="4">
        <v>175.32</v>
      </c>
      <c r="C13" s="4">
        <v>174.85</v>
      </c>
      <c r="D13" s="4">
        <v>174.85</v>
      </c>
      <c r="E13" s="4">
        <v>174.94</v>
      </c>
      <c r="F13" s="4">
        <v>174.88</v>
      </c>
      <c r="G13" s="4">
        <v>175.25</v>
      </c>
      <c r="H13" s="4">
        <v>175.51</v>
      </c>
      <c r="I13" s="4">
        <v>175.58</v>
      </c>
      <c r="J13" s="4">
        <v>175.36</v>
      </c>
      <c r="K13" s="4">
        <v>175.16</v>
      </c>
      <c r="L13" s="4">
        <v>175.07</v>
      </c>
      <c r="M13" s="4">
        <v>175.09</v>
      </c>
      <c r="N13" s="4">
        <f t="shared" si="0"/>
        <v>175.155</v>
      </c>
    </row>
    <row r="14" spans="1:14" ht="12.75">
      <c r="A14">
        <v>1918</v>
      </c>
      <c r="B14" s="4">
        <v>175.01</v>
      </c>
      <c r="C14" s="4">
        <v>174.63</v>
      </c>
      <c r="D14" s="4">
        <v>174.86</v>
      </c>
      <c r="E14" s="4">
        <v>174.68</v>
      </c>
      <c r="F14" s="4">
        <v>174.93</v>
      </c>
      <c r="G14" s="4">
        <v>175.15</v>
      </c>
      <c r="H14" s="4">
        <v>175.13</v>
      </c>
      <c r="I14" s="4">
        <v>175.22</v>
      </c>
      <c r="J14" s="4">
        <v>175.13</v>
      </c>
      <c r="K14" s="4">
        <v>175.25</v>
      </c>
      <c r="L14" s="4">
        <v>175.01</v>
      </c>
      <c r="M14" s="4">
        <v>175.02</v>
      </c>
      <c r="N14" s="4">
        <f t="shared" si="0"/>
        <v>175.0016666666667</v>
      </c>
    </row>
    <row r="15" spans="1:14" ht="12.75">
      <c r="A15">
        <v>1919</v>
      </c>
      <c r="B15" s="4">
        <v>175.03</v>
      </c>
      <c r="C15" s="4">
        <v>175.01</v>
      </c>
      <c r="D15" s="4">
        <v>174.87</v>
      </c>
      <c r="E15" s="4">
        <v>175.12</v>
      </c>
      <c r="F15" s="4">
        <v>175.22</v>
      </c>
      <c r="G15" s="4">
        <v>175.41</v>
      </c>
      <c r="H15" s="4">
        <v>175.43</v>
      </c>
      <c r="I15" s="4">
        <v>175.25</v>
      </c>
      <c r="J15" s="4">
        <v>175.15</v>
      </c>
      <c r="K15" s="4">
        <v>175.08</v>
      </c>
      <c r="L15" s="4">
        <v>175.02</v>
      </c>
      <c r="M15" s="4">
        <v>174.85</v>
      </c>
      <c r="N15" s="4">
        <f t="shared" si="0"/>
        <v>175.12</v>
      </c>
    </row>
    <row r="16" spans="1:14" ht="12.75">
      <c r="A16">
        <v>1920</v>
      </c>
      <c r="B16" s="4">
        <v>174.35</v>
      </c>
      <c r="C16" s="4">
        <v>174.38</v>
      </c>
      <c r="D16" s="4">
        <v>174.49</v>
      </c>
      <c r="E16" s="4">
        <v>174.8</v>
      </c>
      <c r="F16" s="4">
        <v>174.97</v>
      </c>
      <c r="G16" s="4">
        <v>174.99</v>
      </c>
      <c r="H16" s="4">
        <v>175.08</v>
      </c>
      <c r="I16" s="4">
        <v>175.1</v>
      </c>
      <c r="J16" s="4">
        <v>175.07</v>
      </c>
      <c r="K16" s="4">
        <v>175</v>
      </c>
      <c r="L16" s="4">
        <v>174.92</v>
      </c>
      <c r="M16" s="4">
        <v>174.89</v>
      </c>
      <c r="N16" s="4">
        <f t="shared" si="0"/>
        <v>174.83666666666667</v>
      </c>
    </row>
    <row r="17" spans="1:14" ht="12.75">
      <c r="A17">
        <v>1921</v>
      </c>
      <c r="B17" s="4">
        <v>175.12</v>
      </c>
      <c r="C17" s="4">
        <v>174.84</v>
      </c>
      <c r="D17" s="4">
        <v>174.51</v>
      </c>
      <c r="E17" s="4">
        <v>174.97</v>
      </c>
      <c r="F17" s="4">
        <v>175.12</v>
      </c>
      <c r="G17" s="4">
        <v>175.12</v>
      </c>
      <c r="H17" s="4">
        <v>175.14</v>
      </c>
      <c r="I17" s="4">
        <v>175.03</v>
      </c>
      <c r="J17" s="4">
        <v>174.96</v>
      </c>
      <c r="K17" s="4">
        <v>174.74</v>
      </c>
      <c r="L17" s="4">
        <v>174.86</v>
      </c>
      <c r="M17" s="4">
        <v>174.78</v>
      </c>
      <c r="N17" s="4">
        <f t="shared" si="0"/>
        <v>174.93250000000003</v>
      </c>
    </row>
    <row r="18" spans="1:14" ht="12.75">
      <c r="A18">
        <v>1922</v>
      </c>
      <c r="B18" s="4">
        <v>174.69</v>
      </c>
      <c r="C18" s="4">
        <v>174.57</v>
      </c>
      <c r="D18" s="4">
        <v>174.43</v>
      </c>
      <c r="E18" s="4">
        <v>174.9</v>
      </c>
      <c r="F18" s="4">
        <v>174.98</v>
      </c>
      <c r="G18" s="4">
        <v>175.03</v>
      </c>
      <c r="H18" s="4">
        <v>175.09</v>
      </c>
      <c r="I18" s="4">
        <v>175.05</v>
      </c>
      <c r="J18" s="4">
        <v>174.99</v>
      </c>
      <c r="K18" s="4">
        <v>174.92</v>
      </c>
      <c r="L18" s="4">
        <v>174.8</v>
      </c>
      <c r="M18" s="4">
        <v>174.59</v>
      </c>
      <c r="N18" s="4">
        <f t="shared" si="0"/>
        <v>174.83666666666667</v>
      </c>
    </row>
    <row r="19" spans="1:14" ht="12.75">
      <c r="A19">
        <v>1923</v>
      </c>
      <c r="B19" s="4">
        <v>174.68</v>
      </c>
      <c r="C19" s="4">
        <v>174.35</v>
      </c>
      <c r="D19" s="4">
        <v>174.35</v>
      </c>
      <c r="E19" s="4">
        <v>174.55</v>
      </c>
      <c r="F19" s="4">
        <v>174.68</v>
      </c>
      <c r="G19" s="4">
        <v>174.84</v>
      </c>
      <c r="H19" s="4">
        <v>174.86</v>
      </c>
      <c r="I19" s="4">
        <v>174.86</v>
      </c>
      <c r="J19" s="4">
        <v>174.78</v>
      </c>
      <c r="K19" s="4">
        <v>174.77</v>
      </c>
      <c r="L19" s="4">
        <v>174.62</v>
      </c>
      <c r="M19" s="4">
        <v>174.56</v>
      </c>
      <c r="N19" s="4">
        <f t="shared" si="0"/>
        <v>174.65833333333333</v>
      </c>
    </row>
    <row r="20" spans="1:14" ht="12.75">
      <c r="A20">
        <v>1924</v>
      </c>
      <c r="B20" s="4">
        <v>174.63</v>
      </c>
      <c r="C20" s="4">
        <v>174.49</v>
      </c>
      <c r="D20" s="4">
        <v>174.37</v>
      </c>
      <c r="E20" s="4">
        <v>174.61</v>
      </c>
      <c r="F20" s="4">
        <v>174.72</v>
      </c>
      <c r="G20" s="4">
        <v>174.82</v>
      </c>
      <c r="H20" s="4">
        <v>174.9</v>
      </c>
      <c r="I20" s="4">
        <v>174.91</v>
      </c>
      <c r="J20" s="4">
        <v>174.84</v>
      </c>
      <c r="K20" s="4">
        <v>174.74</v>
      </c>
      <c r="L20" s="4">
        <v>174.58</v>
      </c>
      <c r="M20" s="4">
        <v>174.47</v>
      </c>
      <c r="N20" s="4">
        <f t="shared" si="0"/>
        <v>174.67333333333332</v>
      </c>
    </row>
    <row r="21" spans="1:14" ht="12.75">
      <c r="A21">
        <v>1925</v>
      </c>
      <c r="B21" s="4">
        <v>174.4</v>
      </c>
      <c r="C21" s="4">
        <v>174.26</v>
      </c>
      <c r="D21" s="4">
        <v>174.32</v>
      </c>
      <c r="E21" s="4">
        <v>174.56</v>
      </c>
      <c r="F21" s="4">
        <v>174.55</v>
      </c>
      <c r="G21" s="4">
        <v>174.52</v>
      </c>
      <c r="H21" s="4">
        <v>174.57</v>
      </c>
      <c r="I21" s="4">
        <v>174.58</v>
      </c>
      <c r="J21" s="4">
        <v>174.5</v>
      </c>
      <c r="K21" s="4">
        <v>174.5</v>
      </c>
      <c r="L21" s="4">
        <v>174.37</v>
      </c>
      <c r="M21" s="4">
        <v>174.35</v>
      </c>
      <c r="N21" s="4">
        <f t="shared" si="0"/>
        <v>174.45666666666662</v>
      </c>
    </row>
    <row r="22" spans="1:14" ht="12.75">
      <c r="A22">
        <v>1926</v>
      </c>
      <c r="B22" s="4">
        <v>174.1</v>
      </c>
      <c r="C22" s="4">
        <v>173.91</v>
      </c>
      <c r="D22" s="4">
        <v>173.97</v>
      </c>
      <c r="E22" s="4">
        <v>174.42</v>
      </c>
      <c r="F22" s="4">
        <v>174.46</v>
      </c>
      <c r="G22" s="4">
        <v>174.49</v>
      </c>
      <c r="H22" s="4">
        <v>174.61</v>
      </c>
      <c r="I22" s="4">
        <v>174.64</v>
      </c>
      <c r="J22" s="4">
        <v>174.6</v>
      </c>
      <c r="K22" s="4">
        <v>174.72</v>
      </c>
      <c r="L22" s="4">
        <v>174.63</v>
      </c>
      <c r="M22" s="4">
        <v>174.61</v>
      </c>
      <c r="N22" s="4">
        <f t="shared" si="0"/>
        <v>174.42999999999998</v>
      </c>
    </row>
    <row r="23" spans="1:14" ht="12.75">
      <c r="A23">
        <v>1927</v>
      </c>
      <c r="B23" s="4">
        <v>174.62</v>
      </c>
      <c r="C23" s="4">
        <v>174.19</v>
      </c>
      <c r="D23" s="4">
        <v>174</v>
      </c>
      <c r="E23" s="4">
        <v>174.74</v>
      </c>
      <c r="F23" s="4">
        <v>174.71</v>
      </c>
      <c r="G23" s="4">
        <v>174.86</v>
      </c>
      <c r="H23" s="4">
        <v>174.86</v>
      </c>
      <c r="I23" s="4">
        <v>174.91</v>
      </c>
      <c r="J23" s="4">
        <v>174.79</v>
      </c>
      <c r="K23" s="4">
        <v>174.66</v>
      </c>
      <c r="L23" s="4">
        <v>174.59</v>
      </c>
      <c r="M23" s="4">
        <v>174.68</v>
      </c>
      <c r="N23" s="4">
        <f t="shared" si="0"/>
        <v>174.6341666666667</v>
      </c>
    </row>
    <row r="24" spans="1:14" ht="12.75">
      <c r="A24">
        <v>1928</v>
      </c>
      <c r="B24" s="4">
        <v>174.65</v>
      </c>
      <c r="C24" s="4">
        <v>174.59</v>
      </c>
      <c r="D24" s="4">
        <v>174.3</v>
      </c>
      <c r="E24" s="4">
        <v>174.76</v>
      </c>
      <c r="F24" s="4">
        <v>174.76</v>
      </c>
      <c r="G24" s="4">
        <v>174.88</v>
      </c>
      <c r="H24" s="4">
        <v>175.07</v>
      </c>
      <c r="I24" s="4">
        <v>175.07</v>
      </c>
      <c r="J24" s="4">
        <v>175.03</v>
      </c>
      <c r="K24" s="4">
        <v>174.94</v>
      </c>
      <c r="L24" s="4">
        <v>174.94</v>
      </c>
      <c r="M24" s="4">
        <v>174.92</v>
      </c>
      <c r="N24" s="4">
        <f t="shared" si="0"/>
        <v>174.82583333333332</v>
      </c>
    </row>
    <row r="25" spans="1:14" ht="12.75">
      <c r="A25">
        <v>1929</v>
      </c>
      <c r="B25" s="4">
        <v>174.97</v>
      </c>
      <c r="C25" s="4">
        <v>175.02</v>
      </c>
      <c r="D25" s="4">
        <v>175.24</v>
      </c>
      <c r="E25" s="4">
        <v>175.03</v>
      </c>
      <c r="F25" s="4">
        <v>175.46</v>
      </c>
      <c r="G25" s="4">
        <v>175.54</v>
      </c>
      <c r="H25" s="4">
        <v>175.53</v>
      </c>
      <c r="I25" s="4">
        <v>175.54</v>
      </c>
      <c r="J25" s="4">
        <v>175.41</v>
      </c>
      <c r="K25" s="4">
        <v>175.36</v>
      </c>
      <c r="L25" s="4">
        <v>175.2</v>
      </c>
      <c r="M25" s="4">
        <v>174.95</v>
      </c>
      <c r="N25" s="4">
        <f t="shared" si="0"/>
        <v>175.27083333333334</v>
      </c>
    </row>
    <row r="26" spans="1:14" ht="12.75">
      <c r="A26">
        <v>1930</v>
      </c>
      <c r="B26" s="4">
        <v>174.74</v>
      </c>
      <c r="C26" s="4">
        <v>175.06</v>
      </c>
      <c r="D26" s="4">
        <v>175.36</v>
      </c>
      <c r="E26" s="4">
        <v>175.22</v>
      </c>
      <c r="F26" s="4">
        <v>175.32</v>
      </c>
      <c r="G26" s="4">
        <v>175.29</v>
      </c>
      <c r="H26" s="4">
        <v>175.33</v>
      </c>
      <c r="I26" s="4">
        <v>175.29</v>
      </c>
      <c r="J26" s="4">
        <v>175.15</v>
      </c>
      <c r="K26" s="4">
        <v>175.06</v>
      </c>
      <c r="L26" s="4">
        <v>174.92</v>
      </c>
      <c r="M26" s="4">
        <v>174.76</v>
      </c>
      <c r="N26" s="4">
        <f t="shared" si="0"/>
        <v>175.125</v>
      </c>
    </row>
    <row r="27" spans="1:14" ht="12.75">
      <c r="A27">
        <v>1931</v>
      </c>
      <c r="B27" s="4">
        <v>174.73</v>
      </c>
      <c r="C27" s="4">
        <v>174.29</v>
      </c>
      <c r="D27" s="4">
        <v>174.04</v>
      </c>
      <c r="E27" s="4">
        <v>174.38</v>
      </c>
      <c r="F27" s="4">
        <v>174.7</v>
      </c>
      <c r="G27" s="4">
        <v>174.7</v>
      </c>
      <c r="H27" s="4">
        <v>174.75</v>
      </c>
      <c r="I27" s="4">
        <v>174.76</v>
      </c>
      <c r="J27" s="4">
        <v>174.6</v>
      </c>
      <c r="K27" s="4">
        <v>174.57</v>
      </c>
      <c r="L27" s="4">
        <v>174.47</v>
      </c>
      <c r="M27" s="4">
        <v>174.38</v>
      </c>
      <c r="N27" s="4">
        <f t="shared" si="0"/>
        <v>174.53083333333333</v>
      </c>
    </row>
    <row r="28" spans="1:14" ht="12.75">
      <c r="A28">
        <v>1932</v>
      </c>
      <c r="B28" s="4">
        <v>174.63</v>
      </c>
      <c r="C28" s="4">
        <v>174.54</v>
      </c>
      <c r="D28" s="4">
        <v>174.62</v>
      </c>
      <c r="E28" s="4">
        <v>174.42</v>
      </c>
      <c r="F28" s="4">
        <v>174.62</v>
      </c>
      <c r="G28" s="4">
        <v>174.76</v>
      </c>
      <c r="H28" s="4">
        <v>174.64</v>
      </c>
      <c r="I28" s="4">
        <v>174.68</v>
      </c>
      <c r="J28" s="4">
        <v>174.62</v>
      </c>
      <c r="K28" s="4">
        <v>174.51</v>
      </c>
      <c r="L28" s="4">
        <v>174.5</v>
      </c>
      <c r="M28" s="4">
        <v>174.46</v>
      </c>
      <c r="N28" s="4">
        <f t="shared" si="0"/>
        <v>174.58333333333334</v>
      </c>
    </row>
    <row r="29" spans="1:14" ht="12.75">
      <c r="A29">
        <v>1933</v>
      </c>
      <c r="B29" s="4">
        <v>174.56</v>
      </c>
      <c r="C29" s="4">
        <v>174.47</v>
      </c>
      <c r="D29" s="4">
        <v>174.39</v>
      </c>
      <c r="E29" s="4">
        <v>174.57</v>
      </c>
      <c r="F29" s="4">
        <v>174.71</v>
      </c>
      <c r="G29" s="4">
        <v>174.81</v>
      </c>
      <c r="H29" s="4">
        <v>174.82</v>
      </c>
      <c r="I29" s="4">
        <v>174.74</v>
      </c>
      <c r="J29" s="4">
        <v>174.71</v>
      </c>
      <c r="K29" s="4">
        <v>174.56</v>
      </c>
      <c r="L29" s="4">
        <v>174.49</v>
      </c>
      <c r="M29" s="4">
        <v>174.39</v>
      </c>
      <c r="N29" s="4">
        <f t="shared" si="0"/>
        <v>174.60166666666666</v>
      </c>
    </row>
    <row r="30" spans="1:14" ht="12.75">
      <c r="A30">
        <v>1934</v>
      </c>
      <c r="B30" s="4">
        <v>174.39</v>
      </c>
      <c r="C30" s="4">
        <v>174.03</v>
      </c>
      <c r="D30" s="4">
        <v>174.06</v>
      </c>
      <c r="E30" s="4">
        <v>174.08</v>
      </c>
      <c r="F30" s="4">
        <v>174.43</v>
      </c>
      <c r="G30" s="4">
        <v>174.45</v>
      </c>
      <c r="H30" s="4">
        <v>174.5</v>
      </c>
      <c r="I30" s="4">
        <v>174.48</v>
      </c>
      <c r="J30" s="4">
        <v>174.37</v>
      </c>
      <c r="K30" s="4">
        <v>174.37</v>
      </c>
      <c r="L30" s="4">
        <v>174.21</v>
      </c>
      <c r="M30" s="4">
        <v>174.12</v>
      </c>
      <c r="N30" s="4">
        <f t="shared" si="0"/>
        <v>174.29083333333332</v>
      </c>
    </row>
    <row r="31" spans="1:14" ht="12.75">
      <c r="A31">
        <v>1935</v>
      </c>
      <c r="B31" s="4">
        <v>174.44</v>
      </c>
      <c r="C31" s="4">
        <v>174.01</v>
      </c>
      <c r="D31" s="4">
        <v>174.02</v>
      </c>
      <c r="E31" s="4">
        <v>174.38</v>
      </c>
      <c r="F31" s="4">
        <v>174.4</v>
      </c>
      <c r="G31" s="4">
        <v>174.49</v>
      </c>
      <c r="H31" s="4">
        <v>174.59</v>
      </c>
      <c r="I31" s="4">
        <v>174.57</v>
      </c>
      <c r="J31" s="4">
        <v>174.53</v>
      </c>
      <c r="K31" s="4">
        <v>174.46</v>
      </c>
      <c r="L31" s="4">
        <v>174.38</v>
      </c>
      <c r="M31" s="4">
        <v>174.28</v>
      </c>
      <c r="N31" s="4">
        <f t="shared" si="0"/>
        <v>174.3791666666667</v>
      </c>
    </row>
    <row r="32" spans="1:14" ht="12.75">
      <c r="A32">
        <v>1936</v>
      </c>
      <c r="B32" s="4">
        <v>174.06</v>
      </c>
      <c r="C32" s="4">
        <v>174.01</v>
      </c>
      <c r="D32" s="4">
        <v>174.36</v>
      </c>
      <c r="E32" s="4">
        <v>174.32</v>
      </c>
      <c r="F32" s="4">
        <v>174.56</v>
      </c>
      <c r="G32" s="4">
        <v>174.6</v>
      </c>
      <c r="H32" s="4">
        <v>174.6</v>
      </c>
      <c r="I32" s="4">
        <v>174.53</v>
      </c>
      <c r="J32" s="4">
        <v>174.45</v>
      </c>
      <c r="K32" s="4">
        <v>174.54</v>
      </c>
      <c r="L32" s="4">
        <v>174.42</v>
      </c>
      <c r="M32" s="4">
        <v>174.38</v>
      </c>
      <c r="N32" s="4">
        <f t="shared" si="0"/>
        <v>174.4025</v>
      </c>
    </row>
    <row r="33" spans="1:14" ht="12.75">
      <c r="A33">
        <v>1937</v>
      </c>
      <c r="B33" s="4">
        <v>174.38</v>
      </c>
      <c r="C33" s="4">
        <v>174.55</v>
      </c>
      <c r="D33" s="4">
        <v>174.38</v>
      </c>
      <c r="E33" s="4">
        <v>174.47</v>
      </c>
      <c r="F33" s="4">
        <v>174.87</v>
      </c>
      <c r="G33" s="4">
        <v>174.75</v>
      </c>
      <c r="H33" s="4">
        <v>174.86</v>
      </c>
      <c r="I33" s="4">
        <v>174.82</v>
      </c>
      <c r="J33" s="4">
        <v>174.74</v>
      </c>
      <c r="K33" s="4">
        <v>174.64</v>
      </c>
      <c r="L33" s="4">
        <v>174.56</v>
      </c>
      <c r="M33" s="4">
        <v>174.39</v>
      </c>
      <c r="N33" s="4">
        <f t="shared" si="0"/>
        <v>174.61749999999998</v>
      </c>
    </row>
    <row r="34" spans="1:14" ht="12.75">
      <c r="A34">
        <v>1938</v>
      </c>
      <c r="B34" s="4">
        <v>174.48</v>
      </c>
      <c r="C34" s="4">
        <v>174.24</v>
      </c>
      <c r="D34" s="4">
        <v>174.7</v>
      </c>
      <c r="E34" s="4">
        <v>174.68</v>
      </c>
      <c r="F34" s="4">
        <v>174.76</v>
      </c>
      <c r="G34" s="4">
        <v>174.86</v>
      </c>
      <c r="H34" s="4">
        <v>174.9</v>
      </c>
      <c r="I34" s="4">
        <v>174.92</v>
      </c>
      <c r="J34" s="4">
        <v>174.87</v>
      </c>
      <c r="K34" s="4">
        <v>174.85</v>
      </c>
      <c r="L34" s="4">
        <v>174.76</v>
      </c>
      <c r="M34" s="4">
        <v>174.64</v>
      </c>
      <c r="N34" s="4">
        <f t="shared" si="0"/>
        <v>174.7216666666667</v>
      </c>
    </row>
    <row r="35" spans="1:14" ht="12.75">
      <c r="A35">
        <v>1939</v>
      </c>
      <c r="B35" s="4">
        <v>174.82</v>
      </c>
      <c r="C35" s="4">
        <v>174.37</v>
      </c>
      <c r="D35" s="4">
        <v>174.31</v>
      </c>
      <c r="E35" s="4">
        <v>174.71</v>
      </c>
      <c r="F35" s="4">
        <v>174.89</v>
      </c>
      <c r="G35" s="4">
        <v>174.91</v>
      </c>
      <c r="H35" s="4">
        <v>174.96</v>
      </c>
      <c r="I35" s="4">
        <v>174.96</v>
      </c>
      <c r="J35" s="4">
        <v>174.95</v>
      </c>
      <c r="K35" s="4">
        <v>174.88</v>
      </c>
      <c r="L35" s="4">
        <v>174.75</v>
      </c>
      <c r="M35" s="4">
        <v>174.67</v>
      </c>
      <c r="N35" s="4">
        <f t="shared" si="0"/>
        <v>174.76500000000001</v>
      </c>
    </row>
    <row r="36" spans="1:14" ht="12.75">
      <c r="A36">
        <v>1940</v>
      </c>
      <c r="B36" s="4">
        <v>174.63</v>
      </c>
      <c r="C36" s="4">
        <v>174.21</v>
      </c>
      <c r="D36" s="4">
        <v>174.26</v>
      </c>
      <c r="E36" s="4">
        <v>174.45</v>
      </c>
      <c r="F36" s="4">
        <v>174.69</v>
      </c>
      <c r="G36" s="4">
        <v>174.84</v>
      </c>
      <c r="H36" s="4">
        <v>174.87</v>
      </c>
      <c r="I36" s="4">
        <v>174.87</v>
      </c>
      <c r="J36" s="4">
        <v>174.86</v>
      </c>
      <c r="K36" s="4">
        <v>174.82</v>
      </c>
      <c r="L36" s="4">
        <v>174.7</v>
      </c>
      <c r="M36" s="4">
        <v>174.63</v>
      </c>
      <c r="N36" s="4">
        <f t="shared" si="0"/>
        <v>174.6525</v>
      </c>
    </row>
    <row r="37" spans="1:14" ht="12.75">
      <c r="A37">
        <v>1941</v>
      </c>
      <c r="B37" s="4">
        <v>174.83</v>
      </c>
      <c r="C37" s="4">
        <v>174.26</v>
      </c>
      <c r="D37" s="4">
        <v>174.31</v>
      </c>
      <c r="E37" s="4">
        <v>174.56</v>
      </c>
      <c r="F37" s="4">
        <v>174.69</v>
      </c>
      <c r="G37" s="4">
        <v>174.75</v>
      </c>
      <c r="H37" s="4">
        <v>174.75</v>
      </c>
      <c r="I37" s="4">
        <v>174.74</v>
      </c>
      <c r="J37" s="4">
        <v>174.64</v>
      </c>
      <c r="K37" s="4">
        <v>174.58</v>
      </c>
      <c r="L37" s="4">
        <v>174.58</v>
      </c>
      <c r="M37" s="4">
        <v>174.56</v>
      </c>
      <c r="N37" s="4">
        <f t="shared" si="0"/>
        <v>174.60416666666666</v>
      </c>
    </row>
    <row r="38" spans="1:14" ht="12.75">
      <c r="A38">
        <v>1942</v>
      </c>
      <c r="B38" s="4">
        <v>174.6</v>
      </c>
      <c r="C38" s="4">
        <v>174.42</v>
      </c>
      <c r="D38" s="4">
        <v>173.97</v>
      </c>
      <c r="E38" s="4">
        <v>174.73</v>
      </c>
      <c r="F38" s="4">
        <v>174.55</v>
      </c>
      <c r="G38" s="4">
        <v>175.02</v>
      </c>
      <c r="H38" s="4">
        <v>175.04</v>
      </c>
      <c r="I38" s="4">
        <v>175.07</v>
      </c>
      <c r="J38" s="4">
        <v>175</v>
      </c>
      <c r="K38" s="4">
        <v>174.95</v>
      </c>
      <c r="L38" s="4">
        <v>174.85</v>
      </c>
      <c r="M38" s="4">
        <v>174.88</v>
      </c>
      <c r="N38" s="4">
        <f t="shared" si="0"/>
        <v>174.75666666666666</v>
      </c>
    </row>
    <row r="39" spans="1:14" ht="12.75">
      <c r="A39">
        <v>1943</v>
      </c>
      <c r="B39" s="4">
        <v>175.11</v>
      </c>
      <c r="C39" s="4">
        <v>174.53</v>
      </c>
      <c r="D39" s="4">
        <v>174.8</v>
      </c>
      <c r="E39" s="4">
        <v>174.96</v>
      </c>
      <c r="F39" s="4">
        <v>175.1</v>
      </c>
      <c r="G39" s="4">
        <v>175.33</v>
      </c>
      <c r="H39" s="4">
        <v>175.4</v>
      </c>
      <c r="I39" s="4">
        <v>175.46</v>
      </c>
      <c r="J39" s="4">
        <v>175.38</v>
      </c>
      <c r="K39" s="4">
        <v>175.31</v>
      </c>
      <c r="L39" s="4">
        <v>175.24</v>
      </c>
      <c r="M39" s="4">
        <v>175.12</v>
      </c>
      <c r="N39" s="4">
        <f t="shared" si="0"/>
        <v>175.145</v>
      </c>
    </row>
    <row r="40" spans="1:14" ht="12.75">
      <c r="A40">
        <v>1944</v>
      </c>
      <c r="B40" s="4">
        <v>174.87</v>
      </c>
      <c r="C40" s="4">
        <v>174.8</v>
      </c>
      <c r="D40" s="4">
        <v>174.69</v>
      </c>
      <c r="E40" s="4">
        <v>174.96</v>
      </c>
      <c r="F40" s="4">
        <v>175.15</v>
      </c>
      <c r="G40" s="4">
        <v>175.22</v>
      </c>
      <c r="H40" s="4">
        <v>175.27</v>
      </c>
      <c r="I40" s="4">
        <v>175.2</v>
      </c>
      <c r="J40" s="4">
        <v>175.09</v>
      </c>
      <c r="K40" s="4">
        <v>175.12</v>
      </c>
      <c r="L40" s="4">
        <v>174.98</v>
      </c>
      <c r="M40" s="4">
        <v>174.83</v>
      </c>
      <c r="N40" s="4">
        <f t="shared" si="0"/>
        <v>175.015</v>
      </c>
    </row>
    <row r="41" spans="1:14" ht="12.75">
      <c r="A41">
        <v>1945</v>
      </c>
      <c r="B41" s="4">
        <v>174.95</v>
      </c>
      <c r="C41" s="4">
        <v>174.48</v>
      </c>
      <c r="D41" s="4">
        <v>174.75</v>
      </c>
      <c r="E41" s="4">
        <v>174.98</v>
      </c>
      <c r="F41" s="4">
        <v>175.07</v>
      </c>
      <c r="G41" s="4">
        <v>175.27</v>
      </c>
      <c r="H41" s="4">
        <v>175.34</v>
      </c>
      <c r="I41" s="4">
        <v>175.34</v>
      </c>
      <c r="J41" s="4">
        <v>175.23</v>
      </c>
      <c r="K41" s="4">
        <v>175.32</v>
      </c>
      <c r="L41" s="4">
        <v>175.18</v>
      </c>
      <c r="M41" s="4">
        <v>175.12</v>
      </c>
      <c r="N41" s="4">
        <f t="shared" si="0"/>
        <v>175.0858333333333</v>
      </c>
    </row>
    <row r="42" spans="1:14" ht="12.75">
      <c r="A42">
        <v>1946</v>
      </c>
      <c r="B42" s="4">
        <v>175.2</v>
      </c>
      <c r="C42" s="4">
        <v>174.56</v>
      </c>
      <c r="D42" s="4">
        <v>174.62</v>
      </c>
      <c r="E42" s="4">
        <v>175.19</v>
      </c>
      <c r="F42" s="4">
        <v>175.13</v>
      </c>
      <c r="G42" s="4">
        <v>175.24</v>
      </c>
      <c r="H42" s="4">
        <v>175.32</v>
      </c>
      <c r="I42" s="4">
        <v>175.29</v>
      </c>
      <c r="J42" s="4">
        <v>175.15</v>
      </c>
      <c r="K42" s="4">
        <v>175.05</v>
      </c>
      <c r="L42" s="4">
        <v>175</v>
      </c>
      <c r="M42" s="4">
        <v>174.84</v>
      </c>
      <c r="N42" s="4">
        <f t="shared" si="0"/>
        <v>175.04916666666668</v>
      </c>
    </row>
    <row r="43" spans="1:14" ht="12.75">
      <c r="A43">
        <v>1947</v>
      </c>
      <c r="B43" s="4">
        <v>174.87</v>
      </c>
      <c r="C43" s="4">
        <v>174.81</v>
      </c>
      <c r="D43" s="4">
        <v>174.63</v>
      </c>
      <c r="E43" s="4">
        <v>174.95</v>
      </c>
      <c r="F43" s="4">
        <v>175.18</v>
      </c>
      <c r="G43" s="4">
        <v>175.34</v>
      </c>
      <c r="H43" s="4">
        <v>175.41</v>
      </c>
      <c r="I43" s="4">
        <v>175.42</v>
      </c>
      <c r="J43" s="4">
        <v>175.4</v>
      </c>
      <c r="K43" s="4">
        <v>175.3</v>
      </c>
      <c r="L43" s="4">
        <v>175.23</v>
      </c>
      <c r="M43" s="4">
        <v>175.02</v>
      </c>
      <c r="N43" s="4">
        <f t="shared" si="0"/>
        <v>175.13000000000002</v>
      </c>
    </row>
    <row r="44" spans="1:14" ht="12.75">
      <c r="A44">
        <v>1948</v>
      </c>
      <c r="B44" s="4">
        <v>175.13</v>
      </c>
      <c r="C44" s="4">
        <v>174.92</v>
      </c>
      <c r="D44" s="4">
        <v>175.07</v>
      </c>
      <c r="E44" s="4">
        <v>175.25</v>
      </c>
      <c r="F44" s="4">
        <v>175.25</v>
      </c>
      <c r="G44" s="4">
        <v>175.34</v>
      </c>
      <c r="H44" s="4">
        <v>175.34</v>
      </c>
      <c r="I44" s="4">
        <v>175.28</v>
      </c>
      <c r="J44" s="4">
        <v>174.81</v>
      </c>
      <c r="K44" s="4">
        <v>175.07</v>
      </c>
      <c r="L44" s="4">
        <v>174.92</v>
      </c>
      <c r="M44" s="4">
        <v>174.85</v>
      </c>
      <c r="N44" s="4">
        <f t="shared" si="0"/>
        <v>175.10249999999996</v>
      </c>
    </row>
    <row r="45" spans="1:14" ht="12.75">
      <c r="A45">
        <v>1949</v>
      </c>
      <c r="B45" s="4">
        <v>175.34</v>
      </c>
      <c r="C45" s="4">
        <v>175.24</v>
      </c>
      <c r="D45" s="4">
        <v>175.18</v>
      </c>
      <c r="E45" s="4">
        <v>175.2</v>
      </c>
      <c r="F45" s="4">
        <v>174.96</v>
      </c>
      <c r="G45" s="4">
        <v>174.99</v>
      </c>
      <c r="H45" s="4">
        <v>175.02</v>
      </c>
      <c r="I45" s="4">
        <v>174.98</v>
      </c>
      <c r="J45" s="4">
        <v>174.85</v>
      </c>
      <c r="K45" s="4">
        <v>174.78</v>
      </c>
      <c r="L45" s="4">
        <v>174.66</v>
      </c>
      <c r="M45" s="4">
        <v>174.54</v>
      </c>
      <c r="N45" s="4">
        <f t="shared" si="0"/>
        <v>174.97833333333335</v>
      </c>
    </row>
    <row r="46" spans="1:14" ht="12.75">
      <c r="A46">
        <v>1950</v>
      </c>
      <c r="B46" s="4">
        <v>174.65</v>
      </c>
      <c r="C46" s="4">
        <v>174.84</v>
      </c>
      <c r="D46" s="4">
        <v>174.6</v>
      </c>
      <c r="E46" s="4">
        <v>174.95</v>
      </c>
      <c r="F46" s="4">
        <v>175.13</v>
      </c>
      <c r="G46" s="4">
        <v>175.05</v>
      </c>
      <c r="H46" s="4">
        <v>175.06</v>
      </c>
      <c r="I46" s="4">
        <v>175.07</v>
      </c>
      <c r="J46" s="4">
        <v>175.05</v>
      </c>
      <c r="K46" s="4">
        <v>174.99</v>
      </c>
      <c r="L46" s="4">
        <v>174.92</v>
      </c>
      <c r="M46" s="4">
        <v>174.91</v>
      </c>
      <c r="N46" s="4">
        <f t="shared" si="0"/>
        <v>174.93499999999997</v>
      </c>
    </row>
    <row r="47" spans="1:14" ht="12.75">
      <c r="A47">
        <v>1951</v>
      </c>
      <c r="B47" s="4">
        <v>174.9</v>
      </c>
      <c r="C47" s="4">
        <v>174.81</v>
      </c>
      <c r="D47" s="4">
        <v>175.07</v>
      </c>
      <c r="E47" s="4">
        <v>175.21</v>
      </c>
      <c r="F47" s="4">
        <v>175.36</v>
      </c>
      <c r="G47" s="4">
        <v>175.38</v>
      </c>
      <c r="H47" s="4">
        <v>175.42</v>
      </c>
      <c r="I47" s="4">
        <v>175.43</v>
      </c>
      <c r="J47" s="4">
        <v>175.4</v>
      </c>
      <c r="K47" s="4">
        <v>175.31</v>
      </c>
      <c r="L47" s="4">
        <v>175.29</v>
      </c>
      <c r="M47" s="4">
        <v>175.27</v>
      </c>
      <c r="N47" s="4">
        <f t="shared" si="0"/>
        <v>175.23750000000004</v>
      </c>
    </row>
    <row r="48" spans="1:14" ht="12.75">
      <c r="A48">
        <v>1952</v>
      </c>
      <c r="B48" s="4">
        <v>175.49</v>
      </c>
      <c r="C48" s="4">
        <v>175.27</v>
      </c>
      <c r="D48" s="4">
        <v>175.46</v>
      </c>
      <c r="E48" s="4">
        <v>175.49</v>
      </c>
      <c r="F48" s="4">
        <v>175.62</v>
      </c>
      <c r="G48" s="4">
        <v>175.65</v>
      </c>
      <c r="H48" s="4">
        <v>175.73</v>
      </c>
      <c r="I48" s="4">
        <v>175.68</v>
      </c>
      <c r="J48" s="4">
        <v>175.65</v>
      </c>
      <c r="K48" s="4">
        <v>175.53</v>
      </c>
      <c r="L48" s="4">
        <v>175.31</v>
      </c>
      <c r="M48" s="4">
        <v>175.25</v>
      </c>
      <c r="N48" s="4">
        <f t="shared" si="0"/>
        <v>175.51083333333335</v>
      </c>
    </row>
    <row r="49" spans="1:14" ht="12.75">
      <c r="A49">
        <v>1953</v>
      </c>
      <c r="B49" s="4">
        <v>175.25</v>
      </c>
      <c r="C49" s="4">
        <v>175.26</v>
      </c>
      <c r="D49" s="4">
        <v>175.22</v>
      </c>
      <c r="E49" s="4">
        <v>175.34</v>
      </c>
      <c r="F49" s="4">
        <v>175.43</v>
      </c>
      <c r="G49" s="4">
        <v>175.49</v>
      </c>
      <c r="H49" s="4">
        <v>175.53</v>
      </c>
      <c r="I49" s="4">
        <v>175.53</v>
      </c>
      <c r="J49" s="4">
        <v>175.49</v>
      </c>
      <c r="K49" s="4">
        <v>175.35</v>
      </c>
      <c r="L49" s="4">
        <v>175.27</v>
      </c>
      <c r="M49" s="4">
        <v>175.14</v>
      </c>
      <c r="N49" s="4">
        <f t="shared" si="0"/>
        <v>175.35833333333332</v>
      </c>
    </row>
    <row r="50" spans="1:14" ht="12.75">
      <c r="A50">
        <v>1954</v>
      </c>
      <c r="B50" s="4">
        <v>175.03</v>
      </c>
      <c r="C50" s="4">
        <v>174.62</v>
      </c>
      <c r="D50" s="4">
        <v>175.07</v>
      </c>
      <c r="E50" s="4">
        <v>175.26</v>
      </c>
      <c r="F50" s="4">
        <v>175.41</v>
      </c>
      <c r="G50" s="4">
        <v>175.36</v>
      </c>
      <c r="H50" s="4">
        <v>175.43</v>
      </c>
      <c r="I50" s="4">
        <v>175.41</v>
      </c>
      <c r="J50" s="4">
        <v>175.37</v>
      </c>
      <c r="K50" s="4">
        <v>175.31</v>
      </c>
      <c r="L50" s="4">
        <v>175.39</v>
      </c>
      <c r="M50" s="4">
        <v>175.3</v>
      </c>
      <c r="N50" s="4">
        <f t="shared" si="0"/>
        <v>175.24666666666667</v>
      </c>
    </row>
    <row r="51" spans="1:14" ht="12.75">
      <c r="A51">
        <v>1955</v>
      </c>
      <c r="B51" s="4">
        <v>175.38</v>
      </c>
      <c r="C51" s="4">
        <v>175.19</v>
      </c>
      <c r="D51" s="4">
        <v>175.35</v>
      </c>
      <c r="E51" s="4">
        <v>175.39</v>
      </c>
      <c r="F51" s="4">
        <v>175.45</v>
      </c>
      <c r="G51" s="4">
        <v>175.44</v>
      </c>
      <c r="H51" s="4">
        <v>175.43</v>
      </c>
      <c r="I51" s="4">
        <v>175.38</v>
      </c>
      <c r="J51" s="4">
        <v>175.29</v>
      </c>
      <c r="K51" s="4">
        <v>175.14</v>
      </c>
      <c r="L51" s="4">
        <v>175.04</v>
      </c>
      <c r="M51" s="4">
        <v>174.91</v>
      </c>
      <c r="N51" s="4">
        <f t="shared" si="0"/>
        <v>175.2825</v>
      </c>
    </row>
    <row r="52" spans="1:14" ht="12.75">
      <c r="A52">
        <v>1956</v>
      </c>
      <c r="B52" s="4">
        <v>174.93</v>
      </c>
      <c r="C52" s="4">
        <v>174.14</v>
      </c>
      <c r="D52" s="4">
        <v>174.44</v>
      </c>
      <c r="E52" s="4">
        <v>174.89</v>
      </c>
      <c r="F52" s="4">
        <v>175.21</v>
      </c>
      <c r="G52" s="4">
        <v>175.21</v>
      </c>
      <c r="H52" s="4">
        <v>175.24</v>
      </c>
      <c r="I52" s="4">
        <v>175.27</v>
      </c>
      <c r="J52" s="4">
        <v>175.27</v>
      </c>
      <c r="K52" s="4">
        <v>175.13</v>
      </c>
      <c r="L52" s="4">
        <v>175</v>
      </c>
      <c r="M52" s="4">
        <v>174.83</v>
      </c>
      <c r="N52" s="4">
        <f t="shared" si="0"/>
        <v>174.96333333333334</v>
      </c>
    </row>
    <row r="53" spans="1:14" ht="12.75">
      <c r="A53">
        <v>1957</v>
      </c>
      <c r="B53" s="4">
        <v>174.83</v>
      </c>
      <c r="C53" s="4">
        <v>174.53</v>
      </c>
      <c r="D53" s="4">
        <v>174.84</v>
      </c>
      <c r="E53" s="4">
        <v>174.86</v>
      </c>
      <c r="F53" s="4">
        <v>175.05</v>
      </c>
      <c r="G53" s="4">
        <v>175.06</v>
      </c>
      <c r="H53" s="4">
        <v>175.08</v>
      </c>
      <c r="I53" s="4">
        <v>175.13</v>
      </c>
      <c r="J53" s="4">
        <v>175.03</v>
      </c>
      <c r="K53" s="4">
        <v>174.96</v>
      </c>
      <c r="L53" s="4">
        <v>174.85</v>
      </c>
      <c r="M53" s="4">
        <v>174.73</v>
      </c>
      <c r="N53" s="4">
        <f t="shared" si="0"/>
        <v>174.9125</v>
      </c>
    </row>
    <row r="54" spans="1:14" ht="12.75">
      <c r="A54">
        <v>1958</v>
      </c>
      <c r="B54" s="4">
        <v>174.85</v>
      </c>
      <c r="C54" s="4">
        <v>174.2</v>
      </c>
      <c r="D54" s="4">
        <v>174.47</v>
      </c>
      <c r="E54" s="4">
        <v>174.53</v>
      </c>
      <c r="F54" s="4">
        <v>174.71</v>
      </c>
      <c r="G54" s="4">
        <v>174.76</v>
      </c>
      <c r="H54" s="4">
        <v>174.79</v>
      </c>
      <c r="I54" s="4">
        <v>174.84</v>
      </c>
      <c r="J54" s="4">
        <v>174.76</v>
      </c>
      <c r="K54" s="4">
        <v>174.7</v>
      </c>
      <c r="L54" s="4">
        <v>174.63</v>
      </c>
      <c r="M54" s="4">
        <v>174.47</v>
      </c>
      <c r="N54" s="4">
        <f t="shared" si="0"/>
        <v>174.64249999999996</v>
      </c>
    </row>
    <row r="55" spans="1:14" ht="12.75">
      <c r="A55">
        <v>1959</v>
      </c>
      <c r="B55" s="4">
        <v>174.4</v>
      </c>
      <c r="C55" s="4">
        <v>174.26</v>
      </c>
      <c r="D55" s="4">
        <v>174.35</v>
      </c>
      <c r="E55" s="4">
        <v>174.74</v>
      </c>
      <c r="F55" s="4">
        <v>174.83</v>
      </c>
      <c r="G55" s="4">
        <v>174.9</v>
      </c>
      <c r="H55" s="4">
        <v>174.87</v>
      </c>
      <c r="I55" s="4">
        <v>174.82</v>
      </c>
      <c r="J55" s="4">
        <v>174.82</v>
      </c>
      <c r="K55" s="4">
        <v>174.74</v>
      </c>
      <c r="L55" s="4">
        <v>174.67</v>
      </c>
      <c r="M55" s="4">
        <v>174.64</v>
      </c>
      <c r="N55" s="4">
        <f t="shared" si="0"/>
        <v>174.67</v>
      </c>
    </row>
    <row r="56" spans="1:14" ht="12.75">
      <c r="A56">
        <v>1960</v>
      </c>
      <c r="B56" s="4">
        <v>174.79</v>
      </c>
      <c r="C56" s="4">
        <v>174.44</v>
      </c>
      <c r="D56" s="4">
        <v>174.71</v>
      </c>
      <c r="E56" s="4">
        <v>174.96</v>
      </c>
      <c r="F56" s="4">
        <v>174.99</v>
      </c>
      <c r="G56" s="4">
        <v>175.15</v>
      </c>
      <c r="H56" s="4">
        <v>175.26</v>
      </c>
      <c r="I56" s="4">
        <v>175.27</v>
      </c>
      <c r="J56" s="4">
        <v>175.25</v>
      </c>
      <c r="K56" s="4">
        <v>175.19</v>
      </c>
      <c r="L56" s="4">
        <v>175.01</v>
      </c>
      <c r="M56" s="4">
        <v>174.85</v>
      </c>
      <c r="N56" s="4">
        <f t="shared" si="0"/>
        <v>174.9891666666667</v>
      </c>
    </row>
    <row r="57" spans="1:14" ht="12.75">
      <c r="A57">
        <v>1961</v>
      </c>
      <c r="B57" s="4">
        <v>174.87</v>
      </c>
      <c r="C57" s="4">
        <v>174.67</v>
      </c>
      <c r="D57" s="4">
        <v>174.94</v>
      </c>
      <c r="E57" s="4">
        <v>174.97</v>
      </c>
      <c r="F57" s="4">
        <v>175.21</v>
      </c>
      <c r="G57" s="4">
        <v>175.14</v>
      </c>
      <c r="H57" s="4">
        <v>175.16</v>
      </c>
      <c r="I57" s="4">
        <v>175.17</v>
      </c>
      <c r="J57" s="4">
        <v>175.09</v>
      </c>
      <c r="K57" s="4">
        <v>175</v>
      </c>
      <c r="L57" s="4">
        <v>174.86</v>
      </c>
      <c r="M57" s="4">
        <v>174.82</v>
      </c>
      <c r="N57" s="4">
        <f t="shared" si="0"/>
        <v>174.9916666666667</v>
      </c>
    </row>
    <row r="58" spans="1:14" ht="12.75">
      <c r="A58">
        <v>1962</v>
      </c>
      <c r="B58" s="4">
        <v>174.88</v>
      </c>
      <c r="C58" s="4">
        <v>174.39</v>
      </c>
      <c r="D58" s="4">
        <v>174.57</v>
      </c>
      <c r="E58" s="4">
        <v>174.91</v>
      </c>
      <c r="F58" s="4">
        <v>174.9</v>
      </c>
      <c r="G58" s="4">
        <v>174.91</v>
      </c>
      <c r="H58" s="4">
        <v>174.96</v>
      </c>
      <c r="I58" s="4">
        <v>174.91</v>
      </c>
      <c r="J58" s="4">
        <v>174.87</v>
      </c>
      <c r="K58" s="4">
        <v>174.82</v>
      </c>
      <c r="L58" s="4">
        <v>174.71</v>
      </c>
      <c r="M58" s="4">
        <v>174.67</v>
      </c>
      <c r="N58" s="4">
        <f t="shared" si="0"/>
        <v>174.79166666666666</v>
      </c>
    </row>
    <row r="59" spans="1:14" ht="12.75">
      <c r="A59">
        <v>1963</v>
      </c>
      <c r="B59" s="4">
        <v>174.78</v>
      </c>
      <c r="C59" s="4">
        <v>174.42</v>
      </c>
      <c r="D59" s="4">
        <v>174.4</v>
      </c>
      <c r="E59" s="4">
        <v>174.76</v>
      </c>
      <c r="F59" s="4">
        <v>174.77</v>
      </c>
      <c r="G59" s="4">
        <v>174.73</v>
      </c>
      <c r="H59" s="4">
        <v>174.73</v>
      </c>
      <c r="I59" s="4">
        <v>174.7</v>
      </c>
      <c r="J59" s="4">
        <v>174.64</v>
      </c>
      <c r="K59" s="4">
        <v>174.55</v>
      </c>
      <c r="L59" s="4">
        <v>174.48</v>
      </c>
      <c r="M59" s="4">
        <v>174.42</v>
      </c>
      <c r="N59" s="4">
        <f t="shared" si="0"/>
        <v>174.61499999999998</v>
      </c>
    </row>
    <row r="60" spans="1:14" ht="12.75">
      <c r="A60">
        <v>1964</v>
      </c>
      <c r="B60" s="4">
        <v>174.42</v>
      </c>
      <c r="C60" s="4">
        <v>174.08</v>
      </c>
      <c r="D60" s="4">
        <v>174.05</v>
      </c>
      <c r="E60" s="4">
        <v>174.42</v>
      </c>
      <c r="F60" s="4">
        <v>174.56</v>
      </c>
      <c r="G60" s="4">
        <v>174.58</v>
      </c>
      <c r="H60" s="4">
        <v>174.53</v>
      </c>
      <c r="I60" s="4">
        <v>174.52</v>
      </c>
      <c r="J60" s="4">
        <v>174.52</v>
      </c>
      <c r="K60" s="4">
        <v>174.43</v>
      </c>
      <c r="L60" s="4">
        <v>174.31</v>
      </c>
      <c r="M60" s="4">
        <v>174.25</v>
      </c>
      <c r="N60" s="4">
        <f t="shared" si="0"/>
        <v>174.38916666666668</v>
      </c>
    </row>
    <row r="61" spans="1:14" ht="12.75">
      <c r="A61">
        <v>1965</v>
      </c>
      <c r="B61" s="4">
        <v>174.28</v>
      </c>
      <c r="C61" s="4">
        <v>174.01</v>
      </c>
      <c r="D61" s="4">
        <v>174.16</v>
      </c>
      <c r="E61" s="4">
        <v>174.53</v>
      </c>
      <c r="F61" s="4">
        <v>174.63</v>
      </c>
      <c r="G61" s="4">
        <v>174.68</v>
      </c>
      <c r="H61" s="4">
        <v>174.71</v>
      </c>
      <c r="I61" s="4">
        <v>174.65</v>
      </c>
      <c r="J61" s="4">
        <v>174.66</v>
      </c>
      <c r="K61" s="4">
        <v>174.63</v>
      </c>
      <c r="L61" s="4">
        <v>174.59</v>
      </c>
      <c r="M61" s="4">
        <v>174.5</v>
      </c>
      <c r="N61" s="4">
        <f t="shared" si="0"/>
        <v>174.50249999999997</v>
      </c>
    </row>
    <row r="62" spans="1:14" ht="12.75">
      <c r="A62">
        <v>1966</v>
      </c>
      <c r="B62" s="4">
        <v>174.7</v>
      </c>
      <c r="C62" s="4">
        <v>174.57</v>
      </c>
      <c r="D62" s="4">
        <v>174.56</v>
      </c>
      <c r="E62" s="4">
        <v>174.79</v>
      </c>
      <c r="F62" s="4">
        <v>174.93</v>
      </c>
      <c r="G62" s="4">
        <v>174.92</v>
      </c>
      <c r="H62" s="4">
        <v>174.95</v>
      </c>
      <c r="I62" s="4">
        <v>174.89</v>
      </c>
      <c r="J62" s="4">
        <v>174.85</v>
      </c>
      <c r="K62" s="4">
        <v>174.71</v>
      </c>
      <c r="L62" s="4">
        <v>174.59</v>
      </c>
      <c r="M62" s="4">
        <v>174.64</v>
      </c>
      <c r="N62" s="4">
        <f t="shared" si="0"/>
        <v>174.75833333333333</v>
      </c>
    </row>
    <row r="63" spans="1:14" ht="12.75">
      <c r="A63">
        <v>1967</v>
      </c>
      <c r="B63" s="4">
        <v>174.79</v>
      </c>
      <c r="C63" s="4">
        <v>174.81</v>
      </c>
      <c r="D63" s="4">
        <v>174.71</v>
      </c>
      <c r="E63" s="4">
        <v>174.88</v>
      </c>
      <c r="F63" s="4">
        <v>174.96</v>
      </c>
      <c r="G63" s="4">
        <v>175.05</v>
      </c>
      <c r="H63" s="4">
        <v>175.17</v>
      </c>
      <c r="I63" s="4">
        <v>175.1</v>
      </c>
      <c r="J63" s="4">
        <v>175.06</v>
      </c>
      <c r="K63" s="4">
        <v>174.95</v>
      </c>
      <c r="L63" s="4">
        <v>174.92</v>
      </c>
      <c r="M63" s="4">
        <v>174.95</v>
      </c>
      <c r="N63" s="4">
        <f t="shared" si="0"/>
        <v>174.94583333333333</v>
      </c>
    </row>
    <row r="64" spans="1:14" ht="12.75">
      <c r="A64">
        <v>1968</v>
      </c>
      <c r="B64" s="4">
        <v>175.03</v>
      </c>
      <c r="C64" s="4">
        <v>174.98</v>
      </c>
      <c r="D64" s="4">
        <v>174.95</v>
      </c>
      <c r="E64" s="4">
        <v>175.07</v>
      </c>
      <c r="F64" s="4">
        <v>175.04</v>
      </c>
      <c r="G64" s="4">
        <v>175.2</v>
      </c>
      <c r="H64" s="4">
        <v>175.28</v>
      </c>
      <c r="I64" s="4">
        <v>175.21</v>
      </c>
      <c r="J64" s="4">
        <v>175.14</v>
      </c>
      <c r="K64" s="4">
        <v>175.1</v>
      </c>
      <c r="L64" s="4">
        <v>174.99</v>
      </c>
      <c r="M64" s="4">
        <v>175.06</v>
      </c>
      <c r="N64" s="4">
        <f t="shared" si="0"/>
        <v>175.0875</v>
      </c>
    </row>
    <row r="65" spans="1:14" ht="12.75">
      <c r="A65">
        <v>1969</v>
      </c>
      <c r="B65" s="4">
        <v>175.06</v>
      </c>
      <c r="C65" s="4">
        <v>175.2</v>
      </c>
      <c r="D65" s="4">
        <v>175.11</v>
      </c>
      <c r="E65" s="4">
        <v>175.14</v>
      </c>
      <c r="F65" s="4">
        <v>175.31</v>
      </c>
      <c r="G65" s="4">
        <v>175.42</v>
      </c>
      <c r="H65" s="4">
        <v>175.48</v>
      </c>
      <c r="I65" s="4">
        <v>175.56</v>
      </c>
      <c r="J65" s="4">
        <v>175.46</v>
      </c>
      <c r="K65" s="4">
        <v>175.34</v>
      </c>
      <c r="L65" s="4">
        <v>175.21</v>
      </c>
      <c r="M65" s="4">
        <v>175.09</v>
      </c>
      <c r="N65" s="4">
        <f t="shared" si="0"/>
        <v>175.28166666666667</v>
      </c>
    </row>
    <row r="66" spans="1:14" ht="12.75">
      <c r="A66">
        <v>1970</v>
      </c>
      <c r="B66" s="4">
        <v>174.83</v>
      </c>
      <c r="C66" s="4">
        <v>174.98</v>
      </c>
      <c r="D66" s="4">
        <v>174.96</v>
      </c>
      <c r="E66" s="4">
        <v>175.15</v>
      </c>
      <c r="F66" s="4">
        <v>175.2</v>
      </c>
      <c r="G66" s="4">
        <v>175.29</v>
      </c>
      <c r="H66" s="4">
        <v>175.34</v>
      </c>
      <c r="I66" s="4">
        <v>175.36</v>
      </c>
      <c r="J66" s="4">
        <v>175.3</v>
      </c>
      <c r="K66" s="4">
        <v>175.28</v>
      </c>
      <c r="L66" s="4">
        <v>175.19</v>
      </c>
      <c r="M66" s="4">
        <v>175.16</v>
      </c>
      <c r="N66" s="4">
        <f t="shared" si="0"/>
        <v>175.16999999999996</v>
      </c>
    </row>
    <row r="67" spans="1:14" ht="12.75">
      <c r="A67">
        <v>1971</v>
      </c>
      <c r="B67" s="4">
        <v>175.22</v>
      </c>
      <c r="C67" s="4">
        <v>174.89</v>
      </c>
      <c r="D67" s="4">
        <v>175.19</v>
      </c>
      <c r="E67" s="4">
        <v>175.28</v>
      </c>
      <c r="F67" s="4">
        <v>175.33</v>
      </c>
      <c r="G67" s="4">
        <v>175.41</v>
      </c>
      <c r="H67" s="4">
        <v>175.44</v>
      </c>
      <c r="I67" s="4">
        <v>175.41</v>
      </c>
      <c r="J67" s="4">
        <v>175.45</v>
      </c>
      <c r="K67" s="4">
        <v>175.34</v>
      </c>
      <c r="L67" s="4">
        <v>175.25</v>
      </c>
      <c r="M67" s="4">
        <v>175.19</v>
      </c>
      <c r="N67" s="4">
        <f t="shared" si="0"/>
        <v>175.28333333333333</v>
      </c>
    </row>
    <row r="68" spans="1:14" ht="12.75">
      <c r="A68">
        <v>1972</v>
      </c>
      <c r="B68" s="4">
        <v>175.23</v>
      </c>
      <c r="C68" s="4">
        <v>175.26</v>
      </c>
      <c r="D68" s="4">
        <v>175.14</v>
      </c>
      <c r="E68" s="4">
        <v>175.28</v>
      </c>
      <c r="F68" s="4">
        <v>175.37</v>
      </c>
      <c r="G68" s="4">
        <v>175.49</v>
      </c>
      <c r="H68" s="4">
        <v>175.54</v>
      </c>
      <c r="I68" s="4">
        <v>175.56</v>
      </c>
      <c r="J68" s="4">
        <v>175.55</v>
      </c>
      <c r="K68" s="4">
        <v>175.53</v>
      </c>
      <c r="L68" s="4">
        <v>175.51</v>
      </c>
      <c r="M68" s="4">
        <v>175.48</v>
      </c>
      <c r="N68" s="4">
        <f t="shared" si="0"/>
        <v>175.41166666666663</v>
      </c>
    </row>
    <row r="69" spans="1:14" ht="12.75">
      <c r="A69">
        <v>1973</v>
      </c>
      <c r="B69" s="4">
        <v>175.53</v>
      </c>
      <c r="C69" s="4">
        <v>175.6</v>
      </c>
      <c r="D69" s="4">
        <v>175.52</v>
      </c>
      <c r="E69" s="4">
        <v>175.76</v>
      </c>
      <c r="F69" s="4">
        <v>175.72</v>
      </c>
      <c r="G69" s="4">
        <v>175.76</v>
      </c>
      <c r="H69" s="4">
        <v>175.87</v>
      </c>
      <c r="I69" s="4">
        <v>175.8</v>
      </c>
      <c r="J69" s="4">
        <v>175.72</v>
      </c>
      <c r="K69" s="4">
        <v>175.64</v>
      </c>
      <c r="L69" s="4">
        <v>175.48</v>
      </c>
      <c r="M69" s="4">
        <v>175.48</v>
      </c>
      <c r="N69" s="4">
        <f t="shared" si="0"/>
        <v>175.65666666666664</v>
      </c>
    </row>
    <row r="70" spans="1:14" ht="12.75">
      <c r="A70">
        <v>1974</v>
      </c>
      <c r="B70" s="4">
        <v>175.56</v>
      </c>
      <c r="C70" s="4">
        <v>175.61</v>
      </c>
      <c r="D70" s="4">
        <v>175.56</v>
      </c>
      <c r="E70" s="4">
        <v>175.65</v>
      </c>
      <c r="F70" s="4">
        <v>175.71</v>
      </c>
      <c r="G70" s="4">
        <v>175.77</v>
      </c>
      <c r="H70" s="4">
        <v>175.78</v>
      </c>
      <c r="I70" s="4">
        <v>175.72</v>
      </c>
      <c r="J70" s="4">
        <v>175.66</v>
      </c>
      <c r="K70" s="4">
        <v>175.53</v>
      </c>
      <c r="L70" s="4">
        <v>175.4</v>
      </c>
      <c r="M70" s="4">
        <v>175.48</v>
      </c>
      <c r="N70" s="4">
        <f t="shared" si="0"/>
        <v>175.6191666666667</v>
      </c>
    </row>
    <row r="71" spans="1:14" ht="12.75">
      <c r="A71">
        <v>1975</v>
      </c>
      <c r="B71" s="4">
        <v>175.39</v>
      </c>
      <c r="C71" s="4">
        <v>175.5</v>
      </c>
      <c r="D71" s="4">
        <v>175.52</v>
      </c>
      <c r="E71" s="4">
        <v>175.53</v>
      </c>
      <c r="F71" s="4">
        <v>175.57</v>
      </c>
      <c r="G71" s="4">
        <v>175.6</v>
      </c>
      <c r="H71" s="4">
        <v>175.68</v>
      </c>
      <c r="I71" s="4">
        <v>175.6</v>
      </c>
      <c r="J71" s="4">
        <v>175.67</v>
      </c>
      <c r="K71" s="4">
        <v>175.54</v>
      </c>
      <c r="L71" s="4">
        <v>175.38</v>
      </c>
      <c r="M71" s="4">
        <v>175.23</v>
      </c>
      <c r="N71" s="4">
        <f aca="true" t="shared" si="1" ref="N71:N95">AVERAGE(B71:M71)</f>
        <v>175.5175</v>
      </c>
    </row>
    <row r="72" spans="1:14" ht="12.75">
      <c r="A72">
        <v>1976</v>
      </c>
      <c r="B72" s="4">
        <v>175.44</v>
      </c>
      <c r="C72" s="4">
        <v>175.2</v>
      </c>
      <c r="D72" s="4">
        <v>175.54</v>
      </c>
      <c r="E72" s="4">
        <v>175.59</v>
      </c>
      <c r="F72" s="4">
        <v>175.68</v>
      </c>
      <c r="G72" s="4">
        <v>175.68</v>
      </c>
      <c r="H72" s="4">
        <v>175.67</v>
      </c>
      <c r="I72" s="4">
        <v>175.72</v>
      </c>
      <c r="J72" s="4">
        <v>175.55</v>
      </c>
      <c r="K72" s="4">
        <v>175.44</v>
      </c>
      <c r="L72" s="4">
        <v>175.3</v>
      </c>
      <c r="M72" s="4">
        <v>175.08</v>
      </c>
      <c r="N72" s="4">
        <f t="shared" si="1"/>
        <v>175.49083333333337</v>
      </c>
    </row>
    <row r="73" spans="1:14" ht="12.75">
      <c r="A73">
        <v>1977</v>
      </c>
      <c r="B73" s="4">
        <v>174.99</v>
      </c>
      <c r="C73" s="4">
        <v>175.14</v>
      </c>
      <c r="D73" s="4">
        <v>175.06</v>
      </c>
      <c r="E73" s="4">
        <v>175.24</v>
      </c>
      <c r="F73" s="4">
        <v>175.34</v>
      </c>
      <c r="G73" s="4">
        <v>175.27</v>
      </c>
      <c r="H73" s="4">
        <v>175.18</v>
      </c>
      <c r="I73" s="4">
        <v>175.2</v>
      </c>
      <c r="J73" s="4">
        <v>175.2</v>
      </c>
      <c r="K73" s="4">
        <v>175.29</v>
      </c>
      <c r="L73" s="4">
        <v>175.11</v>
      </c>
      <c r="M73" s="4">
        <v>175.08</v>
      </c>
      <c r="N73" s="4">
        <f t="shared" si="1"/>
        <v>175.17500000000004</v>
      </c>
    </row>
    <row r="74" spans="1:14" ht="12.75">
      <c r="A74">
        <v>1978</v>
      </c>
      <c r="B74" s="4">
        <v>175.43</v>
      </c>
      <c r="C74" s="4">
        <v>175.32</v>
      </c>
      <c r="D74" s="4">
        <v>175.27</v>
      </c>
      <c r="E74" s="4">
        <v>175.27</v>
      </c>
      <c r="F74" s="4">
        <v>175.36</v>
      </c>
      <c r="G74" s="4">
        <v>175.38</v>
      </c>
      <c r="H74" s="4">
        <v>175.39</v>
      </c>
      <c r="I74" s="4">
        <v>175.31</v>
      </c>
      <c r="J74" s="4">
        <v>175.26</v>
      </c>
      <c r="K74" s="4">
        <v>175.22</v>
      </c>
      <c r="L74" s="4">
        <v>175.16</v>
      </c>
      <c r="M74" s="4">
        <v>175.04</v>
      </c>
      <c r="N74" s="4">
        <f t="shared" si="1"/>
        <v>175.2841666666667</v>
      </c>
    </row>
    <row r="75" spans="1:14" ht="12.75">
      <c r="A75">
        <v>1979</v>
      </c>
      <c r="B75" s="4">
        <v>175.1</v>
      </c>
      <c r="C75" s="4">
        <v>175.09</v>
      </c>
      <c r="D75" s="4">
        <v>175.19</v>
      </c>
      <c r="E75" s="4">
        <v>175.24</v>
      </c>
      <c r="F75" s="4">
        <v>175.39</v>
      </c>
      <c r="G75" s="4">
        <v>175.49</v>
      </c>
      <c r="H75" s="4">
        <v>175.5</v>
      </c>
      <c r="I75" s="4">
        <v>175.5</v>
      </c>
      <c r="J75" s="4">
        <v>175.5</v>
      </c>
      <c r="K75" s="4">
        <v>175.43</v>
      </c>
      <c r="L75" s="4">
        <v>175.32</v>
      </c>
      <c r="M75" s="4">
        <v>175.3</v>
      </c>
      <c r="N75" s="4">
        <f t="shared" si="1"/>
        <v>175.3375</v>
      </c>
    </row>
    <row r="76" spans="1:14" ht="12.75">
      <c r="A76">
        <v>1980</v>
      </c>
      <c r="B76" s="4">
        <v>175.44</v>
      </c>
      <c r="C76" s="4">
        <v>175.34</v>
      </c>
      <c r="D76" s="4">
        <v>175.28</v>
      </c>
      <c r="E76" s="4">
        <v>175.48</v>
      </c>
      <c r="F76" s="4">
        <v>175.5</v>
      </c>
      <c r="G76" s="4">
        <v>175.48</v>
      </c>
      <c r="H76" s="4">
        <v>175.51</v>
      </c>
      <c r="I76" s="4">
        <v>175.56</v>
      </c>
      <c r="J76" s="4">
        <v>175.52</v>
      </c>
      <c r="K76" s="4">
        <v>175.43</v>
      </c>
      <c r="L76" s="4">
        <v>175.26</v>
      </c>
      <c r="M76" s="4">
        <v>175.17</v>
      </c>
      <c r="N76" s="4">
        <f t="shared" si="1"/>
        <v>175.41416666666666</v>
      </c>
    </row>
    <row r="77" spans="1:14" ht="12.75">
      <c r="A77">
        <v>1981</v>
      </c>
      <c r="B77" s="4">
        <v>174.95</v>
      </c>
      <c r="C77" s="4">
        <v>175.1</v>
      </c>
      <c r="D77" s="4">
        <v>175.32</v>
      </c>
      <c r="E77" s="4">
        <v>175.18</v>
      </c>
      <c r="F77" s="4">
        <v>175.38</v>
      </c>
      <c r="G77" s="4">
        <v>175.37</v>
      </c>
      <c r="H77" s="4">
        <v>175.47</v>
      </c>
      <c r="I77" s="4">
        <v>175.46</v>
      </c>
      <c r="J77" s="4">
        <v>175.4</v>
      </c>
      <c r="K77" s="4">
        <v>175.44</v>
      </c>
      <c r="L77" s="4">
        <v>175.37</v>
      </c>
      <c r="M77" s="4">
        <v>175.26</v>
      </c>
      <c r="N77" s="4">
        <f t="shared" si="1"/>
        <v>175.3083333333333</v>
      </c>
    </row>
    <row r="78" spans="1:14" ht="12.75">
      <c r="A78">
        <v>1982</v>
      </c>
      <c r="B78" s="4">
        <v>175.21</v>
      </c>
      <c r="C78" s="4">
        <v>175.27</v>
      </c>
      <c r="D78" s="4">
        <v>175.22</v>
      </c>
      <c r="E78" s="4">
        <v>175.35</v>
      </c>
      <c r="F78" s="4">
        <v>175.38</v>
      </c>
      <c r="G78" s="4">
        <v>175.4</v>
      </c>
      <c r="H78" s="4">
        <v>175.42</v>
      </c>
      <c r="I78" s="4">
        <v>175.38</v>
      </c>
      <c r="J78" s="4">
        <v>175.3</v>
      </c>
      <c r="K78" s="4">
        <v>175.26</v>
      </c>
      <c r="L78" s="4">
        <v>175.14</v>
      </c>
      <c r="M78" s="4">
        <v>175.23</v>
      </c>
      <c r="N78" s="4">
        <f t="shared" si="1"/>
        <v>175.29666666666665</v>
      </c>
    </row>
    <row r="79" spans="1:14" ht="12.75">
      <c r="A79">
        <v>1983</v>
      </c>
      <c r="B79" s="4">
        <v>175.31</v>
      </c>
      <c r="C79" s="4">
        <v>175.22</v>
      </c>
      <c r="D79" s="4">
        <v>175.27</v>
      </c>
      <c r="E79" s="4">
        <v>175.34</v>
      </c>
      <c r="F79" s="4">
        <v>175.46</v>
      </c>
      <c r="G79" s="4">
        <v>175.55</v>
      </c>
      <c r="H79" s="4">
        <v>175.64</v>
      </c>
      <c r="I79" s="4">
        <v>175.66</v>
      </c>
      <c r="J79" s="4">
        <v>175.56</v>
      </c>
      <c r="K79" s="4">
        <v>175.44</v>
      </c>
      <c r="L79" s="4">
        <v>175.35</v>
      </c>
      <c r="M79" s="4">
        <v>175.24</v>
      </c>
      <c r="N79" s="4">
        <f t="shared" si="1"/>
        <v>175.42</v>
      </c>
    </row>
    <row r="80" spans="1:14" ht="12.75">
      <c r="A80">
        <v>1984</v>
      </c>
      <c r="B80" s="4">
        <v>175.54</v>
      </c>
      <c r="C80" s="4">
        <v>175.26</v>
      </c>
      <c r="D80" s="4">
        <v>175.54</v>
      </c>
      <c r="E80" s="4">
        <v>175.42</v>
      </c>
      <c r="F80" s="4">
        <v>175.08</v>
      </c>
      <c r="G80" s="4">
        <v>175.57</v>
      </c>
      <c r="H80" s="4">
        <v>175.61</v>
      </c>
      <c r="I80" s="4">
        <v>175.58</v>
      </c>
      <c r="J80" s="4">
        <v>175.54</v>
      </c>
      <c r="K80" s="4">
        <v>175.52</v>
      </c>
      <c r="L80" s="4">
        <v>175.44</v>
      </c>
      <c r="M80" s="4">
        <v>175.34</v>
      </c>
      <c r="N80" s="4">
        <f t="shared" si="1"/>
        <v>175.45333333333335</v>
      </c>
    </row>
    <row r="81" spans="1:14" ht="12.75">
      <c r="A81">
        <v>1985</v>
      </c>
      <c r="B81" s="4">
        <v>175.52</v>
      </c>
      <c r="C81" s="4">
        <v>175.5</v>
      </c>
      <c r="D81" s="4">
        <v>175.76</v>
      </c>
      <c r="E81" s="4">
        <v>175.78</v>
      </c>
      <c r="F81" s="4">
        <v>175.82</v>
      </c>
      <c r="G81" s="4">
        <v>175.79</v>
      </c>
      <c r="H81" s="4">
        <v>175.79</v>
      </c>
      <c r="I81" s="4">
        <v>175.77</v>
      </c>
      <c r="J81" s="4">
        <v>175.7</v>
      </c>
      <c r="K81" s="4">
        <v>175.59</v>
      </c>
      <c r="L81" s="4">
        <v>175.62</v>
      </c>
      <c r="M81" s="4">
        <v>175.77</v>
      </c>
      <c r="N81" s="4">
        <f t="shared" si="1"/>
        <v>175.70083333333332</v>
      </c>
    </row>
    <row r="82" spans="1:14" ht="12.75">
      <c r="A82">
        <v>1986</v>
      </c>
      <c r="B82" s="4">
        <v>175.88</v>
      </c>
      <c r="C82" s="4">
        <v>175.71</v>
      </c>
      <c r="D82" s="4">
        <v>175.74</v>
      </c>
      <c r="E82" s="4">
        <v>175.79</v>
      </c>
      <c r="F82" s="4">
        <v>175.81</v>
      </c>
      <c r="G82" s="4">
        <v>175.86</v>
      </c>
      <c r="H82" s="4">
        <v>175.92</v>
      </c>
      <c r="I82" s="4">
        <v>175.92</v>
      </c>
      <c r="J82" s="4">
        <v>175.85</v>
      </c>
      <c r="K82" s="4">
        <v>175.96</v>
      </c>
      <c r="L82" s="4">
        <v>175.9</v>
      </c>
      <c r="M82" s="4">
        <v>175.86</v>
      </c>
      <c r="N82" s="4">
        <f t="shared" si="1"/>
        <v>175.85000000000002</v>
      </c>
    </row>
    <row r="83" spans="1:14" ht="12.75">
      <c r="A83">
        <v>1987</v>
      </c>
      <c r="B83" s="4">
        <v>175.78</v>
      </c>
      <c r="C83" s="4">
        <v>175.8</v>
      </c>
      <c r="D83" s="4">
        <v>175.66</v>
      </c>
      <c r="E83" s="4">
        <v>175.64</v>
      </c>
      <c r="F83" s="4">
        <v>175.68</v>
      </c>
      <c r="G83" s="4">
        <v>175.66</v>
      </c>
      <c r="H83" s="4">
        <v>175.66</v>
      </c>
      <c r="I83" s="4">
        <v>175.62</v>
      </c>
      <c r="J83" s="4">
        <v>175.55</v>
      </c>
      <c r="K83" s="4">
        <v>175.44</v>
      </c>
      <c r="L83" s="4">
        <v>175.36</v>
      </c>
      <c r="M83" s="4">
        <v>175.29</v>
      </c>
      <c r="N83" s="4">
        <f t="shared" si="1"/>
        <v>175.595</v>
      </c>
    </row>
    <row r="84" spans="1:14" ht="12.75">
      <c r="A84">
        <v>1988</v>
      </c>
      <c r="B84" s="4">
        <v>175.26</v>
      </c>
      <c r="C84" s="4">
        <v>175.24</v>
      </c>
      <c r="D84" s="4">
        <v>175.26</v>
      </c>
      <c r="E84" s="4">
        <v>175.3</v>
      </c>
      <c r="F84" s="4">
        <v>175.33</v>
      </c>
      <c r="G84" s="4">
        <v>175.31</v>
      </c>
      <c r="H84" s="4">
        <v>175.28</v>
      </c>
      <c r="I84" s="4">
        <v>175.22</v>
      </c>
      <c r="J84" s="4">
        <v>175.14</v>
      </c>
      <c r="K84" s="4">
        <v>175.05</v>
      </c>
      <c r="L84" s="4">
        <v>174.96</v>
      </c>
      <c r="M84" s="4">
        <v>174.97</v>
      </c>
      <c r="N84" s="4">
        <f t="shared" si="1"/>
        <v>175.19333333333336</v>
      </c>
    </row>
    <row r="85" spans="1:14" ht="12.75">
      <c r="A85">
        <v>1989</v>
      </c>
      <c r="B85" s="4">
        <v>175.02</v>
      </c>
      <c r="C85" s="4">
        <v>175.01</v>
      </c>
      <c r="D85" s="4">
        <v>174.82</v>
      </c>
      <c r="E85" s="4">
        <v>175.06</v>
      </c>
      <c r="F85" s="4">
        <v>175.12</v>
      </c>
      <c r="G85" s="4">
        <v>175.24</v>
      </c>
      <c r="H85" s="4">
        <v>175.37</v>
      </c>
      <c r="I85" s="4">
        <v>175.34</v>
      </c>
      <c r="J85" s="4">
        <v>175.22</v>
      </c>
      <c r="K85" s="4">
        <v>175.13</v>
      </c>
      <c r="L85" s="4">
        <v>174.95</v>
      </c>
      <c r="M85" s="4">
        <v>174.9</v>
      </c>
      <c r="N85" s="4">
        <f t="shared" si="1"/>
        <v>175.09833333333333</v>
      </c>
    </row>
    <row r="86" spans="1:14" ht="12.75">
      <c r="A86">
        <v>1990</v>
      </c>
      <c r="B86" s="4">
        <v>174.96</v>
      </c>
      <c r="C86" s="4">
        <v>174.92</v>
      </c>
      <c r="D86" s="4">
        <v>175.09</v>
      </c>
      <c r="E86" s="4">
        <v>175.08</v>
      </c>
      <c r="F86" s="4">
        <v>175.09</v>
      </c>
      <c r="G86" s="4">
        <v>175.2</v>
      </c>
      <c r="H86" s="4">
        <v>175.25</v>
      </c>
      <c r="I86" s="4">
        <v>175.26</v>
      </c>
      <c r="J86" s="4">
        <v>175.24</v>
      </c>
      <c r="K86" s="4">
        <v>175.16</v>
      </c>
      <c r="L86" s="4">
        <v>175.11</v>
      </c>
      <c r="M86" s="4">
        <v>175.01</v>
      </c>
      <c r="N86" s="4">
        <f t="shared" si="1"/>
        <v>175.11416666666665</v>
      </c>
    </row>
    <row r="87" spans="1:14" ht="12.75">
      <c r="A87">
        <v>1991</v>
      </c>
      <c r="B87" s="4">
        <v>175.32</v>
      </c>
      <c r="C87" s="4">
        <v>175.14</v>
      </c>
      <c r="D87" s="4">
        <v>175.16</v>
      </c>
      <c r="E87" s="4">
        <v>175.2</v>
      </c>
      <c r="F87" s="4">
        <v>175.3</v>
      </c>
      <c r="G87" s="4">
        <v>175.4</v>
      </c>
      <c r="H87" s="4">
        <v>175.36</v>
      </c>
      <c r="I87" s="4">
        <v>175.3</v>
      </c>
      <c r="J87" s="4">
        <v>175.3</v>
      </c>
      <c r="K87" s="4">
        <v>175.1</v>
      </c>
      <c r="L87" s="4">
        <v>175.05</v>
      </c>
      <c r="M87" s="4">
        <v>174.95</v>
      </c>
      <c r="N87" s="4">
        <f t="shared" si="1"/>
        <v>175.215</v>
      </c>
    </row>
    <row r="88" spans="1:14" ht="12.75">
      <c r="A88">
        <v>1992</v>
      </c>
      <c r="B88" s="4">
        <v>175.01</v>
      </c>
      <c r="C88" s="4">
        <v>175.03</v>
      </c>
      <c r="D88" s="4">
        <v>175.04</v>
      </c>
      <c r="E88" s="4">
        <v>175.11</v>
      </c>
      <c r="F88" s="4">
        <v>175.28</v>
      </c>
      <c r="G88" s="4">
        <v>175.26</v>
      </c>
      <c r="H88" s="4">
        <v>175.27</v>
      </c>
      <c r="I88" s="4">
        <v>175.4</v>
      </c>
      <c r="J88" s="4">
        <v>175.33</v>
      </c>
      <c r="K88" s="4">
        <v>175.33</v>
      </c>
      <c r="L88" s="4">
        <v>175.24</v>
      </c>
      <c r="M88" s="4">
        <v>175.26</v>
      </c>
      <c r="N88" s="4">
        <f t="shared" si="1"/>
        <v>175.21333333333334</v>
      </c>
    </row>
    <row r="89" spans="1:14" ht="12.75">
      <c r="A89">
        <v>1993</v>
      </c>
      <c r="B89" s="4">
        <v>175.29</v>
      </c>
      <c r="C89" s="4">
        <v>175.3</v>
      </c>
      <c r="D89" s="4">
        <v>175.26</v>
      </c>
      <c r="E89" s="4">
        <v>175.5</v>
      </c>
      <c r="F89" s="4">
        <v>175.46</v>
      </c>
      <c r="G89" s="4">
        <v>175.41</v>
      </c>
      <c r="H89" s="4">
        <v>175.57</v>
      </c>
      <c r="I89" s="4">
        <v>175.55</v>
      </c>
      <c r="J89" s="4">
        <v>175.49</v>
      </c>
      <c r="K89" s="4">
        <v>175.36</v>
      </c>
      <c r="L89" s="4">
        <v>175.28</v>
      </c>
      <c r="M89" s="4">
        <v>175.23</v>
      </c>
      <c r="N89" s="4">
        <f t="shared" si="1"/>
        <v>175.39166666666665</v>
      </c>
    </row>
    <row r="90" spans="1:14" ht="12.75">
      <c r="A90">
        <v>1994</v>
      </c>
      <c r="B90" s="4">
        <v>175.28</v>
      </c>
      <c r="C90" s="4">
        <v>175.17</v>
      </c>
      <c r="D90" s="4">
        <v>175.01</v>
      </c>
      <c r="E90" s="4">
        <v>175.29</v>
      </c>
      <c r="F90" s="4">
        <v>175.41</v>
      </c>
      <c r="G90" s="4">
        <v>175.35</v>
      </c>
      <c r="H90" s="4">
        <v>175.5</v>
      </c>
      <c r="I90" s="4">
        <v>175.47</v>
      </c>
      <c r="J90" s="4">
        <v>175.45</v>
      </c>
      <c r="K90" s="4">
        <v>175.37</v>
      </c>
      <c r="L90" s="4">
        <v>175.25</v>
      </c>
      <c r="M90" s="4">
        <v>175.06</v>
      </c>
      <c r="N90" s="4">
        <f t="shared" si="1"/>
        <v>175.30083333333334</v>
      </c>
    </row>
    <row r="91" spans="1:14" ht="12.75">
      <c r="A91">
        <v>1995</v>
      </c>
      <c r="B91" s="4">
        <v>175.14</v>
      </c>
      <c r="C91" s="4">
        <v>175.21</v>
      </c>
      <c r="D91" s="4">
        <v>174.99</v>
      </c>
      <c r="E91" s="4">
        <v>175.14</v>
      </c>
      <c r="F91" s="4">
        <v>175.27</v>
      </c>
      <c r="G91" s="4">
        <v>175.3</v>
      </c>
      <c r="H91" s="4">
        <v>175.35</v>
      </c>
      <c r="I91" s="4">
        <v>175.34</v>
      </c>
      <c r="J91" s="4">
        <v>175.29</v>
      </c>
      <c r="K91" s="4">
        <v>175.11</v>
      </c>
      <c r="L91" s="4">
        <v>175.05</v>
      </c>
      <c r="M91" s="4">
        <v>175.05</v>
      </c>
      <c r="N91" s="4">
        <f t="shared" si="1"/>
        <v>175.18666666666664</v>
      </c>
    </row>
    <row r="92" spans="1:14" ht="12.75">
      <c r="A92">
        <v>1996</v>
      </c>
      <c r="B92" s="4">
        <v>174.82</v>
      </c>
      <c r="C92" s="4">
        <v>174.99</v>
      </c>
      <c r="D92" s="4">
        <v>175.1</v>
      </c>
      <c r="E92" s="4">
        <v>175.04</v>
      </c>
      <c r="F92" s="4">
        <v>175.16</v>
      </c>
      <c r="G92" s="4">
        <v>175.34</v>
      </c>
      <c r="H92" s="4">
        <v>175.5</v>
      </c>
      <c r="I92" s="4">
        <v>175.5</v>
      </c>
      <c r="J92" s="4">
        <v>175.45</v>
      </c>
      <c r="K92" s="4">
        <v>175.52</v>
      </c>
      <c r="L92" s="4">
        <v>175.31</v>
      </c>
      <c r="M92" s="4">
        <v>175.31</v>
      </c>
      <c r="N92" s="4">
        <f t="shared" si="1"/>
        <v>175.25333333333333</v>
      </c>
    </row>
    <row r="93" spans="1:14" ht="12.75">
      <c r="A93">
        <v>1997</v>
      </c>
      <c r="B93" s="4">
        <v>175.43</v>
      </c>
      <c r="C93" s="4">
        <v>175.5</v>
      </c>
      <c r="D93" s="4">
        <v>175.69</v>
      </c>
      <c r="E93" s="4">
        <v>175.67</v>
      </c>
      <c r="F93" s="4">
        <v>175.57</v>
      </c>
      <c r="G93" s="4">
        <v>175.75</v>
      </c>
      <c r="H93" s="4">
        <v>175.82</v>
      </c>
      <c r="I93" s="4">
        <v>175.8</v>
      </c>
      <c r="J93" s="4">
        <v>175.73</v>
      </c>
      <c r="K93" s="4">
        <v>175.6</v>
      </c>
      <c r="L93" s="4">
        <v>175.45</v>
      </c>
      <c r="M93" s="4">
        <v>175.4</v>
      </c>
      <c r="N93" s="4">
        <f t="shared" si="1"/>
        <v>175.61749999999998</v>
      </c>
    </row>
    <row r="94" spans="1:14" ht="12.75">
      <c r="A94">
        <v>1998</v>
      </c>
      <c r="B94" s="4">
        <v>175.31</v>
      </c>
      <c r="C94" s="4">
        <v>175.44</v>
      </c>
      <c r="D94" s="4">
        <v>175.46</v>
      </c>
      <c r="E94" s="4">
        <v>175.56</v>
      </c>
      <c r="F94" s="4">
        <v>175.63</v>
      </c>
      <c r="G94" s="4">
        <v>175.59</v>
      </c>
      <c r="H94" s="4">
        <v>175.59</v>
      </c>
      <c r="I94" s="4">
        <v>175.52</v>
      </c>
      <c r="J94" s="4">
        <v>175.43</v>
      </c>
      <c r="K94" s="4">
        <v>175.28</v>
      </c>
      <c r="L94" s="4">
        <v>175.12</v>
      </c>
      <c r="M94" s="4">
        <v>174.93</v>
      </c>
      <c r="N94" s="4">
        <f t="shared" si="1"/>
        <v>175.40499999999997</v>
      </c>
    </row>
    <row r="95" spans="1:14" ht="12.75">
      <c r="A95">
        <v>1999</v>
      </c>
      <c r="B95" s="4">
        <v>174.89</v>
      </c>
      <c r="C95" s="4">
        <v>175.02</v>
      </c>
      <c r="D95" s="4">
        <v>174.99</v>
      </c>
      <c r="E95" s="4">
        <v>174.95</v>
      </c>
      <c r="F95" s="4">
        <v>175.1</v>
      </c>
      <c r="G95" s="4">
        <v>175.05</v>
      </c>
      <c r="H95" s="4">
        <v>175.16</v>
      </c>
      <c r="I95" s="4">
        <v>175.1</v>
      </c>
      <c r="J95" s="4">
        <v>175.04</v>
      </c>
      <c r="K95" s="4">
        <v>174.9</v>
      </c>
      <c r="L95" s="4">
        <v>174.77</v>
      </c>
      <c r="M95" s="4">
        <v>174.71</v>
      </c>
      <c r="N95" s="4">
        <f t="shared" si="1"/>
        <v>174.97333333333333</v>
      </c>
    </row>
    <row r="96" ht="12.75">
      <c r="A96">
        <v>2000</v>
      </c>
    </row>
    <row r="98" ht="12.75">
      <c r="N98" s="5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3"/>
    </row>
    <row r="101" spans="1:13" ht="12.7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1" ht="12.7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91">
      <selection activeCell="B96" sqref="B96:M105"/>
    </sheetView>
  </sheetViews>
  <sheetFormatPr defaultColWidth="9.140625" defaultRowHeight="12.75"/>
  <sheetData>
    <row r="1" spans="1:12" ht="12.75">
      <c r="A1" t="s">
        <v>26</v>
      </c>
      <c r="L1" s="3"/>
    </row>
    <row r="2" spans="1:12" ht="12.75">
      <c r="A2" t="s">
        <v>1</v>
      </c>
      <c r="L2" s="3"/>
    </row>
    <row r="4" ht="12.75">
      <c r="N4" s="2" t="s">
        <v>2</v>
      </c>
    </row>
    <row r="5" spans="1:14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12.75">
      <c r="A6">
        <v>1900</v>
      </c>
      <c r="B6" s="4">
        <v>173.78</v>
      </c>
      <c r="C6" s="4">
        <v>173.82</v>
      </c>
      <c r="D6" s="4">
        <v>173.85</v>
      </c>
      <c r="E6" s="4">
        <v>173.98</v>
      </c>
      <c r="F6" s="4">
        <v>174.05</v>
      </c>
      <c r="G6" s="4">
        <v>174.08</v>
      </c>
      <c r="H6" s="4">
        <v>174.07</v>
      </c>
      <c r="I6" s="4">
        <v>174.06</v>
      </c>
      <c r="J6" s="4">
        <v>174.02</v>
      </c>
      <c r="K6" s="4">
        <v>173.89</v>
      </c>
      <c r="L6" s="4">
        <v>173.82</v>
      </c>
      <c r="M6" s="4">
        <v>173.83</v>
      </c>
      <c r="N6" s="4">
        <f>AVERAGE(B6:M6)</f>
        <v>173.9375</v>
      </c>
    </row>
    <row r="7" spans="1:14" ht="12.75">
      <c r="A7">
        <v>1901</v>
      </c>
      <c r="B7" s="4">
        <v>173.77</v>
      </c>
      <c r="C7" s="4">
        <v>173.68</v>
      </c>
      <c r="D7" s="4">
        <v>173.56</v>
      </c>
      <c r="E7" s="4">
        <v>173.69</v>
      </c>
      <c r="F7" s="4">
        <v>173.7</v>
      </c>
      <c r="G7" s="4">
        <v>173.8</v>
      </c>
      <c r="H7" s="4">
        <v>173.9</v>
      </c>
      <c r="I7" s="4">
        <v>173.93</v>
      </c>
      <c r="J7" s="4">
        <v>173.93</v>
      </c>
      <c r="K7" s="4">
        <v>173.81</v>
      </c>
      <c r="L7" s="4">
        <v>173.72</v>
      </c>
      <c r="M7" s="4">
        <v>173.65</v>
      </c>
      <c r="N7" s="4">
        <f aca="true" t="shared" si="0" ref="N7:N70">AVERAGE(B7:M7)</f>
        <v>173.76166666666668</v>
      </c>
    </row>
    <row r="8" spans="1:14" ht="12.75">
      <c r="A8">
        <v>1902</v>
      </c>
      <c r="B8" s="4">
        <v>173.72</v>
      </c>
      <c r="C8" s="4">
        <v>173.61</v>
      </c>
      <c r="D8" s="4">
        <v>173.5</v>
      </c>
      <c r="E8" s="4">
        <v>173.75</v>
      </c>
      <c r="F8" s="4">
        <v>173.83</v>
      </c>
      <c r="G8" s="4">
        <v>173.92</v>
      </c>
      <c r="H8" s="4">
        <v>174.04</v>
      </c>
      <c r="I8" s="4">
        <v>174.24</v>
      </c>
      <c r="J8" s="4">
        <v>174.09</v>
      </c>
      <c r="K8" s="4">
        <v>174.1</v>
      </c>
      <c r="L8" s="4">
        <v>173.98</v>
      </c>
      <c r="M8" s="4">
        <v>173.91</v>
      </c>
      <c r="N8" s="4">
        <f t="shared" si="0"/>
        <v>173.89083333333335</v>
      </c>
    </row>
    <row r="9" spans="1:14" ht="12.75">
      <c r="A9">
        <v>1903</v>
      </c>
      <c r="B9" s="4">
        <v>173.86</v>
      </c>
      <c r="C9" s="4">
        <v>173.81</v>
      </c>
      <c r="D9" s="4">
        <v>173.87</v>
      </c>
      <c r="E9" s="4">
        <v>174.08</v>
      </c>
      <c r="F9" s="4">
        <v>174.32</v>
      </c>
      <c r="G9" s="4">
        <v>174.26</v>
      </c>
      <c r="H9" s="4">
        <v>174.24</v>
      </c>
      <c r="I9" s="4">
        <v>174.23</v>
      </c>
      <c r="J9" s="4">
        <v>174.2</v>
      </c>
      <c r="K9" s="4">
        <v>174.04</v>
      </c>
      <c r="L9" s="4">
        <v>173.93</v>
      </c>
      <c r="M9" s="4">
        <v>173.86</v>
      </c>
      <c r="N9" s="4">
        <f t="shared" si="0"/>
        <v>174.05833333333337</v>
      </c>
    </row>
    <row r="10" spans="1:14" ht="12.75">
      <c r="A10">
        <v>1904</v>
      </c>
      <c r="B10" s="4">
        <v>173.77</v>
      </c>
      <c r="C10" s="4">
        <v>173.77</v>
      </c>
      <c r="D10" s="4">
        <v>173.8</v>
      </c>
      <c r="E10" s="4">
        <v>174.15</v>
      </c>
      <c r="F10" s="4">
        <v>174.34</v>
      </c>
      <c r="G10" s="4">
        <v>174.41</v>
      </c>
      <c r="H10" s="4">
        <v>174.38</v>
      </c>
      <c r="I10" s="4">
        <v>174.34</v>
      </c>
      <c r="J10" s="4">
        <v>174.23</v>
      </c>
      <c r="K10" s="4">
        <v>174.16</v>
      </c>
      <c r="L10" s="4">
        <v>174.03</v>
      </c>
      <c r="M10" s="4">
        <v>173.91</v>
      </c>
      <c r="N10" s="4">
        <f t="shared" si="0"/>
        <v>174.1075</v>
      </c>
    </row>
    <row r="11" spans="1:14" ht="12.75">
      <c r="A11">
        <v>1905</v>
      </c>
      <c r="B11" s="4">
        <v>173.84</v>
      </c>
      <c r="C11" s="4">
        <v>173.75</v>
      </c>
      <c r="D11" s="4">
        <v>173.67</v>
      </c>
      <c r="E11" s="4">
        <v>173.82</v>
      </c>
      <c r="F11" s="4">
        <v>173.99</v>
      </c>
      <c r="G11" s="4">
        <v>174.14</v>
      </c>
      <c r="H11" s="4">
        <v>174.28</v>
      </c>
      <c r="I11" s="4">
        <v>174.25</v>
      </c>
      <c r="J11" s="4">
        <v>174.2</v>
      </c>
      <c r="K11" s="4">
        <v>174.1</v>
      </c>
      <c r="L11" s="4">
        <v>173.98</v>
      </c>
      <c r="M11" s="4">
        <v>173.97</v>
      </c>
      <c r="N11" s="4">
        <f t="shared" si="0"/>
        <v>173.99916666666664</v>
      </c>
    </row>
    <row r="12" spans="1:14" ht="12.75">
      <c r="A12">
        <v>1906</v>
      </c>
      <c r="B12" s="4">
        <v>173.96</v>
      </c>
      <c r="C12" s="4">
        <v>174.01</v>
      </c>
      <c r="D12" s="4">
        <v>173.86</v>
      </c>
      <c r="E12" s="4">
        <v>173.93</v>
      </c>
      <c r="F12" s="4">
        <v>174.04</v>
      </c>
      <c r="G12" s="4">
        <v>174.08</v>
      </c>
      <c r="H12" s="4">
        <v>174.15</v>
      </c>
      <c r="I12" s="4">
        <v>174.15</v>
      </c>
      <c r="J12" s="4">
        <v>174.11</v>
      </c>
      <c r="K12" s="4">
        <v>174.06</v>
      </c>
      <c r="L12" s="4">
        <v>174.03</v>
      </c>
      <c r="M12" s="4">
        <v>174.02</v>
      </c>
      <c r="N12" s="4">
        <f t="shared" si="0"/>
        <v>174.03333333333333</v>
      </c>
    </row>
    <row r="13" spans="1:14" ht="12.75">
      <c r="A13">
        <v>1907</v>
      </c>
      <c r="B13" s="4">
        <v>174.05</v>
      </c>
      <c r="C13" s="4">
        <v>174.19</v>
      </c>
      <c r="D13" s="4">
        <v>174.03</v>
      </c>
      <c r="E13" s="4">
        <v>174.16</v>
      </c>
      <c r="F13" s="4">
        <v>174.2</v>
      </c>
      <c r="G13" s="4">
        <v>174.27</v>
      </c>
      <c r="H13" s="4">
        <v>174.35</v>
      </c>
      <c r="I13" s="4">
        <v>174.33</v>
      </c>
      <c r="J13" s="4">
        <v>174.19</v>
      </c>
      <c r="K13" s="4">
        <v>174.18</v>
      </c>
      <c r="L13" s="4">
        <v>174.1</v>
      </c>
      <c r="M13" s="4">
        <v>174.06</v>
      </c>
      <c r="N13" s="4">
        <f t="shared" si="0"/>
        <v>174.17583333333332</v>
      </c>
    </row>
    <row r="14" spans="1:14" ht="12.75">
      <c r="A14">
        <v>1908</v>
      </c>
      <c r="B14" s="4">
        <v>174.13</v>
      </c>
      <c r="C14" s="4">
        <v>174.06</v>
      </c>
      <c r="D14" s="4">
        <v>174.04</v>
      </c>
      <c r="E14" s="4">
        <v>174.27</v>
      </c>
      <c r="F14" s="4">
        <v>174.37</v>
      </c>
      <c r="G14" s="4">
        <v>174.46</v>
      </c>
      <c r="H14" s="4">
        <v>174.38</v>
      </c>
      <c r="I14" s="4">
        <v>174.33</v>
      </c>
      <c r="J14" s="4">
        <v>174.23</v>
      </c>
      <c r="K14" s="4">
        <v>174.09</v>
      </c>
      <c r="L14" s="4">
        <v>174</v>
      </c>
      <c r="M14" s="4">
        <v>173.86</v>
      </c>
      <c r="N14" s="4">
        <f t="shared" si="0"/>
        <v>174.18499999999997</v>
      </c>
    </row>
    <row r="15" spans="1:14" ht="12.75">
      <c r="A15">
        <v>1909</v>
      </c>
      <c r="B15" s="4">
        <v>173.82</v>
      </c>
      <c r="C15" s="4">
        <v>173.83</v>
      </c>
      <c r="D15" s="4">
        <v>173.86</v>
      </c>
      <c r="E15" s="4">
        <v>173.9</v>
      </c>
      <c r="F15" s="4">
        <v>174.09</v>
      </c>
      <c r="G15" s="4">
        <v>174.28</v>
      </c>
      <c r="H15" s="4">
        <v>174.31</v>
      </c>
      <c r="I15" s="4">
        <v>174.24</v>
      </c>
      <c r="J15" s="4">
        <v>174.16</v>
      </c>
      <c r="K15" s="4">
        <v>174</v>
      </c>
      <c r="L15" s="4">
        <v>173.82</v>
      </c>
      <c r="M15" s="4">
        <v>173.85</v>
      </c>
      <c r="N15" s="4">
        <f t="shared" si="0"/>
        <v>174.01333333333332</v>
      </c>
    </row>
    <row r="16" spans="1:14" ht="12.75">
      <c r="A16">
        <v>1910</v>
      </c>
      <c r="B16" s="4">
        <v>173.75</v>
      </c>
      <c r="C16" s="4">
        <v>173.72</v>
      </c>
      <c r="D16" s="4">
        <v>173.71</v>
      </c>
      <c r="E16" s="4">
        <v>173.9</v>
      </c>
      <c r="F16" s="4">
        <v>174.07</v>
      </c>
      <c r="G16" s="4">
        <v>174.15</v>
      </c>
      <c r="H16" s="4">
        <v>174.09</v>
      </c>
      <c r="I16" s="4">
        <v>174.07</v>
      </c>
      <c r="J16" s="4">
        <v>173.98</v>
      </c>
      <c r="K16" s="4">
        <v>173.91</v>
      </c>
      <c r="L16" s="4">
        <v>173.82</v>
      </c>
      <c r="M16" s="4">
        <v>173.85</v>
      </c>
      <c r="N16" s="4">
        <f t="shared" si="0"/>
        <v>173.91833333333332</v>
      </c>
    </row>
    <row r="17" spans="1:14" ht="12.75">
      <c r="A17">
        <v>1911</v>
      </c>
      <c r="B17" s="4">
        <v>173.66</v>
      </c>
      <c r="C17" s="4">
        <v>173.66</v>
      </c>
      <c r="D17" s="4">
        <v>173.64</v>
      </c>
      <c r="E17" s="4">
        <v>173.73</v>
      </c>
      <c r="F17" s="4">
        <v>173.89</v>
      </c>
      <c r="G17" s="4">
        <v>173.93</v>
      </c>
      <c r="H17" s="4">
        <v>173.92</v>
      </c>
      <c r="I17" s="4">
        <v>173.81</v>
      </c>
      <c r="J17" s="4">
        <v>173.8</v>
      </c>
      <c r="K17" s="4">
        <v>173.79</v>
      </c>
      <c r="L17" s="4">
        <v>173.76</v>
      </c>
      <c r="M17" s="4">
        <v>173.69</v>
      </c>
      <c r="N17" s="4">
        <f t="shared" si="0"/>
        <v>173.7733333333333</v>
      </c>
    </row>
    <row r="18" spans="1:14" ht="12.75">
      <c r="A18">
        <v>1912</v>
      </c>
      <c r="B18" s="4">
        <v>173.78</v>
      </c>
      <c r="C18" s="4">
        <v>173.7</v>
      </c>
      <c r="D18" s="4">
        <v>173.67</v>
      </c>
      <c r="E18" s="4">
        <v>173.89</v>
      </c>
      <c r="F18" s="4">
        <v>174.11</v>
      </c>
      <c r="G18" s="4">
        <v>174.14</v>
      </c>
      <c r="H18" s="4">
        <v>174.14</v>
      </c>
      <c r="I18" s="4">
        <v>174.11</v>
      </c>
      <c r="J18" s="4">
        <v>174.08</v>
      </c>
      <c r="K18" s="4">
        <v>174.02</v>
      </c>
      <c r="L18" s="4">
        <v>173.99</v>
      </c>
      <c r="M18" s="4">
        <v>173.87</v>
      </c>
      <c r="N18" s="4">
        <f t="shared" si="0"/>
        <v>173.95833333333334</v>
      </c>
    </row>
    <row r="19" spans="1:14" ht="12.75">
      <c r="A19">
        <v>1913</v>
      </c>
      <c r="B19" s="4">
        <v>173.8</v>
      </c>
      <c r="C19" s="4">
        <v>174.13</v>
      </c>
      <c r="D19" s="4">
        <v>174.02</v>
      </c>
      <c r="E19" s="4">
        <v>174.46</v>
      </c>
      <c r="F19" s="4">
        <v>174.57</v>
      </c>
      <c r="G19" s="4">
        <v>174.52</v>
      </c>
      <c r="H19" s="4">
        <v>174.45</v>
      </c>
      <c r="I19" s="4">
        <v>174.37</v>
      </c>
      <c r="J19" s="4">
        <v>174.24</v>
      </c>
      <c r="K19" s="4">
        <v>174.11</v>
      </c>
      <c r="L19" s="4">
        <v>174.02</v>
      </c>
      <c r="M19" s="4">
        <v>174.04</v>
      </c>
      <c r="N19" s="4">
        <f t="shared" si="0"/>
        <v>174.2275</v>
      </c>
    </row>
    <row r="20" spans="1:14" ht="12.75">
      <c r="A20">
        <v>1914</v>
      </c>
      <c r="B20" s="4">
        <v>173.99</v>
      </c>
      <c r="C20" s="4">
        <v>173.89</v>
      </c>
      <c r="D20" s="4">
        <v>173.8</v>
      </c>
      <c r="E20" s="4">
        <v>173.9</v>
      </c>
      <c r="F20" s="4">
        <v>174.08</v>
      </c>
      <c r="G20" s="4">
        <v>174.28</v>
      </c>
      <c r="H20" s="4">
        <v>174.21</v>
      </c>
      <c r="I20" s="4">
        <v>174.14</v>
      </c>
      <c r="J20" s="4">
        <v>174.09</v>
      </c>
      <c r="K20" s="4">
        <v>173.97</v>
      </c>
      <c r="L20" s="4">
        <v>173.86</v>
      </c>
      <c r="M20" s="4">
        <v>173.76</v>
      </c>
      <c r="N20" s="4">
        <f t="shared" si="0"/>
        <v>173.99750000000003</v>
      </c>
    </row>
    <row r="21" spans="1:14" ht="12.75">
      <c r="A21">
        <v>1915</v>
      </c>
      <c r="B21" s="4">
        <v>173.69</v>
      </c>
      <c r="C21" s="4">
        <v>173.68</v>
      </c>
      <c r="D21" s="4">
        <v>173.78</v>
      </c>
      <c r="E21" s="4">
        <v>173.74</v>
      </c>
      <c r="F21" s="4">
        <v>173.78</v>
      </c>
      <c r="G21" s="4">
        <v>173.85</v>
      </c>
      <c r="H21" s="4">
        <v>173.9</v>
      </c>
      <c r="I21" s="4">
        <v>173.98</v>
      </c>
      <c r="J21" s="4">
        <v>174</v>
      </c>
      <c r="K21" s="4">
        <v>173.97</v>
      </c>
      <c r="L21" s="4">
        <v>173.85</v>
      </c>
      <c r="M21" s="4">
        <v>173.74</v>
      </c>
      <c r="N21" s="4">
        <f t="shared" si="0"/>
        <v>173.83</v>
      </c>
    </row>
    <row r="22" spans="1:14" ht="12.75">
      <c r="A22">
        <v>1916</v>
      </c>
      <c r="B22" s="4">
        <v>173.77</v>
      </c>
      <c r="C22" s="4">
        <v>173.95</v>
      </c>
      <c r="D22" s="4">
        <v>173.89</v>
      </c>
      <c r="E22" s="4">
        <v>174</v>
      </c>
      <c r="F22" s="4">
        <v>174.14</v>
      </c>
      <c r="G22" s="4">
        <v>174.28</v>
      </c>
      <c r="H22" s="4">
        <v>174.34</v>
      </c>
      <c r="I22" s="4">
        <v>174.27</v>
      </c>
      <c r="J22" s="4">
        <v>174.1</v>
      </c>
      <c r="K22" s="4">
        <v>173.98</v>
      </c>
      <c r="L22" s="4">
        <v>173.86</v>
      </c>
      <c r="M22" s="4">
        <v>173.81</v>
      </c>
      <c r="N22" s="4">
        <f t="shared" si="0"/>
        <v>174.0325</v>
      </c>
    </row>
    <row r="23" spans="1:14" ht="12.75">
      <c r="A23">
        <v>1917</v>
      </c>
      <c r="B23" s="4">
        <v>173.81</v>
      </c>
      <c r="C23" s="4">
        <v>173.79</v>
      </c>
      <c r="D23" s="4">
        <v>173.72</v>
      </c>
      <c r="E23" s="4">
        <v>173.91</v>
      </c>
      <c r="F23" s="4">
        <v>174.12</v>
      </c>
      <c r="G23" s="4">
        <v>174.32</v>
      </c>
      <c r="H23" s="4">
        <v>174.45</v>
      </c>
      <c r="I23" s="4">
        <v>174.48</v>
      </c>
      <c r="J23" s="4">
        <v>174.36</v>
      </c>
      <c r="K23" s="4">
        <v>174.28</v>
      </c>
      <c r="L23" s="4">
        <v>174.25</v>
      </c>
      <c r="M23" s="4">
        <v>174.19</v>
      </c>
      <c r="N23" s="4">
        <f t="shared" si="0"/>
        <v>174.14</v>
      </c>
    </row>
    <row r="24" spans="1:14" ht="12.75">
      <c r="A24">
        <v>1918</v>
      </c>
      <c r="B24" s="4">
        <v>174.02</v>
      </c>
      <c r="C24" s="4">
        <v>173.81</v>
      </c>
      <c r="D24" s="4">
        <v>173.91</v>
      </c>
      <c r="E24" s="4">
        <v>174.03</v>
      </c>
      <c r="F24" s="4">
        <v>173.93</v>
      </c>
      <c r="G24" s="4">
        <v>174.05</v>
      </c>
      <c r="H24" s="4">
        <v>174.11</v>
      </c>
      <c r="I24" s="4">
        <v>174.12</v>
      </c>
      <c r="J24" s="4">
        <v>174.08</v>
      </c>
      <c r="K24" s="4">
        <v>174.04</v>
      </c>
      <c r="L24" s="4">
        <v>174.04</v>
      </c>
      <c r="M24" s="4">
        <v>173.96</v>
      </c>
      <c r="N24" s="4">
        <f t="shared" si="0"/>
        <v>174.00833333333333</v>
      </c>
    </row>
    <row r="25" spans="1:14" ht="12.75">
      <c r="A25">
        <v>1919</v>
      </c>
      <c r="B25" s="4">
        <v>174.07</v>
      </c>
      <c r="C25" s="4">
        <v>174.03</v>
      </c>
      <c r="D25" s="4">
        <v>173.94</v>
      </c>
      <c r="E25" s="4">
        <v>174.23</v>
      </c>
      <c r="F25" s="4">
        <v>174.33</v>
      </c>
      <c r="G25" s="4">
        <v>174.51</v>
      </c>
      <c r="H25" s="4">
        <v>174.43</v>
      </c>
      <c r="I25" s="4">
        <v>174.33</v>
      </c>
      <c r="J25" s="4">
        <v>174.25</v>
      </c>
      <c r="K25" s="4">
        <v>174.13</v>
      </c>
      <c r="L25" s="4">
        <v>174.09</v>
      </c>
      <c r="M25" s="4">
        <v>173.92</v>
      </c>
      <c r="N25" s="4">
        <f t="shared" si="0"/>
        <v>174.1883333333333</v>
      </c>
    </row>
    <row r="26" spans="1:14" ht="12.75">
      <c r="A26">
        <v>1920</v>
      </c>
      <c r="B26" s="4">
        <v>173.82</v>
      </c>
      <c r="C26" s="4">
        <v>173.65</v>
      </c>
      <c r="D26" s="4">
        <v>173.51</v>
      </c>
      <c r="E26" s="4">
        <v>173.68</v>
      </c>
      <c r="F26" s="4">
        <v>174</v>
      </c>
      <c r="G26" s="4">
        <v>174.04</v>
      </c>
      <c r="H26" s="4">
        <v>174.13</v>
      </c>
      <c r="I26" s="4">
        <v>174.13</v>
      </c>
      <c r="J26" s="4">
        <v>174.11</v>
      </c>
      <c r="K26" s="4">
        <v>174.05</v>
      </c>
      <c r="L26" s="4">
        <v>173.93</v>
      </c>
      <c r="M26" s="4">
        <v>173.93</v>
      </c>
      <c r="N26" s="4">
        <f t="shared" si="0"/>
        <v>173.915</v>
      </c>
    </row>
    <row r="27" spans="1:14" ht="12.75">
      <c r="A27">
        <v>1921</v>
      </c>
      <c r="B27" s="4">
        <v>173.91</v>
      </c>
      <c r="C27" s="4">
        <v>173.93</v>
      </c>
      <c r="D27" s="4">
        <v>173.84</v>
      </c>
      <c r="E27" s="4">
        <v>174.09</v>
      </c>
      <c r="F27" s="4">
        <v>174.28</v>
      </c>
      <c r="G27" s="4">
        <v>174.28</v>
      </c>
      <c r="H27" s="4">
        <v>174.25</v>
      </c>
      <c r="I27" s="4">
        <v>174.14</v>
      </c>
      <c r="J27" s="4">
        <v>174.03</v>
      </c>
      <c r="K27" s="4">
        <v>173.92</v>
      </c>
      <c r="L27" s="4">
        <v>173.89</v>
      </c>
      <c r="M27" s="4">
        <v>173.87</v>
      </c>
      <c r="N27" s="4">
        <f t="shared" si="0"/>
        <v>174.03583333333336</v>
      </c>
    </row>
    <row r="28" spans="1:14" ht="12.75">
      <c r="A28">
        <v>1922</v>
      </c>
      <c r="B28" s="4">
        <v>173.89</v>
      </c>
      <c r="C28" s="4">
        <v>173.71</v>
      </c>
      <c r="D28" s="4">
        <v>173.68</v>
      </c>
      <c r="E28" s="4">
        <v>173.91</v>
      </c>
      <c r="F28" s="4">
        <v>174.11</v>
      </c>
      <c r="G28" s="4">
        <v>174.2</v>
      </c>
      <c r="H28" s="4">
        <v>174.17</v>
      </c>
      <c r="I28" s="4">
        <v>174.12</v>
      </c>
      <c r="J28" s="4">
        <v>174.03</v>
      </c>
      <c r="K28" s="4">
        <v>173.96</v>
      </c>
      <c r="L28" s="4">
        <v>173.8</v>
      </c>
      <c r="M28" s="4">
        <v>173.68</v>
      </c>
      <c r="N28" s="4">
        <f t="shared" si="0"/>
        <v>173.9383333333333</v>
      </c>
    </row>
    <row r="29" spans="1:14" ht="12.75">
      <c r="A29">
        <v>1923</v>
      </c>
      <c r="B29" s="4">
        <v>173.66</v>
      </c>
      <c r="C29" s="4">
        <v>173.63</v>
      </c>
      <c r="D29" s="4">
        <v>173.53</v>
      </c>
      <c r="E29" s="4">
        <v>173.71</v>
      </c>
      <c r="F29" s="4">
        <v>173.81</v>
      </c>
      <c r="G29" s="4">
        <v>173.92</v>
      </c>
      <c r="H29" s="4">
        <v>173.93</v>
      </c>
      <c r="I29" s="4">
        <v>173.9</v>
      </c>
      <c r="J29" s="4">
        <v>173.79</v>
      </c>
      <c r="K29" s="4">
        <v>173.78</v>
      </c>
      <c r="L29" s="4">
        <v>173.65</v>
      </c>
      <c r="M29" s="4">
        <v>173.61</v>
      </c>
      <c r="N29" s="4">
        <f t="shared" si="0"/>
        <v>173.74333333333334</v>
      </c>
    </row>
    <row r="30" spans="1:14" ht="12.75">
      <c r="A30">
        <v>1924</v>
      </c>
      <c r="B30" s="4">
        <v>173.79</v>
      </c>
      <c r="C30" s="4">
        <v>173.73</v>
      </c>
      <c r="D30" s="4">
        <v>173.65</v>
      </c>
      <c r="E30" s="4">
        <v>173.78</v>
      </c>
      <c r="F30" s="4">
        <v>173.93</v>
      </c>
      <c r="G30" s="4">
        <v>174</v>
      </c>
      <c r="H30" s="4">
        <v>174.11</v>
      </c>
      <c r="I30" s="4">
        <v>174.04</v>
      </c>
      <c r="J30" s="4">
        <v>173.92</v>
      </c>
      <c r="K30" s="4">
        <v>173.9</v>
      </c>
      <c r="L30" s="4">
        <v>173.73</v>
      </c>
      <c r="M30" s="4">
        <v>173.67</v>
      </c>
      <c r="N30" s="4">
        <f t="shared" si="0"/>
        <v>173.85416666666666</v>
      </c>
    </row>
    <row r="31" spans="1:14" ht="12.75">
      <c r="A31">
        <v>1925</v>
      </c>
      <c r="B31" s="4">
        <v>173.59</v>
      </c>
      <c r="C31" s="4">
        <v>173.45</v>
      </c>
      <c r="D31" s="4">
        <v>173.54</v>
      </c>
      <c r="E31" s="4">
        <v>173.72</v>
      </c>
      <c r="F31" s="4">
        <v>173.73</v>
      </c>
      <c r="G31" s="4">
        <v>173.69</v>
      </c>
      <c r="H31" s="4">
        <v>173.68</v>
      </c>
      <c r="I31" s="4">
        <v>173.66</v>
      </c>
      <c r="J31" s="4">
        <v>173.64</v>
      </c>
      <c r="K31" s="4">
        <v>173.57</v>
      </c>
      <c r="L31" s="4">
        <v>173.46</v>
      </c>
      <c r="M31" s="4">
        <v>173.5</v>
      </c>
      <c r="N31" s="4">
        <f t="shared" si="0"/>
        <v>173.60250000000005</v>
      </c>
    </row>
    <row r="32" spans="1:14" ht="12.75">
      <c r="A32">
        <v>1926</v>
      </c>
      <c r="B32" s="4">
        <v>173.38</v>
      </c>
      <c r="C32" s="4">
        <v>173.35</v>
      </c>
      <c r="D32" s="4">
        <v>173.29</v>
      </c>
      <c r="E32" s="4">
        <v>173.39</v>
      </c>
      <c r="F32" s="4">
        <v>173.65</v>
      </c>
      <c r="G32" s="4">
        <v>173.68</v>
      </c>
      <c r="H32" s="4">
        <v>173.72</v>
      </c>
      <c r="I32" s="4">
        <v>173.68</v>
      </c>
      <c r="J32" s="4">
        <v>173.68</v>
      </c>
      <c r="K32" s="4">
        <v>173.83</v>
      </c>
      <c r="L32" s="4">
        <v>173.82</v>
      </c>
      <c r="M32" s="4">
        <v>173.82</v>
      </c>
      <c r="N32" s="4">
        <f t="shared" si="0"/>
        <v>173.6075</v>
      </c>
    </row>
    <row r="33" spans="1:14" ht="12.75">
      <c r="A33">
        <v>1927</v>
      </c>
      <c r="B33" s="4">
        <v>173.76</v>
      </c>
      <c r="C33" s="4">
        <v>173.63</v>
      </c>
      <c r="D33" s="4">
        <v>173.61</v>
      </c>
      <c r="E33" s="4">
        <v>173.75</v>
      </c>
      <c r="F33" s="4">
        <v>173.86</v>
      </c>
      <c r="G33" s="4">
        <v>174</v>
      </c>
      <c r="H33" s="4">
        <v>173.99</v>
      </c>
      <c r="I33" s="4">
        <v>173.99</v>
      </c>
      <c r="J33" s="4">
        <v>173.87</v>
      </c>
      <c r="K33" s="4">
        <v>173.78</v>
      </c>
      <c r="L33" s="4">
        <v>173.69</v>
      </c>
      <c r="M33" s="4">
        <v>173.82</v>
      </c>
      <c r="N33" s="4">
        <f t="shared" si="0"/>
        <v>173.8125</v>
      </c>
    </row>
    <row r="34" spans="1:14" ht="12.75">
      <c r="A34">
        <v>1928</v>
      </c>
      <c r="B34" s="4">
        <v>173.97</v>
      </c>
      <c r="C34" s="4">
        <v>173.88</v>
      </c>
      <c r="D34" s="4">
        <v>173.86</v>
      </c>
      <c r="E34" s="4">
        <v>173.82</v>
      </c>
      <c r="F34" s="4">
        <v>173.95</v>
      </c>
      <c r="G34" s="4">
        <v>173.98</v>
      </c>
      <c r="H34" s="4">
        <v>174.14</v>
      </c>
      <c r="I34" s="4">
        <v>174.14</v>
      </c>
      <c r="J34" s="4">
        <v>174.06</v>
      </c>
      <c r="K34" s="4">
        <v>173.9</v>
      </c>
      <c r="L34" s="4">
        <v>173.87</v>
      </c>
      <c r="M34" s="4">
        <v>173.92</v>
      </c>
      <c r="N34" s="4">
        <f t="shared" si="0"/>
        <v>173.95749999999998</v>
      </c>
    </row>
    <row r="35" spans="1:14" ht="12.75">
      <c r="A35">
        <v>1929</v>
      </c>
      <c r="B35" s="4">
        <v>173.93</v>
      </c>
      <c r="C35" s="4">
        <v>173.98</v>
      </c>
      <c r="D35" s="4">
        <v>173.99</v>
      </c>
      <c r="E35" s="4">
        <v>174.3</v>
      </c>
      <c r="F35" s="4">
        <v>174.57</v>
      </c>
      <c r="G35" s="4">
        <v>174.66</v>
      </c>
      <c r="H35" s="4">
        <v>174.62</v>
      </c>
      <c r="I35" s="4">
        <v>174.55</v>
      </c>
      <c r="J35" s="4">
        <v>174.42</v>
      </c>
      <c r="K35" s="4">
        <v>174.28</v>
      </c>
      <c r="L35" s="4">
        <v>174.2</v>
      </c>
      <c r="M35" s="4">
        <v>174.25</v>
      </c>
      <c r="N35" s="4">
        <f t="shared" si="0"/>
        <v>174.3125</v>
      </c>
    </row>
    <row r="36" spans="1:14" ht="12.75">
      <c r="A36">
        <v>1930</v>
      </c>
      <c r="B36" s="4">
        <v>174.19</v>
      </c>
      <c r="C36" s="4">
        <v>174.37</v>
      </c>
      <c r="D36" s="4">
        <v>174.37</v>
      </c>
      <c r="E36" s="4">
        <v>174.48</v>
      </c>
      <c r="F36" s="4">
        <v>174.56</v>
      </c>
      <c r="G36" s="4">
        <v>174.5</v>
      </c>
      <c r="H36" s="4">
        <v>174.45</v>
      </c>
      <c r="I36" s="4">
        <v>174.32</v>
      </c>
      <c r="J36" s="4">
        <v>174.2</v>
      </c>
      <c r="K36" s="4">
        <v>174.09</v>
      </c>
      <c r="L36" s="4">
        <v>173.97</v>
      </c>
      <c r="M36" s="4">
        <v>173.87</v>
      </c>
      <c r="N36" s="4">
        <f t="shared" si="0"/>
        <v>174.28083333333333</v>
      </c>
    </row>
    <row r="37" spans="1:14" ht="12.75">
      <c r="A37">
        <v>1931</v>
      </c>
      <c r="B37" s="4">
        <v>173.85</v>
      </c>
      <c r="C37" s="4">
        <v>173.74</v>
      </c>
      <c r="D37" s="4">
        <v>173.61</v>
      </c>
      <c r="E37" s="4">
        <v>173.58</v>
      </c>
      <c r="F37" s="4">
        <v>173.73</v>
      </c>
      <c r="G37" s="4">
        <v>173.8</v>
      </c>
      <c r="H37" s="4">
        <v>173.84</v>
      </c>
      <c r="I37" s="4">
        <v>173.81</v>
      </c>
      <c r="J37" s="4">
        <v>173.74</v>
      </c>
      <c r="K37" s="4">
        <v>173.68</v>
      </c>
      <c r="L37" s="4">
        <v>173.61</v>
      </c>
      <c r="M37" s="4">
        <v>173.61</v>
      </c>
      <c r="N37" s="4">
        <f t="shared" si="0"/>
        <v>173.7166666666667</v>
      </c>
    </row>
    <row r="38" spans="1:14" ht="12.75">
      <c r="A38">
        <v>1932</v>
      </c>
      <c r="B38" s="4">
        <v>173.57</v>
      </c>
      <c r="C38" s="4">
        <v>173.84</v>
      </c>
      <c r="D38" s="4">
        <v>173.84</v>
      </c>
      <c r="E38" s="4">
        <v>173.79</v>
      </c>
      <c r="F38" s="4">
        <v>173.83</v>
      </c>
      <c r="G38" s="4">
        <v>173.91</v>
      </c>
      <c r="H38" s="4">
        <v>173.88</v>
      </c>
      <c r="I38" s="4">
        <v>173.83</v>
      </c>
      <c r="J38" s="4">
        <v>173.75</v>
      </c>
      <c r="K38" s="4">
        <v>173.64</v>
      </c>
      <c r="L38" s="4">
        <v>173.52</v>
      </c>
      <c r="M38" s="4">
        <v>173.49</v>
      </c>
      <c r="N38" s="4">
        <f t="shared" si="0"/>
        <v>173.74083333333328</v>
      </c>
    </row>
    <row r="39" spans="1:14" ht="12.75">
      <c r="A39">
        <v>1933</v>
      </c>
      <c r="B39" s="4">
        <v>173.55</v>
      </c>
      <c r="C39" s="4">
        <v>173.6</v>
      </c>
      <c r="D39" s="4">
        <v>173.54</v>
      </c>
      <c r="E39" s="4">
        <v>173.71</v>
      </c>
      <c r="F39" s="4">
        <v>173.88</v>
      </c>
      <c r="G39" s="4">
        <v>173.99</v>
      </c>
      <c r="H39" s="4">
        <v>173.92</v>
      </c>
      <c r="I39" s="4">
        <v>173.82</v>
      </c>
      <c r="J39" s="4">
        <v>173.69</v>
      </c>
      <c r="K39" s="4">
        <v>173.61</v>
      </c>
      <c r="L39" s="4">
        <v>173.45</v>
      </c>
      <c r="M39" s="4">
        <v>173.38</v>
      </c>
      <c r="N39" s="4">
        <f t="shared" si="0"/>
        <v>173.6783333333333</v>
      </c>
    </row>
    <row r="40" spans="1:14" ht="12.75">
      <c r="A40">
        <v>1934</v>
      </c>
      <c r="B40" s="4">
        <v>173.37</v>
      </c>
      <c r="C40" s="4">
        <v>173.28</v>
      </c>
      <c r="D40" s="4">
        <v>173.17</v>
      </c>
      <c r="E40" s="4">
        <v>173.24</v>
      </c>
      <c r="F40" s="4">
        <v>173.43</v>
      </c>
      <c r="G40" s="4">
        <v>173.44</v>
      </c>
      <c r="H40" s="4">
        <v>173.46</v>
      </c>
      <c r="I40" s="4">
        <v>173.4</v>
      </c>
      <c r="J40" s="4">
        <v>173.37</v>
      </c>
      <c r="K40" s="4">
        <v>173.37</v>
      </c>
      <c r="L40" s="4">
        <v>173.24</v>
      </c>
      <c r="M40" s="4">
        <v>173.24</v>
      </c>
      <c r="N40" s="4">
        <f t="shared" si="0"/>
        <v>173.33416666666668</v>
      </c>
    </row>
    <row r="41" spans="1:14" ht="12.75">
      <c r="A41">
        <v>1935</v>
      </c>
      <c r="B41" s="4">
        <v>173.22</v>
      </c>
      <c r="C41" s="4">
        <v>173.19</v>
      </c>
      <c r="D41" s="4">
        <v>173.19</v>
      </c>
      <c r="E41" s="4">
        <v>173.34</v>
      </c>
      <c r="F41" s="4">
        <v>173.43</v>
      </c>
      <c r="G41" s="4">
        <v>173.54</v>
      </c>
      <c r="H41" s="4">
        <v>173.57</v>
      </c>
      <c r="I41" s="4">
        <v>173.6</v>
      </c>
      <c r="J41" s="4">
        <v>173.52</v>
      </c>
      <c r="K41" s="4">
        <v>173.43</v>
      </c>
      <c r="L41" s="4">
        <v>173.36</v>
      </c>
      <c r="M41" s="4">
        <v>173.33</v>
      </c>
      <c r="N41" s="4">
        <f t="shared" si="0"/>
        <v>173.39333333333332</v>
      </c>
    </row>
    <row r="42" spans="1:14" ht="12.75">
      <c r="A42">
        <v>1936</v>
      </c>
      <c r="B42" s="4">
        <v>173.3</v>
      </c>
      <c r="C42" s="4">
        <v>173.18</v>
      </c>
      <c r="D42" s="4">
        <v>173.23</v>
      </c>
      <c r="E42" s="4">
        <v>173.55</v>
      </c>
      <c r="F42" s="4">
        <v>173.65</v>
      </c>
      <c r="G42" s="4">
        <v>173.69</v>
      </c>
      <c r="H42" s="4">
        <v>173.68</v>
      </c>
      <c r="I42" s="4">
        <v>173.61</v>
      </c>
      <c r="J42" s="4">
        <v>173.54</v>
      </c>
      <c r="K42" s="4">
        <v>173.52</v>
      </c>
      <c r="L42" s="4">
        <v>173.45</v>
      </c>
      <c r="M42" s="4">
        <v>173.37</v>
      </c>
      <c r="N42" s="4">
        <f t="shared" si="0"/>
        <v>173.48083333333332</v>
      </c>
    </row>
    <row r="43" spans="1:14" ht="12.75">
      <c r="A43">
        <v>1937</v>
      </c>
      <c r="B43" s="4">
        <v>173.43</v>
      </c>
      <c r="C43" s="4">
        <v>173.73</v>
      </c>
      <c r="D43" s="4">
        <v>173.74</v>
      </c>
      <c r="E43" s="4">
        <v>173.71</v>
      </c>
      <c r="F43" s="4">
        <v>174</v>
      </c>
      <c r="G43" s="4">
        <v>174.01</v>
      </c>
      <c r="H43" s="4">
        <v>174.16</v>
      </c>
      <c r="I43" s="4">
        <v>174.11</v>
      </c>
      <c r="J43" s="4">
        <v>174</v>
      </c>
      <c r="K43" s="4">
        <v>173.78</v>
      </c>
      <c r="L43" s="4">
        <v>173.69</v>
      </c>
      <c r="M43" s="4">
        <v>173.57</v>
      </c>
      <c r="N43" s="4">
        <f t="shared" si="0"/>
        <v>173.8275</v>
      </c>
    </row>
    <row r="44" spans="1:14" ht="12.75">
      <c r="A44">
        <v>1938</v>
      </c>
      <c r="B44" s="4">
        <v>173.56</v>
      </c>
      <c r="C44" s="4">
        <v>173.5</v>
      </c>
      <c r="D44" s="4">
        <v>173.77</v>
      </c>
      <c r="E44" s="4">
        <v>173.9</v>
      </c>
      <c r="F44" s="4">
        <v>173.99</v>
      </c>
      <c r="G44" s="4">
        <v>174.01</v>
      </c>
      <c r="H44" s="4">
        <v>174.04</v>
      </c>
      <c r="I44" s="4">
        <v>174.06</v>
      </c>
      <c r="J44" s="4">
        <v>173.96</v>
      </c>
      <c r="K44" s="4">
        <v>173.88</v>
      </c>
      <c r="L44" s="4">
        <v>173.76</v>
      </c>
      <c r="M44" s="4">
        <v>173.68</v>
      </c>
      <c r="N44" s="4">
        <f t="shared" si="0"/>
        <v>173.8425</v>
      </c>
    </row>
    <row r="45" spans="1:14" ht="12.75">
      <c r="A45">
        <v>1939</v>
      </c>
      <c r="B45" s="4">
        <v>173.63</v>
      </c>
      <c r="C45" s="4">
        <v>173.65</v>
      </c>
      <c r="D45" s="4">
        <v>173.72</v>
      </c>
      <c r="E45" s="4">
        <v>173.83</v>
      </c>
      <c r="F45" s="4">
        <v>174.06</v>
      </c>
      <c r="G45" s="4">
        <v>174.04</v>
      </c>
      <c r="H45" s="4">
        <v>174.08</v>
      </c>
      <c r="I45" s="4">
        <v>174.06</v>
      </c>
      <c r="J45" s="4">
        <v>173.95</v>
      </c>
      <c r="K45" s="4">
        <v>173.84</v>
      </c>
      <c r="L45" s="4">
        <v>173.76</v>
      </c>
      <c r="M45" s="4">
        <v>173.68</v>
      </c>
      <c r="N45" s="4">
        <f t="shared" si="0"/>
        <v>173.85833333333332</v>
      </c>
    </row>
    <row r="46" spans="1:14" ht="12.75">
      <c r="A46">
        <v>1940</v>
      </c>
      <c r="B46" s="4">
        <v>173.63</v>
      </c>
      <c r="C46" s="4">
        <v>173.5</v>
      </c>
      <c r="D46" s="4">
        <v>173.52</v>
      </c>
      <c r="E46" s="4">
        <v>173.61</v>
      </c>
      <c r="F46" s="4">
        <v>173.87</v>
      </c>
      <c r="G46" s="4">
        <v>173.98</v>
      </c>
      <c r="H46" s="4">
        <v>174.05</v>
      </c>
      <c r="I46" s="4">
        <v>174</v>
      </c>
      <c r="J46" s="4">
        <v>173.97</v>
      </c>
      <c r="K46" s="4">
        <v>173.88</v>
      </c>
      <c r="L46" s="4">
        <v>173.8</v>
      </c>
      <c r="M46" s="4">
        <v>173.73</v>
      </c>
      <c r="N46" s="4">
        <f t="shared" si="0"/>
        <v>173.79499999999996</v>
      </c>
    </row>
    <row r="47" spans="1:14" ht="12.75">
      <c r="A47">
        <v>1941</v>
      </c>
      <c r="B47" s="4">
        <v>173.85</v>
      </c>
      <c r="C47" s="4">
        <v>173.8</v>
      </c>
      <c r="D47" s="4">
        <v>173.67</v>
      </c>
      <c r="E47" s="4">
        <v>173.67</v>
      </c>
      <c r="F47" s="4">
        <v>173.75</v>
      </c>
      <c r="G47" s="4">
        <v>173.8</v>
      </c>
      <c r="H47" s="4">
        <v>173.84</v>
      </c>
      <c r="I47" s="4">
        <v>173.81</v>
      </c>
      <c r="J47" s="4">
        <v>173.72</v>
      </c>
      <c r="K47" s="4">
        <v>173.59</v>
      </c>
      <c r="L47" s="4">
        <v>173.57</v>
      </c>
      <c r="M47" s="4">
        <v>173.53</v>
      </c>
      <c r="N47" s="4">
        <f t="shared" si="0"/>
        <v>173.71666666666667</v>
      </c>
    </row>
    <row r="48" spans="1:14" ht="12.75">
      <c r="A48">
        <v>1942</v>
      </c>
      <c r="B48" s="4">
        <v>173.55</v>
      </c>
      <c r="C48" s="4">
        <v>173.5</v>
      </c>
      <c r="D48" s="4">
        <v>173.51</v>
      </c>
      <c r="E48" s="4">
        <v>173.77</v>
      </c>
      <c r="F48" s="4">
        <v>173.95</v>
      </c>
      <c r="G48" s="4">
        <v>174.06</v>
      </c>
      <c r="H48" s="4">
        <v>174.1</v>
      </c>
      <c r="I48" s="4">
        <v>174.13</v>
      </c>
      <c r="J48" s="4">
        <v>174.04</v>
      </c>
      <c r="K48" s="4">
        <v>173.95</v>
      </c>
      <c r="L48" s="4">
        <v>173.92</v>
      </c>
      <c r="M48" s="4">
        <v>173.94</v>
      </c>
      <c r="N48" s="4">
        <f t="shared" si="0"/>
        <v>173.8683333333333</v>
      </c>
    </row>
    <row r="49" spans="1:14" ht="12.75">
      <c r="A49">
        <v>1943</v>
      </c>
      <c r="B49" s="4">
        <v>173.99</v>
      </c>
      <c r="C49" s="4">
        <v>173.94</v>
      </c>
      <c r="D49" s="4">
        <v>173.93</v>
      </c>
      <c r="E49" s="4">
        <v>174.05</v>
      </c>
      <c r="F49" s="4">
        <v>174.22</v>
      </c>
      <c r="G49" s="4">
        <v>174.54</v>
      </c>
      <c r="H49" s="4">
        <v>174.54</v>
      </c>
      <c r="I49" s="4">
        <v>174.56</v>
      </c>
      <c r="J49" s="4">
        <v>174.42</v>
      </c>
      <c r="K49" s="4">
        <v>174.28</v>
      </c>
      <c r="L49" s="4">
        <v>174.21</v>
      </c>
      <c r="M49" s="4">
        <v>174.14</v>
      </c>
      <c r="N49" s="4">
        <f t="shared" si="0"/>
        <v>174.235</v>
      </c>
    </row>
    <row r="50" spans="1:14" ht="12.75">
      <c r="A50">
        <v>1944</v>
      </c>
      <c r="B50" s="4">
        <v>174.03</v>
      </c>
      <c r="C50" s="4">
        <v>173.88</v>
      </c>
      <c r="D50" s="4">
        <v>173.89</v>
      </c>
      <c r="E50" s="4">
        <v>174</v>
      </c>
      <c r="F50" s="4">
        <v>174.28</v>
      </c>
      <c r="G50" s="4">
        <v>174.38</v>
      </c>
      <c r="H50" s="4">
        <v>174.38</v>
      </c>
      <c r="I50" s="4">
        <v>174.24</v>
      </c>
      <c r="J50" s="4">
        <v>174.16</v>
      </c>
      <c r="K50" s="4">
        <v>174.09</v>
      </c>
      <c r="L50" s="4">
        <v>173.96</v>
      </c>
      <c r="M50" s="4">
        <v>173.93</v>
      </c>
      <c r="N50" s="4">
        <f t="shared" si="0"/>
        <v>174.1016666666667</v>
      </c>
    </row>
    <row r="51" spans="1:14" ht="12.75">
      <c r="A51">
        <v>1945</v>
      </c>
      <c r="B51" s="4">
        <v>173.9</v>
      </c>
      <c r="C51" s="4">
        <v>173.79</v>
      </c>
      <c r="D51" s="4">
        <v>173.81</v>
      </c>
      <c r="E51" s="4">
        <v>174.1</v>
      </c>
      <c r="F51" s="4">
        <v>174.21</v>
      </c>
      <c r="G51" s="4">
        <v>174.36</v>
      </c>
      <c r="H51" s="4">
        <v>174.49</v>
      </c>
      <c r="I51" s="4">
        <v>174.44</v>
      </c>
      <c r="J51" s="4">
        <v>174.32</v>
      </c>
      <c r="K51" s="4">
        <v>174.33</v>
      </c>
      <c r="L51" s="4">
        <v>174.29</v>
      </c>
      <c r="M51" s="4">
        <v>174.21</v>
      </c>
      <c r="N51" s="4">
        <f t="shared" si="0"/>
        <v>174.1875</v>
      </c>
    </row>
    <row r="52" spans="1:14" ht="12.75">
      <c r="A52">
        <v>1946</v>
      </c>
      <c r="B52" s="4">
        <v>174.13</v>
      </c>
      <c r="C52" s="4">
        <v>174.1</v>
      </c>
      <c r="D52" s="4">
        <v>173.99</v>
      </c>
      <c r="E52" s="4">
        <v>174.16</v>
      </c>
      <c r="F52" s="4">
        <v>174.16</v>
      </c>
      <c r="G52" s="4">
        <v>174.28</v>
      </c>
      <c r="H52" s="4">
        <v>174.42</v>
      </c>
      <c r="I52" s="4">
        <v>174.34</v>
      </c>
      <c r="J52" s="4">
        <v>174.19</v>
      </c>
      <c r="K52" s="4">
        <v>174.08</v>
      </c>
      <c r="L52" s="4">
        <v>174</v>
      </c>
      <c r="M52" s="4">
        <v>173.92</v>
      </c>
      <c r="N52" s="4">
        <f t="shared" si="0"/>
        <v>174.1475</v>
      </c>
    </row>
    <row r="53" spans="1:14" ht="12.75">
      <c r="A53">
        <v>1947</v>
      </c>
      <c r="B53" s="4">
        <v>173.86</v>
      </c>
      <c r="C53" s="4">
        <v>173.9</v>
      </c>
      <c r="D53" s="4">
        <v>173.8</v>
      </c>
      <c r="E53" s="4">
        <v>173.93</v>
      </c>
      <c r="F53" s="4">
        <v>174.37</v>
      </c>
      <c r="G53" s="4">
        <v>174.56</v>
      </c>
      <c r="H53" s="4">
        <v>174.63</v>
      </c>
      <c r="I53" s="4">
        <v>174.54</v>
      </c>
      <c r="J53" s="4">
        <v>174.49</v>
      </c>
      <c r="K53" s="4">
        <v>174.31</v>
      </c>
      <c r="L53" s="4">
        <v>174.23</v>
      </c>
      <c r="M53" s="4">
        <v>174.1</v>
      </c>
      <c r="N53" s="4">
        <f t="shared" si="0"/>
        <v>174.2266666666667</v>
      </c>
    </row>
    <row r="54" spans="1:14" ht="12.75">
      <c r="A54">
        <v>1948</v>
      </c>
      <c r="B54" s="4">
        <v>174.08</v>
      </c>
      <c r="C54" s="4">
        <v>174</v>
      </c>
      <c r="D54" s="4">
        <v>174.05</v>
      </c>
      <c r="E54" s="4">
        <v>174.32</v>
      </c>
      <c r="F54" s="4">
        <v>174.42</v>
      </c>
      <c r="G54" s="4">
        <v>174.53</v>
      </c>
      <c r="H54" s="4">
        <v>174.53</v>
      </c>
      <c r="I54" s="4">
        <v>174.43</v>
      </c>
      <c r="J54" s="4">
        <v>174.31</v>
      </c>
      <c r="K54" s="4">
        <v>174.16</v>
      </c>
      <c r="L54" s="4">
        <v>174.02</v>
      </c>
      <c r="M54" s="4">
        <v>173.98</v>
      </c>
      <c r="N54" s="4">
        <f t="shared" si="0"/>
        <v>174.23583333333332</v>
      </c>
    </row>
    <row r="55" spans="1:14" ht="12.75">
      <c r="A55">
        <v>1949</v>
      </c>
      <c r="B55" s="4">
        <v>173.93</v>
      </c>
      <c r="C55" s="4">
        <v>174.03</v>
      </c>
      <c r="D55" s="4">
        <v>174.1</v>
      </c>
      <c r="E55" s="4">
        <v>174.08</v>
      </c>
      <c r="F55" s="4">
        <v>174.14</v>
      </c>
      <c r="G55" s="4">
        <v>174.18</v>
      </c>
      <c r="H55" s="4">
        <v>174.16</v>
      </c>
      <c r="I55" s="4">
        <v>174.1</v>
      </c>
      <c r="J55" s="4">
        <v>173.98</v>
      </c>
      <c r="K55" s="4">
        <v>173.85</v>
      </c>
      <c r="L55" s="4">
        <v>173.76</v>
      </c>
      <c r="M55" s="4">
        <v>173.68</v>
      </c>
      <c r="N55" s="4">
        <f t="shared" si="0"/>
        <v>173.99916666666664</v>
      </c>
    </row>
    <row r="56" spans="1:14" ht="12.75">
      <c r="A56">
        <v>1950</v>
      </c>
      <c r="B56" s="4">
        <v>173.72</v>
      </c>
      <c r="C56" s="4">
        <v>174.02</v>
      </c>
      <c r="D56" s="4">
        <v>174.06</v>
      </c>
      <c r="E56" s="4">
        <v>174.21</v>
      </c>
      <c r="F56" s="4">
        <v>174.37</v>
      </c>
      <c r="G56" s="4">
        <v>174.31</v>
      </c>
      <c r="H56" s="4">
        <v>174.26</v>
      </c>
      <c r="I56" s="4">
        <v>174.22</v>
      </c>
      <c r="J56" s="4">
        <v>174.12</v>
      </c>
      <c r="K56" s="4">
        <v>174.04</v>
      </c>
      <c r="L56" s="4">
        <v>173.99</v>
      </c>
      <c r="M56" s="4">
        <v>174.03</v>
      </c>
      <c r="N56" s="4">
        <f t="shared" si="0"/>
        <v>174.11249999999998</v>
      </c>
    </row>
    <row r="57" spans="1:14" ht="12.75">
      <c r="A57">
        <v>1951</v>
      </c>
      <c r="B57" s="4">
        <v>174.06</v>
      </c>
      <c r="C57" s="4">
        <v>174.09</v>
      </c>
      <c r="D57" s="4">
        <v>174.21</v>
      </c>
      <c r="E57" s="4">
        <v>174.41</v>
      </c>
      <c r="F57" s="4">
        <v>174.51</v>
      </c>
      <c r="G57" s="4">
        <v>174.54</v>
      </c>
      <c r="H57" s="4">
        <v>174.54</v>
      </c>
      <c r="I57" s="4">
        <v>174.47</v>
      </c>
      <c r="J57" s="4">
        <v>174.35</v>
      </c>
      <c r="K57" s="4">
        <v>174.22</v>
      </c>
      <c r="L57" s="4">
        <v>174.16</v>
      </c>
      <c r="M57" s="4">
        <v>174.18</v>
      </c>
      <c r="N57" s="4">
        <f t="shared" si="0"/>
        <v>174.31166666666664</v>
      </c>
    </row>
    <row r="58" spans="1:14" ht="12.75">
      <c r="A58">
        <v>1952</v>
      </c>
      <c r="B58" s="4">
        <v>174.25</v>
      </c>
      <c r="C58" s="4">
        <v>174.49</v>
      </c>
      <c r="D58" s="4">
        <v>174.54</v>
      </c>
      <c r="E58" s="4">
        <v>174.66</v>
      </c>
      <c r="F58" s="4">
        <v>174.76</v>
      </c>
      <c r="G58" s="4">
        <v>174.78</v>
      </c>
      <c r="H58" s="4">
        <v>174.71</v>
      </c>
      <c r="I58" s="4">
        <v>174.62</v>
      </c>
      <c r="J58" s="4">
        <v>174.55</v>
      </c>
      <c r="K58" s="4">
        <v>174.43</v>
      </c>
      <c r="L58" s="4">
        <v>174.21</v>
      </c>
      <c r="M58" s="4">
        <v>174.16</v>
      </c>
      <c r="N58" s="4">
        <f t="shared" si="0"/>
        <v>174.51333333333332</v>
      </c>
    </row>
    <row r="59" spans="1:14" ht="12.75">
      <c r="A59">
        <v>1953</v>
      </c>
      <c r="B59" s="4">
        <v>174.19</v>
      </c>
      <c r="C59" s="4">
        <v>174.28</v>
      </c>
      <c r="D59" s="4">
        <v>174.25</v>
      </c>
      <c r="E59" s="4">
        <v>174.36</v>
      </c>
      <c r="F59" s="4">
        <v>174.4</v>
      </c>
      <c r="G59" s="4">
        <v>174.53</v>
      </c>
      <c r="H59" s="4">
        <v>174.56</v>
      </c>
      <c r="I59" s="4">
        <v>174.5</v>
      </c>
      <c r="J59" s="4">
        <v>174.42</v>
      </c>
      <c r="K59" s="4">
        <v>174.27</v>
      </c>
      <c r="L59" s="4">
        <v>174.16</v>
      </c>
      <c r="M59" s="4">
        <v>174.12</v>
      </c>
      <c r="N59" s="4">
        <f t="shared" si="0"/>
        <v>174.33666666666667</v>
      </c>
    </row>
    <row r="60" spans="1:14" ht="12.75">
      <c r="A60">
        <v>1954</v>
      </c>
      <c r="B60" s="4">
        <v>174.05</v>
      </c>
      <c r="C60" s="4">
        <v>173.99</v>
      </c>
      <c r="D60" s="4">
        <v>174.08</v>
      </c>
      <c r="E60" s="4">
        <v>174.26</v>
      </c>
      <c r="F60" s="4">
        <v>174.5</v>
      </c>
      <c r="G60" s="4">
        <v>174.45</v>
      </c>
      <c r="H60" s="4">
        <v>174.44</v>
      </c>
      <c r="I60" s="4">
        <v>174.38</v>
      </c>
      <c r="J60" s="4">
        <v>174.31</v>
      </c>
      <c r="K60" s="4">
        <v>174.21</v>
      </c>
      <c r="L60" s="4">
        <v>174.35</v>
      </c>
      <c r="M60" s="4">
        <v>174.32</v>
      </c>
      <c r="N60" s="4">
        <f t="shared" si="0"/>
        <v>174.27833333333334</v>
      </c>
    </row>
    <row r="61" spans="1:14" ht="12.75">
      <c r="A61">
        <v>1955</v>
      </c>
      <c r="B61" s="4">
        <v>174.31</v>
      </c>
      <c r="C61" s="4">
        <v>174.32</v>
      </c>
      <c r="D61" s="4">
        <v>174.35</v>
      </c>
      <c r="E61" s="4">
        <v>174.53</v>
      </c>
      <c r="F61" s="4">
        <v>174.61</v>
      </c>
      <c r="G61" s="4">
        <v>174.54</v>
      </c>
      <c r="H61" s="4">
        <v>174.48</v>
      </c>
      <c r="I61" s="4">
        <v>174.4</v>
      </c>
      <c r="J61" s="4">
        <v>174.34</v>
      </c>
      <c r="K61" s="4">
        <v>174.19</v>
      </c>
      <c r="L61" s="4">
        <v>174.12</v>
      </c>
      <c r="M61" s="4">
        <v>174.04</v>
      </c>
      <c r="N61" s="4">
        <f t="shared" si="0"/>
        <v>174.3525</v>
      </c>
    </row>
    <row r="62" spans="1:14" ht="12.75">
      <c r="A62">
        <v>1956</v>
      </c>
      <c r="B62" s="4">
        <v>173.96</v>
      </c>
      <c r="C62" s="4">
        <v>173.76</v>
      </c>
      <c r="D62" s="4">
        <v>173.76</v>
      </c>
      <c r="E62" s="4">
        <v>174</v>
      </c>
      <c r="F62" s="4">
        <v>174.17</v>
      </c>
      <c r="G62" s="4">
        <v>174.4</v>
      </c>
      <c r="H62" s="4">
        <v>174.39</v>
      </c>
      <c r="I62" s="4">
        <v>174.36</v>
      </c>
      <c r="J62" s="4">
        <v>174.36</v>
      </c>
      <c r="K62" s="4">
        <v>174.18</v>
      </c>
      <c r="L62" s="4">
        <v>174.06</v>
      </c>
      <c r="M62" s="4">
        <v>173.9</v>
      </c>
      <c r="N62" s="4">
        <f t="shared" si="0"/>
        <v>174.10833333333335</v>
      </c>
    </row>
    <row r="63" spans="1:14" ht="12.75">
      <c r="A63">
        <v>1957</v>
      </c>
      <c r="B63" s="4">
        <v>173.93</v>
      </c>
      <c r="C63" s="4">
        <v>173.85</v>
      </c>
      <c r="D63" s="4">
        <v>173.88</v>
      </c>
      <c r="E63" s="4">
        <v>173.93</v>
      </c>
      <c r="F63" s="4">
        <v>174.21</v>
      </c>
      <c r="G63" s="4">
        <v>174.24</v>
      </c>
      <c r="H63" s="4">
        <v>174.3</v>
      </c>
      <c r="I63" s="4">
        <v>174.27</v>
      </c>
      <c r="J63" s="4">
        <v>174.11</v>
      </c>
      <c r="K63" s="4">
        <v>174.03</v>
      </c>
      <c r="L63" s="4">
        <v>173.9</v>
      </c>
      <c r="M63" s="4">
        <v>173.84</v>
      </c>
      <c r="N63" s="4">
        <f t="shared" si="0"/>
        <v>174.04083333333332</v>
      </c>
    </row>
    <row r="64" spans="1:14" ht="12.75">
      <c r="A64">
        <v>1958</v>
      </c>
      <c r="B64" s="4">
        <v>173.95</v>
      </c>
      <c r="C64" s="4">
        <v>173.79</v>
      </c>
      <c r="D64" s="4">
        <v>173.69</v>
      </c>
      <c r="E64" s="4">
        <v>173.75</v>
      </c>
      <c r="F64" s="4">
        <v>173.81</v>
      </c>
      <c r="G64" s="4">
        <v>173.82</v>
      </c>
      <c r="H64" s="4">
        <v>173.92</v>
      </c>
      <c r="I64" s="4">
        <v>173.96</v>
      </c>
      <c r="J64" s="4">
        <v>173.92</v>
      </c>
      <c r="K64" s="4">
        <v>173.87</v>
      </c>
      <c r="L64" s="4">
        <v>173.72</v>
      </c>
      <c r="M64" s="4">
        <v>173.65</v>
      </c>
      <c r="N64" s="4">
        <f t="shared" si="0"/>
        <v>173.82083333333333</v>
      </c>
    </row>
    <row r="65" spans="1:14" ht="12.75">
      <c r="A65">
        <v>1959</v>
      </c>
      <c r="B65" s="4">
        <v>173.56</v>
      </c>
      <c r="C65" s="4">
        <v>173.61</v>
      </c>
      <c r="D65" s="4">
        <v>173.71</v>
      </c>
      <c r="E65" s="4">
        <v>173.86</v>
      </c>
      <c r="F65" s="4">
        <v>174.05</v>
      </c>
      <c r="G65" s="4">
        <v>174.1</v>
      </c>
      <c r="H65" s="4">
        <v>174.04</v>
      </c>
      <c r="I65" s="4">
        <v>173.97</v>
      </c>
      <c r="J65" s="4">
        <v>173.9</v>
      </c>
      <c r="K65" s="4">
        <v>173.77</v>
      </c>
      <c r="L65" s="4">
        <v>173.77</v>
      </c>
      <c r="M65" s="4">
        <v>173.74</v>
      </c>
      <c r="N65" s="4">
        <f t="shared" si="0"/>
        <v>173.84</v>
      </c>
    </row>
    <row r="66" spans="1:14" ht="12.75">
      <c r="A66">
        <v>1960</v>
      </c>
      <c r="B66" s="4">
        <v>173.86</v>
      </c>
      <c r="C66" s="4">
        <v>173.92</v>
      </c>
      <c r="D66" s="4">
        <v>173.93</v>
      </c>
      <c r="E66" s="4">
        <v>173.97</v>
      </c>
      <c r="F66" s="4">
        <v>174.15</v>
      </c>
      <c r="G66" s="4">
        <v>174.25</v>
      </c>
      <c r="H66" s="4">
        <v>174.34</v>
      </c>
      <c r="I66" s="4">
        <v>174.32</v>
      </c>
      <c r="J66" s="4">
        <v>174.28</v>
      </c>
      <c r="K66" s="4">
        <v>174.16</v>
      </c>
      <c r="L66" s="4">
        <v>174.01</v>
      </c>
      <c r="M66" s="4">
        <v>173.94</v>
      </c>
      <c r="N66" s="4">
        <f t="shared" si="0"/>
        <v>174.09416666666664</v>
      </c>
    </row>
    <row r="67" spans="1:14" ht="12.75">
      <c r="A67">
        <v>1961</v>
      </c>
      <c r="B67" s="4">
        <v>173.82</v>
      </c>
      <c r="C67" s="4">
        <v>173.77</v>
      </c>
      <c r="D67" s="4">
        <v>173.89</v>
      </c>
      <c r="E67" s="4">
        <v>174.07</v>
      </c>
      <c r="F67" s="4">
        <v>174.38</v>
      </c>
      <c r="G67" s="4">
        <v>174.36</v>
      </c>
      <c r="H67" s="4">
        <v>174.35</v>
      </c>
      <c r="I67" s="4">
        <v>174.31</v>
      </c>
      <c r="J67" s="4">
        <v>174.25</v>
      </c>
      <c r="K67" s="4">
        <v>174.11</v>
      </c>
      <c r="L67" s="4">
        <v>173.95</v>
      </c>
      <c r="M67" s="4">
        <v>173.89</v>
      </c>
      <c r="N67" s="4">
        <f t="shared" si="0"/>
        <v>174.09583333333333</v>
      </c>
    </row>
    <row r="68" spans="1:14" ht="12.75">
      <c r="A68">
        <v>1962</v>
      </c>
      <c r="B68" s="4">
        <v>173.82</v>
      </c>
      <c r="C68" s="4">
        <v>173.79</v>
      </c>
      <c r="D68" s="4">
        <v>173.78</v>
      </c>
      <c r="E68" s="4">
        <v>173.96</v>
      </c>
      <c r="F68" s="4">
        <v>174.01</v>
      </c>
      <c r="G68" s="4">
        <v>174.01</v>
      </c>
      <c r="H68" s="4">
        <v>174.04</v>
      </c>
      <c r="I68" s="4">
        <v>174</v>
      </c>
      <c r="J68" s="4">
        <v>173.95</v>
      </c>
      <c r="K68" s="4">
        <v>173.87</v>
      </c>
      <c r="L68" s="4">
        <v>173.8</v>
      </c>
      <c r="M68" s="4">
        <v>173.8</v>
      </c>
      <c r="N68" s="4">
        <f t="shared" si="0"/>
        <v>173.9025</v>
      </c>
    </row>
    <row r="69" spans="1:14" ht="12.75">
      <c r="A69">
        <v>1963</v>
      </c>
      <c r="B69" s="4">
        <v>173.73</v>
      </c>
      <c r="C69" s="4">
        <v>173.63</v>
      </c>
      <c r="D69" s="4">
        <v>173.57</v>
      </c>
      <c r="E69" s="4">
        <v>173.82</v>
      </c>
      <c r="F69" s="4">
        <v>173.91</v>
      </c>
      <c r="G69" s="4">
        <v>173.92</v>
      </c>
      <c r="H69" s="4">
        <v>173.88</v>
      </c>
      <c r="I69" s="4">
        <v>173.83</v>
      </c>
      <c r="J69" s="4">
        <v>173.75</v>
      </c>
      <c r="K69" s="4">
        <v>173.66</v>
      </c>
      <c r="L69" s="4">
        <v>173.59</v>
      </c>
      <c r="M69" s="4">
        <v>173.53</v>
      </c>
      <c r="N69" s="4">
        <f t="shared" si="0"/>
        <v>173.735</v>
      </c>
    </row>
    <row r="70" spans="1:14" ht="12.75">
      <c r="A70">
        <v>1964</v>
      </c>
      <c r="B70" s="4">
        <v>173.45</v>
      </c>
      <c r="C70" s="4">
        <v>173.46</v>
      </c>
      <c r="D70" s="4">
        <v>173.46</v>
      </c>
      <c r="E70" s="4">
        <v>173.64</v>
      </c>
      <c r="F70" s="4">
        <v>173.83</v>
      </c>
      <c r="G70" s="4">
        <v>173.81</v>
      </c>
      <c r="H70" s="4">
        <v>173.78</v>
      </c>
      <c r="I70" s="4">
        <v>173.71</v>
      </c>
      <c r="J70" s="4">
        <v>173.68</v>
      </c>
      <c r="K70" s="4">
        <v>173.56</v>
      </c>
      <c r="L70" s="4">
        <v>173.43</v>
      </c>
      <c r="M70" s="4">
        <v>173.36</v>
      </c>
      <c r="N70" s="4">
        <f t="shared" si="0"/>
        <v>173.5975</v>
      </c>
    </row>
    <row r="71" spans="1:14" ht="12.75">
      <c r="A71">
        <v>1965</v>
      </c>
      <c r="B71" s="4">
        <v>173.42</v>
      </c>
      <c r="C71" s="4">
        <v>173.46</v>
      </c>
      <c r="D71" s="4">
        <v>173.55</v>
      </c>
      <c r="E71" s="4">
        <v>173.71</v>
      </c>
      <c r="F71" s="4">
        <v>173.85</v>
      </c>
      <c r="G71" s="4">
        <v>173.87</v>
      </c>
      <c r="H71" s="4">
        <v>173.85</v>
      </c>
      <c r="I71" s="4">
        <v>173.79</v>
      </c>
      <c r="J71" s="4">
        <v>173.75</v>
      </c>
      <c r="K71" s="4">
        <v>173.72</v>
      </c>
      <c r="L71" s="4">
        <v>173.65</v>
      </c>
      <c r="M71" s="4">
        <v>173.64</v>
      </c>
      <c r="N71" s="4">
        <f aca="true" t="shared" si="1" ref="N71:N105">AVERAGE(B71:M71)</f>
        <v>173.68833333333336</v>
      </c>
    </row>
    <row r="72" spans="1:14" ht="12.75">
      <c r="A72">
        <v>1966</v>
      </c>
      <c r="B72" s="4">
        <v>173.74</v>
      </c>
      <c r="C72" s="4">
        <v>173.72</v>
      </c>
      <c r="D72" s="4">
        <v>173.78</v>
      </c>
      <c r="E72" s="4">
        <v>173.9</v>
      </c>
      <c r="F72" s="4">
        <v>174.03</v>
      </c>
      <c r="G72" s="4">
        <v>174.06</v>
      </c>
      <c r="H72" s="4">
        <v>174.07</v>
      </c>
      <c r="I72" s="4">
        <v>174.02</v>
      </c>
      <c r="J72" s="4">
        <v>173.96</v>
      </c>
      <c r="K72" s="4">
        <v>173.82</v>
      </c>
      <c r="L72" s="4">
        <v>173.66</v>
      </c>
      <c r="M72" s="4">
        <v>173.76</v>
      </c>
      <c r="N72" s="4">
        <f t="shared" si="1"/>
        <v>173.87666666666667</v>
      </c>
    </row>
    <row r="73" spans="1:14" ht="12.75">
      <c r="A73">
        <v>1967</v>
      </c>
      <c r="B73" s="4">
        <v>173.9</v>
      </c>
      <c r="C73" s="4">
        <v>173.89</v>
      </c>
      <c r="D73" s="4">
        <v>173.85</v>
      </c>
      <c r="E73" s="4">
        <v>173.98</v>
      </c>
      <c r="F73" s="4">
        <v>174.13</v>
      </c>
      <c r="G73" s="4">
        <v>174.19</v>
      </c>
      <c r="H73" s="4">
        <v>174.22</v>
      </c>
      <c r="I73" s="4">
        <v>174.2</v>
      </c>
      <c r="J73" s="4">
        <v>174.12</v>
      </c>
      <c r="K73" s="4">
        <v>174.04</v>
      </c>
      <c r="L73" s="4">
        <v>173.98</v>
      </c>
      <c r="M73" s="4">
        <v>173.99</v>
      </c>
      <c r="N73" s="4">
        <f t="shared" si="1"/>
        <v>174.04083333333332</v>
      </c>
    </row>
    <row r="74" spans="1:14" ht="12.75">
      <c r="A74">
        <v>1968</v>
      </c>
      <c r="B74" s="4">
        <v>174.1</v>
      </c>
      <c r="C74" s="4">
        <v>174.13</v>
      </c>
      <c r="D74" s="4">
        <v>174.14</v>
      </c>
      <c r="E74" s="4">
        <v>174.23</v>
      </c>
      <c r="F74" s="4">
        <v>174.25</v>
      </c>
      <c r="G74" s="4">
        <v>174.34</v>
      </c>
      <c r="H74" s="4">
        <v>174.39</v>
      </c>
      <c r="I74" s="4">
        <v>174.32</v>
      </c>
      <c r="J74" s="4">
        <v>174.25</v>
      </c>
      <c r="K74" s="4">
        <v>174.16</v>
      </c>
      <c r="L74" s="4">
        <v>174.03</v>
      </c>
      <c r="M74" s="4">
        <v>174.07</v>
      </c>
      <c r="N74" s="4">
        <f t="shared" si="1"/>
        <v>174.20083333333332</v>
      </c>
    </row>
    <row r="75" spans="1:14" ht="12.75">
      <c r="A75">
        <v>1969</v>
      </c>
      <c r="B75" s="4">
        <v>174.15</v>
      </c>
      <c r="C75" s="4">
        <v>174.18</v>
      </c>
      <c r="D75" s="4">
        <v>174.21</v>
      </c>
      <c r="E75" s="4">
        <v>174.23</v>
      </c>
      <c r="F75" s="4">
        <v>174.47</v>
      </c>
      <c r="G75" s="4">
        <v>174.6</v>
      </c>
      <c r="H75" s="4">
        <v>174.61</v>
      </c>
      <c r="I75" s="4">
        <v>174.7</v>
      </c>
      <c r="J75" s="4">
        <v>174.54</v>
      </c>
      <c r="K75" s="4">
        <v>174.39</v>
      </c>
      <c r="L75" s="4">
        <v>174.21</v>
      </c>
      <c r="M75" s="4">
        <v>174.22</v>
      </c>
      <c r="N75" s="4">
        <f t="shared" si="1"/>
        <v>174.37583333333336</v>
      </c>
    </row>
    <row r="76" spans="1:14" ht="12.75">
      <c r="A76">
        <v>1970</v>
      </c>
      <c r="B76" s="4">
        <v>174.2</v>
      </c>
      <c r="C76" s="4">
        <v>174.04</v>
      </c>
      <c r="D76" s="4">
        <v>174.04</v>
      </c>
      <c r="E76" s="4">
        <v>174.17</v>
      </c>
      <c r="F76" s="4">
        <v>174.33</v>
      </c>
      <c r="G76" s="4">
        <v>174.38</v>
      </c>
      <c r="H76" s="4">
        <v>174.4</v>
      </c>
      <c r="I76" s="4">
        <v>174.42</v>
      </c>
      <c r="J76" s="4">
        <v>174.31</v>
      </c>
      <c r="K76" s="4">
        <v>174.25</v>
      </c>
      <c r="L76" s="4">
        <v>174.21</v>
      </c>
      <c r="M76" s="4">
        <v>174.18</v>
      </c>
      <c r="N76" s="4">
        <f t="shared" si="1"/>
        <v>174.24416666666664</v>
      </c>
    </row>
    <row r="77" spans="1:14" ht="12.75">
      <c r="A77">
        <v>1971</v>
      </c>
      <c r="B77" s="4">
        <v>174.21</v>
      </c>
      <c r="C77" s="4">
        <v>174.12</v>
      </c>
      <c r="D77" s="4">
        <v>174.24</v>
      </c>
      <c r="E77" s="4">
        <v>174.36</v>
      </c>
      <c r="F77" s="4">
        <v>174.4</v>
      </c>
      <c r="G77" s="4">
        <v>174.46</v>
      </c>
      <c r="H77" s="4">
        <v>174.47</v>
      </c>
      <c r="I77" s="4">
        <v>174.41</v>
      </c>
      <c r="J77" s="4">
        <v>174.36</v>
      </c>
      <c r="K77" s="4">
        <v>174.32</v>
      </c>
      <c r="L77" s="4">
        <v>174.24</v>
      </c>
      <c r="M77" s="4">
        <v>174.15</v>
      </c>
      <c r="N77" s="4">
        <f t="shared" si="1"/>
        <v>174.3116666666667</v>
      </c>
    </row>
    <row r="78" spans="1:14" ht="12.75">
      <c r="A78">
        <v>1972</v>
      </c>
      <c r="B78" s="4">
        <v>174.22</v>
      </c>
      <c r="C78" s="4">
        <v>174.2</v>
      </c>
      <c r="D78" s="4">
        <v>174.2</v>
      </c>
      <c r="E78" s="4">
        <v>174.38</v>
      </c>
      <c r="F78" s="4">
        <v>174.55</v>
      </c>
      <c r="G78" s="4">
        <v>174.6</v>
      </c>
      <c r="H78" s="4">
        <v>174.65</v>
      </c>
      <c r="I78" s="4">
        <v>174.62</v>
      </c>
      <c r="J78" s="4">
        <v>174.57</v>
      </c>
      <c r="K78" s="4">
        <v>174.58</v>
      </c>
      <c r="L78" s="4">
        <v>174.48</v>
      </c>
      <c r="M78" s="4">
        <v>174.58</v>
      </c>
      <c r="N78" s="4">
        <f t="shared" si="1"/>
        <v>174.46916666666667</v>
      </c>
    </row>
    <row r="79" spans="1:14" ht="12.75">
      <c r="A79">
        <v>1973</v>
      </c>
      <c r="B79" s="4">
        <v>174.67</v>
      </c>
      <c r="C79" s="4">
        <v>174.68</v>
      </c>
      <c r="D79" s="4">
        <v>174.63</v>
      </c>
      <c r="E79" s="4">
        <v>174.91</v>
      </c>
      <c r="F79" s="4">
        <v>174.92</v>
      </c>
      <c r="G79" s="4">
        <v>174.93</v>
      </c>
      <c r="H79" s="4">
        <v>174.99</v>
      </c>
      <c r="I79" s="4">
        <v>174.89</v>
      </c>
      <c r="J79" s="4">
        <v>174.78</v>
      </c>
      <c r="K79" s="4">
        <v>174.62</v>
      </c>
      <c r="L79" s="4">
        <v>174.53</v>
      </c>
      <c r="M79" s="4">
        <v>174.48</v>
      </c>
      <c r="N79" s="4">
        <f t="shared" si="1"/>
        <v>174.75249999999997</v>
      </c>
    </row>
    <row r="80" spans="1:14" ht="12.75">
      <c r="A80">
        <v>1974</v>
      </c>
      <c r="B80" s="4">
        <v>174.52</v>
      </c>
      <c r="C80" s="4">
        <v>174.62</v>
      </c>
      <c r="D80" s="4">
        <v>174.67</v>
      </c>
      <c r="E80" s="4">
        <v>174.83</v>
      </c>
      <c r="F80" s="4">
        <v>174.87</v>
      </c>
      <c r="G80" s="4">
        <v>174.93</v>
      </c>
      <c r="H80" s="4">
        <v>174.9</v>
      </c>
      <c r="I80" s="4">
        <v>174.79</v>
      </c>
      <c r="J80" s="4">
        <v>174.69</v>
      </c>
      <c r="K80" s="4">
        <v>174.56</v>
      </c>
      <c r="L80" s="4">
        <v>174.42</v>
      </c>
      <c r="M80" s="4">
        <v>174.45</v>
      </c>
      <c r="N80" s="4">
        <f t="shared" si="1"/>
        <v>174.6875</v>
      </c>
    </row>
    <row r="81" spans="1:14" ht="12.75">
      <c r="A81">
        <v>1975</v>
      </c>
      <c r="B81" s="4">
        <v>174.48</v>
      </c>
      <c r="C81" s="4">
        <v>174.55</v>
      </c>
      <c r="D81" s="4">
        <v>174.64</v>
      </c>
      <c r="E81" s="4">
        <v>174.7</v>
      </c>
      <c r="F81" s="4">
        <v>174.7</v>
      </c>
      <c r="G81" s="4">
        <v>174.71</v>
      </c>
      <c r="H81" s="4">
        <v>174.75</v>
      </c>
      <c r="I81" s="4">
        <v>174.65</v>
      </c>
      <c r="J81" s="4">
        <v>174.72</v>
      </c>
      <c r="K81" s="4">
        <v>174.61</v>
      </c>
      <c r="L81" s="4">
        <v>174.49</v>
      </c>
      <c r="M81" s="4">
        <v>174.4</v>
      </c>
      <c r="N81" s="4">
        <f t="shared" si="1"/>
        <v>174.61666666666667</v>
      </c>
    </row>
    <row r="82" spans="1:14" ht="12.75">
      <c r="A82">
        <v>1976</v>
      </c>
      <c r="B82" s="4">
        <v>174.46</v>
      </c>
      <c r="C82" s="4">
        <v>174.4</v>
      </c>
      <c r="D82" s="4">
        <v>174.61</v>
      </c>
      <c r="E82" s="4">
        <v>174.8</v>
      </c>
      <c r="F82" s="4">
        <v>174.79</v>
      </c>
      <c r="G82" s="4">
        <v>174.79</v>
      </c>
      <c r="H82" s="4">
        <v>174.77</v>
      </c>
      <c r="I82" s="4">
        <v>174.76</v>
      </c>
      <c r="J82" s="4">
        <v>174.63</v>
      </c>
      <c r="K82" s="4">
        <v>174.52</v>
      </c>
      <c r="L82" s="4">
        <v>174.36</v>
      </c>
      <c r="M82" s="4">
        <v>174.21</v>
      </c>
      <c r="N82" s="4">
        <f t="shared" si="1"/>
        <v>174.59166666666667</v>
      </c>
    </row>
    <row r="83" spans="1:14" ht="12.75">
      <c r="A83">
        <v>1977</v>
      </c>
      <c r="B83" s="4">
        <v>174.14</v>
      </c>
      <c r="C83" s="4">
        <v>174</v>
      </c>
      <c r="D83" s="4">
        <v>174.03</v>
      </c>
      <c r="E83" s="4">
        <v>174.31</v>
      </c>
      <c r="F83" s="4">
        <v>174.5</v>
      </c>
      <c r="G83" s="4">
        <v>174.45</v>
      </c>
      <c r="H83" s="4">
        <v>174.42</v>
      </c>
      <c r="I83" s="4">
        <v>174.39</v>
      </c>
      <c r="J83" s="4">
        <v>174.37</v>
      </c>
      <c r="K83" s="4">
        <v>174.42</v>
      </c>
      <c r="L83" s="4">
        <v>174.25</v>
      </c>
      <c r="M83" s="4">
        <v>174.23</v>
      </c>
      <c r="N83" s="4">
        <f t="shared" si="1"/>
        <v>174.29250000000002</v>
      </c>
    </row>
    <row r="84" spans="1:14" ht="12.75">
      <c r="A84">
        <v>1978</v>
      </c>
      <c r="B84" s="4">
        <v>174.35</v>
      </c>
      <c r="C84" s="4">
        <v>174.32</v>
      </c>
      <c r="D84" s="4">
        <v>174.24</v>
      </c>
      <c r="E84" s="4">
        <v>174.49</v>
      </c>
      <c r="F84" s="4">
        <v>174.63</v>
      </c>
      <c r="G84" s="4">
        <v>174.63</v>
      </c>
      <c r="H84" s="4">
        <v>174.58</v>
      </c>
      <c r="I84" s="4">
        <v>174.46</v>
      </c>
      <c r="J84" s="4">
        <v>174.35</v>
      </c>
      <c r="K84" s="4">
        <v>174.26</v>
      </c>
      <c r="L84" s="4">
        <v>174.18</v>
      </c>
      <c r="M84" s="4">
        <v>174.1</v>
      </c>
      <c r="N84" s="4">
        <f t="shared" si="1"/>
        <v>174.38249999999996</v>
      </c>
    </row>
    <row r="85" spans="1:14" ht="12.75">
      <c r="A85">
        <v>1979</v>
      </c>
      <c r="B85" s="4">
        <v>174.09</v>
      </c>
      <c r="C85" s="4">
        <v>174.05</v>
      </c>
      <c r="D85" s="4">
        <v>174.06</v>
      </c>
      <c r="E85" s="4">
        <v>174.29</v>
      </c>
      <c r="F85" s="4">
        <v>174.54</v>
      </c>
      <c r="G85" s="4">
        <v>174.6</v>
      </c>
      <c r="H85" s="4">
        <v>174.58</v>
      </c>
      <c r="I85" s="4">
        <v>174.56</v>
      </c>
      <c r="J85" s="4">
        <v>174.53</v>
      </c>
      <c r="K85" s="4">
        <v>174.48</v>
      </c>
      <c r="L85" s="4">
        <v>174.36</v>
      </c>
      <c r="M85" s="4">
        <v>174.38</v>
      </c>
      <c r="N85" s="4">
        <f t="shared" si="1"/>
        <v>174.37666666666667</v>
      </c>
    </row>
    <row r="86" spans="1:14" ht="12.75">
      <c r="A86">
        <v>1980</v>
      </c>
      <c r="B86" s="4">
        <v>174.48</v>
      </c>
      <c r="C86" s="4">
        <v>174.41</v>
      </c>
      <c r="D86" s="4">
        <v>174.37</v>
      </c>
      <c r="E86" s="4">
        <v>174.56</v>
      </c>
      <c r="F86" s="4">
        <v>174.68</v>
      </c>
      <c r="G86" s="4">
        <v>174.65</v>
      </c>
      <c r="H86" s="4">
        <v>174.67</v>
      </c>
      <c r="I86" s="4">
        <v>174.67</v>
      </c>
      <c r="J86" s="4">
        <v>174.65</v>
      </c>
      <c r="K86" s="4">
        <v>174.53</v>
      </c>
      <c r="L86" s="4">
        <v>174.35</v>
      </c>
      <c r="M86" s="4">
        <v>174.26</v>
      </c>
      <c r="N86" s="4">
        <f t="shared" si="1"/>
        <v>174.52333333333334</v>
      </c>
    </row>
    <row r="87" spans="1:14" ht="12.75">
      <c r="A87">
        <v>1981</v>
      </c>
      <c r="B87" s="4">
        <v>174.22</v>
      </c>
      <c r="C87" s="4">
        <v>174.08</v>
      </c>
      <c r="D87" s="4">
        <v>174.27</v>
      </c>
      <c r="E87" s="4">
        <v>174.3</v>
      </c>
      <c r="F87" s="4">
        <v>174.45</v>
      </c>
      <c r="G87" s="4">
        <v>174.49</v>
      </c>
      <c r="H87" s="4">
        <v>174.62</v>
      </c>
      <c r="I87" s="4">
        <v>174.58</v>
      </c>
      <c r="J87" s="4">
        <v>174.49</v>
      </c>
      <c r="K87" s="4">
        <v>174.47</v>
      </c>
      <c r="L87" s="4">
        <v>174.43</v>
      </c>
      <c r="M87" s="4">
        <v>174.35</v>
      </c>
      <c r="N87" s="4">
        <f t="shared" si="1"/>
        <v>174.39583333333337</v>
      </c>
    </row>
    <row r="88" spans="1:14" ht="12.75">
      <c r="A88">
        <v>1982</v>
      </c>
      <c r="B88" s="4">
        <v>174.32</v>
      </c>
      <c r="C88" s="4">
        <v>174.26</v>
      </c>
      <c r="D88" s="4">
        <v>174.28</v>
      </c>
      <c r="E88" s="4">
        <v>174.58</v>
      </c>
      <c r="F88" s="4">
        <v>174.64</v>
      </c>
      <c r="G88" s="4">
        <v>174.63</v>
      </c>
      <c r="H88" s="4">
        <v>174.62</v>
      </c>
      <c r="I88" s="4">
        <v>174.52</v>
      </c>
      <c r="J88" s="4">
        <v>174.38</v>
      </c>
      <c r="K88" s="4">
        <v>174.33</v>
      </c>
      <c r="L88" s="4">
        <v>174.19</v>
      </c>
      <c r="M88" s="4">
        <v>174.28</v>
      </c>
      <c r="N88" s="4">
        <f t="shared" si="1"/>
        <v>174.41916666666668</v>
      </c>
    </row>
    <row r="89" spans="1:14" ht="12.75">
      <c r="A89">
        <v>1983</v>
      </c>
      <c r="B89" s="4">
        <v>174.41</v>
      </c>
      <c r="C89" s="4">
        <v>174.35</v>
      </c>
      <c r="D89" s="4">
        <v>174.34</v>
      </c>
      <c r="E89" s="4">
        <v>174.42</v>
      </c>
      <c r="F89" s="4">
        <v>174.57</v>
      </c>
      <c r="G89" s="4">
        <v>174.68</v>
      </c>
      <c r="H89" s="4">
        <v>174.71</v>
      </c>
      <c r="I89" s="4">
        <v>174.71</v>
      </c>
      <c r="J89" s="4">
        <v>174.63</v>
      </c>
      <c r="K89" s="4">
        <v>174.46</v>
      </c>
      <c r="L89" s="4">
        <v>174.35</v>
      </c>
      <c r="M89" s="4">
        <v>174.41</v>
      </c>
      <c r="N89" s="4">
        <f t="shared" si="1"/>
        <v>174.50333333333333</v>
      </c>
    </row>
    <row r="90" spans="1:14" ht="12.75">
      <c r="A90">
        <v>1984</v>
      </c>
      <c r="B90" s="4">
        <v>174.43</v>
      </c>
      <c r="C90" s="4">
        <v>174.32</v>
      </c>
      <c r="D90" s="4">
        <v>174.48</v>
      </c>
      <c r="E90" s="4">
        <v>174.65</v>
      </c>
      <c r="F90" s="4">
        <v>174.51</v>
      </c>
      <c r="G90" s="4">
        <v>174.67</v>
      </c>
      <c r="H90" s="4">
        <v>174.7</v>
      </c>
      <c r="I90" s="4">
        <v>174.63</v>
      </c>
      <c r="J90" s="4">
        <v>174.56</v>
      </c>
      <c r="K90" s="4">
        <v>174.5</v>
      </c>
      <c r="L90" s="4">
        <v>174.42</v>
      </c>
      <c r="M90" s="4">
        <v>174.36</v>
      </c>
      <c r="N90" s="4">
        <f t="shared" si="1"/>
        <v>174.51916666666668</v>
      </c>
    </row>
    <row r="91" spans="1:14" ht="12.75">
      <c r="A91">
        <v>1985</v>
      </c>
      <c r="B91" s="4">
        <v>174.43</v>
      </c>
      <c r="C91" s="4">
        <v>174.41</v>
      </c>
      <c r="D91" s="4">
        <v>174.65</v>
      </c>
      <c r="E91" s="4">
        <v>174.92</v>
      </c>
      <c r="F91" s="4">
        <v>174.96</v>
      </c>
      <c r="G91" s="4">
        <v>174.91</v>
      </c>
      <c r="H91" s="4">
        <v>174.85</v>
      </c>
      <c r="I91" s="4">
        <v>174.78</v>
      </c>
      <c r="J91" s="4">
        <v>174.7</v>
      </c>
      <c r="K91" s="4">
        <v>174.57</v>
      </c>
      <c r="L91" s="4">
        <v>174.55</v>
      </c>
      <c r="M91" s="4">
        <v>174.8</v>
      </c>
      <c r="N91" s="4">
        <f t="shared" si="1"/>
        <v>174.7108333333333</v>
      </c>
    </row>
    <row r="92" spans="1:14" ht="12.75">
      <c r="A92">
        <v>1986</v>
      </c>
      <c r="B92" s="4">
        <v>174.69</v>
      </c>
      <c r="C92" s="4">
        <v>174.69</v>
      </c>
      <c r="D92" s="4">
        <v>174.81</v>
      </c>
      <c r="E92" s="4">
        <v>174.92</v>
      </c>
      <c r="F92" s="4">
        <v>174.96</v>
      </c>
      <c r="G92" s="4">
        <v>174.98</v>
      </c>
      <c r="H92" s="4">
        <v>175.04</v>
      </c>
      <c r="I92" s="4">
        <v>175</v>
      </c>
      <c r="J92" s="4">
        <v>174.86</v>
      </c>
      <c r="K92" s="4">
        <v>174.89</v>
      </c>
      <c r="L92" s="4">
        <v>174.91</v>
      </c>
      <c r="M92" s="4">
        <v>174.85</v>
      </c>
      <c r="N92" s="4">
        <f t="shared" si="1"/>
        <v>174.88333333333333</v>
      </c>
    </row>
    <row r="93" spans="1:14" ht="12.75">
      <c r="A93">
        <v>1987</v>
      </c>
      <c r="B93" s="4">
        <v>174.89</v>
      </c>
      <c r="C93" s="4">
        <v>174.82</v>
      </c>
      <c r="D93" s="4">
        <v>174.73</v>
      </c>
      <c r="E93" s="4">
        <v>174.74</v>
      </c>
      <c r="F93" s="4">
        <v>174.82</v>
      </c>
      <c r="G93" s="4">
        <v>174.77</v>
      </c>
      <c r="H93" s="4">
        <v>174.78</v>
      </c>
      <c r="I93" s="4">
        <v>174.72</v>
      </c>
      <c r="J93" s="4">
        <v>174.64</v>
      </c>
      <c r="K93" s="4">
        <v>174.55</v>
      </c>
      <c r="L93" s="4">
        <v>174.41</v>
      </c>
      <c r="M93" s="4">
        <v>174.35</v>
      </c>
      <c r="N93" s="4">
        <f t="shared" si="1"/>
        <v>174.68499999999997</v>
      </c>
    </row>
    <row r="94" spans="1:14" ht="12.75">
      <c r="A94">
        <v>1988</v>
      </c>
      <c r="B94" s="4">
        <v>174.41</v>
      </c>
      <c r="C94" s="4">
        <v>174.32</v>
      </c>
      <c r="D94" s="4">
        <v>174.34</v>
      </c>
      <c r="E94" s="4">
        <v>174.4</v>
      </c>
      <c r="F94" s="4">
        <v>174.47</v>
      </c>
      <c r="G94" s="4">
        <v>174.44</v>
      </c>
      <c r="H94" s="4">
        <v>174.34</v>
      </c>
      <c r="I94" s="4">
        <v>174.32</v>
      </c>
      <c r="J94" s="4">
        <v>174.2</v>
      </c>
      <c r="K94" s="4">
        <v>174.09</v>
      </c>
      <c r="L94" s="4">
        <v>174</v>
      </c>
      <c r="M94" s="4">
        <v>174.04</v>
      </c>
      <c r="N94" s="4">
        <f t="shared" si="1"/>
        <v>174.28083333333333</v>
      </c>
    </row>
    <row r="95" spans="1:14" ht="12.75">
      <c r="A95">
        <v>1989</v>
      </c>
      <c r="B95" s="4">
        <v>174.02</v>
      </c>
      <c r="C95" s="4">
        <v>174.08</v>
      </c>
      <c r="D95" s="4">
        <v>174.05</v>
      </c>
      <c r="E95" s="4">
        <v>174.15</v>
      </c>
      <c r="F95" s="4">
        <v>174.25</v>
      </c>
      <c r="G95" s="4">
        <v>174.43</v>
      </c>
      <c r="H95" s="4">
        <v>174.53</v>
      </c>
      <c r="I95" s="4">
        <v>174.47</v>
      </c>
      <c r="J95" s="4">
        <v>174.33</v>
      </c>
      <c r="K95" s="4">
        <v>174.22</v>
      </c>
      <c r="L95" s="4">
        <v>174.12</v>
      </c>
      <c r="M95" s="4">
        <v>174.03</v>
      </c>
      <c r="N95" s="4">
        <f t="shared" si="1"/>
        <v>174.22333333333336</v>
      </c>
    </row>
    <row r="96" spans="1:14" ht="12.75">
      <c r="A96">
        <v>1990</v>
      </c>
      <c r="B96" s="4">
        <v>173.94</v>
      </c>
      <c r="C96" s="4">
        <v>174.03</v>
      </c>
      <c r="D96" s="4">
        <v>174.28</v>
      </c>
      <c r="E96" s="4">
        <v>174.31</v>
      </c>
      <c r="F96" s="4">
        <v>174.36</v>
      </c>
      <c r="G96" s="4">
        <v>174.45</v>
      </c>
      <c r="H96" s="4">
        <v>174.42</v>
      </c>
      <c r="I96" s="4">
        <v>174.39</v>
      </c>
      <c r="J96" s="4">
        <v>174.38</v>
      </c>
      <c r="K96" s="4">
        <v>174.32</v>
      </c>
      <c r="L96" s="4">
        <v>174.24</v>
      </c>
      <c r="M96" s="4">
        <v>174.17</v>
      </c>
      <c r="N96" s="4">
        <f t="shared" si="1"/>
        <v>174.27416666666667</v>
      </c>
    </row>
    <row r="97" spans="1:14" ht="12.75">
      <c r="A97">
        <v>1991</v>
      </c>
      <c r="B97" s="4">
        <v>174.42</v>
      </c>
      <c r="C97" s="4">
        <v>174.39</v>
      </c>
      <c r="D97" s="4">
        <v>174.37</v>
      </c>
      <c r="E97" s="4">
        <v>174.43</v>
      </c>
      <c r="F97" s="4">
        <v>174.55</v>
      </c>
      <c r="G97" s="4">
        <v>174.56</v>
      </c>
      <c r="H97" s="4">
        <v>174.49</v>
      </c>
      <c r="I97" s="4">
        <v>174.38</v>
      </c>
      <c r="J97" s="4">
        <v>174.3</v>
      </c>
      <c r="K97" s="4">
        <v>174.14</v>
      </c>
      <c r="L97" s="4">
        <v>174.09</v>
      </c>
      <c r="M97" s="4">
        <v>174.05</v>
      </c>
      <c r="N97" s="4">
        <f t="shared" si="1"/>
        <v>174.34749999999997</v>
      </c>
    </row>
    <row r="98" spans="1:14" ht="12.75">
      <c r="A98">
        <v>1992</v>
      </c>
      <c r="B98" s="4">
        <v>174.06</v>
      </c>
      <c r="C98" s="4">
        <v>174.08</v>
      </c>
      <c r="D98" s="4">
        <v>174.16</v>
      </c>
      <c r="E98" s="4">
        <v>174.27</v>
      </c>
      <c r="F98" s="4">
        <v>174.42</v>
      </c>
      <c r="G98" s="4">
        <v>174.42</v>
      </c>
      <c r="H98" s="4">
        <v>174.4</v>
      </c>
      <c r="I98" s="4">
        <v>174.53</v>
      </c>
      <c r="J98" s="4">
        <v>174.47</v>
      </c>
      <c r="K98" s="4">
        <v>174.48</v>
      </c>
      <c r="L98" s="4">
        <v>174.34</v>
      </c>
      <c r="M98" s="4">
        <v>174.48</v>
      </c>
      <c r="N98" s="4">
        <f t="shared" si="1"/>
        <v>174.34249999999997</v>
      </c>
    </row>
    <row r="99" spans="1:14" ht="12.75">
      <c r="A99">
        <v>1993</v>
      </c>
      <c r="B99" s="4">
        <v>174.45</v>
      </c>
      <c r="C99" s="4">
        <v>174.59</v>
      </c>
      <c r="D99" s="4">
        <v>174.47</v>
      </c>
      <c r="E99" s="4">
        <v>174.64</v>
      </c>
      <c r="F99" s="4">
        <v>174.71</v>
      </c>
      <c r="G99" s="4">
        <v>174.62</v>
      </c>
      <c r="H99" s="4">
        <v>174.67</v>
      </c>
      <c r="I99" s="4">
        <v>174.58</v>
      </c>
      <c r="J99" s="4">
        <v>174.47</v>
      </c>
      <c r="K99" s="4">
        <v>174.36</v>
      </c>
      <c r="L99" s="4">
        <v>174.26</v>
      </c>
      <c r="M99" s="4">
        <v>174.27</v>
      </c>
      <c r="N99" s="4">
        <f t="shared" si="1"/>
        <v>174.50750000000002</v>
      </c>
    </row>
    <row r="100" spans="1:14" ht="12.75">
      <c r="A100">
        <v>1994</v>
      </c>
      <c r="B100" s="4">
        <v>174.23</v>
      </c>
      <c r="C100" s="4">
        <v>174.18</v>
      </c>
      <c r="D100" s="4">
        <v>174.21</v>
      </c>
      <c r="E100" s="4">
        <v>174.36</v>
      </c>
      <c r="F100" s="4">
        <v>174.54</v>
      </c>
      <c r="G100" s="4">
        <v>174.51</v>
      </c>
      <c r="H100" s="4">
        <v>174.59</v>
      </c>
      <c r="I100" s="4">
        <v>174.54</v>
      </c>
      <c r="J100" s="4">
        <v>174.5</v>
      </c>
      <c r="K100" s="4">
        <v>174.37</v>
      </c>
      <c r="L100" s="4">
        <v>174.25</v>
      </c>
      <c r="M100" s="4">
        <v>174.16</v>
      </c>
      <c r="N100" s="4">
        <f t="shared" si="1"/>
        <v>174.36999999999998</v>
      </c>
    </row>
    <row r="101" spans="1:14" ht="12.75">
      <c r="A101">
        <v>1995</v>
      </c>
      <c r="B101" s="4">
        <v>174.21</v>
      </c>
      <c r="C101" s="4">
        <v>174.3</v>
      </c>
      <c r="D101" s="4">
        <v>174.25</v>
      </c>
      <c r="E101" s="4">
        <v>174.31</v>
      </c>
      <c r="F101" s="4">
        <v>174.41</v>
      </c>
      <c r="G101" s="4">
        <v>174.45</v>
      </c>
      <c r="H101" s="4">
        <v>174.46</v>
      </c>
      <c r="I101" s="4">
        <v>174.41</v>
      </c>
      <c r="J101" s="4">
        <v>174.33</v>
      </c>
      <c r="K101" s="4">
        <v>174.16</v>
      </c>
      <c r="L101" s="4">
        <v>174.12</v>
      </c>
      <c r="M101" s="4">
        <v>174.14</v>
      </c>
      <c r="N101" s="4">
        <f t="shared" si="1"/>
        <v>174.29583333333332</v>
      </c>
    </row>
    <row r="102" spans="1:14" ht="12.75">
      <c r="A102">
        <v>1996</v>
      </c>
      <c r="B102" s="4">
        <v>174.05</v>
      </c>
      <c r="C102" s="4">
        <v>174.05</v>
      </c>
      <c r="D102" s="4">
        <v>174.11</v>
      </c>
      <c r="E102" s="4">
        <v>174.2</v>
      </c>
      <c r="F102" s="4">
        <v>174.32</v>
      </c>
      <c r="G102" s="4">
        <v>174.48</v>
      </c>
      <c r="H102" s="4">
        <v>174.65</v>
      </c>
      <c r="I102" s="4">
        <v>174.62</v>
      </c>
      <c r="J102" s="4">
        <v>174.49</v>
      </c>
      <c r="K102" s="4">
        <v>174.53</v>
      </c>
      <c r="L102" s="4">
        <v>174.43</v>
      </c>
      <c r="M102" s="4">
        <v>174.42</v>
      </c>
      <c r="N102" s="4">
        <f t="shared" si="1"/>
        <v>174.36249999999998</v>
      </c>
    </row>
    <row r="103" spans="1:14" ht="12.75">
      <c r="A103">
        <v>1997</v>
      </c>
      <c r="B103" s="4">
        <v>174.52</v>
      </c>
      <c r="C103" s="4">
        <v>174.47</v>
      </c>
      <c r="D103" s="4">
        <v>174.67</v>
      </c>
      <c r="E103" s="4">
        <v>174.84</v>
      </c>
      <c r="F103" s="4">
        <v>174.8</v>
      </c>
      <c r="G103" s="4">
        <v>174.9</v>
      </c>
      <c r="H103" s="4">
        <v>175</v>
      </c>
      <c r="I103" s="4">
        <v>174.89</v>
      </c>
      <c r="J103" s="4">
        <v>174.78</v>
      </c>
      <c r="K103" s="4">
        <v>174.69</v>
      </c>
      <c r="L103" s="4">
        <v>174.53</v>
      </c>
      <c r="M103" s="4">
        <v>174.48</v>
      </c>
      <c r="N103" s="4">
        <f t="shared" si="1"/>
        <v>174.71416666666667</v>
      </c>
    </row>
    <row r="104" spans="1:14" ht="12.75">
      <c r="A104">
        <v>1998</v>
      </c>
      <c r="B104" s="4">
        <v>174.48</v>
      </c>
      <c r="C104" s="4">
        <v>174.62</v>
      </c>
      <c r="D104" s="4">
        <v>174.7</v>
      </c>
      <c r="E104" s="4">
        <v>174.79</v>
      </c>
      <c r="F104" s="4">
        <v>174.87</v>
      </c>
      <c r="G104" s="4">
        <v>174.82</v>
      </c>
      <c r="H104" s="4">
        <v>174.75</v>
      </c>
      <c r="I104" s="4">
        <v>174.63</v>
      </c>
      <c r="J104" s="4">
        <v>174.54</v>
      </c>
      <c r="K104" s="4">
        <v>174.36</v>
      </c>
      <c r="L104" s="4">
        <v>174.19</v>
      </c>
      <c r="M104" s="4">
        <v>174.06</v>
      </c>
      <c r="N104" s="4">
        <f t="shared" si="1"/>
        <v>174.5675</v>
      </c>
    </row>
    <row r="105" spans="1:14" ht="12.75">
      <c r="A105">
        <v>1999</v>
      </c>
      <c r="B105" s="4">
        <v>173.98</v>
      </c>
      <c r="C105" s="4">
        <v>174.07</v>
      </c>
      <c r="D105" s="4">
        <v>174.13</v>
      </c>
      <c r="E105" s="4">
        <v>174.16</v>
      </c>
      <c r="F105" s="4">
        <v>174.31</v>
      </c>
      <c r="G105" s="4">
        <v>174.27</v>
      </c>
      <c r="H105" s="4">
        <v>174.28</v>
      </c>
      <c r="I105" s="4">
        <v>174.22</v>
      </c>
      <c r="J105" s="4">
        <v>174.1</v>
      </c>
      <c r="K105" s="4">
        <v>173.99</v>
      </c>
      <c r="L105" s="4">
        <v>173.9</v>
      </c>
      <c r="M105" s="4">
        <v>173.87</v>
      </c>
      <c r="N105" s="4">
        <f t="shared" si="1"/>
        <v>174.10666666666665</v>
      </c>
    </row>
    <row r="106" ht="12.75">
      <c r="A106">
        <v>2000</v>
      </c>
    </row>
    <row r="108" ht="12.75"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3"/>
    </row>
    <row r="111" spans="1:13" ht="12.7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1" ht="12.7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79">
      <selection activeCell="B96" sqref="B96:M105"/>
    </sheetView>
  </sheetViews>
  <sheetFormatPr defaultColWidth="9.140625" defaultRowHeight="12.75"/>
  <sheetData>
    <row r="1" spans="1:12" ht="12.75">
      <c r="A1" t="s">
        <v>27</v>
      </c>
      <c r="L1" s="3"/>
    </row>
    <row r="2" spans="1:12" ht="12.75">
      <c r="A2" t="s">
        <v>1</v>
      </c>
      <c r="L2" s="3"/>
    </row>
    <row r="4" ht="12.75">
      <c r="N4" s="2" t="s">
        <v>2</v>
      </c>
    </row>
    <row r="5" spans="1:14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ht="12.75">
      <c r="A6">
        <v>1900</v>
      </c>
      <c r="B6" s="4">
        <v>74.29</v>
      </c>
      <c r="C6" s="4">
        <v>74.39</v>
      </c>
      <c r="D6" s="4">
        <v>74.42</v>
      </c>
      <c r="E6" s="4">
        <v>74.55</v>
      </c>
      <c r="F6" s="4">
        <v>74.79</v>
      </c>
      <c r="G6" s="4">
        <v>74.73</v>
      </c>
      <c r="H6" s="4">
        <v>74.74</v>
      </c>
      <c r="I6" s="4">
        <v>74.67</v>
      </c>
      <c r="J6" s="4">
        <v>74.55</v>
      </c>
      <c r="K6" s="4">
        <v>74.42</v>
      </c>
      <c r="L6" s="4">
        <v>74.29</v>
      </c>
      <c r="M6" s="4">
        <v>74.38</v>
      </c>
      <c r="N6" s="4">
        <f>AVERAGE(B6:M6)</f>
        <v>74.51833333333333</v>
      </c>
    </row>
    <row r="7" spans="1:14" ht="12.75">
      <c r="A7">
        <v>1901</v>
      </c>
      <c r="B7" s="4">
        <v>74.34</v>
      </c>
      <c r="C7" s="4">
        <v>74.34</v>
      </c>
      <c r="D7" s="4">
        <v>74.23</v>
      </c>
      <c r="E7" s="4">
        <v>74.49</v>
      </c>
      <c r="F7" s="4">
        <v>74.77</v>
      </c>
      <c r="G7" s="4">
        <v>74.71</v>
      </c>
      <c r="H7" s="4">
        <v>74.76</v>
      </c>
      <c r="I7" s="4">
        <v>74.66</v>
      </c>
      <c r="J7" s="4">
        <v>74.54</v>
      </c>
      <c r="K7" s="4">
        <v>74.44</v>
      </c>
      <c r="L7" s="4">
        <v>74.25</v>
      </c>
      <c r="M7" s="4">
        <v>74.19</v>
      </c>
      <c r="N7" s="4">
        <f aca="true" t="shared" si="0" ref="N7:N70">AVERAGE(B7:M7)</f>
        <v>74.47666666666667</v>
      </c>
    </row>
    <row r="8" spans="1:14" ht="12.75">
      <c r="A8">
        <v>1902</v>
      </c>
      <c r="B8" s="4">
        <v>74.37</v>
      </c>
      <c r="C8" s="4">
        <v>74.28</v>
      </c>
      <c r="D8" s="4">
        <v>74.23</v>
      </c>
      <c r="E8" s="4">
        <v>74.62</v>
      </c>
      <c r="F8" s="4">
        <v>74.64</v>
      </c>
      <c r="G8" s="4">
        <v>74.6</v>
      </c>
      <c r="H8" s="4">
        <v>74.66</v>
      </c>
      <c r="I8" s="4">
        <v>74.81</v>
      </c>
      <c r="J8" s="4">
        <v>74.73</v>
      </c>
      <c r="K8" s="4">
        <v>74.62</v>
      </c>
      <c r="L8" s="4">
        <v>74.5</v>
      </c>
      <c r="M8" s="4">
        <v>74.45</v>
      </c>
      <c r="N8" s="4">
        <f t="shared" si="0"/>
        <v>74.5425</v>
      </c>
    </row>
    <row r="9" spans="1:14" ht="12.75">
      <c r="A9">
        <v>1903</v>
      </c>
      <c r="B9" s="4">
        <v>74.41</v>
      </c>
      <c r="C9" s="4">
        <v>74.41</v>
      </c>
      <c r="D9" s="4">
        <v>74.51</v>
      </c>
      <c r="E9" s="4">
        <v>74.85</v>
      </c>
      <c r="F9" s="4">
        <v>75.01</v>
      </c>
      <c r="G9" s="4">
        <v>74.88</v>
      </c>
      <c r="H9" s="4">
        <v>74.93</v>
      </c>
      <c r="I9" s="4">
        <v>74.93</v>
      </c>
      <c r="J9" s="4">
        <v>74.81</v>
      </c>
      <c r="K9" s="4">
        <v>74.66</v>
      </c>
      <c r="L9" s="4">
        <v>74.63</v>
      </c>
      <c r="M9" s="4">
        <v>74.51</v>
      </c>
      <c r="N9" s="4">
        <f t="shared" si="0"/>
        <v>74.71166666666666</v>
      </c>
    </row>
    <row r="10" spans="1:14" ht="12.75">
      <c r="A10">
        <v>1904</v>
      </c>
      <c r="B10" s="4">
        <v>74.44</v>
      </c>
      <c r="C10" s="4">
        <v>74.41</v>
      </c>
      <c r="D10" s="4">
        <v>74.55</v>
      </c>
      <c r="E10" s="4">
        <v>74.85</v>
      </c>
      <c r="F10" s="4">
        <v>75.16</v>
      </c>
      <c r="G10" s="4">
        <v>75.29</v>
      </c>
      <c r="H10" s="4">
        <v>75.33</v>
      </c>
      <c r="I10" s="4">
        <v>75.3</v>
      </c>
      <c r="J10" s="4">
        <v>75.2</v>
      </c>
      <c r="K10" s="4">
        <v>75.08</v>
      </c>
      <c r="L10" s="4">
        <v>74.94</v>
      </c>
      <c r="M10" s="4">
        <v>74.78</v>
      </c>
      <c r="N10" s="4">
        <f t="shared" si="0"/>
        <v>74.94416666666666</v>
      </c>
    </row>
    <row r="11" spans="1:14" ht="12.75">
      <c r="A11">
        <v>1905</v>
      </c>
      <c r="B11" s="4">
        <v>74.69</v>
      </c>
      <c r="C11" s="4">
        <v>74.65</v>
      </c>
      <c r="D11" s="4">
        <v>74.57</v>
      </c>
      <c r="E11" s="4">
        <v>74.67</v>
      </c>
      <c r="F11" s="4">
        <v>74.81</v>
      </c>
      <c r="G11" s="4">
        <v>74.88</v>
      </c>
      <c r="H11" s="4">
        <v>75</v>
      </c>
      <c r="I11" s="4">
        <v>75.04</v>
      </c>
      <c r="J11" s="4">
        <v>75.01</v>
      </c>
      <c r="K11" s="4">
        <v>74.94</v>
      </c>
      <c r="L11" s="4">
        <v>74.84</v>
      </c>
      <c r="M11" s="4">
        <v>74.75</v>
      </c>
      <c r="N11" s="4">
        <f t="shared" si="0"/>
        <v>74.82083333333334</v>
      </c>
    </row>
    <row r="12" spans="1:14" ht="12.75">
      <c r="A12">
        <v>1906</v>
      </c>
      <c r="B12" s="4">
        <v>74.76</v>
      </c>
      <c r="C12" s="4">
        <v>74.8</v>
      </c>
      <c r="D12" s="4">
        <v>74.77</v>
      </c>
      <c r="E12" s="4">
        <v>74.77</v>
      </c>
      <c r="F12" s="4">
        <v>74.86</v>
      </c>
      <c r="G12" s="4">
        <v>74.85</v>
      </c>
      <c r="H12" s="4">
        <v>74.9</v>
      </c>
      <c r="I12" s="4">
        <v>74.88</v>
      </c>
      <c r="J12" s="4">
        <v>74.77</v>
      </c>
      <c r="K12" s="4">
        <v>74.63</v>
      </c>
      <c r="L12" s="4">
        <v>74.62</v>
      </c>
      <c r="M12" s="4">
        <v>74.68</v>
      </c>
      <c r="N12" s="4">
        <f t="shared" si="0"/>
        <v>74.77416666666666</v>
      </c>
    </row>
    <row r="13" spans="1:14" ht="12.75">
      <c r="A13">
        <v>1907</v>
      </c>
      <c r="B13" s="4">
        <v>74.67</v>
      </c>
      <c r="C13" s="4">
        <v>74.87</v>
      </c>
      <c r="D13" s="4">
        <v>74.84</v>
      </c>
      <c r="E13" s="4">
        <v>75.03</v>
      </c>
      <c r="F13" s="4">
        <v>75.05</v>
      </c>
      <c r="G13" s="4">
        <v>75.08</v>
      </c>
      <c r="H13" s="4">
        <v>75.08</v>
      </c>
      <c r="I13" s="4">
        <v>75.06</v>
      </c>
      <c r="J13" s="4">
        <v>74.92</v>
      </c>
      <c r="K13" s="4">
        <v>74.87</v>
      </c>
      <c r="L13" s="4">
        <v>74.78</v>
      </c>
      <c r="M13" s="4">
        <v>74.82</v>
      </c>
      <c r="N13" s="4">
        <f t="shared" si="0"/>
        <v>74.9225</v>
      </c>
    </row>
    <row r="14" spans="1:14" ht="12.75">
      <c r="A14">
        <v>1908</v>
      </c>
      <c r="B14" s="4">
        <v>75.02</v>
      </c>
      <c r="C14" s="4">
        <v>74.99</v>
      </c>
      <c r="D14" s="4">
        <v>75.09</v>
      </c>
      <c r="E14" s="4">
        <v>75.28</v>
      </c>
      <c r="F14" s="4">
        <v>75.42</v>
      </c>
      <c r="G14" s="4">
        <v>75.56</v>
      </c>
      <c r="H14" s="4">
        <v>75.49</v>
      </c>
      <c r="I14" s="4">
        <v>75.39</v>
      </c>
      <c r="J14" s="4">
        <v>75.2</v>
      </c>
      <c r="K14" s="4">
        <v>74.99</v>
      </c>
      <c r="L14" s="4">
        <v>74.79</v>
      </c>
      <c r="M14" s="4">
        <v>74.83</v>
      </c>
      <c r="N14" s="4">
        <f t="shared" si="0"/>
        <v>75.17083333333333</v>
      </c>
    </row>
    <row r="15" spans="1:14" ht="12.75">
      <c r="A15">
        <v>1909</v>
      </c>
      <c r="B15" s="4">
        <v>74.56</v>
      </c>
      <c r="C15" s="4">
        <v>74.52</v>
      </c>
      <c r="D15" s="4">
        <v>74.62</v>
      </c>
      <c r="E15" s="4">
        <v>74.76</v>
      </c>
      <c r="F15" s="4">
        <v>74.92</v>
      </c>
      <c r="G15" s="4">
        <v>75.16</v>
      </c>
      <c r="H15" s="4">
        <v>75.1</v>
      </c>
      <c r="I15" s="4">
        <v>75.07</v>
      </c>
      <c r="J15" s="4">
        <v>74.91</v>
      </c>
      <c r="K15" s="4">
        <v>74.75</v>
      </c>
      <c r="L15" s="4">
        <v>74.59</v>
      </c>
      <c r="M15" s="4">
        <v>74.52</v>
      </c>
      <c r="N15" s="4">
        <f t="shared" si="0"/>
        <v>74.79</v>
      </c>
    </row>
    <row r="16" spans="1:14" ht="12.75">
      <c r="A16">
        <v>1910</v>
      </c>
      <c r="B16" s="4">
        <v>74.44</v>
      </c>
      <c r="C16" s="4">
        <v>74.46</v>
      </c>
      <c r="D16" s="4">
        <v>74.48</v>
      </c>
      <c r="E16" s="4">
        <v>74.73</v>
      </c>
      <c r="F16" s="4">
        <v>74.82</v>
      </c>
      <c r="G16" s="4">
        <v>74.91</v>
      </c>
      <c r="H16" s="4">
        <v>74.87</v>
      </c>
      <c r="I16" s="4">
        <v>74.69</v>
      </c>
      <c r="J16" s="4">
        <v>74.73</v>
      </c>
      <c r="K16" s="4">
        <v>74.62</v>
      </c>
      <c r="L16" s="4">
        <v>74.5</v>
      </c>
      <c r="M16" s="4">
        <v>74.45</v>
      </c>
      <c r="N16" s="4">
        <f t="shared" si="0"/>
        <v>74.64166666666668</v>
      </c>
    </row>
    <row r="17" spans="1:14" ht="12.75">
      <c r="A17">
        <v>1911</v>
      </c>
      <c r="B17" s="4">
        <v>74.28</v>
      </c>
      <c r="C17" s="4">
        <v>74.31</v>
      </c>
      <c r="D17" s="4">
        <v>74.41</v>
      </c>
      <c r="E17" s="4">
        <v>74.47</v>
      </c>
      <c r="F17" s="4">
        <v>74.56</v>
      </c>
      <c r="G17" s="4">
        <v>74.59</v>
      </c>
      <c r="H17" s="4">
        <v>74.61</v>
      </c>
      <c r="I17" s="4">
        <v>74.49</v>
      </c>
      <c r="J17" s="4">
        <v>74.38</v>
      </c>
      <c r="K17" s="4">
        <v>74.31</v>
      </c>
      <c r="L17" s="4">
        <v>74.25</v>
      </c>
      <c r="M17" s="4">
        <v>74.23</v>
      </c>
      <c r="N17" s="4">
        <f t="shared" si="0"/>
        <v>74.40750000000001</v>
      </c>
    </row>
    <row r="18" spans="1:14" ht="12.75">
      <c r="A18">
        <v>1912</v>
      </c>
      <c r="B18" s="4">
        <v>74.34</v>
      </c>
      <c r="C18" s="4">
        <v>74.39</v>
      </c>
      <c r="D18" s="4">
        <v>74.37</v>
      </c>
      <c r="E18" s="4">
        <v>74.5</v>
      </c>
      <c r="F18" s="4">
        <v>74.89</v>
      </c>
      <c r="G18" s="4">
        <v>75.09</v>
      </c>
      <c r="H18" s="4">
        <v>75.09</v>
      </c>
      <c r="I18" s="4">
        <v>74.96</v>
      </c>
      <c r="J18" s="4">
        <v>74.83</v>
      </c>
      <c r="K18" s="4">
        <v>74.8</v>
      </c>
      <c r="L18" s="4">
        <v>74.69</v>
      </c>
      <c r="M18" s="4">
        <v>74.67</v>
      </c>
      <c r="N18" s="4">
        <f t="shared" si="0"/>
        <v>74.71833333333333</v>
      </c>
    </row>
    <row r="19" spans="1:14" ht="12.75">
      <c r="A19">
        <v>1913</v>
      </c>
      <c r="B19" s="4">
        <v>74.73</v>
      </c>
      <c r="C19" s="4">
        <v>75.03</v>
      </c>
      <c r="D19" s="4">
        <v>74.9</v>
      </c>
      <c r="E19" s="4">
        <v>75.19</v>
      </c>
      <c r="F19" s="4">
        <v>75.35</v>
      </c>
      <c r="G19" s="4">
        <v>75.38</v>
      </c>
      <c r="H19" s="4">
        <v>75.33</v>
      </c>
      <c r="I19" s="4">
        <v>75.23</v>
      </c>
      <c r="J19" s="4">
        <v>75.08</v>
      </c>
      <c r="K19" s="4">
        <v>74.89</v>
      </c>
      <c r="L19" s="4">
        <v>74.8</v>
      </c>
      <c r="M19" s="4">
        <v>74.75</v>
      </c>
      <c r="N19" s="4">
        <f t="shared" si="0"/>
        <v>75.055</v>
      </c>
    </row>
    <row r="20" spans="1:14" ht="12.75">
      <c r="A20">
        <v>1914</v>
      </c>
      <c r="B20" s="4">
        <v>74.67</v>
      </c>
      <c r="C20" s="4">
        <v>74.64</v>
      </c>
      <c r="D20" s="4">
        <v>74.57</v>
      </c>
      <c r="E20" s="4">
        <v>74.75</v>
      </c>
      <c r="F20" s="4">
        <v>74.97</v>
      </c>
      <c r="G20" s="4">
        <v>75.02</v>
      </c>
      <c r="H20" s="4">
        <v>74.98</v>
      </c>
      <c r="I20" s="4">
        <v>74.86</v>
      </c>
      <c r="J20" s="4">
        <v>74.79</v>
      </c>
      <c r="K20" s="4">
        <v>74.66</v>
      </c>
      <c r="L20" s="4">
        <v>74.52</v>
      </c>
      <c r="M20" s="4">
        <v>74.43</v>
      </c>
      <c r="N20" s="4">
        <f t="shared" si="0"/>
        <v>74.73833333333333</v>
      </c>
    </row>
    <row r="21" spans="1:14" ht="12.75">
      <c r="A21">
        <v>1915</v>
      </c>
      <c r="B21" s="4">
        <v>74.31</v>
      </c>
      <c r="C21" s="4">
        <v>74.35</v>
      </c>
      <c r="D21" s="4">
        <v>74.49</v>
      </c>
      <c r="E21" s="4">
        <v>74.45</v>
      </c>
      <c r="F21" s="4">
        <v>74.45</v>
      </c>
      <c r="G21" s="4">
        <v>74.45</v>
      </c>
      <c r="H21" s="4">
        <v>74.46</v>
      </c>
      <c r="I21" s="4">
        <v>74.48</v>
      </c>
      <c r="J21" s="4">
        <v>74.57</v>
      </c>
      <c r="K21" s="4">
        <v>74.52</v>
      </c>
      <c r="L21" s="4">
        <v>74.44</v>
      </c>
      <c r="M21" s="4">
        <v>74.37</v>
      </c>
      <c r="N21" s="4">
        <f t="shared" si="0"/>
        <v>74.44500000000001</v>
      </c>
    </row>
    <row r="22" spans="1:14" ht="12.75">
      <c r="A22">
        <v>1916</v>
      </c>
      <c r="B22" s="4">
        <v>74.39</v>
      </c>
      <c r="C22" s="4">
        <v>74.52</v>
      </c>
      <c r="D22" s="4">
        <v>74.54</v>
      </c>
      <c r="E22" s="4">
        <v>74.66</v>
      </c>
      <c r="F22" s="4">
        <v>74.97</v>
      </c>
      <c r="G22" s="4">
        <v>75.19</v>
      </c>
      <c r="H22" s="4">
        <v>75.38</v>
      </c>
      <c r="I22" s="4">
        <v>75.23</v>
      </c>
      <c r="J22" s="4">
        <v>75.03</v>
      </c>
      <c r="K22" s="4">
        <v>74.85</v>
      </c>
      <c r="L22" s="4">
        <v>74.69</v>
      </c>
      <c r="M22" s="4">
        <v>74.57</v>
      </c>
      <c r="N22" s="4">
        <f t="shared" si="0"/>
        <v>74.835</v>
      </c>
    </row>
    <row r="23" spans="1:14" ht="12.75">
      <c r="A23">
        <v>1917</v>
      </c>
      <c r="B23" s="4">
        <v>74.5</v>
      </c>
      <c r="C23" s="4">
        <v>74.48</v>
      </c>
      <c r="D23" s="4">
        <v>74.43</v>
      </c>
      <c r="E23" s="4">
        <v>74.65</v>
      </c>
      <c r="F23" s="4">
        <v>74.89</v>
      </c>
      <c r="G23" s="4">
        <v>74.94</v>
      </c>
      <c r="H23" s="4">
        <v>75.14</v>
      </c>
      <c r="I23" s="4">
        <v>75.21</v>
      </c>
      <c r="J23" s="4">
        <v>75.1</v>
      </c>
      <c r="K23" s="4">
        <v>74.96</v>
      </c>
      <c r="L23" s="4">
        <v>74.97</v>
      </c>
      <c r="M23" s="4">
        <v>74.91</v>
      </c>
      <c r="N23" s="4">
        <f t="shared" si="0"/>
        <v>74.84833333333334</v>
      </c>
    </row>
    <row r="24" spans="1:14" ht="12.75">
      <c r="A24">
        <v>1918</v>
      </c>
      <c r="B24" s="4">
        <v>74.83</v>
      </c>
      <c r="C24" s="4">
        <v>74.7</v>
      </c>
      <c r="D24" s="4">
        <v>74.82</v>
      </c>
      <c r="E24" s="4">
        <v>75.05</v>
      </c>
      <c r="F24" s="4">
        <v>75.12</v>
      </c>
      <c r="G24" s="4">
        <v>75.08</v>
      </c>
      <c r="H24" s="4">
        <v>75.03</v>
      </c>
      <c r="I24" s="4">
        <v>74.95</v>
      </c>
      <c r="J24" s="4">
        <v>74.8</v>
      </c>
      <c r="K24" s="4">
        <v>74.77</v>
      </c>
      <c r="L24" s="4">
        <v>74.77</v>
      </c>
      <c r="M24" s="4">
        <v>74.74</v>
      </c>
      <c r="N24" s="4">
        <f t="shared" si="0"/>
        <v>74.88833333333334</v>
      </c>
    </row>
    <row r="25" spans="1:14" ht="12.75">
      <c r="A25">
        <v>1919</v>
      </c>
      <c r="B25" s="4">
        <v>74.77</v>
      </c>
      <c r="C25" s="4">
        <v>74.76</v>
      </c>
      <c r="D25" s="4">
        <v>74.71</v>
      </c>
      <c r="E25" s="4">
        <v>74.83</v>
      </c>
      <c r="F25" s="4">
        <v>75.03</v>
      </c>
      <c r="G25" s="4">
        <v>75.35</v>
      </c>
      <c r="H25" s="4">
        <v>75.34</v>
      </c>
      <c r="I25" s="4">
        <v>75.25</v>
      </c>
      <c r="J25" s="4">
        <v>75.1</v>
      </c>
      <c r="K25" s="4">
        <v>74.94</v>
      </c>
      <c r="L25" s="4">
        <v>74.84</v>
      </c>
      <c r="M25" s="4">
        <v>74.73</v>
      </c>
      <c r="N25" s="4">
        <f t="shared" si="0"/>
        <v>74.97083333333335</v>
      </c>
    </row>
    <row r="26" spans="1:14" ht="12.75">
      <c r="A26">
        <v>1920</v>
      </c>
      <c r="B26" s="4">
        <v>74.63</v>
      </c>
      <c r="C26" s="4">
        <v>74.48</v>
      </c>
      <c r="D26" s="4">
        <v>74.41</v>
      </c>
      <c r="E26" s="4">
        <v>74.6</v>
      </c>
      <c r="F26" s="4">
        <v>74.63</v>
      </c>
      <c r="G26" s="4">
        <v>74.63</v>
      </c>
      <c r="H26" s="4">
        <v>74.64</v>
      </c>
      <c r="I26" s="4">
        <v>74.68</v>
      </c>
      <c r="J26" s="4">
        <v>74.63</v>
      </c>
      <c r="K26" s="4">
        <v>74.56</v>
      </c>
      <c r="L26" s="4">
        <v>74.53</v>
      </c>
      <c r="M26" s="4">
        <v>74.51</v>
      </c>
      <c r="N26" s="4">
        <f t="shared" si="0"/>
        <v>74.5775</v>
      </c>
    </row>
    <row r="27" spans="1:14" ht="12.75">
      <c r="A27">
        <v>1921</v>
      </c>
      <c r="B27" s="4">
        <v>74.62</v>
      </c>
      <c r="C27" s="4">
        <v>74.6</v>
      </c>
      <c r="D27" s="4">
        <v>74.59</v>
      </c>
      <c r="E27" s="4">
        <v>74.82</v>
      </c>
      <c r="F27" s="4">
        <v>74.95</v>
      </c>
      <c r="G27" s="4">
        <v>74.96</v>
      </c>
      <c r="H27" s="4">
        <v>74.9</v>
      </c>
      <c r="I27" s="4">
        <v>74.82</v>
      </c>
      <c r="J27" s="4">
        <v>74.65</v>
      </c>
      <c r="K27" s="4">
        <v>74.51</v>
      </c>
      <c r="L27" s="4">
        <v>74.41</v>
      </c>
      <c r="M27" s="4">
        <v>74.39</v>
      </c>
      <c r="N27" s="4">
        <f t="shared" si="0"/>
        <v>74.68499999999999</v>
      </c>
    </row>
    <row r="28" spans="1:14" ht="12.75">
      <c r="A28">
        <v>1922</v>
      </c>
      <c r="B28" s="4">
        <v>74.37</v>
      </c>
      <c r="C28" s="4">
        <v>74.32</v>
      </c>
      <c r="D28" s="4">
        <v>74.41</v>
      </c>
      <c r="E28" s="4">
        <v>74.58</v>
      </c>
      <c r="F28" s="4">
        <v>74.9</v>
      </c>
      <c r="G28" s="4">
        <v>74.92</v>
      </c>
      <c r="H28" s="4">
        <v>75.04</v>
      </c>
      <c r="I28" s="4">
        <v>74.97</v>
      </c>
      <c r="J28" s="4">
        <v>74.81</v>
      </c>
      <c r="K28" s="4">
        <v>74.68</v>
      </c>
      <c r="L28" s="4">
        <v>74.53</v>
      </c>
      <c r="M28" s="4">
        <v>74.4</v>
      </c>
      <c r="N28" s="4">
        <f t="shared" si="0"/>
        <v>74.66083333333334</v>
      </c>
    </row>
    <row r="29" spans="1:14" ht="12.75">
      <c r="A29">
        <v>1923</v>
      </c>
      <c r="B29" s="4">
        <v>74.29</v>
      </c>
      <c r="C29" s="4">
        <v>74.29</v>
      </c>
      <c r="D29" s="4">
        <v>74.27</v>
      </c>
      <c r="E29" s="4">
        <v>74.4</v>
      </c>
      <c r="F29" s="4">
        <v>74.59</v>
      </c>
      <c r="G29" s="4">
        <v>74.67</v>
      </c>
      <c r="H29" s="4">
        <v>74.73</v>
      </c>
      <c r="I29" s="4">
        <v>74.61</v>
      </c>
      <c r="J29" s="4">
        <v>74.5</v>
      </c>
      <c r="K29" s="4">
        <v>74.4</v>
      </c>
      <c r="L29" s="4">
        <v>74.27</v>
      </c>
      <c r="M29" s="4">
        <v>74.25</v>
      </c>
      <c r="N29" s="4">
        <f t="shared" si="0"/>
        <v>74.43916666666667</v>
      </c>
    </row>
    <row r="30" spans="1:14" ht="12.75">
      <c r="A30">
        <v>1924</v>
      </c>
      <c r="B30" s="4">
        <v>74.31</v>
      </c>
      <c r="C30" s="4">
        <v>74.38</v>
      </c>
      <c r="D30" s="4">
        <v>74.38</v>
      </c>
      <c r="E30" s="4">
        <v>74.45</v>
      </c>
      <c r="F30" s="4">
        <v>74.66</v>
      </c>
      <c r="G30" s="4">
        <v>74.84</v>
      </c>
      <c r="H30" s="4">
        <v>74.83</v>
      </c>
      <c r="I30" s="4">
        <v>74.79</v>
      </c>
      <c r="J30" s="4">
        <v>74.71</v>
      </c>
      <c r="K30" s="4">
        <v>74.63</v>
      </c>
      <c r="L30" s="4">
        <v>74.49</v>
      </c>
      <c r="M30" s="4">
        <v>74.34</v>
      </c>
      <c r="N30" s="4">
        <f t="shared" si="0"/>
        <v>74.56750000000001</v>
      </c>
    </row>
    <row r="31" spans="1:14" ht="12.75">
      <c r="A31">
        <v>1925</v>
      </c>
      <c r="B31" s="4">
        <v>74.24</v>
      </c>
      <c r="C31" s="4">
        <v>74.19</v>
      </c>
      <c r="D31" s="4">
        <v>74.41</v>
      </c>
      <c r="E31" s="4">
        <v>74.61</v>
      </c>
      <c r="F31" s="4">
        <v>74.64</v>
      </c>
      <c r="G31" s="4">
        <v>74.6</v>
      </c>
      <c r="H31" s="4">
        <v>74.54</v>
      </c>
      <c r="I31" s="4">
        <v>74.45</v>
      </c>
      <c r="J31" s="4">
        <v>74.31</v>
      </c>
      <c r="K31" s="4">
        <v>74.27</v>
      </c>
      <c r="L31" s="4">
        <v>74.19</v>
      </c>
      <c r="M31" s="4">
        <v>74.27</v>
      </c>
      <c r="N31" s="4">
        <f t="shared" si="0"/>
        <v>74.39333333333333</v>
      </c>
    </row>
    <row r="32" spans="1:14" ht="12.75">
      <c r="A32">
        <v>1926</v>
      </c>
      <c r="B32" s="4">
        <v>74.26</v>
      </c>
      <c r="C32" s="4">
        <v>74.18</v>
      </c>
      <c r="D32" s="4">
        <v>74.16</v>
      </c>
      <c r="E32" s="4">
        <v>74.25</v>
      </c>
      <c r="F32" s="4">
        <v>74.53</v>
      </c>
      <c r="G32" s="4">
        <v>74.54</v>
      </c>
      <c r="H32" s="4">
        <v>74.56</v>
      </c>
      <c r="I32" s="4">
        <v>74.45</v>
      </c>
      <c r="J32" s="4">
        <v>74.43</v>
      </c>
      <c r="K32" s="4">
        <v>74.43</v>
      </c>
      <c r="L32" s="4">
        <v>74.45</v>
      </c>
      <c r="M32" s="4">
        <v>74.59</v>
      </c>
      <c r="N32" s="4">
        <f t="shared" si="0"/>
        <v>74.40250000000002</v>
      </c>
    </row>
    <row r="33" spans="1:14" ht="12.75">
      <c r="A33">
        <v>1927</v>
      </c>
      <c r="B33" s="4">
        <v>74.54</v>
      </c>
      <c r="C33" s="4">
        <v>74.52</v>
      </c>
      <c r="D33" s="4">
        <v>74.58</v>
      </c>
      <c r="E33" s="4">
        <v>74.74</v>
      </c>
      <c r="F33" s="4">
        <v>74.72</v>
      </c>
      <c r="G33" s="4">
        <v>74.78</v>
      </c>
      <c r="H33" s="4">
        <v>74.77</v>
      </c>
      <c r="I33" s="4">
        <v>74.76</v>
      </c>
      <c r="J33" s="4">
        <v>74.61</v>
      </c>
      <c r="K33" s="4">
        <v>74.46</v>
      </c>
      <c r="L33" s="4">
        <v>74.38</v>
      </c>
      <c r="M33" s="4">
        <v>74.52</v>
      </c>
      <c r="N33" s="4">
        <f t="shared" si="0"/>
        <v>74.615</v>
      </c>
    </row>
    <row r="34" spans="1:14" ht="12.75">
      <c r="A34">
        <v>1928</v>
      </c>
      <c r="B34" s="4">
        <v>74.72</v>
      </c>
      <c r="C34" s="4">
        <v>74.74</v>
      </c>
      <c r="D34" s="4">
        <v>74.72</v>
      </c>
      <c r="E34" s="4">
        <v>74.81</v>
      </c>
      <c r="F34" s="4">
        <v>74.93</v>
      </c>
      <c r="G34" s="4">
        <v>74.92</v>
      </c>
      <c r="H34" s="4">
        <v>74.98</v>
      </c>
      <c r="I34" s="4">
        <v>74.97</v>
      </c>
      <c r="J34" s="4">
        <v>74.89</v>
      </c>
      <c r="K34" s="4">
        <v>74.7</v>
      </c>
      <c r="L34" s="4">
        <v>74.65</v>
      </c>
      <c r="M34" s="4">
        <v>74.66</v>
      </c>
      <c r="N34" s="4">
        <f t="shared" si="0"/>
        <v>74.8075</v>
      </c>
    </row>
    <row r="35" spans="1:14" ht="12.75">
      <c r="A35">
        <v>1929</v>
      </c>
      <c r="B35" s="4">
        <v>74.66</v>
      </c>
      <c r="C35" s="4">
        <v>74.77</v>
      </c>
      <c r="D35" s="4">
        <v>74.66</v>
      </c>
      <c r="E35" s="4">
        <v>74.96</v>
      </c>
      <c r="F35" s="4">
        <v>75.31</v>
      </c>
      <c r="G35" s="4">
        <v>75.52</v>
      </c>
      <c r="H35" s="4">
        <v>75.48</v>
      </c>
      <c r="I35" s="4">
        <v>75.44</v>
      </c>
      <c r="J35" s="4">
        <v>75.26</v>
      </c>
      <c r="K35" s="4">
        <v>75.1</v>
      </c>
      <c r="L35" s="4">
        <v>74.97</v>
      </c>
      <c r="M35" s="4">
        <v>74.88</v>
      </c>
      <c r="N35" s="4">
        <f t="shared" si="0"/>
        <v>75.08416666666666</v>
      </c>
    </row>
    <row r="36" spans="1:14" ht="12.75">
      <c r="A36">
        <v>1930</v>
      </c>
      <c r="B36" s="4">
        <v>74.87</v>
      </c>
      <c r="C36" s="4">
        <v>75.06</v>
      </c>
      <c r="D36" s="4">
        <v>75.14</v>
      </c>
      <c r="E36" s="4">
        <v>75.33</v>
      </c>
      <c r="F36" s="4">
        <v>75.37</v>
      </c>
      <c r="G36" s="4">
        <v>75.41</v>
      </c>
      <c r="H36" s="4">
        <v>75.41</v>
      </c>
      <c r="I36" s="4">
        <v>75.31</v>
      </c>
      <c r="J36" s="4">
        <v>75.1</v>
      </c>
      <c r="K36" s="4">
        <v>74.92</v>
      </c>
      <c r="L36" s="4">
        <v>74.72</v>
      </c>
      <c r="M36" s="4">
        <v>74.59</v>
      </c>
      <c r="N36" s="4">
        <f t="shared" si="0"/>
        <v>75.10249999999999</v>
      </c>
    </row>
    <row r="37" spans="1:14" ht="12.75">
      <c r="A37">
        <v>1931</v>
      </c>
      <c r="B37" s="4">
        <v>74.46</v>
      </c>
      <c r="C37" s="4">
        <v>74.4</v>
      </c>
      <c r="D37" s="4">
        <v>74.34</v>
      </c>
      <c r="E37" s="4">
        <v>74.39</v>
      </c>
      <c r="F37" s="4">
        <v>74.46</v>
      </c>
      <c r="G37" s="4">
        <v>74.56</v>
      </c>
      <c r="H37" s="4">
        <v>74.54</v>
      </c>
      <c r="I37" s="4">
        <v>74.49</v>
      </c>
      <c r="J37" s="4">
        <v>74.34</v>
      </c>
      <c r="K37" s="4">
        <v>74.28</v>
      </c>
      <c r="L37" s="4">
        <v>74.18</v>
      </c>
      <c r="M37" s="4">
        <v>74.12</v>
      </c>
      <c r="N37" s="4">
        <f t="shared" si="0"/>
        <v>74.38000000000001</v>
      </c>
    </row>
    <row r="38" spans="1:14" ht="12.75">
      <c r="A38">
        <v>1932</v>
      </c>
      <c r="B38" s="4">
        <v>74.15</v>
      </c>
      <c r="C38" s="4">
        <v>74.38</v>
      </c>
      <c r="D38" s="4">
        <v>74.51</v>
      </c>
      <c r="E38" s="4">
        <v>74.55</v>
      </c>
      <c r="F38" s="4">
        <v>74.77</v>
      </c>
      <c r="G38" s="4">
        <v>74.8</v>
      </c>
      <c r="H38" s="4">
        <v>74.72</v>
      </c>
      <c r="I38" s="4">
        <v>74.66</v>
      </c>
      <c r="J38" s="4">
        <v>74.54</v>
      </c>
      <c r="K38" s="4">
        <v>74.36</v>
      </c>
      <c r="L38" s="4">
        <v>74.27</v>
      </c>
      <c r="M38" s="4">
        <v>74.26</v>
      </c>
      <c r="N38" s="4">
        <f t="shared" si="0"/>
        <v>74.49749999999999</v>
      </c>
    </row>
    <row r="39" spans="1:14" ht="12.75">
      <c r="A39">
        <v>1933</v>
      </c>
      <c r="B39" s="4">
        <v>74.24</v>
      </c>
      <c r="C39" s="4">
        <v>74.25</v>
      </c>
      <c r="D39" s="4">
        <v>74.2</v>
      </c>
      <c r="E39" s="4">
        <v>74.25</v>
      </c>
      <c r="F39" s="4">
        <v>74.49</v>
      </c>
      <c r="G39" s="4">
        <v>74.58</v>
      </c>
      <c r="H39" s="4">
        <v>74.55</v>
      </c>
      <c r="I39" s="4">
        <v>74.44</v>
      </c>
      <c r="J39" s="4">
        <v>74.35</v>
      </c>
      <c r="K39" s="4">
        <v>74.2</v>
      </c>
      <c r="L39" s="4">
        <v>74.04</v>
      </c>
      <c r="M39" s="4">
        <v>73.98</v>
      </c>
      <c r="N39" s="4">
        <f t="shared" si="0"/>
        <v>74.2975</v>
      </c>
    </row>
    <row r="40" spans="1:14" ht="12.75">
      <c r="A40">
        <v>1934</v>
      </c>
      <c r="B40" s="4">
        <v>73.98</v>
      </c>
      <c r="C40" s="4">
        <v>74.08</v>
      </c>
      <c r="D40" s="4">
        <v>74.01</v>
      </c>
      <c r="E40" s="4">
        <v>74.11</v>
      </c>
      <c r="F40" s="4">
        <v>74.31</v>
      </c>
      <c r="G40" s="4">
        <v>74.25</v>
      </c>
      <c r="H40" s="4">
        <v>74.21</v>
      </c>
      <c r="I40" s="4">
        <v>74.09</v>
      </c>
      <c r="J40" s="4">
        <v>73.91</v>
      </c>
      <c r="K40" s="4">
        <v>73.91</v>
      </c>
      <c r="L40" s="4">
        <v>73.77</v>
      </c>
      <c r="M40" s="4">
        <v>73.77</v>
      </c>
      <c r="N40" s="4">
        <f t="shared" si="0"/>
        <v>74.03333333333333</v>
      </c>
    </row>
    <row r="41" spans="1:14" ht="12.75">
      <c r="A41">
        <v>1935</v>
      </c>
      <c r="B41" s="4">
        <v>73.73</v>
      </c>
      <c r="C41" s="4">
        <v>73.85</v>
      </c>
      <c r="D41" s="4">
        <v>73.87</v>
      </c>
      <c r="E41" s="4">
        <v>74.01</v>
      </c>
      <c r="F41" s="4">
        <v>74.08</v>
      </c>
      <c r="G41" s="4">
        <v>74.15</v>
      </c>
      <c r="H41" s="4">
        <v>74.25</v>
      </c>
      <c r="I41" s="4">
        <v>74.23</v>
      </c>
      <c r="J41" s="4">
        <v>74.09</v>
      </c>
      <c r="K41" s="4">
        <v>74</v>
      </c>
      <c r="L41" s="4">
        <v>73.91</v>
      </c>
      <c r="M41" s="4">
        <v>73.87</v>
      </c>
      <c r="N41" s="4">
        <f t="shared" si="0"/>
        <v>74.00333333333333</v>
      </c>
    </row>
    <row r="42" spans="1:14" ht="12.75">
      <c r="A42">
        <v>1936</v>
      </c>
      <c r="B42" s="4">
        <v>73.84</v>
      </c>
      <c r="C42" s="4">
        <v>73.83</v>
      </c>
      <c r="D42" s="4">
        <v>73.78</v>
      </c>
      <c r="E42" s="4">
        <v>74.32</v>
      </c>
      <c r="F42" s="4">
        <v>74.53</v>
      </c>
      <c r="G42" s="4">
        <v>74.51</v>
      </c>
      <c r="H42" s="4">
        <v>74.44</v>
      </c>
      <c r="I42" s="4">
        <v>74.32</v>
      </c>
      <c r="J42" s="4">
        <v>74.19</v>
      </c>
      <c r="K42" s="4">
        <v>74.13</v>
      </c>
      <c r="L42" s="4">
        <v>74.05</v>
      </c>
      <c r="M42" s="4">
        <v>74.03</v>
      </c>
      <c r="N42" s="4">
        <f t="shared" si="0"/>
        <v>74.16416666666666</v>
      </c>
    </row>
    <row r="43" spans="1:14" ht="12.75">
      <c r="A43">
        <v>1937</v>
      </c>
      <c r="B43" s="4">
        <v>74.03</v>
      </c>
      <c r="C43" s="4">
        <v>74.3</v>
      </c>
      <c r="D43" s="4">
        <v>74.39</v>
      </c>
      <c r="E43" s="4">
        <v>74.37</v>
      </c>
      <c r="F43" s="4">
        <v>74.62</v>
      </c>
      <c r="G43" s="4">
        <v>74.77</v>
      </c>
      <c r="H43" s="4">
        <v>74.78</v>
      </c>
      <c r="I43" s="4">
        <v>74.73</v>
      </c>
      <c r="J43" s="4">
        <v>74.66</v>
      </c>
      <c r="K43" s="4">
        <v>74.46</v>
      </c>
      <c r="L43" s="4">
        <v>74.4</v>
      </c>
      <c r="M43" s="4">
        <v>74.4</v>
      </c>
      <c r="N43" s="4">
        <f t="shared" si="0"/>
        <v>74.49249999999999</v>
      </c>
    </row>
    <row r="44" spans="1:14" ht="12.75">
      <c r="A44">
        <v>1938</v>
      </c>
      <c r="B44" s="4">
        <v>74.31</v>
      </c>
      <c r="C44" s="4">
        <v>74.28</v>
      </c>
      <c r="D44" s="4">
        <v>74.45</v>
      </c>
      <c r="E44" s="4">
        <v>74.65</v>
      </c>
      <c r="F44" s="4">
        <v>74.74</v>
      </c>
      <c r="G44" s="4">
        <v>74.74</v>
      </c>
      <c r="H44" s="4">
        <v>74.69</v>
      </c>
      <c r="I44" s="4">
        <v>74.67</v>
      </c>
      <c r="J44" s="4">
        <v>74.57</v>
      </c>
      <c r="K44" s="4">
        <v>74.54</v>
      </c>
      <c r="L44" s="4">
        <v>74.4</v>
      </c>
      <c r="M44" s="4">
        <v>74.31</v>
      </c>
      <c r="N44" s="4">
        <f t="shared" si="0"/>
        <v>74.52916666666668</v>
      </c>
    </row>
    <row r="45" spans="1:14" ht="12.75">
      <c r="A45">
        <v>1939</v>
      </c>
      <c r="B45" s="4">
        <v>74.25</v>
      </c>
      <c r="C45" s="4">
        <v>74.24</v>
      </c>
      <c r="D45" s="4">
        <v>74.34</v>
      </c>
      <c r="E45" s="4">
        <v>74.55</v>
      </c>
      <c r="F45" s="4">
        <v>74.8</v>
      </c>
      <c r="G45" s="4">
        <v>74.8</v>
      </c>
      <c r="H45" s="4">
        <v>74.78</v>
      </c>
      <c r="I45" s="4">
        <v>74.7</v>
      </c>
      <c r="J45" s="4">
        <v>74.6</v>
      </c>
      <c r="K45" s="4">
        <v>74.45</v>
      </c>
      <c r="L45" s="4">
        <v>74.33</v>
      </c>
      <c r="M45" s="4">
        <v>74.19</v>
      </c>
      <c r="N45" s="4">
        <f t="shared" si="0"/>
        <v>74.50250000000001</v>
      </c>
    </row>
    <row r="46" spans="1:14" ht="12.75">
      <c r="A46">
        <v>1940</v>
      </c>
      <c r="B46" s="4">
        <v>74.16</v>
      </c>
      <c r="C46" s="4">
        <v>74.09</v>
      </c>
      <c r="D46" s="4">
        <v>74.07</v>
      </c>
      <c r="E46" s="4">
        <v>74.11</v>
      </c>
      <c r="F46" s="4">
        <v>74.55</v>
      </c>
      <c r="G46" s="4">
        <v>74.7</v>
      </c>
      <c r="H46" s="4">
        <v>74.76</v>
      </c>
      <c r="I46" s="4">
        <v>74.75</v>
      </c>
      <c r="J46" s="4">
        <v>74.58</v>
      </c>
      <c r="K46" s="4">
        <v>74.49</v>
      </c>
      <c r="L46" s="4">
        <v>74.36</v>
      </c>
      <c r="M46" s="4">
        <v>74.37</v>
      </c>
      <c r="N46" s="4">
        <f t="shared" si="0"/>
        <v>74.41583333333334</v>
      </c>
    </row>
    <row r="47" spans="1:14" ht="12.75">
      <c r="A47">
        <v>1941</v>
      </c>
      <c r="B47" s="4">
        <v>74.48</v>
      </c>
      <c r="C47" s="4">
        <v>74.5</v>
      </c>
      <c r="D47" s="4">
        <v>74.51</v>
      </c>
      <c r="E47" s="4">
        <v>74.55</v>
      </c>
      <c r="F47" s="4">
        <v>74.65</v>
      </c>
      <c r="G47" s="4">
        <v>74.58</v>
      </c>
      <c r="H47" s="4">
        <v>74.5</v>
      </c>
      <c r="I47" s="4">
        <v>74.46</v>
      </c>
      <c r="J47" s="4">
        <v>74.33</v>
      </c>
      <c r="K47" s="4">
        <v>74.2</v>
      </c>
      <c r="L47" s="4">
        <v>74.16</v>
      </c>
      <c r="M47" s="4">
        <v>74.15</v>
      </c>
      <c r="N47" s="4">
        <f t="shared" si="0"/>
        <v>74.4225</v>
      </c>
    </row>
    <row r="48" spans="1:14" ht="12.75">
      <c r="A48">
        <v>1942</v>
      </c>
      <c r="B48" s="4">
        <v>74.16</v>
      </c>
      <c r="C48" s="4">
        <v>74.13</v>
      </c>
      <c r="D48" s="4">
        <v>74.13</v>
      </c>
      <c r="E48" s="4">
        <v>74.47</v>
      </c>
      <c r="F48" s="4">
        <v>74.66</v>
      </c>
      <c r="G48" s="4">
        <v>74.78</v>
      </c>
      <c r="H48" s="4">
        <v>74.77</v>
      </c>
      <c r="I48" s="4">
        <v>74.74</v>
      </c>
      <c r="J48" s="4">
        <v>74.63</v>
      </c>
      <c r="K48" s="4">
        <v>74.57</v>
      </c>
      <c r="L48" s="4">
        <v>74.5</v>
      </c>
      <c r="M48" s="4">
        <v>74.53</v>
      </c>
      <c r="N48" s="4">
        <f t="shared" si="0"/>
        <v>74.50583333333333</v>
      </c>
    </row>
    <row r="49" spans="1:14" ht="12.75">
      <c r="A49">
        <v>1943</v>
      </c>
      <c r="B49" s="4">
        <v>74.59</v>
      </c>
      <c r="C49" s="4">
        <v>74.68</v>
      </c>
      <c r="D49" s="4">
        <v>74.79</v>
      </c>
      <c r="E49" s="4">
        <v>75.03</v>
      </c>
      <c r="F49" s="4">
        <v>75.14</v>
      </c>
      <c r="G49" s="4">
        <v>75.54</v>
      </c>
      <c r="H49" s="4">
        <v>75.58</v>
      </c>
      <c r="I49" s="4">
        <v>75.49</v>
      </c>
      <c r="J49" s="4">
        <v>75.37</v>
      </c>
      <c r="K49" s="4">
        <v>75.18</v>
      </c>
      <c r="L49" s="4">
        <v>75.08</v>
      </c>
      <c r="M49" s="4">
        <v>75.01</v>
      </c>
      <c r="N49" s="4">
        <f t="shared" si="0"/>
        <v>75.12333333333335</v>
      </c>
    </row>
    <row r="50" spans="1:14" ht="12.75">
      <c r="A50">
        <v>1944</v>
      </c>
      <c r="B50" s="4">
        <v>74.86</v>
      </c>
      <c r="C50" s="4">
        <v>74.76</v>
      </c>
      <c r="D50" s="4">
        <v>74.72</v>
      </c>
      <c r="E50" s="4">
        <v>74.77</v>
      </c>
      <c r="F50" s="4">
        <v>74.99</v>
      </c>
      <c r="G50" s="4">
        <v>75.1</v>
      </c>
      <c r="H50" s="4">
        <v>75.16</v>
      </c>
      <c r="I50" s="4">
        <v>75.09</v>
      </c>
      <c r="J50" s="4">
        <v>74.92</v>
      </c>
      <c r="K50" s="4">
        <v>74.81</v>
      </c>
      <c r="L50" s="4">
        <v>74.64</v>
      </c>
      <c r="M50" s="4">
        <v>74.56</v>
      </c>
      <c r="N50" s="4">
        <f t="shared" si="0"/>
        <v>74.86500000000001</v>
      </c>
    </row>
    <row r="51" spans="1:14" ht="12.75">
      <c r="A51">
        <v>1945</v>
      </c>
      <c r="B51" s="4">
        <v>74.53</v>
      </c>
      <c r="C51" s="4">
        <v>74.54</v>
      </c>
      <c r="D51" s="4">
        <v>74.59</v>
      </c>
      <c r="E51" s="4">
        <v>74.96</v>
      </c>
      <c r="F51" s="4">
        <v>75.11</v>
      </c>
      <c r="G51" s="4">
        <v>75.33</v>
      </c>
      <c r="H51" s="4">
        <v>75.35</v>
      </c>
      <c r="I51" s="4">
        <v>75.32</v>
      </c>
      <c r="J51" s="4">
        <v>75.16</v>
      </c>
      <c r="K51" s="4">
        <v>75.15</v>
      </c>
      <c r="L51" s="4">
        <v>75.2</v>
      </c>
      <c r="M51" s="4">
        <v>75.23</v>
      </c>
      <c r="N51" s="4">
        <f t="shared" si="0"/>
        <v>75.03916666666667</v>
      </c>
    </row>
    <row r="52" spans="1:14" ht="12.75">
      <c r="A52">
        <v>1946</v>
      </c>
      <c r="B52" s="4">
        <v>75.17</v>
      </c>
      <c r="C52" s="4">
        <v>75.12</v>
      </c>
      <c r="D52" s="4">
        <v>75.11</v>
      </c>
      <c r="E52" s="4">
        <v>75.21</v>
      </c>
      <c r="F52" s="4">
        <v>75.12</v>
      </c>
      <c r="G52" s="4">
        <v>75.14</v>
      </c>
      <c r="H52" s="4">
        <v>75.13</v>
      </c>
      <c r="I52" s="4">
        <v>75.04</v>
      </c>
      <c r="J52" s="4">
        <v>74.91</v>
      </c>
      <c r="K52" s="4">
        <v>74.81</v>
      </c>
      <c r="L52" s="4">
        <v>74.76</v>
      </c>
      <c r="M52" s="4">
        <v>74.69</v>
      </c>
      <c r="N52" s="4">
        <f t="shared" si="0"/>
        <v>75.0175</v>
      </c>
    </row>
    <row r="53" spans="1:14" ht="12.75">
      <c r="A53">
        <v>1947</v>
      </c>
      <c r="B53" s="4">
        <v>74.67</v>
      </c>
      <c r="C53" s="4">
        <v>74.8</v>
      </c>
      <c r="D53" s="4">
        <v>74.76</v>
      </c>
      <c r="E53" s="4">
        <v>74.88</v>
      </c>
      <c r="F53" s="4">
        <v>75.17</v>
      </c>
      <c r="G53" s="4">
        <v>75.42</v>
      </c>
      <c r="H53" s="4">
        <v>75.66</v>
      </c>
      <c r="I53" s="4">
        <v>75.67</v>
      </c>
      <c r="J53" s="4">
        <v>75.5</v>
      </c>
      <c r="K53" s="4">
        <v>75.28</v>
      </c>
      <c r="L53" s="4">
        <v>75.09</v>
      </c>
      <c r="M53" s="4">
        <v>74.95</v>
      </c>
      <c r="N53" s="4">
        <f t="shared" si="0"/>
        <v>75.15416666666667</v>
      </c>
    </row>
    <row r="54" spans="1:14" ht="12.75">
      <c r="A54">
        <v>1948</v>
      </c>
      <c r="B54" s="4">
        <v>74.88</v>
      </c>
      <c r="C54" s="4">
        <v>74.84</v>
      </c>
      <c r="D54" s="4">
        <v>74.92</v>
      </c>
      <c r="E54" s="4">
        <v>75.22</v>
      </c>
      <c r="F54" s="4">
        <v>75.37</v>
      </c>
      <c r="G54" s="4">
        <v>75.48</v>
      </c>
      <c r="H54" s="4">
        <v>75.45</v>
      </c>
      <c r="I54" s="4">
        <v>75.33</v>
      </c>
      <c r="J54" s="4">
        <v>75.16</v>
      </c>
      <c r="K54" s="4">
        <v>74.95</v>
      </c>
      <c r="L54" s="4">
        <v>74.81</v>
      </c>
      <c r="M54" s="4">
        <v>74.78</v>
      </c>
      <c r="N54" s="4">
        <f t="shared" si="0"/>
        <v>75.09916666666668</v>
      </c>
    </row>
    <row r="55" spans="1:14" ht="12.75">
      <c r="A55">
        <v>1949</v>
      </c>
      <c r="B55" s="4">
        <v>74.69</v>
      </c>
      <c r="C55" s="4">
        <v>74.78</v>
      </c>
      <c r="D55" s="4">
        <v>74.93</v>
      </c>
      <c r="E55" s="4">
        <v>74.97</v>
      </c>
      <c r="F55" s="4">
        <v>75.08</v>
      </c>
      <c r="G55" s="4">
        <v>75.03</v>
      </c>
      <c r="H55" s="4">
        <v>74.92</v>
      </c>
      <c r="I55" s="4">
        <v>74.8</v>
      </c>
      <c r="J55" s="4">
        <v>74.64</v>
      </c>
      <c r="K55" s="4">
        <v>74.54</v>
      </c>
      <c r="L55" s="4">
        <v>74.42</v>
      </c>
      <c r="M55" s="4">
        <v>74.34</v>
      </c>
      <c r="N55" s="4">
        <f t="shared" si="0"/>
        <v>74.76166666666666</v>
      </c>
    </row>
    <row r="56" spans="1:14" ht="12.75">
      <c r="A56">
        <v>1950</v>
      </c>
      <c r="B56" s="4">
        <v>74.41</v>
      </c>
      <c r="C56" s="4">
        <v>74.64</v>
      </c>
      <c r="D56" s="4">
        <v>74.75</v>
      </c>
      <c r="E56" s="4">
        <v>74.94</v>
      </c>
      <c r="F56" s="4">
        <v>75.16</v>
      </c>
      <c r="G56" s="4">
        <v>75.17</v>
      </c>
      <c r="H56" s="4">
        <v>75.14</v>
      </c>
      <c r="I56" s="4">
        <v>75.06</v>
      </c>
      <c r="J56" s="4">
        <v>74.96</v>
      </c>
      <c r="K56" s="4">
        <v>74.79</v>
      </c>
      <c r="L56" s="4">
        <v>74.73</v>
      </c>
      <c r="M56" s="4">
        <v>74.77</v>
      </c>
      <c r="N56" s="4">
        <f t="shared" si="0"/>
        <v>74.87666666666667</v>
      </c>
    </row>
    <row r="57" spans="1:14" ht="12.75">
      <c r="A57">
        <v>1951</v>
      </c>
      <c r="B57" s="4">
        <v>74.82</v>
      </c>
      <c r="C57" s="4">
        <v>74.93</v>
      </c>
      <c r="D57" s="4">
        <v>75.09</v>
      </c>
      <c r="E57" s="4">
        <v>75.3</v>
      </c>
      <c r="F57" s="4">
        <v>75.62</v>
      </c>
      <c r="G57" s="4">
        <v>75.61</v>
      </c>
      <c r="H57" s="4">
        <v>75.57</v>
      </c>
      <c r="I57" s="4">
        <v>75.51</v>
      </c>
      <c r="J57" s="4">
        <v>75.3</v>
      </c>
      <c r="K57" s="4">
        <v>75.13</v>
      </c>
      <c r="L57" s="4">
        <v>74.99</v>
      </c>
      <c r="M57" s="4">
        <v>74.98</v>
      </c>
      <c r="N57" s="4">
        <f t="shared" si="0"/>
        <v>75.2375</v>
      </c>
    </row>
    <row r="58" spans="1:14" ht="12.75">
      <c r="A58">
        <v>1952</v>
      </c>
      <c r="B58" s="4">
        <v>75.03</v>
      </c>
      <c r="C58" s="4">
        <v>75.17</v>
      </c>
      <c r="D58" s="4">
        <v>75.29</v>
      </c>
      <c r="E58" s="4">
        <v>75.47</v>
      </c>
      <c r="F58" s="4">
        <v>75.7</v>
      </c>
      <c r="G58" s="4">
        <v>75.8</v>
      </c>
      <c r="H58" s="4">
        <v>75.7</v>
      </c>
      <c r="I58" s="4">
        <v>75.56</v>
      </c>
      <c r="J58" s="4">
        <v>75.39</v>
      </c>
      <c r="K58" s="4">
        <v>75.25</v>
      </c>
      <c r="L58" s="4">
        <v>75.03</v>
      </c>
      <c r="M58" s="4">
        <v>74.97</v>
      </c>
      <c r="N58" s="4">
        <f t="shared" si="0"/>
        <v>75.36333333333333</v>
      </c>
    </row>
    <row r="59" spans="1:14" ht="12.75">
      <c r="A59">
        <v>1953</v>
      </c>
      <c r="B59" s="4">
        <v>74.96</v>
      </c>
      <c r="C59" s="4">
        <v>74.96</v>
      </c>
      <c r="D59" s="4">
        <v>74.96</v>
      </c>
      <c r="E59" s="4">
        <v>75.14</v>
      </c>
      <c r="F59" s="4">
        <v>75.2</v>
      </c>
      <c r="G59" s="4">
        <v>75.36</v>
      </c>
      <c r="H59" s="4">
        <v>75.3</v>
      </c>
      <c r="I59" s="4">
        <v>75.18</v>
      </c>
      <c r="J59" s="4">
        <v>75.05</v>
      </c>
      <c r="K59" s="4">
        <v>74.91</v>
      </c>
      <c r="L59" s="4">
        <v>74.76</v>
      </c>
      <c r="M59" s="4">
        <v>74.66</v>
      </c>
      <c r="N59" s="4">
        <f t="shared" si="0"/>
        <v>75.03666666666665</v>
      </c>
    </row>
    <row r="60" spans="1:14" ht="12.75">
      <c r="A60">
        <v>1954</v>
      </c>
      <c r="B60" s="4">
        <v>74.67</v>
      </c>
      <c r="C60" s="4">
        <v>74.63</v>
      </c>
      <c r="D60" s="4">
        <v>74.81</v>
      </c>
      <c r="E60" s="4">
        <v>74.97</v>
      </c>
      <c r="F60" s="4">
        <v>75.26</v>
      </c>
      <c r="G60" s="4">
        <v>75.31</v>
      </c>
      <c r="H60" s="4">
        <v>75.27</v>
      </c>
      <c r="I60" s="4">
        <v>75.1</v>
      </c>
      <c r="J60" s="4">
        <v>74.98</v>
      </c>
      <c r="K60" s="4">
        <v>74.87</v>
      </c>
      <c r="L60" s="4">
        <v>74.91</v>
      </c>
      <c r="M60" s="4">
        <v>74.96</v>
      </c>
      <c r="N60" s="4">
        <f t="shared" si="0"/>
        <v>74.97833333333334</v>
      </c>
    </row>
    <row r="61" spans="1:14" ht="12.75">
      <c r="A61">
        <v>1955</v>
      </c>
      <c r="B61" s="4">
        <v>75</v>
      </c>
      <c r="C61" s="4">
        <v>75</v>
      </c>
      <c r="D61" s="4">
        <v>75.01</v>
      </c>
      <c r="E61" s="4">
        <v>75.32</v>
      </c>
      <c r="F61" s="4">
        <v>75.53</v>
      </c>
      <c r="G61" s="4">
        <v>75.49</v>
      </c>
      <c r="H61" s="4">
        <v>75.35</v>
      </c>
      <c r="I61" s="4">
        <v>75.16</v>
      </c>
      <c r="J61" s="4">
        <v>75.09</v>
      </c>
      <c r="K61" s="4">
        <v>74.9</v>
      </c>
      <c r="L61" s="4">
        <v>75.01</v>
      </c>
      <c r="M61" s="4">
        <v>74.95</v>
      </c>
      <c r="N61" s="4">
        <f t="shared" si="0"/>
        <v>75.15083333333334</v>
      </c>
    </row>
    <row r="62" spans="1:14" ht="12.75">
      <c r="A62">
        <v>1956</v>
      </c>
      <c r="B62" s="4">
        <v>74.84</v>
      </c>
      <c r="C62" s="4">
        <v>74.72</v>
      </c>
      <c r="D62" s="4">
        <v>74.66</v>
      </c>
      <c r="E62" s="4">
        <v>74.79</v>
      </c>
      <c r="F62" s="4">
        <v>75.1</v>
      </c>
      <c r="G62" s="4">
        <v>75.32</v>
      </c>
      <c r="H62" s="4">
        <v>75.24</v>
      </c>
      <c r="I62" s="4">
        <v>75.12</v>
      </c>
      <c r="J62" s="4">
        <v>75.06</v>
      </c>
      <c r="K62" s="4">
        <v>74.91</v>
      </c>
      <c r="L62" s="4">
        <v>74.75</v>
      </c>
      <c r="M62" s="4">
        <v>74.62</v>
      </c>
      <c r="N62" s="4">
        <f t="shared" si="0"/>
        <v>74.9275</v>
      </c>
    </row>
    <row r="63" spans="1:14" ht="12.75">
      <c r="A63">
        <v>1957</v>
      </c>
      <c r="B63" s="4">
        <v>74.58</v>
      </c>
      <c r="C63" s="4">
        <v>74.56</v>
      </c>
      <c r="D63" s="4">
        <v>74.58</v>
      </c>
      <c r="E63" s="4">
        <v>74.62</v>
      </c>
      <c r="F63" s="4">
        <v>74.76</v>
      </c>
      <c r="G63" s="4">
        <v>74.84</v>
      </c>
      <c r="H63" s="4">
        <v>74.88</v>
      </c>
      <c r="I63" s="4">
        <v>74.86</v>
      </c>
      <c r="J63" s="4">
        <v>74.68</v>
      </c>
      <c r="K63" s="4">
        <v>74.61</v>
      </c>
      <c r="L63" s="4">
        <v>74.43</v>
      </c>
      <c r="M63" s="4">
        <v>74.36</v>
      </c>
      <c r="N63" s="4">
        <f t="shared" si="0"/>
        <v>74.64666666666666</v>
      </c>
    </row>
    <row r="64" spans="1:14" ht="12.75">
      <c r="A64">
        <v>1958</v>
      </c>
      <c r="B64" s="4">
        <v>74.44</v>
      </c>
      <c r="C64" s="4">
        <v>74.43</v>
      </c>
      <c r="D64" s="4">
        <v>74.41</v>
      </c>
      <c r="E64" s="4">
        <v>74.5</v>
      </c>
      <c r="F64" s="4">
        <v>74.6</v>
      </c>
      <c r="G64" s="4">
        <v>74.59</v>
      </c>
      <c r="H64" s="4">
        <v>74.58</v>
      </c>
      <c r="I64" s="4">
        <v>74.52</v>
      </c>
      <c r="J64" s="4">
        <v>74.42</v>
      </c>
      <c r="K64" s="4">
        <v>74.39</v>
      </c>
      <c r="L64" s="4">
        <v>74.27</v>
      </c>
      <c r="M64" s="4">
        <v>74.23</v>
      </c>
      <c r="N64" s="4">
        <f t="shared" si="0"/>
        <v>74.44833333333334</v>
      </c>
    </row>
    <row r="65" spans="1:14" ht="12.75">
      <c r="A65">
        <v>1959</v>
      </c>
      <c r="B65" s="4">
        <v>74.15</v>
      </c>
      <c r="C65" s="4">
        <v>74.25</v>
      </c>
      <c r="D65" s="4">
        <v>74.36</v>
      </c>
      <c r="E65" s="4">
        <v>74.58</v>
      </c>
      <c r="F65" s="4">
        <v>74.87</v>
      </c>
      <c r="G65" s="4">
        <v>74.87</v>
      </c>
      <c r="H65" s="4">
        <v>74.74</v>
      </c>
      <c r="I65" s="4">
        <v>74.61</v>
      </c>
      <c r="J65" s="4">
        <v>74.45</v>
      </c>
      <c r="K65" s="4">
        <v>74.26</v>
      </c>
      <c r="L65" s="4">
        <v>74.22</v>
      </c>
      <c r="M65" s="4">
        <v>74.23</v>
      </c>
      <c r="N65" s="4">
        <f t="shared" si="0"/>
        <v>74.46583333333334</v>
      </c>
    </row>
    <row r="66" spans="1:14" ht="12.75">
      <c r="A66">
        <v>1960</v>
      </c>
      <c r="B66" s="4">
        <v>74.4</v>
      </c>
      <c r="C66" s="4">
        <v>74.48</v>
      </c>
      <c r="D66" s="4">
        <v>74.64</v>
      </c>
      <c r="E66" s="4">
        <v>74.63</v>
      </c>
      <c r="F66" s="4">
        <v>75.04</v>
      </c>
      <c r="G66" s="4">
        <v>75.17</v>
      </c>
      <c r="H66" s="4">
        <v>75.09</v>
      </c>
      <c r="I66" s="4">
        <v>74.92</v>
      </c>
      <c r="J66" s="4">
        <v>74.72</v>
      </c>
      <c r="K66" s="4">
        <v>74.55</v>
      </c>
      <c r="L66" s="4">
        <v>74.5</v>
      </c>
      <c r="M66" s="4">
        <v>74.49</v>
      </c>
      <c r="N66" s="4">
        <f t="shared" si="0"/>
        <v>74.71916666666667</v>
      </c>
    </row>
    <row r="67" spans="1:14" ht="12.75">
      <c r="A67">
        <v>1961</v>
      </c>
      <c r="B67" s="4">
        <v>74.38</v>
      </c>
      <c r="C67" s="4">
        <v>74.27</v>
      </c>
      <c r="D67" s="4">
        <v>74.31</v>
      </c>
      <c r="E67" s="4">
        <v>74.53</v>
      </c>
      <c r="F67" s="4">
        <v>74.84</v>
      </c>
      <c r="G67" s="4">
        <v>75</v>
      </c>
      <c r="H67" s="4">
        <v>75</v>
      </c>
      <c r="I67" s="4">
        <v>74.9</v>
      </c>
      <c r="J67" s="4">
        <v>74.77</v>
      </c>
      <c r="K67" s="4">
        <v>74.6</v>
      </c>
      <c r="L67" s="4">
        <v>74.44</v>
      </c>
      <c r="M67" s="4">
        <v>74.38</v>
      </c>
      <c r="N67" s="4">
        <f t="shared" si="0"/>
        <v>74.61833333333333</v>
      </c>
    </row>
    <row r="68" spans="1:14" ht="12.75">
      <c r="A68">
        <v>1962</v>
      </c>
      <c r="B68" s="4">
        <v>74.36</v>
      </c>
      <c r="C68" s="4">
        <v>74.31</v>
      </c>
      <c r="D68" s="4">
        <v>74.28</v>
      </c>
      <c r="E68" s="4">
        <v>74.44</v>
      </c>
      <c r="F68" s="4">
        <v>74.76</v>
      </c>
      <c r="G68" s="4">
        <v>74.92</v>
      </c>
      <c r="H68" s="4">
        <v>74.93</v>
      </c>
      <c r="I68" s="4">
        <v>74.87</v>
      </c>
      <c r="J68" s="4">
        <v>74.82</v>
      </c>
      <c r="K68" s="4">
        <v>74.71</v>
      </c>
      <c r="L68" s="4">
        <v>74.65</v>
      </c>
      <c r="M68" s="4">
        <v>74.6</v>
      </c>
      <c r="N68" s="4">
        <f t="shared" si="0"/>
        <v>74.6375</v>
      </c>
    </row>
    <row r="69" spans="1:14" ht="12.75">
      <c r="A69">
        <v>1963</v>
      </c>
      <c r="B69" s="4">
        <v>74.56</v>
      </c>
      <c r="C69" s="4">
        <v>74.41</v>
      </c>
      <c r="D69" s="4">
        <v>74.27</v>
      </c>
      <c r="E69" s="4">
        <v>74.48</v>
      </c>
      <c r="F69" s="4">
        <v>74.8</v>
      </c>
      <c r="G69" s="4">
        <v>75.04</v>
      </c>
      <c r="H69" s="4">
        <v>75.06</v>
      </c>
      <c r="I69" s="4">
        <v>74.99</v>
      </c>
      <c r="J69" s="4">
        <v>74.91</v>
      </c>
      <c r="K69" s="4">
        <v>74.69</v>
      </c>
      <c r="L69" s="4">
        <v>74.45</v>
      </c>
      <c r="M69" s="4">
        <v>74.39</v>
      </c>
      <c r="N69" s="4">
        <f t="shared" si="0"/>
        <v>74.67083333333333</v>
      </c>
    </row>
    <row r="70" spans="1:14" ht="12.75">
      <c r="A70">
        <v>1964</v>
      </c>
      <c r="B70" s="4">
        <v>74.28</v>
      </c>
      <c r="C70" s="4">
        <v>74.1</v>
      </c>
      <c r="D70" s="4">
        <v>73.92</v>
      </c>
      <c r="E70" s="4">
        <v>74.12</v>
      </c>
      <c r="F70" s="4">
        <v>74.43</v>
      </c>
      <c r="G70" s="4">
        <v>74.64</v>
      </c>
      <c r="H70" s="4">
        <v>74.69</v>
      </c>
      <c r="I70" s="4">
        <v>74.64</v>
      </c>
      <c r="J70" s="4">
        <v>74.55</v>
      </c>
      <c r="K70" s="4">
        <v>74.33</v>
      </c>
      <c r="L70" s="4">
        <v>74.1</v>
      </c>
      <c r="M70" s="4">
        <v>73.92</v>
      </c>
      <c r="N70" s="4">
        <f t="shared" si="0"/>
        <v>74.31</v>
      </c>
    </row>
    <row r="71" spans="1:14" ht="12.75">
      <c r="A71">
        <v>1965</v>
      </c>
      <c r="B71" s="4">
        <v>73.84</v>
      </c>
      <c r="C71" s="4">
        <v>73.82</v>
      </c>
      <c r="D71" s="4">
        <v>73.96</v>
      </c>
      <c r="E71" s="4">
        <v>74.12</v>
      </c>
      <c r="F71" s="4">
        <v>74.41</v>
      </c>
      <c r="G71" s="4">
        <v>74.6</v>
      </c>
      <c r="H71" s="4">
        <v>74.7</v>
      </c>
      <c r="I71" s="4">
        <v>74.67</v>
      </c>
      <c r="J71" s="4">
        <v>74.62</v>
      </c>
      <c r="K71" s="4">
        <v>74.55</v>
      </c>
      <c r="L71" s="4">
        <v>74.52</v>
      </c>
      <c r="M71" s="4">
        <v>74.57</v>
      </c>
      <c r="N71" s="4">
        <f aca="true" t="shared" si="1" ref="N71:N105">AVERAGE(B71:M71)</f>
        <v>74.365</v>
      </c>
    </row>
    <row r="72" spans="1:14" ht="12.75">
      <c r="A72">
        <v>1966</v>
      </c>
      <c r="B72" s="4">
        <v>74.58</v>
      </c>
      <c r="C72" s="4">
        <v>74.53</v>
      </c>
      <c r="D72" s="4">
        <v>74.55</v>
      </c>
      <c r="E72" s="4">
        <v>74.73</v>
      </c>
      <c r="F72" s="4">
        <v>74.75</v>
      </c>
      <c r="G72" s="4">
        <v>74.85</v>
      </c>
      <c r="H72" s="4">
        <v>74.94</v>
      </c>
      <c r="I72" s="4">
        <v>74.85</v>
      </c>
      <c r="J72" s="4">
        <v>74.79</v>
      </c>
      <c r="K72" s="4">
        <v>74.66</v>
      </c>
      <c r="L72" s="4">
        <v>74.5</v>
      </c>
      <c r="M72" s="4">
        <v>74.5</v>
      </c>
      <c r="N72" s="4">
        <f t="shared" si="1"/>
        <v>74.68583333333333</v>
      </c>
    </row>
    <row r="73" spans="1:14" ht="12.75">
      <c r="A73">
        <v>1967</v>
      </c>
      <c r="B73" s="4">
        <v>74.59</v>
      </c>
      <c r="C73" s="4">
        <v>74.63</v>
      </c>
      <c r="D73" s="4">
        <v>74.55</v>
      </c>
      <c r="E73" s="4">
        <v>74.59</v>
      </c>
      <c r="F73" s="4">
        <v>74.87</v>
      </c>
      <c r="G73" s="4">
        <v>75.05</v>
      </c>
      <c r="H73" s="4">
        <v>75.14</v>
      </c>
      <c r="I73" s="4">
        <v>75.15</v>
      </c>
      <c r="J73" s="4">
        <v>75.05</v>
      </c>
      <c r="K73" s="4">
        <v>74.95</v>
      </c>
      <c r="L73" s="4">
        <v>74.89</v>
      </c>
      <c r="M73" s="4">
        <v>74.84</v>
      </c>
      <c r="N73" s="4">
        <f t="shared" si="1"/>
        <v>74.85833333333333</v>
      </c>
    </row>
    <row r="74" spans="1:14" ht="12.75">
      <c r="A74">
        <v>1968</v>
      </c>
      <c r="B74" s="4">
        <v>74.72</v>
      </c>
      <c r="C74" s="4">
        <v>74.68</v>
      </c>
      <c r="D74" s="4">
        <v>74.66</v>
      </c>
      <c r="E74" s="4">
        <v>74.84</v>
      </c>
      <c r="F74" s="4">
        <v>74.88</v>
      </c>
      <c r="G74" s="4">
        <v>74.97</v>
      </c>
      <c r="H74" s="4">
        <v>75.09</v>
      </c>
      <c r="I74" s="4">
        <v>75.04</v>
      </c>
      <c r="J74" s="4">
        <v>74.9</v>
      </c>
      <c r="K74" s="4">
        <v>74.75</v>
      </c>
      <c r="L74" s="4">
        <v>74.57</v>
      </c>
      <c r="M74" s="4">
        <v>74.59</v>
      </c>
      <c r="N74" s="4">
        <f t="shared" si="1"/>
        <v>74.80749999999999</v>
      </c>
    </row>
    <row r="75" spans="1:14" ht="12.75">
      <c r="A75">
        <v>1969</v>
      </c>
      <c r="B75" s="4">
        <v>74.62</v>
      </c>
      <c r="C75" s="4">
        <v>74.69</v>
      </c>
      <c r="D75" s="4">
        <v>74.66</v>
      </c>
      <c r="E75" s="4">
        <v>74.68</v>
      </c>
      <c r="F75" s="4">
        <v>74.94</v>
      </c>
      <c r="G75" s="4">
        <v>75.12</v>
      </c>
      <c r="H75" s="4">
        <v>75.16</v>
      </c>
      <c r="I75" s="4">
        <v>75.03</v>
      </c>
      <c r="J75" s="4">
        <v>74.81</v>
      </c>
      <c r="K75" s="4">
        <v>74.57</v>
      </c>
      <c r="L75" s="4">
        <v>74.44</v>
      </c>
      <c r="M75" s="4">
        <v>74.44</v>
      </c>
      <c r="N75" s="4">
        <f t="shared" si="1"/>
        <v>74.76333333333334</v>
      </c>
    </row>
    <row r="76" spans="1:14" ht="12.75">
      <c r="A76">
        <v>1970</v>
      </c>
      <c r="B76" s="4">
        <v>74.45</v>
      </c>
      <c r="C76" s="4">
        <v>74.39</v>
      </c>
      <c r="D76" s="4">
        <v>74.43</v>
      </c>
      <c r="E76" s="4">
        <v>74.52</v>
      </c>
      <c r="F76" s="4">
        <v>74.82</v>
      </c>
      <c r="G76" s="4">
        <v>74.93</v>
      </c>
      <c r="H76" s="4">
        <v>74.97</v>
      </c>
      <c r="I76" s="4">
        <v>74.99</v>
      </c>
      <c r="J76" s="4">
        <v>74.83</v>
      </c>
      <c r="K76" s="4">
        <v>74.69</v>
      </c>
      <c r="L76" s="4">
        <v>74.62</v>
      </c>
      <c r="M76" s="4">
        <v>74.57</v>
      </c>
      <c r="N76" s="4">
        <f t="shared" si="1"/>
        <v>74.68416666666667</v>
      </c>
    </row>
    <row r="77" spans="1:14" ht="12.75">
      <c r="A77">
        <v>1971</v>
      </c>
      <c r="B77" s="4">
        <v>74.59</v>
      </c>
      <c r="C77" s="4">
        <v>74.56</v>
      </c>
      <c r="D77" s="4">
        <v>74.62</v>
      </c>
      <c r="E77" s="4">
        <v>74.75</v>
      </c>
      <c r="F77" s="4">
        <v>74.98</v>
      </c>
      <c r="G77" s="4">
        <v>74.99</v>
      </c>
      <c r="H77" s="4">
        <v>74.98</v>
      </c>
      <c r="I77" s="4">
        <v>74.88</v>
      </c>
      <c r="J77" s="4">
        <v>74.8</v>
      </c>
      <c r="K77" s="4">
        <v>74.66</v>
      </c>
      <c r="L77" s="4">
        <v>74.53</v>
      </c>
      <c r="M77" s="4">
        <v>74.41</v>
      </c>
      <c r="N77" s="4">
        <f t="shared" si="1"/>
        <v>74.72916666666666</v>
      </c>
    </row>
    <row r="78" spans="1:14" ht="12.75">
      <c r="A78">
        <v>1972</v>
      </c>
      <c r="B78" s="4">
        <v>74.49</v>
      </c>
      <c r="C78" s="4">
        <v>74.58</v>
      </c>
      <c r="D78" s="4">
        <v>74.64</v>
      </c>
      <c r="E78" s="4">
        <v>74.81</v>
      </c>
      <c r="F78" s="4">
        <v>75.09</v>
      </c>
      <c r="G78" s="4">
        <v>75.25</v>
      </c>
      <c r="H78" s="4">
        <v>75.32</v>
      </c>
      <c r="I78" s="4">
        <v>75.32</v>
      </c>
      <c r="J78" s="4">
        <v>75.16</v>
      </c>
      <c r="K78" s="4">
        <v>74.91</v>
      </c>
      <c r="L78" s="4">
        <v>74.69</v>
      </c>
      <c r="M78" s="4">
        <v>74.74</v>
      </c>
      <c r="N78" s="4">
        <f t="shared" si="1"/>
        <v>74.91666666666667</v>
      </c>
    </row>
    <row r="79" spans="1:14" ht="12.75">
      <c r="A79">
        <v>1973</v>
      </c>
      <c r="B79" s="4">
        <v>74.88</v>
      </c>
      <c r="C79" s="4">
        <v>75.06</v>
      </c>
      <c r="D79" s="4">
        <v>75.08</v>
      </c>
      <c r="E79" s="4">
        <v>75.34</v>
      </c>
      <c r="F79" s="4">
        <v>75.52</v>
      </c>
      <c r="G79" s="4">
        <v>75.55</v>
      </c>
      <c r="H79" s="4">
        <v>75.47</v>
      </c>
      <c r="I79" s="4">
        <v>75.26</v>
      </c>
      <c r="J79" s="4">
        <v>75.07</v>
      </c>
      <c r="K79" s="4">
        <v>74.84</v>
      </c>
      <c r="L79" s="4">
        <v>74.7</v>
      </c>
      <c r="M79" s="4">
        <v>74.63</v>
      </c>
      <c r="N79" s="4">
        <f t="shared" si="1"/>
        <v>75.11666666666667</v>
      </c>
    </row>
    <row r="80" spans="1:14" ht="12.75">
      <c r="A80">
        <v>1974</v>
      </c>
      <c r="B80" s="4">
        <v>74.73</v>
      </c>
      <c r="C80" s="4">
        <v>74.91</v>
      </c>
      <c r="D80" s="4">
        <v>74.97</v>
      </c>
      <c r="E80" s="4">
        <v>75.05</v>
      </c>
      <c r="F80" s="4">
        <v>75.26</v>
      </c>
      <c r="G80" s="4">
        <v>75.44</v>
      </c>
      <c r="H80" s="4">
        <v>75.39</v>
      </c>
      <c r="I80" s="4">
        <v>75.26</v>
      </c>
      <c r="J80" s="4">
        <v>75.03</v>
      </c>
      <c r="K80" s="4">
        <v>74.8</v>
      </c>
      <c r="L80" s="4">
        <v>74.58</v>
      </c>
      <c r="M80" s="4">
        <v>74.56</v>
      </c>
      <c r="N80" s="4">
        <f t="shared" si="1"/>
        <v>74.99833333333333</v>
      </c>
    </row>
    <row r="81" spans="1:14" ht="12.75">
      <c r="A81">
        <v>1975</v>
      </c>
      <c r="B81" s="4">
        <v>74.55</v>
      </c>
      <c r="C81" s="4">
        <v>74.65</v>
      </c>
      <c r="D81" s="4">
        <v>74.76</v>
      </c>
      <c r="E81" s="4">
        <v>74.88</v>
      </c>
      <c r="F81" s="4">
        <v>74.99</v>
      </c>
      <c r="G81" s="4">
        <v>75.01</v>
      </c>
      <c r="H81" s="4">
        <v>75</v>
      </c>
      <c r="I81" s="4">
        <v>74.87</v>
      </c>
      <c r="J81" s="4">
        <v>74.77</v>
      </c>
      <c r="K81" s="4">
        <v>74.73</v>
      </c>
      <c r="L81" s="4">
        <v>74.65</v>
      </c>
      <c r="M81" s="4">
        <v>74.57</v>
      </c>
      <c r="N81" s="4">
        <f t="shared" si="1"/>
        <v>74.78583333333331</v>
      </c>
    </row>
    <row r="82" spans="1:14" ht="12.75">
      <c r="A82">
        <v>1976</v>
      </c>
      <c r="B82" s="4">
        <v>74.62</v>
      </c>
      <c r="C82" s="4">
        <v>74.66</v>
      </c>
      <c r="D82" s="4">
        <v>74.82</v>
      </c>
      <c r="E82" s="4">
        <v>75.15</v>
      </c>
      <c r="F82" s="4">
        <v>75.32</v>
      </c>
      <c r="G82" s="4">
        <v>75.43</v>
      </c>
      <c r="H82" s="4">
        <v>75.36</v>
      </c>
      <c r="I82" s="4">
        <v>75.22</v>
      </c>
      <c r="J82" s="4">
        <v>75.03</v>
      </c>
      <c r="K82" s="4">
        <v>74.87</v>
      </c>
      <c r="L82" s="4">
        <v>74.76</v>
      </c>
      <c r="M82" s="4">
        <v>74.58</v>
      </c>
      <c r="N82" s="4">
        <f t="shared" si="1"/>
        <v>74.985</v>
      </c>
    </row>
    <row r="83" spans="1:14" ht="12.75">
      <c r="A83">
        <v>1977</v>
      </c>
      <c r="B83" s="4">
        <v>74.56</v>
      </c>
      <c r="C83" s="4">
        <v>74.49</v>
      </c>
      <c r="D83" s="4">
        <v>74.48</v>
      </c>
      <c r="E83" s="4">
        <v>74.77</v>
      </c>
      <c r="F83" s="4">
        <v>74.87</v>
      </c>
      <c r="G83" s="4">
        <v>74.82</v>
      </c>
      <c r="H83" s="4">
        <v>74.8</v>
      </c>
      <c r="I83" s="4">
        <v>74.81</v>
      </c>
      <c r="J83" s="4">
        <v>74.82</v>
      </c>
      <c r="K83" s="4">
        <v>74.83</v>
      </c>
      <c r="L83" s="4">
        <v>74.74</v>
      </c>
      <c r="M83" s="4">
        <v>74.74</v>
      </c>
      <c r="N83" s="4">
        <f t="shared" si="1"/>
        <v>74.72749999999999</v>
      </c>
    </row>
    <row r="84" spans="1:14" ht="12.75">
      <c r="A84">
        <v>1978</v>
      </c>
      <c r="B84" s="4">
        <v>74.96</v>
      </c>
      <c r="C84" s="4">
        <v>75.08</v>
      </c>
      <c r="D84" s="4">
        <v>74.97</v>
      </c>
      <c r="E84" s="4">
        <v>74.99</v>
      </c>
      <c r="F84" s="4">
        <v>75.21</v>
      </c>
      <c r="G84" s="4">
        <v>75.19</v>
      </c>
      <c r="H84" s="4">
        <v>75.07</v>
      </c>
      <c r="I84" s="4">
        <v>74.91</v>
      </c>
      <c r="J84" s="4">
        <v>74.79</v>
      </c>
      <c r="K84" s="4">
        <v>74.66</v>
      </c>
      <c r="L84" s="4">
        <v>74.54</v>
      </c>
      <c r="M84" s="4">
        <v>74.44</v>
      </c>
      <c r="N84" s="4">
        <f t="shared" si="1"/>
        <v>74.90083333333332</v>
      </c>
    </row>
    <row r="85" spans="1:14" ht="12.75">
      <c r="A85">
        <v>1979</v>
      </c>
      <c r="B85" s="4">
        <v>74.52</v>
      </c>
      <c r="C85" s="4">
        <v>74.69</v>
      </c>
      <c r="D85" s="4">
        <v>74.64</v>
      </c>
      <c r="E85" s="4">
        <v>74.85</v>
      </c>
      <c r="F85" s="4">
        <v>75.05</v>
      </c>
      <c r="G85" s="4">
        <v>75.08</v>
      </c>
      <c r="H85" s="4">
        <v>75.01</v>
      </c>
      <c r="I85" s="4">
        <v>74.92</v>
      </c>
      <c r="J85" s="4">
        <v>74.85</v>
      </c>
      <c r="K85" s="4">
        <v>74.77</v>
      </c>
      <c r="L85" s="4">
        <v>74.68</v>
      </c>
      <c r="M85" s="4">
        <v>74.61</v>
      </c>
      <c r="N85" s="4">
        <f t="shared" si="1"/>
        <v>74.80583333333333</v>
      </c>
    </row>
    <row r="86" spans="1:14" ht="12.75">
      <c r="A86">
        <v>1980</v>
      </c>
      <c r="B86" s="4">
        <v>74.63</v>
      </c>
      <c r="C86" s="4">
        <v>74.65</v>
      </c>
      <c r="D86" s="4">
        <v>74.58</v>
      </c>
      <c r="E86" s="4">
        <v>74.79</v>
      </c>
      <c r="F86" s="4">
        <v>75.06</v>
      </c>
      <c r="G86" s="4">
        <v>75.05</v>
      </c>
      <c r="H86" s="4">
        <v>75.05</v>
      </c>
      <c r="I86" s="4">
        <v>75.05</v>
      </c>
      <c r="J86" s="4">
        <v>74.92</v>
      </c>
      <c r="K86" s="4">
        <v>74.74</v>
      </c>
      <c r="L86" s="4">
        <v>74.62</v>
      </c>
      <c r="M86" s="4">
        <v>74.55</v>
      </c>
      <c r="N86" s="4">
        <f t="shared" si="1"/>
        <v>74.80749999999999</v>
      </c>
    </row>
    <row r="87" spans="1:14" ht="12.75">
      <c r="A87">
        <v>1981</v>
      </c>
      <c r="B87" s="4">
        <v>74.58</v>
      </c>
      <c r="C87" s="4">
        <v>74.5</v>
      </c>
      <c r="D87" s="4">
        <v>74.71</v>
      </c>
      <c r="E87" s="4">
        <v>74.73</v>
      </c>
      <c r="F87" s="4">
        <v>74.77</v>
      </c>
      <c r="G87" s="4">
        <v>74.87</v>
      </c>
      <c r="H87" s="4">
        <v>74.95</v>
      </c>
      <c r="I87" s="4">
        <v>74.95</v>
      </c>
      <c r="J87" s="4">
        <v>74.89</v>
      </c>
      <c r="K87" s="4">
        <v>74.83</v>
      </c>
      <c r="L87" s="4">
        <v>74.77</v>
      </c>
      <c r="M87" s="4">
        <v>74.74</v>
      </c>
      <c r="N87" s="4">
        <f t="shared" si="1"/>
        <v>74.77416666666667</v>
      </c>
    </row>
    <row r="88" spans="1:14" ht="12.75">
      <c r="A88">
        <v>1982</v>
      </c>
      <c r="B88" s="4">
        <v>74.6</v>
      </c>
      <c r="C88" s="4">
        <v>74.65</v>
      </c>
      <c r="D88" s="4">
        <v>74.57</v>
      </c>
      <c r="E88" s="4">
        <v>74.76</v>
      </c>
      <c r="F88" s="4">
        <v>74.95</v>
      </c>
      <c r="G88" s="4">
        <v>74.95</v>
      </c>
      <c r="H88" s="4">
        <v>75.03</v>
      </c>
      <c r="I88" s="4">
        <v>74.89</v>
      </c>
      <c r="J88" s="4">
        <v>74.77</v>
      </c>
      <c r="K88" s="4">
        <v>74.67</v>
      </c>
      <c r="L88" s="4">
        <v>74.53</v>
      </c>
      <c r="M88" s="4">
        <v>74.55</v>
      </c>
      <c r="N88" s="4">
        <f t="shared" si="1"/>
        <v>74.74333333333333</v>
      </c>
    </row>
    <row r="89" spans="1:14" ht="12.75">
      <c r="A89">
        <v>1983</v>
      </c>
      <c r="B89" s="4">
        <v>74.6</v>
      </c>
      <c r="C89" s="4">
        <v>74.7</v>
      </c>
      <c r="D89" s="4">
        <v>74.74</v>
      </c>
      <c r="E89" s="4">
        <v>74.78</v>
      </c>
      <c r="F89" s="4">
        <v>74.93</v>
      </c>
      <c r="G89" s="4">
        <v>75.13</v>
      </c>
      <c r="H89" s="4">
        <v>75.01</v>
      </c>
      <c r="I89" s="4">
        <v>74.91</v>
      </c>
      <c r="J89" s="4">
        <v>74.85</v>
      </c>
      <c r="K89" s="4">
        <v>74.69</v>
      </c>
      <c r="L89" s="4">
        <v>74.57</v>
      </c>
      <c r="M89" s="4">
        <v>74.55</v>
      </c>
      <c r="N89" s="4">
        <f t="shared" si="1"/>
        <v>74.78833333333334</v>
      </c>
    </row>
    <row r="90" spans="1:14" ht="12.75">
      <c r="A90">
        <v>1984</v>
      </c>
      <c r="B90" s="4">
        <v>74.71</v>
      </c>
      <c r="C90" s="4">
        <v>74.72</v>
      </c>
      <c r="D90" s="4">
        <v>74.86</v>
      </c>
      <c r="E90" s="4">
        <v>74.9</v>
      </c>
      <c r="F90" s="4">
        <v>75.15</v>
      </c>
      <c r="G90" s="4">
        <v>75.23</v>
      </c>
      <c r="H90" s="4">
        <v>75.17</v>
      </c>
      <c r="I90" s="4">
        <v>75.03</v>
      </c>
      <c r="J90" s="4">
        <v>74.89</v>
      </c>
      <c r="K90" s="4">
        <v>74.72</v>
      </c>
      <c r="L90" s="4">
        <v>74.59</v>
      </c>
      <c r="M90" s="4">
        <v>74.52</v>
      </c>
      <c r="N90" s="4">
        <f t="shared" si="1"/>
        <v>74.87416666666667</v>
      </c>
    </row>
    <row r="91" spans="1:14" ht="12.75">
      <c r="A91">
        <v>1985</v>
      </c>
      <c r="B91" s="4">
        <v>74.58</v>
      </c>
      <c r="C91" s="4">
        <v>74.68</v>
      </c>
      <c r="D91" s="4">
        <v>74.69</v>
      </c>
      <c r="E91" s="4">
        <v>74.94</v>
      </c>
      <c r="F91" s="4">
        <v>75.06</v>
      </c>
      <c r="G91" s="4">
        <v>75.1</v>
      </c>
      <c r="H91" s="4">
        <v>75.06</v>
      </c>
      <c r="I91" s="4">
        <v>74.97</v>
      </c>
      <c r="J91" s="4">
        <v>74.82</v>
      </c>
      <c r="K91" s="4">
        <v>74.7</v>
      </c>
      <c r="L91" s="4">
        <v>74.61</v>
      </c>
      <c r="M91" s="4">
        <v>74.74</v>
      </c>
      <c r="N91" s="4">
        <f t="shared" si="1"/>
        <v>74.82916666666667</v>
      </c>
    </row>
    <row r="92" spans="1:14" ht="12.75">
      <c r="A92">
        <v>1986</v>
      </c>
      <c r="B92" s="4">
        <v>74.76</v>
      </c>
      <c r="C92" s="4">
        <v>74.93</v>
      </c>
      <c r="D92" s="4">
        <v>74.92</v>
      </c>
      <c r="E92" s="4">
        <v>75.11</v>
      </c>
      <c r="F92" s="4">
        <v>75.21</v>
      </c>
      <c r="G92" s="4">
        <v>75.2</v>
      </c>
      <c r="H92" s="4">
        <v>75.24</v>
      </c>
      <c r="I92" s="4">
        <v>75.19</v>
      </c>
      <c r="J92" s="4">
        <v>75.08</v>
      </c>
      <c r="K92" s="4">
        <v>75.07</v>
      </c>
      <c r="L92" s="4">
        <v>75.05</v>
      </c>
      <c r="M92" s="4">
        <v>74.93</v>
      </c>
      <c r="N92" s="4">
        <f t="shared" si="1"/>
        <v>75.0575</v>
      </c>
    </row>
    <row r="93" spans="1:14" ht="12.75">
      <c r="A93">
        <v>1987</v>
      </c>
      <c r="B93" s="4">
        <v>74.98</v>
      </c>
      <c r="C93" s="4">
        <v>74.99</v>
      </c>
      <c r="D93" s="4">
        <v>74.94</v>
      </c>
      <c r="E93" s="4">
        <v>74.98</v>
      </c>
      <c r="F93" s="4">
        <v>75.12</v>
      </c>
      <c r="G93" s="4">
        <v>75</v>
      </c>
      <c r="H93" s="4">
        <v>74.93</v>
      </c>
      <c r="I93" s="4">
        <v>74.81</v>
      </c>
      <c r="J93" s="4">
        <v>74.65</v>
      </c>
      <c r="K93" s="4">
        <v>74.62</v>
      </c>
      <c r="L93" s="4">
        <v>74.5</v>
      </c>
      <c r="M93" s="4">
        <v>74.53</v>
      </c>
      <c r="N93" s="4">
        <f t="shared" si="1"/>
        <v>74.83749999999999</v>
      </c>
    </row>
    <row r="94" spans="1:14" ht="12.75">
      <c r="A94">
        <v>1988</v>
      </c>
      <c r="B94" s="4">
        <v>74.57</v>
      </c>
      <c r="C94" s="4">
        <v>74.58</v>
      </c>
      <c r="D94" s="4">
        <v>74.61</v>
      </c>
      <c r="E94" s="4">
        <v>74.66</v>
      </c>
      <c r="F94" s="4">
        <v>74.79</v>
      </c>
      <c r="G94" s="4">
        <v>74.9</v>
      </c>
      <c r="H94" s="4">
        <v>74.86</v>
      </c>
      <c r="I94" s="4">
        <v>74.83</v>
      </c>
      <c r="J94" s="4">
        <v>74.74</v>
      </c>
      <c r="K94" s="4">
        <v>74.62</v>
      </c>
      <c r="L94" s="4">
        <v>74.56</v>
      </c>
      <c r="M94" s="4">
        <v>74.56</v>
      </c>
      <c r="N94" s="4">
        <f t="shared" si="1"/>
        <v>74.69</v>
      </c>
    </row>
    <row r="95" spans="1:14" ht="12.75">
      <c r="A95">
        <v>1989</v>
      </c>
      <c r="B95" s="4">
        <v>74.47</v>
      </c>
      <c r="C95" s="4">
        <v>74.49</v>
      </c>
      <c r="D95" s="4">
        <v>74.44</v>
      </c>
      <c r="E95" s="4">
        <v>74.53</v>
      </c>
      <c r="F95" s="4">
        <v>74.79</v>
      </c>
      <c r="G95" s="4">
        <v>75.05</v>
      </c>
      <c r="H95" s="4">
        <v>75.18</v>
      </c>
      <c r="I95" s="4">
        <v>75.02</v>
      </c>
      <c r="J95" s="4">
        <v>74.88</v>
      </c>
      <c r="K95" s="4">
        <v>74.75</v>
      </c>
      <c r="L95" s="4">
        <v>74.66</v>
      </c>
      <c r="M95" s="4">
        <v>74.65</v>
      </c>
      <c r="N95" s="4">
        <f t="shared" si="1"/>
        <v>74.74249999999999</v>
      </c>
    </row>
    <row r="96" spans="1:14" ht="12.75">
      <c r="A96">
        <v>1990</v>
      </c>
      <c r="B96" s="4">
        <v>74.56</v>
      </c>
      <c r="C96" s="4">
        <v>74.59</v>
      </c>
      <c r="D96" s="4">
        <v>74.69</v>
      </c>
      <c r="E96" s="4">
        <v>74.83</v>
      </c>
      <c r="F96" s="4">
        <v>74.99</v>
      </c>
      <c r="G96" s="4">
        <v>75.09</v>
      </c>
      <c r="H96" s="4">
        <v>75.02</v>
      </c>
      <c r="I96" s="4">
        <v>74.9</v>
      </c>
      <c r="J96" s="4">
        <v>74.78</v>
      </c>
      <c r="K96" s="4">
        <v>74.64</v>
      </c>
      <c r="L96" s="4">
        <v>74.65</v>
      </c>
      <c r="M96" s="4">
        <v>74.61</v>
      </c>
      <c r="N96" s="4">
        <f t="shared" si="1"/>
        <v>74.77916666666665</v>
      </c>
    </row>
    <row r="97" spans="1:14" ht="12.75">
      <c r="A97">
        <v>1991</v>
      </c>
      <c r="B97" s="4">
        <v>74.82</v>
      </c>
      <c r="C97" s="4">
        <v>74.97</v>
      </c>
      <c r="D97" s="4">
        <v>74.95</v>
      </c>
      <c r="E97" s="4">
        <v>75.08</v>
      </c>
      <c r="F97" s="4">
        <v>75.31</v>
      </c>
      <c r="G97" s="4">
        <v>75.23</v>
      </c>
      <c r="H97" s="4">
        <v>75.07</v>
      </c>
      <c r="I97" s="4">
        <v>74.92</v>
      </c>
      <c r="J97" s="4">
        <v>74.73</v>
      </c>
      <c r="K97" s="4">
        <v>74.52</v>
      </c>
      <c r="L97" s="4">
        <v>74.39</v>
      </c>
      <c r="M97" s="4">
        <v>74.34</v>
      </c>
      <c r="N97" s="4">
        <f t="shared" si="1"/>
        <v>74.86083333333333</v>
      </c>
    </row>
    <row r="98" spans="1:14" ht="12.75">
      <c r="A98">
        <v>1992</v>
      </c>
      <c r="B98" s="4">
        <v>74.38</v>
      </c>
      <c r="C98" s="4">
        <v>74.43</v>
      </c>
      <c r="D98" s="4">
        <v>74.45</v>
      </c>
      <c r="E98" s="4">
        <v>74.66</v>
      </c>
      <c r="F98" s="4">
        <v>75.01</v>
      </c>
      <c r="G98" s="4">
        <v>75.08</v>
      </c>
      <c r="H98" s="4">
        <v>74.95</v>
      </c>
      <c r="I98" s="4">
        <v>75.01</v>
      </c>
      <c r="J98" s="4">
        <v>75</v>
      </c>
      <c r="K98" s="4">
        <v>74.9</v>
      </c>
      <c r="L98" s="4">
        <v>74.77</v>
      </c>
      <c r="M98" s="4">
        <v>74.83</v>
      </c>
      <c r="N98" s="4">
        <f t="shared" si="1"/>
        <v>74.78916666666666</v>
      </c>
    </row>
    <row r="99" spans="1:14" ht="12.75">
      <c r="A99">
        <v>1993</v>
      </c>
      <c r="B99" s="4">
        <v>74.84</v>
      </c>
      <c r="C99" s="4">
        <v>75.13</v>
      </c>
      <c r="D99" s="4">
        <v>75.15</v>
      </c>
      <c r="E99" s="4">
        <v>75.15</v>
      </c>
      <c r="F99" s="4">
        <v>75.62</v>
      </c>
      <c r="G99" s="4">
        <v>75.51</v>
      </c>
      <c r="H99" s="4">
        <v>75.34</v>
      </c>
      <c r="I99" s="4">
        <v>75.12</v>
      </c>
      <c r="J99" s="4">
        <v>74.84</v>
      </c>
      <c r="K99" s="4">
        <v>74.64</v>
      </c>
      <c r="L99" s="4">
        <v>74.51</v>
      </c>
      <c r="M99" s="4">
        <v>74.52</v>
      </c>
      <c r="N99" s="4">
        <f t="shared" si="1"/>
        <v>75.03083333333333</v>
      </c>
    </row>
    <row r="100" spans="1:14" ht="12.75">
      <c r="A100">
        <v>1994</v>
      </c>
      <c r="B100" s="4">
        <v>74.53</v>
      </c>
      <c r="C100" s="4">
        <v>74.52</v>
      </c>
      <c r="D100" s="4">
        <v>74.49</v>
      </c>
      <c r="E100" s="4">
        <v>74.64</v>
      </c>
      <c r="F100" s="4">
        <v>75.01</v>
      </c>
      <c r="G100" s="4">
        <v>75.11</v>
      </c>
      <c r="H100" s="4">
        <v>75.04</v>
      </c>
      <c r="I100" s="4">
        <v>74.96</v>
      </c>
      <c r="J100" s="4">
        <v>74.86</v>
      </c>
      <c r="K100" s="4">
        <v>74.71</v>
      </c>
      <c r="L100" s="4">
        <v>74.51</v>
      </c>
      <c r="M100" s="4">
        <v>74.46</v>
      </c>
      <c r="N100" s="4">
        <f t="shared" si="1"/>
        <v>74.73666666666668</v>
      </c>
    </row>
    <row r="101" spans="1:14" ht="12.75">
      <c r="A101">
        <v>1995</v>
      </c>
      <c r="B101" s="4">
        <v>74.45</v>
      </c>
      <c r="C101" s="4">
        <v>74.68</v>
      </c>
      <c r="D101" s="4">
        <v>74.67</v>
      </c>
      <c r="E101" s="4">
        <v>74.7</v>
      </c>
      <c r="F101" s="4">
        <v>74.71</v>
      </c>
      <c r="G101" s="4">
        <v>74.86</v>
      </c>
      <c r="H101" s="4">
        <v>74.88</v>
      </c>
      <c r="I101" s="4">
        <v>74.9</v>
      </c>
      <c r="J101" s="4">
        <v>74.77</v>
      </c>
      <c r="K101" s="4">
        <v>74.58</v>
      </c>
      <c r="L101" s="4">
        <v>74.66</v>
      </c>
      <c r="M101" s="4">
        <v>74.69</v>
      </c>
      <c r="N101" s="4">
        <f t="shared" si="1"/>
        <v>74.71249999999999</v>
      </c>
    </row>
    <row r="102" spans="1:14" ht="12.75">
      <c r="A102">
        <v>1996</v>
      </c>
      <c r="B102" s="4">
        <v>74.58</v>
      </c>
      <c r="C102" s="4">
        <v>74.72</v>
      </c>
      <c r="D102" s="4">
        <v>74.76</v>
      </c>
      <c r="E102" s="4">
        <v>74.74</v>
      </c>
      <c r="F102" s="4">
        <v>74.95</v>
      </c>
      <c r="G102" s="4">
        <v>75.2</v>
      </c>
      <c r="H102" s="4">
        <v>75.2</v>
      </c>
      <c r="I102" s="4">
        <v>75.09</v>
      </c>
      <c r="J102" s="4">
        <v>74.83</v>
      </c>
      <c r="K102" s="4">
        <v>74.78</v>
      </c>
      <c r="L102" s="4">
        <v>74.68</v>
      </c>
      <c r="M102" s="4">
        <v>74.67</v>
      </c>
      <c r="N102" s="4">
        <f t="shared" si="1"/>
        <v>74.85</v>
      </c>
    </row>
    <row r="103" spans="1:14" ht="12.75">
      <c r="A103">
        <v>1997</v>
      </c>
      <c r="B103" s="4">
        <v>74.75</v>
      </c>
      <c r="C103" s="4">
        <v>74.87</v>
      </c>
      <c r="D103" s="4">
        <v>74.91</v>
      </c>
      <c r="E103" s="4">
        <v>75.07</v>
      </c>
      <c r="F103" s="4">
        <v>75.21</v>
      </c>
      <c r="G103" s="4">
        <v>75.32</v>
      </c>
      <c r="H103" s="4">
        <v>75.24</v>
      </c>
      <c r="I103" s="4">
        <v>75.08</v>
      </c>
      <c r="J103" s="4">
        <v>74.93</v>
      </c>
      <c r="K103" s="4">
        <v>74.81</v>
      </c>
      <c r="L103" s="4">
        <v>74.63</v>
      </c>
      <c r="M103" s="4">
        <v>74.59</v>
      </c>
      <c r="N103" s="4">
        <f t="shared" si="1"/>
        <v>74.95083333333334</v>
      </c>
    </row>
    <row r="104" spans="1:14" ht="12.75">
      <c r="A104">
        <v>1998</v>
      </c>
      <c r="B104" s="4">
        <v>74.56</v>
      </c>
      <c r="C104" s="4">
        <v>75</v>
      </c>
      <c r="D104" s="4">
        <v>75.07</v>
      </c>
      <c r="E104" s="4">
        <v>75.22</v>
      </c>
      <c r="F104" s="4">
        <v>75.39</v>
      </c>
      <c r="G104" s="4">
        <v>75.24</v>
      </c>
      <c r="H104" s="4">
        <v>75.17</v>
      </c>
      <c r="I104" s="4">
        <v>75.02</v>
      </c>
      <c r="J104" s="4">
        <v>74.83</v>
      </c>
      <c r="K104" s="4">
        <v>74.59</v>
      </c>
      <c r="L104" s="4">
        <v>74.38</v>
      </c>
      <c r="M104" s="4">
        <v>74.29</v>
      </c>
      <c r="N104" s="4">
        <f t="shared" si="1"/>
        <v>74.89666666666666</v>
      </c>
    </row>
    <row r="105" spans="1:14" ht="12.75">
      <c r="A105">
        <v>1999</v>
      </c>
      <c r="B105" s="4">
        <v>74.23</v>
      </c>
      <c r="C105" s="4">
        <v>74.38</v>
      </c>
      <c r="D105" s="4">
        <v>74.41</v>
      </c>
      <c r="E105" s="4">
        <v>74.53</v>
      </c>
      <c r="F105" s="4">
        <v>74.65</v>
      </c>
      <c r="G105" s="4">
        <v>74.74</v>
      </c>
      <c r="H105" s="4">
        <v>74.76</v>
      </c>
      <c r="I105" s="4">
        <v>74.77</v>
      </c>
      <c r="J105" s="4">
        <v>74.61</v>
      </c>
      <c r="K105" s="4">
        <v>74.51</v>
      </c>
      <c r="L105" s="4">
        <v>74.4</v>
      </c>
      <c r="M105" s="4">
        <v>74.43</v>
      </c>
      <c r="N105" s="4">
        <f t="shared" si="1"/>
        <v>74.53500000000001</v>
      </c>
    </row>
    <row r="106" ht="12.75">
      <c r="A106">
        <v>2000</v>
      </c>
    </row>
    <row r="108" ht="12.75"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3"/>
    </row>
    <row r="111" spans="1:13" ht="12.7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1" ht="12.7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Hunter</dc:creator>
  <cp:keywords/>
  <dc:description/>
  <cp:lastModifiedBy>Stanley Keith Martin</cp:lastModifiedBy>
  <dcterms:created xsi:type="dcterms:W3CDTF">1999-04-01T19:21:52Z</dcterms:created>
  <dcterms:modified xsi:type="dcterms:W3CDTF">2002-01-28T18:14:47Z</dcterms:modified>
  <cp:category/>
  <cp:version/>
  <cp:contentType/>
  <cp:contentStatus/>
</cp:coreProperties>
</file>