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540" windowHeight="7650" activeTab="0"/>
  </bookViews>
  <sheets>
    <sheet name="Graph" sheetId="1" r:id="rId1"/>
    <sheet name="Data" sheetId="2" r:id="rId2"/>
  </sheets>
  <definedNames/>
  <calcPr fullCalcOnLoad="1"/>
</workbook>
</file>

<file path=xl/sharedStrings.xml><?xml version="1.0" encoding="utf-8"?>
<sst xmlns="http://schemas.openxmlformats.org/spreadsheetml/2006/main" count="14" uniqueCount="14">
  <si>
    <t>Farmer-Owned Plants</t>
  </si>
  <si>
    <t>Non-Farmer-Owned Plants</t>
  </si>
  <si>
    <t>Year</t>
  </si>
  <si>
    <t>Sources:</t>
  </si>
  <si>
    <t>Worksheet available at www.eere.energy.gov/afdc/data/index.html</t>
  </si>
  <si>
    <t>See "Data" tab for supporting data, sources, and notes</t>
  </si>
  <si>
    <t>All data from Renewable Fuels Association (www.ethanolrfa.org)
2002 Data - Growing Homeland Energy Security: Ethanol Industry Outlook 2002 (www.ethanolrfa.org/objects/pdf/outlook/outlook_2002.pdf)
2003 Data - Building a Secure Energy Future: Ethanol Industry Outlook 2003 (www.ethanolrfa.org/objects/pdf/outlook/outlook_2003.pdf)
2004 Data - Synergy in Energy: Ethanol Industry Outlook 2004 (www.ethanolrfa.org/objects/pdf/outlook/outlook_2004.pdf)
2005 Data - Homegrown for the Homeland: Ethanol Industry Outlook 2005 (www.ethanolrfa.org/objects/pdf/outlook/outlook_2005.pdf)
2006 Data - From Niche to Nation: Ethanol Industry Outlook 2006 (www.ethanolrfa.org/objects/pdf/outlook/outlook_2006.pdf)
2007 Data - Building New Horizons: Ethanol Industry Outlook 2007 (www.ethanolrfa.org/objects/pdf/outlook/RFA_Outlook_2007.pdf)
2008 Data - Ethanol Biorefinery Locations, Web Page, January 23, 2008 data (www.ethanolrfa.org/industry/locations)</t>
  </si>
  <si>
    <t>Notes:</t>
  </si>
  <si>
    <t>Farmer-Owned Production Capacity (MGY)</t>
  </si>
  <si>
    <t>Average Farmer-Owned Production Capacity (MGY)</t>
  </si>
  <si>
    <t>Non-Farmer-Owned Production Capacity (MGY)</t>
  </si>
  <si>
    <t>Average Non-Farmer-Owned Production Capacity (MGY)</t>
  </si>
  <si>
    <t>The Renewable Fuels Association (RFA) releases its Annual Industry Outlook in February each year. The 2008 edition was not published at the time of data compilation, so ethanol plant data from the RFA Web site updated as of January 23, 2008, were used for the 2008 status.
Production capacity listed as under expansion or under construction was not counted in the data above.
MGY = million gallons of ethanol per year.</t>
  </si>
  <si>
    <t>Number, Total Production Capacity, and Average Production Capacity of Farmer- and Non-Farmer-Owned Ethanol Plants, 2002-2008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</si>
</sst>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0"/>
    </font>
    <font>
      <b/>
      <sz val="10"/>
      <name val="Arial"/>
      <family val="2"/>
    </font>
    <font>
      <b/>
      <sz val="11"/>
      <name val="Arial"/>
      <family val="2"/>
    </font>
    <font>
      <b/>
      <sz val="12"/>
      <name val="Arial"/>
      <family val="2"/>
    </font>
  </fonts>
  <fills count="2">
    <fill>
      <patternFill/>
    </fill>
    <fill>
      <patternFill patternType="gray125"/>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0" fillId="0" borderId="1" xfId="0" applyBorder="1" applyAlignment="1">
      <alignment/>
    </xf>
    <xf numFmtId="164" fontId="0" fillId="0" borderId="1" xfId="0" applyNumberFormat="1" applyBorder="1" applyAlignment="1">
      <alignment/>
    </xf>
    <xf numFmtId="0" fontId="0" fillId="0" borderId="2" xfId="0" applyBorder="1" applyAlignment="1">
      <alignment/>
    </xf>
    <xf numFmtId="0" fontId="0" fillId="0" borderId="3" xfId="0" applyBorder="1" applyAlignment="1">
      <alignment/>
    </xf>
    <xf numFmtId="164" fontId="0" fillId="0" borderId="3" xfId="0" applyNumberFormat="1" applyBorder="1" applyAlignment="1">
      <alignment/>
    </xf>
    <xf numFmtId="0" fontId="0" fillId="0" borderId="4" xfId="0" applyBorder="1" applyAlignment="1">
      <alignment/>
    </xf>
    <xf numFmtId="164" fontId="0" fillId="0" borderId="5" xfId="0" applyNumberFormat="1" applyBorder="1" applyAlignment="1">
      <alignment/>
    </xf>
    <xf numFmtId="164" fontId="0" fillId="0" borderId="6" xfId="0" applyNumberFormat="1" applyBorder="1" applyAlignment="1">
      <alignment/>
    </xf>
    <xf numFmtId="3" fontId="0" fillId="0" borderId="1" xfId="0" applyNumberFormat="1" applyBorder="1" applyAlignment="1">
      <alignment/>
    </xf>
    <xf numFmtId="3" fontId="0" fillId="0" borderId="3" xfId="0" applyNumberFormat="1" applyBorder="1" applyAlignment="1">
      <alignment/>
    </xf>
    <xf numFmtId="0" fontId="0" fillId="0" borderId="0" xfId="0"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and Production Capacity of Farmer- and Non-Farmer-Owned 
Ethanol Plants, 2002-2008</a:t>
            </a:r>
          </a:p>
        </c:rich>
      </c:tx>
      <c:layout>
        <c:manualLayout>
          <c:xMode val="factor"/>
          <c:yMode val="factor"/>
          <c:x val="0"/>
          <c:y val="0.01025"/>
        </c:manualLayout>
      </c:layout>
      <c:spPr>
        <a:noFill/>
        <a:ln>
          <a:noFill/>
        </a:ln>
      </c:spPr>
    </c:title>
    <c:plotArea>
      <c:layout>
        <c:manualLayout>
          <c:xMode val="edge"/>
          <c:yMode val="edge"/>
          <c:x val="0.042"/>
          <c:y val="0.12525"/>
          <c:w val="0.63125"/>
          <c:h val="0.85075"/>
        </c:manualLayout>
      </c:layout>
      <c:barChart>
        <c:barDir val="col"/>
        <c:grouping val="clustered"/>
        <c:varyColors val="0"/>
        <c:ser>
          <c:idx val="1"/>
          <c:order val="0"/>
          <c:tx>
            <c:strRef>
              <c:f>Data!$B$4</c:f>
              <c:strCache>
                <c:ptCount val="1"/>
                <c:pt idx="0">
                  <c:v>Farmer-Owned Plants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2002</c:v>
                </c:pt>
                <c:pt idx="1">
                  <c:v>2003</c:v>
                </c:pt>
                <c:pt idx="2">
                  <c:v>2004</c:v>
                </c:pt>
                <c:pt idx="3">
                  <c:v>2005</c:v>
                </c:pt>
                <c:pt idx="4">
                  <c:v>2006</c:v>
                </c:pt>
                <c:pt idx="5">
                  <c:v>2007</c:v>
                </c:pt>
                <c:pt idx="6">
                  <c:v>2008</c:v>
                </c:pt>
              </c:numCache>
            </c:numRef>
          </c:cat>
          <c:val>
            <c:numRef>
              <c:f>Data!$C$4:$I$4</c:f>
              <c:numCache>
                <c:ptCount val="7"/>
                <c:pt idx="0">
                  <c:v>25</c:v>
                </c:pt>
                <c:pt idx="1">
                  <c:v>28</c:v>
                </c:pt>
                <c:pt idx="2">
                  <c:v>33</c:v>
                </c:pt>
                <c:pt idx="3">
                  <c:v>40</c:v>
                </c:pt>
                <c:pt idx="4">
                  <c:v>46</c:v>
                </c:pt>
                <c:pt idx="5">
                  <c:v>48</c:v>
                </c:pt>
                <c:pt idx="6">
                  <c:v>40</c:v>
                </c:pt>
              </c:numCache>
            </c:numRef>
          </c:val>
        </c:ser>
        <c:ser>
          <c:idx val="0"/>
          <c:order val="1"/>
          <c:tx>
            <c:strRef>
              <c:f>Data!$B$5</c:f>
              <c:strCache>
                <c:ptCount val="1"/>
                <c:pt idx="0">
                  <c:v>Non-Farmer-Owned Plants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2002</c:v>
                </c:pt>
                <c:pt idx="1">
                  <c:v>2003</c:v>
                </c:pt>
                <c:pt idx="2">
                  <c:v>2004</c:v>
                </c:pt>
                <c:pt idx="3">
                  <c:v>2005</c:v>
                </c:pt>
                <c:pt idx="4">
                  <c:v>2006</c:v>
                </c:pt>
                <c:pt idx="5">
                  <c:v>2007</c:v>
                </c:pt>
                <c:pt idx="6">
                  <c:v>2008</c:v>
                </c:pt>
              </c:numCache>
            </c:numRef>
          </c:cat>
          <c:val>
            <c:numRef>
              <c:f>Data!$C$5:$I$5</c:f>
              <c:numCache>
                <c:ptCount val="7"/>
                <c:pt idx="0">
                  <c:v>35</c:v>
                </c:pt>
                <c:pt idx="1">
                  <c:v>40</c:v>
                </c:pt>
                <c:pt idx="2">
                  <c:v>39</c:v>
                </c:pt>
                <c:pt idx="3">
                  <c:v>41</c:v>
                </c:pt>
                <c:pt idx="4">
                  <c:v>49</c:v>
                </c:pt>
                <c:pt idx="5">
                  <c:v>63</c:v>
                </c:pt>
                <c:pt idx="6">
                  <c:v>102</c:v>
                </c:pt>
              </c:numCache>
            </c:numRef>
          </c:val>
        </c:ser>
        <c:axId val="66470005"/>
        <c:axId val="61359134"/>
      </c:barChart>
      <c:lineChart>
        <c:grouping val="standard"/>
        <c:varyColors val="0"/>
        <c:ser>
          <c:idx val="2"/>
          <c:order val="2"/>
          <c:tx>
            <c:strRef>
              <c:f>Data!$B$6</c:f>
              <c:strCache>
                <c:ptCount val="1"/>
                <c:pt idx="0">
                  <c:v>Farmer-Owned Production Capacity (MGY)</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3366"/>
              </a:solidFill>
              <a:ln>
                <a:solidFill>
                  <a:srgbClr val="000000"/>
                </a:solidFill>
              </a:ln>
            </c:spPr>
          </c:marker>
          <c:cat>
            <c:numRef>
              <c:f>Data!$C$3:$I$3</c:f>
              <c:numCache>
                <c:ptCount val="7"/>
                <c:pt idx="0">
                  <c:v>2002</c:v>
                </c:pt>
                <c:pt idx="1">
                  <c:v>2003</c:v>
                </c:pt>
                <c:pt idx="2">
                  <c:v>2004</c:v>
                </c:pt>
                <c:pt idx="3">
                  <c:v>2005</c:v>
                </c:pt>
                <c:pt idx="4">
                  <c:v>2006</c:v>
                </c:pt>
                <c:pt idx="5">
                  <c:v>2007</c:v>
                </c:pt>
                <c:pt idx="6">
                  <c:v>2008</c:v>
                </c:pt>
              </c:numCache>
            </c:numRef>
          </c:cat>
          <c:val>
            <c:numRef>
              <c:f>Data!$C$6:$I$6</c:f>
              <c:numCache>
                <c:ptCount val="7"/>
                <c:pt idx="0">
                  <c:v>645.6</c:v>
                </c:pt>
                <c:pt idx="1">
                  <c:v>796.6</c:v>
                </c:pt>
                <c:pt idx="2">
                  <c:v>1041.1</c:v>
                </c:pt>
                <c:pt idx="3">
                  <c:v>1388.6</c:v>
                </c:pt>
                <c:pt idx="4">
                  <c:v>1678.1</c:v>
                </c:pt>
                <c:pt idx="5">
                  <c:v>1823.6</c:v>
                </c:pt>
                <c:pt idx="6">
                  <c:v>1615.6</c:v>
                </c:pt>
              </c:numCache>
            </c:numRef>
          </c:val>
          <c:smooth val="0"/>
        </c:ser>
        <c:ser>
          <c:idx val="4"/>
          <c:order val="3"/>
          <c:tx>
            <c:strRef>
              <c:f>Data!$B$8</c:f>
              <c:strCache>
                <c:ptCount val="1"/>
                <c:pt idx="0">
                  <c:v>Non-Farmer-Owned Production Capacity (MGY)</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99FF"/>
              </a:solidFill>
              <a:ln>
                <a:solidFill>
                  <a:srgbClr val="000000"/>
                </a:solidFill>
              </a:ln>
            </c:spPr>
          </c:marker>
          <c:cat>
            <c:numRef>
              <c:f>Data!$C$3:$I$3</c:f>
              <c:numCache>
                <c:ptCount val="7"/>
                <c:pt idx="0">
                  <c:v>2002</c:v>
                </c:pt>
                <c:pt idx="1">
                  <c:v>2003</c:v>
                </c:pt>
                <c:pt idx="2">
                  <c:v>2004</c:v>
                </c:pt>
                <c:pt idx="3">
                  <c:v>2005</c:v>
                </c:pt>
                <c:pt idx="4">
                  <c:v>2006</c:v>
                </c:pt>
                <c:pt idx="5">
                  <c:v>2007</c:v>
                </c:pt>
                <c:pt idx="6">
                  <c:v>2008</c:v>
                </c:pt>
              </c:numCache>
            </c:numRef>
          </c:cat>
          <c:val>
            <c:numRef>
              <c:f>Data!$C$8:$I$8</c:f>
              <c:numCache>
                <c:ptCount val="7"/>
                <c:pt idx="0">
                  <c:v>1701.7</c:v>
                </c:pt>
                <c:pt idx="1">
                  <c:v>1910.2</c:v>
                </c:pt>
                <c:pt idx="2">
                  <c:v>2059.7</c:v>
                </c:pt>
                <c:pt idx="3">
                  <c:v>2255.1</c:v>
                </c:pt>
                <c:pt idx="4">
                  <c:v>2658.3</c:v>
                </c:pt>
                <c:pt idx="5">
                  <c:v>3669.8</c:v>
                </c:pt>
                <c:pt idx="6">
                  <c:v>6272.8</c:v>
                </c:pt>
              </c:numCache>
            </c:numRef>
          </c:val>
          <c:smooth val="0"/>
        </c:ser>
        <c:axId val="15361295"/>
        <c:axId val="4033928"/>
      </c:lineChart>
      <c:catAx>
        <c:axId val="66470005"/>
        <c:scaling>
          <c:orientation val="minMax"/>
        </c:scaling>
        <c:axPos val="b"/>
        <c:delete val="0"/>
        <c:numFmt formatCode="General" sourceLinked="1"/>
        <c:majorTickMark val="in"/>
        <c:minorTickMark val="none"/>
        <c:tickLblPos val="nextTo"/>
        <c:crossAx val="61359134"/>
        <c:crosses val="autoZero"/>
        <c:auto val="0"/>
        <c:lblOffset val="100"/>
        <c:tickLblSkip val="1"/>
        <c:noMultiLvlLbl val="0"/>
      </c:catAx>
      <c:valAx>
        <c:axId val="61359134"/>
        <c:scaling>
          <c:orientation val="minMax"/>
        </c:scaling>
        <c:axPos val="l"/>
        <c:title>
          <c:tx>
            <c:rich>
              <a:bodyPr vert="horz" rot="-5400000" anchor="ctr"/>
              <a:lstStyle/>
              <a:p>
                <a:pPr algn="ctr">
                  <a:defRPr/>
                </a:pPr>
                <a:r>
                  <a:rPr lang="en-US" cap="none" sz="1000" b="1" i="0" u="none" baseline="0">
                    <a:latin typeface="Arial"/>
                    <a:ea typeface="Arial"/>
                    <a:cs typeface="Arial"/>
                  </a:rPr>
                  <a:t>Number of Plants</a:t>
                </a:r>
              </a:p>
            </c:rich>
          </c:tx>
          <c:layout/>
          <c:overlay val="0"/>
          <c:spPr>
            <a:noFill/>
            <a:ln>
              <a:noFill/>
            </a:ln>
          </c:spPr>
        </c:title>
        <c:majorGridlines/>
        <c:delete val="0"/>
        <c:numFmt formatCode="#,##0" sourceLinked="0"/>
        <c:majorTickMark val="in"/>
        <c:minorTickMark val="none"/>
        <c:tickLblPos val="nextTo"/>
        <c:crossAx val="66470005"/>
        <c:crossesAt val="1"/>
        <c:crossBetween val="between"/>
        <c:dispUnits/>
      </c:valAx>
      <c:catAx>
        <c:axId val="15361295"/>
        <c:scaling>
          <c:orientation val="minMax"/>
        </c:scaling>
        <c:axPos val="b"/>
        <c:delete val="1"/>
        <c:majorTickMark val="in"/>
        <c:minorTickMark val="none"/>
        <c:tickLblPos val="nextTo"/>
        <c:crossAx val="4033928"/>
        <c:crosses val="autoZero"/>
        <c:auto val="0"/>
        <c:lblOffset val="100"/>
        <c:tickLblSkip val="1"/>
        <c:noMultiLvlLbl val="0"/>
      </c:catAx>
      <c:valAx>
        <c:axId val="4033928"/>
        <c:scaling>
          <c:orientation val="minMax"/>
        </c:scaling>
        <c:axPos val="l"/>
        <c:title>
          <c:tx>
            <c:rich>
              <a:bodyPr vert="horz" rot="5400000" anchor="ctr"/>
              <a:lstStyle/>
              <a:p>
                <a:pPr algn="ctr">
                  <a:defRPr/>
                </a:pPr>
                <a:r>
                  <a:rPr lang="en-US" cap="none" sz="1000" b="1" i="0" u="none" baseline="0">
                    <a:latin typeface="Arial"/>
                    <a:ea typeface="Arial"/>
                    <a:cs typeface="Arial"/>
                  </a:rPr>
                  <a:t>Production Capacity (million gal/year)</a:t>
                </a:r>
              </a:p>
            </c:rich>
          </c:tx>
          <c:layout>
            <c:manualLayout>
              <c:xMode val="factor"/>
              <c:yMode val="factor"/>
              <c:x val="-0.01375"/>
              <c:y val="0.0055"/>
            </c:manualLayout>
          </c:layout>
          <c:overlay val="0"/>
          <c:spPr>
            <a:noFill/>
            <a:ln>
              <a:noFill/>
            </a:ln>
          </c:spPr>
        </c:title>
        <c:delete val="0"/>
        <c:numFmt formatCode="#,##0" sourceLinked="0"/>
        <c:majorTickMark val="in"/>
        <c:minorTickMark val="none"/>
        <c:tickLblPos val="nextTo"/>
        <c:crossAx val="15361295"/>
        <c:crosses val="max"/>
        <c:crossBetween val="between"/>
        <c:dispUnits/>
      </c:valAx>
      <c:spPr>
        <a:noFill/>
        <a:ln w="12700">
          <a:solidFill>
            <a:srgbClr val="808080"/>
          </a:solidFill>
        </a:ln>
      </c:spPr>
    </c:plotArea>
    <c:legend>
      <c:legendPos val="r"/>
      <c:layout>
        <c:manualLayout>
          <c:xMode val="edge"/>
          <c:yMode val="edge"/>
          <c:x val="0.76925"/>
          <c:y val="0.3045"/>
          <c:w val="0.222"/>
          <c:h val="0.42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0.88225</cdr:x>
      <cdr:y>0.9395</cdr:y>
    </cdr:from>
    <cdr:to>
      <cdr:x>1</cdr:x>
      <cdr:y>1</cdr:y>
    </cdr:to>
    <cdr:sp>
      <cdr:nvSpPr>
        <cdr:cNvPr id="1" name="TextBox 1"/>
        <cdr:cNvSpPr txBox="1">
          <a:spLocks noChangeArrowheads="1"/>
        </cdr:cNvSpPr>
      </cdr:nvSpPr>
      <cdr:spPr>
        <a:xfrm>
          <a:off x="6915150" y="4219575"/>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27</xdr:row>
      <xdr:rowOff>28575</xdr:rowOff>
    </xdr:from>
    <xdr:to>
      <xdr:col>13</xdr:col>
      <xdr:colOff>495300</xdr:colOff>
      <xdr:row>28</xdr:row>
      <xdr:rowOff>85725</xdr:rowOff>
    </xdr:to>
    <xdr:sp>
      <xdr:nvSpPr>
        <xdr:cNvPr id="1" name="TextBox 2"/>
        <xdr:cNvSpPr txBox="1">
          <a:spLocks noChangeArrowheads="1"/>
        </xdr:cNvSpPr>
      </xdr:nvSpPr>
      <xdr:spPr>
        <a:xfrm>
          <a:off x="7172325" y="4400550"/>
          <a:ext cx="933450" cy="219075"/>
        </a:xfrm>
        <a:prstGeom prst="rect">
          <a:avLst/>
        </a:prstGeom>
        <a:solidFill>
          <a:srgbClr val="FFFFFF"/>
        </a:solidFill>
        <a:ln w="9525" cmpd="sng">
          <a:noFill/>
        </a:ln>
      </xdr:spPr>
      <xdr:txBody>
        <a:bodyPr vertOverflow="clip" wrap="square" anchor="b"/>
        <a:p>
          <a:pPr algn="l">
            <a:defRPr/>
          </a:pPr>
          <a:r>
            <a:rPr lang="en-US" cap="none" sz="1000" b="0" i="0" u="none" baseline="0">
              <a:latin typeface="Arial"/>
              <a:ea typeface="Arial"/>
              <a:cs typeface="Arial"/>
            </a:rPr>
            <a:t>Source: AFDC</a:t>
          </a:r>
        </a:p>
      </xdr:txBody>
    </xdr:sp>
    <xdr:clientData/>
  </xdr:twoCellAnchor>
  <xdr:twoCellAnchor>
    <xdr:from>
      <xdr:col>1</xdr:col>
      <xdr:colOff>0</xdr:colOff>
      <xdr:row>1</xdr:row>
      <xdr:rowOff>9525</xdr:rowOff>
    </xdr:from>
    <xdr:to>
      <xdr:col>13</xdr:col>
      <xdr:colOff>533400</xdr:colOff>
      <xdr:row>28</xdr:row>
      <xdr:rowOff>133350</xdr:rowOff>
    </xdr:to>
    <xdr:graphicFrame>
      <xdr:nvGraphicFramePr>
        <xdr:cNvPr id="2" name="Chart 3"/>
        <xdr:cNvGraphicFramePr/>
      </xdr:nvGraphicFramePr>
      <xdr:xfrm>
        <a:off x="295275" y="171450"/>
        <a:ext cx="7848600" cy="4495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0:B31"/>
  <sheetViews>
    <sheetView tabSelected="1" workbookViewId="0" topLeftCell="A1">
      <selection activeCell="K35" sqref="K35"/>
    </sheetView>
  </sheetViews>
  <sheetFormatPr defaultColWidth="9.140625" defaultRowHeight="12.75"/>
  <cols>
    <col min="1" max="1" width="4.421875" style="0" customWidth="1"/>
  </cols>
  <sheetData>
    <row r="30" ht="12.75">
      <c r="B30" t="s">
        <v>4</v>
      </c>
    </row>
    <row r="31" ht="12.75">
      <c r="B31" t="s">
        <v>5</v>
      </c>
    </row>
  </sheetData>
  <printOptions/>
  <pageMargins left="0.25" right="0.25" top="1" bottom="1" header="0.5" footer="0.5"/>
  <pageSetup horizontalDpi="360" verticalDpi="360" orientation="landscape" r:id="rId2"/>
  <drawing r:id="rId1"/>
</worksheet>
</file>

<file path=xl/worksheets/sheet2.xml><?xml version="1.0" encoding="utf-8"?>
<worksheet xmlns="http://schemas.openxmlformats.org/spreadsheetml/2006/main" xmlns:r="http://schemas.openxmlformats.org/officeDocument/2006/relationships">
  <dimension ref="B2:I15"/>
  <sheetViews>
    <sheetView workbookViewId="0" topLeftCell="A1">
      <selection activeCell="K9" sqref="K9"/>
    </sheetView>
  </sheetViews>
  <sheetFormatPr defaultColWidth="9.140625" defaultRowHeight="12.75"/>
  <cols>
    <col min="2" max="2" width="48.7109375" style="0" bestFit="1" customWidth="1"/>
    <col min="3" max="9" width="7.140625" style="0" bestFit="1" customWidth="1"/>
  </cols>
  <sheetData>
    <row r="1" ht="13.5" thickBot="1"/>
    <row r="2" spans="2:9" ht="31.5" customHeight="1">
      <c r="B2" s="13" t="s">
        <v>13</v>
      </c>
      <c r="C2" s="14"/>
      <c r="D2" s="14"/>
      <c r="E2" s="14"/>
      <c r="F2" s="14"/>
      <c r="G2" s="14"/>
      <c r="H2" s="14"/>
      <c r="I2" s="15"/>
    </row>
    <row r="3" spans="2:9" ht="12.75" customHeight="1">
      <c r="B3" s="4" t="s">
        <v>2</v>
      </c>
      <c r="C3" s="2">
        <v>2002</v>
      </c>
      <c r="D3" s="2">
        <v>2003</v>
      </c>
      <c r="E3" s="2">
        <v>2004</v>
      </c>
      <c r="F3" s="2">
        <v>2005</v>
      </c>
      <c r="G3" s="2">
        <v>2006</v>
      </c>
      <c r="H3" s="2">
        <v>2007</v>
      </c>
      <c r="I3" s="5">
        <v>2008</v>
      </c>
    </row>
    <row r="4" spans="2:9" ht="12.75">
      <c r="B4" s="4" t="s">
        <v>0</v>
      </c>
      <c r="C4" s="10">
        <v>25</v>
      </c>
      <c r="D4" s="10">
        <v>28</v>
      </c>
      <c r="E4" s="10">
        <v>33</v>
      </c>
      <c r="F4" s="10">
        <v>40</v>
      </c>
      <c r="G4" s="10">
        <v>46</v>
      </c>
      <c r="H4" s="10">
        <v>48</v>
      </c>
      <c r="I4" s="11">
        <v>40</v>
      </c>
    </row>
    <row r="5" spans="2:9" ht="12.75">
      <c r="B5" s="4" t="s">
        <v>1</v>
      </c>
      <c r="C5" s="10">
        <v>35</v>
      </c>
      <c r="D5" s="10">
        <v>40</v>
      </c>
      <c r="E5" s="10">
        <v>39</v>
      </c>
      <c r="F5" s="10">
        <v>41</v>
      </c>
      <c r="G5" s="10">
        <v>49</v>
      </c>
      <c r="H5" s="10">
        <v>63</v>
      </c>
      <c r="I5" s="11">
        <v>102</v>
      </c>
    </row>
    <row r="6" spans="2:9" ht="12.75">
      <c r="B6" s="4" t="s">
        <v>8</v>
      </c>
      <c r="C6" s="3">
        <v>645.6</v>
      </c>
      <c r="D6" s="3">
        <v>796.6</v>
      </c>
      <c r="E6" s="3">
        <v>1041.1</v>
      </c>
      <c r="F6" s="3">
        <v>1388.6</v>
      </c>
      <c r="G6" s="3">
        <v>1678.1</v>
      </c>
      <c r="H6" s="3">
        <v>1823.6</v>
      </c>
      <c r="I6" s="6">
        <v>1615.6</v>
      </c>
    </row>
    <row r="7" spans="2:9" ht="12.75">
      <c r="B7" s="4" t="s">
        <v>9</v>
      </c>
      <c r="C7" s="3">
        <f>C6/C4</f>
        <v>25.824</v>
      </c>
      <c r="D7" s="3">
        <f aca="true" t="shared" si="0" ref="D7:I7">D6/D4</f>
        <v>28.45</v>
      </c>
      <c r="E7" s="3">
        <f t="shared" si="0"/>
        <v>31.548484848484847</v>
      </c>
      <c r="F7" s="3">
        <f t="shared" si="0"/>
        <v>34.714999999999996</v>
      </c>
      <c r="G7" s="3">
        <f t="shared" si="0"/>
        <v>36.4804347826087</v>
      </c>
      <c r="H7" s="3">
        <f t="shared" si="0"/>
        <v>37.99166666666667</v>
      </c>
      <c r="I7" s="6">
        <f t="shared" si="0"/>
        <v>40.39</v>
      </c>
    </row>
    <row r="8" spans="2:9" ht="12.75">
      <c r="B8" s="4" t="s">
        <v>10</v>
      </c>
      <c r="C8" s="3">
        <v>1701.7</v>
      </c>
      <c r="D8" s="3">
        <v>1910.2</v>
      </c>
      <c r="E8" s="3">
        <v>2059.7</v>
      </c>
      <c r="F8" s="3">
        <v>2255.1</v>
      </c>
      <c r="G8" s="3">
        <v>2658.3</v>
      </c>
      <c r="H8" s="3">
        <v>3669.8</v>
      </c>
      <c r="I8" s="6">
        <v>6272.8</v>
      </c>
    </row>
    <row r="9" spans="2:9" ht="13.5" thickBot="1">
      <c r="B9" s="7" t="s">
        <v>11</v>
      </c>
      <c r="C9" s="8">
        <f>C8/C5</f>
        <v>48.620000000000005</v>
      </c>
      <c r="D9" s="8">
        <f aca="true" t="shared" si="1" ref="D9:I9">D8/D5</f>
        <v>47.755</v>
      </c>
      <c r="E9" s="8">
        <f t="shared" si="1"/>
        <v>52.81282051282051</v>
      </c>
      <c r="F9" s="8">
        <f t="shared" si="1"/>
        <v>55.00243902439024</v>
      </c>
      <c r="G9" s="8">
        <f t="shared" si="1"/>
        <v>54.25102040816327</v>
      </c>
      <c r="H9" s="8">
        <f t="shared" si="1"/>
        <v>58.25079365079365</v>
      </c>
      <c r="I9" s="9">
        <f t="shared" si="1"/>
        <v>61.498039215686276</v>
      </c>
    </row>
    <row r="11" ht="12.75">
      <c r="B11" s="1" t="s">
        <v>3</v>
      </c>
    </row>
    <row r="12" spans="2:9" ht="177.75" customHeight="1">
      <c r="B12" s="12" t="s">
        <v>6</v>
      </c>
      <c r="C12" s="12"/>
      <c r="D12" s="12"/>
      <c r="E12" s="12"/>
      <c r="F12" s="12"/>
      <c r="G12" s="12"/>
      <c r="H12" s="12"/>
      <c r="I12" s="12"/>
    </row>
    <row r="14" ht="12.75">
      <c r="B14" s="1" t="s">
        <v>7</v>
      </c>
    </row>
    <row r="15" spans="2:9" ht="92.25" customHeight="1">
      <c r="B15" s="12" t="s">
        <v>12</v>
      </c>
      <c r="C15" s="12"/>
      <c r="D15" s="12"/>
      <c r="E15" s="12"/>
      <c r="F15" s="12"/>
      <c r="G15" s="12"/>
      <c r="H15" s="12"/>
      <c r="I15" s="12"/>
    </row>
  </sheetData>
  <mergeCells count="3">
    <mergeCell ref="B12:I12"/>
    <mergeCell ref="B15:I15"/>
    <mergeCell ref="B2:I2"/>
  </mergeCells>
  <printOptions/>
  <pageMargins left="0.5" right="0.5" top="0.5" bottom="0.5" header="0.5" footer="0.5"/>
  <pageSetup horizontalDpi="360" verticalDpi="3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Caley Johnson</cp:lastModifiedBy>
  <cp:lastPrinted>2008-01-27T21:23:59Z</cp:lastPrinted>
  <dcterms:created xsi:type="dcterms:W3CDTF">2008-01-27T14:52:40Z</dcterms:created>
  <dcterms:modified xsi:type="dcterms:W3CDTF">2008-01-28T22:00:42Z</dcterms:modified>
  <cp:category/>
  <cp:version/>
  <cp:contentType/>
  <cp:contentStatus/>
</cp:coreProperties>
</file>