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3170" windowHeight="8565" activeTab="0"/>
  </bookViews>
  <sheets>
    <sheet name="fUNCT.ASSESS THERAPY" sheetId="1" r:id="rId1"/>
    <sheet name="CLINICAL EXAM" sheetId="2" r:id="rId2"/>
    <sheet name="ADL.O&amp;M.Non-opt" sheetId="3" r:id="rId3"/>
    <sheet name="NearLVDs" sheetId="4" r:id="rId4"/>
    <sheet name="DistLVDs" sheetId="5" r:id="rId5"/>
    <sheet name="Sunwear" sheetId="6" r:id="rId6"/>
    <sheet name="Opti-Visors" sheetId="7" r:id="rId7"/>
    <sheet name="ElectronicLVDs" sheetId="8" r:id="rId8"/>
  </sheets>
  <definedNames/>
  <calcPr fullCalcOnLoad="1"/>
</workbook>
</file>

<file path=xl/sharedStrings.xml><?xml version="1.0" encoding="utf-8"?>
<sst xmlns="http://schemas.openxmlformats.org/spreadsheetml/2006/main" count="235" uniqueCount="235">
  <si>
    <r>
      <t xml:space="preserve">Med Gray 32%  Noir U21 LS&amp;S $7.10 15280 </t>
    </r>
    <r>
      <rPr>
        <b/>
        <sz val="12"/>
        <color indexed="10"/>
        <rFont val="Times New Roman"/>
        <family val="1"/>
      </rPr>
      <t xml:space="preserve">BA205  </t>
    </r>
  </si>
  <si>
    <r>
      <t xml:space="preserve">Dark Gray 13% Noir U22 LS&amp;S $7.10 15281 </t>
    </r>
    <r>
      <rPr>
        <b/>
        <sz val="12"/>
        <color indexed="10"/>
        <rFont val="Times New Roman"/>
        <family val="1"/>
      </rPr>
      <t xml:space="preserve">BA205 </t>
    </r>
  </si>
  <si>
    <r>
      <t xml:space="preserve">Med Amber 16% Noir U40 LS&amp;S $7.10 15284 </t>
    </r>
    <r>
      <rPr>
        <b/>
        <sz val="12"/>
        <color indexed="10"/>
        <rFont val="Times New Roman"/>
        <family val="1"/>
      </rPr>
      <t xml:space="preserve">BA205  </t>
    </r>
  </si>
  <si>
    <r>
      <t xml:space="preserve">2x Waltex Rectangular Mag 434 Mag Amer $3.99 13199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>Ex</t>
    </r>
  </si>
  <si>
    <r>
      <t xml:space="preserve">3x B&amp;L Packette Mag 81-23-32 Mag Amer $5.95 15296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>Ex</t>
    </r>
  </si>
  <si>
    <r>
      <t xml:space="preserve">5x B&amp;L Packette Mag 81-31-33 LS&amp;S $8.56 13247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</si>
  <si>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3x Coil Illum Pocket Mag 5270 LS&amp;S $25.60 19633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</si>
  <si>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3x Coil Led Pocket Mag 7270 LS&amp;S $40.64 </t>
    </r>
    <r>
      <rPr>
        <b/>
        <sz val="12"/>
        <color indexed="10"/>
        <rFont val="Times New Roman"/>
        <family val="1"/>
      </rPr>
      <t xml:space="preserve">20520 BA201 </t>
    </r>
  </si>
  <si>
    <r>
      <t xml:space="preserve">5x Coil Illum Pocket Mag 5146 LS&amp;S $25.60 19634 </t>
    </r>
    <r>
      <rPr>
        <b/>
        <sz val="12"/>
        <color indexed="10"/>
        <rFont val="Times New Roman"/>
        <family val="1"/>
      </rPr>
      <t>BA201</t>
    </r>
  </si>
  <si>
    <r>
      <t xml:space="preserve">7x Coil Illum Pocket Mag 5147 LS&amp;S $26.01 19635 </t>
    </r>
    <r>
      <rPr>
        <b/>
        <sz val="12"/>
        <color indexed="10"/>
        <rFont val="Times New Roman"/>
        <family val="1"/>
      </rPr>
      <t>BA201</t>
    </r>
  </si>
  <si>
    <r>
      <t xml:space="preserve">9x Coil Illum Pocket Mag 5148 LS&amp;S $26.24 19636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</si>
  <si>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11x Coil Illum Pocket Mag 5271 LS&amp;S $34.59 19637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</si>
  <si>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2.8x Esch Tilt Stand Head 1582-93 Esch $91.15 19627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</si>
  <si>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4x Esch Stand Head 1554-93 Esch $47.50 15314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</si>
  <si>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Esch Halogen Dc Handle 1591-704 Esch $34.65 15320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</si>
  <si>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4d Half Eye Prismatic Spectacle  Chi Light $57.85 15328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VA-LHI-S6130</t>
    </r>
  </si>
  <si>
    <r>
      <t xml:space="preserve"> 6d Half Eye Prismatic Spectacle  Chi Light $60.45 15330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VA-LHI-S6132</t>
    </r>
  </si>
  <si>
    <r>
      <t xml:space="preserve"> 8d Half Eye Prismatic Spectacle  Chi Light $60.45 15331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VA-LHI-S6134</t>
    </r>
  </si>
  <si>
    <r>
      <t xml:space="preserve"> 10d Half Eye Prismatic Spectacle  Chi Light $63.00 15333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VA-LHI-6136</t>
    </r>
  </si>
  <si>
    <r>
      <t xml:space="preserve"> 12d Half Eye Prismatic Spectacle  Chi Light $60.45 15334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VA-LHI-6129</t>
    </r>
  </si>
  <si>
    <r>
      <t xml:space="preserve">8x Aspherics OD  Chi Light $74.10 15347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VA-LHI-S381-072</t>
    </r>
  </si>
  <si>
    <r>
      <t xml:space="preserve">8x Aspherics OS  Chi Light $74.10 15348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VA-LHI-S383-072</t>
    </r>
  </si>
  <si>
    <r>
      <t xml:space="preserve">10x Aspherics OD  Chi Light $88.40 15349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VA-LHI-S301-072</t>
    </r>
  </si>
  <si>
    <r>
      <t xml:space="preserve">10x Aspherics OS  Chi Light $88.40 15350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VA-LHI-S303-072</t>
    </r>
  </si>
  <si>
    <r>
      <t xml:space="preserve">12x Aspherics OD  Chi Light $88.40 15351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VA-LHI-S321-072</t>
    </r>
  </si>
  <si>
    <r>
      <t xml:space="preserve">12x Aspherics OS  Chi Light $88.40 15352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 xml:space="preserve"> VA-LHI-S323-072</t>
    </r>
  </si>
  <si>
    <r>
      <t xml:space="preserve">2.5x Selsi Monocular SE227B Chi Light $70.20 15360 </t>
    </r>
    <r>
      <rPr>
        <b/>
        <sz val="12"/>
        <color indexed="10"/>
        <rFont val="Times New Roman"/>
        <family val="1"/>
      </rPr>
      <t xml:space="preserve">BA201 </t>
    </r>
    <r>
      <rPr>
        <b/>
        <sz val="12"/>
        <color indexed="8"/>
        <rFont val="Times New Roman"/>
        <family val="1"/>
      </rPr>
      <t>VA-SelsiT105</t>
    </r>
  </si>
  <si>
    <r>
      <t xml:space="preserve">4x12 Specwell M0412 LS&amp;S $99.02 15363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</si>
  <si>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6x16 Specwell M0616-E LS&amp;S $99.02 15365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</si>
  <si>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2x Coil/Magnatel Spectacle Bin0c 4090/02 LS&amp;S $38.29 15377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</si>
  <si>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3x OU Beecher  LS&amp;S $119.95 19646 </t>
    </r>
    <r>
      <rPr>
        <b/>
        <sz val="12"/>
        <color indexed="10"/>
        <rFont val="Times New Roman"/>
        <family val="1"/>
      </rPr>
      <t xml:space="preserve">BA201 </t>
    </r>
  </si>
  <si>
    <r>
      <t xml:space="preserve">20" Magnisight Autofocus MSE-AC20-S Magnasight $1,295.00 13293 </t>
    </r>
    <r>
      <rPr>
        <b/>
        <sz val="12"/>
        <color indexed="10"/>
        <rFont val="Times New Roman"/>
        <family val="1"/>
      </rPr>
      <t xml:space="preserve">BA107 </t>
    </r>
  </si>
  <si>
    <t>NON-ILLUM POCKETMAGS</t>
  </si>
  <si>
    <r>
      <t xml:space="preserve">2x B&amp;L Attached Case Mag 81-26-05 Mag Amer $7.45 13200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</si>
  <si>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5x Esch Stand Head 1553-93 Esch $41.50 15315 </t>
    </r>
    <r>
      <rPr>
        <sz val="12"/>
        <color indexed="10"/>
        <rFont val="Times New Roman"/>
        <family val="1"/>
      </rPr>
      <t xml:space="preserve">BA201 </t>
    </r>
  </si>
  <si>
    <r>
      <t xml:space="preserve">3.5x Esch Pocket Mag 1740-160 Esch $17.6 13178 </t>
    </r>
    <r>
      <rPr>
        <sz val="12"/>
        <color indexed="10"/>
        <rFont val="Times New Roman"/>
        <family val="1"/>
      </rPr>
      <t>BA201</t>
    </r>
  </si>
  <si>
    <r>
      <t xml:space="preserve">6x Esch Stand Head 1552-73 Esch $38.95 15316 </t>
    </r>
    <r>
      <rPr>
        <sz val="12"/>
        <color indexed="10"/>
        <rFont val="Times New Roman"/>
        <family val="1"/>
      </rPr>
      <t xml:space="preserve">BA201 </t>
    </r>
  </si>
  <si>
    <r>
      <t xml:space="preserve">4x B&amp;L Pocket Mag 81-23-54 LS&amp;S $14.54 13202 </t>
    </r>
    <r>
      <rPr>
        <sz val="12"/>
        <color indexed="10"/>
        <rFont val="Times New Roman"/>
        <family val="1"/>
      </rPr>
      <t xml:space="preserve">BA201 </t>
    </r>
  </si>
  <si>
    <r>
      <t xml:space="preserve">7x Esch Stand Head 1551-73 Esch $31.95 15317 </t>
    </r>
    <r>
      <rPr>
        <sz val="12"/>
        <color indexed="10"/>
        <rFont val="Times New Roman"/>
        <family val="1"/>
      </rPr>
      <t xml:space="preserve">BA201 </t>
    </r>
  </si>
  <si>
    <r>
      <t xml:space="preserve">4x Esch Pocket Mag 1710-14 Esch $23.90 </t>
    </r>
    <r>
      <rPr>
        <sz val="12"/>
        <color indexed="10"/>
        <rFont val="Times New Roman"/>
        <family val="1"/>
      </rPr>
      <t xml:space="preserve">BA201 </t>
    </r>
  </si>
  <si>
    <r>
      <t xml:space="preserve">10x Esch Stand Head 1550-73 Esch $35.05 15318 </t>
    </r>
    <r>
      <rPr>
        <sz val="12"/>
        <color indexed="10"/>
        <rFont val="Times New Roman"/>
        <family val="1"/>
      </rPr>
      <t xml:space="preserve">BA201 </t>
    </r>
  </si>
  <si>
    <r>
      <t xml:space="preserve">12.5x Esch Stand Head 1557-73 Esch $44.40 15319 </t>
    </r>
    <r>
      <rPr>
        <sz val="12"/>
        <color indexed="10"/>
        <rFont val="Times New Roman"/>
        <family val="1"/>
      </rPr>
      <t xml:space="preserve">BA201 </t>
    </r>
  </si>
  <si>
    <r>
      <t xml:space="preserve">6x Esch Pocket Mag 1740-130 Esch $11.75 13175 </t>
    </r>
    <r>
      <rPr>
        <sz val="12"/>
        <color indexed="10"/>
        <rFont val="Times New Roman"/>
        <family val="1"/>
      </rPr>
      <t xml:space="preserve">BA201 </t>
    </r>
  </si>
  <si>
    <r>
      <t xml:space="preserve">7x Total B&amp;L Folding Mag 81-23-63 LS&amp;S $21.46 13204 </t>
    </r>
    <r>
      <rPr>
        <sz val="12"/>
        <color indexed="10"/>
        <rFont val="Times New Roman"/>
        <family val="1"/>
      </rPr>
      <t xml:space="preserve">BA201 </t>
    </r>
  </si>
  <si>
    <r>
      <t xml:space="preserve">7x Esch Pocket Mag 1710-67 Esch $25.67 </t>
    </r>
    <r>
      <rPr>
        <sz val="12"/>
        <color indexed="10"/>
        <rFont val="Times New Roman"/>
        <family val="1"/>
      </rPr>
      <t xml:space="preserve">BA201 </t>
    </r>
  </si>
  <si>
    <r>
      <t xml:space="preserve">Esch Incand. Dc Handle 1599-10 Esch $21.70 19641 </t>
    </r>
    <r>
      <rPr>
        <sz val="12"/>
        <color indexed="10"/>
        <rFont val="Times New Roman"/>
        <family val="1"/>
      </rPr>
      <t xml:space="preserve">BA201 </t>
    </r>
  </si>
  <si>
    <r>
      <t xml:space="preserve">9x Total B&amp;L Folding Mag 81-23-64 LS&amp;S $20.21 13205 </t>
    </r>
    <r>
      <rPr>
        <sz val="12"/>
        <color indexed="10"/>
        <rFont val="Times New Roman"/>
        <family val="1"/>
      </rPr>
      <t xml:space="preserve">BA201 </t>
    </r>
  </si>
  <si>
    <r>
      <t xml:space="preserve">Esch Halogen Ac Handle 1592-804 Esch $77.75 15321 </t>
    </r>
    <r>
      <rPr>
        <sz val="12"/>
        <color indexed="10"/>
        <rFont val="Times New Roman"/>
        <family val="1"/>
      </rPr>
      <t xml:space="preserve">BA201 </t>
    </r>
  </si>
  <si>
    <r>
      <t xml:space="preserve">10x Esch Pocket Mag 1710-910 Esch $26.65  19626 </t>
    </r>
    <r>
      <rPr>
        <sz val="12"/>
        <color indexed="10"/>
        <rFont val="Times New Roman"/>
        <family val="1"/>
      </rPr>
      <t xml:space="preserve">BA201 </t>
    </r>
  </si>
  <si>
    <r>
      <t xml:space="preserve">Esch Ac Rheostat Handle 1599-204 Esch $111.25 19642 </t>
    </r>
    <r>
      <rPr>
        <sz val="12"/>
        <color indexed="10"/>
        <rFont val="Times New Roman"/>
        <family val="1"/>
      </rPr>
      <t xml:space="preserve">BA201 </t>
    </r>
  </si>
  <si>
    <r>
      <t xml:space="preserve">12x Total B&amp;L Folding Mag 81-23-65 LS&amp;S $21.46 13206 </t>
    </r>
    <r>
      <rPr>
        <sz val="12"/>
        <color indexed="10"/>
        <rFont val="Times New Roman"/>
        <family val="1"/>
      </rPr>
      <t xml:space="preserve">BA201 </t>
    </r>
  </si>
  <si>
    <r>
      <t xml:space="preserve">Esch Led Ac Handle 1599-40 Esch $69.95 22281 </t>
    </r>
    <r>
      <rPr>
        <sz val="12"/>
        <color indexed="10"/>
        <rFont val="Times New Roman"/>
        <family val="1"/>
      </rPr>
      <t xml:space="preserve">BA201 </t>
    </r>
  </si>
  <si>
    <r>
      <t xml:space="preserve">20x Total B&amp;L Folding Mag 81-23-67 LS&amp;S $25.46 13207 </t>
    </r>
    <r>
      <rPr>
        <sz val="12"/>
        <color indexed="10"/>
        <rFont val="Times New Roman"/>
        <family val="1"/>
      </rPr>
      <t xml:space="preserve">BA201 </t>
    </r>
  </si>
  <si>
    <r>
      <t xml:space="preserve">Esch Bulb/Incand Stand (5) 1545 Esch $9.23 21391 </t>
    </r>
    <r>
      <rPr>
        <sz val="12"/>
        <color indexed="10"/>
        <rFont val="Times New Roman"/>
        <family val="1"/>
      </rPr>
      <t xml:space="preserve">BA201 </t>
    </r>
  </si>
  <si>
    <r>
      <t xml:space="preserve">Esch Bulb/Halo Stand (2) 1546 Esch $20.48 21392 </t>
    </r>
    <r>
      <rPr>
        <sz val="12"/>
        <color indexed="10"/>
        <rFont val="Times New Roman"/>
        <family val="1"/>
      </rPr>
      <t xml:space="preserve">BA201 </t>
    </r>
  </si>
  <si>
    <r>
      <t xml:space="preserve">3.5x Esch Led Pocket Mag 1510-34 Esch $64.45 22320 </t>
    </r>
    <r>
      <rPr>
        <sz val="12"/>
        <color indexed="10"/>
        <rFont val="Times New Roman"/>
        <family val="1"/>
      </rPr>
      <t>BA201</t>
    </r>
  </si>
  <si>
    <r>
      <t xml:space="preserve"> </t>
    </r>
    <r>
      <rPr>
        <sz val="12"/>
        <color indexed="8"/>
        <rFont val="Times New Roman"/>
        <family val="1"/>
      </rPr>
      <t xml:space="preserve">5x Coil Led Pocket Mag 7146 LS&amp;S $41.26 </t>
    </r>
    <r>
      <rPr>
        <sz val="12"/>
        <color indexed="10"/>
        <rFont val="Times New Roman"/>
        <family val="1"/>
      </rPr>
      <t>20840 BA201</t>
    </r>
  </si>
  <si>
    <r>
      <t xml:space="preserve"> </t>
    </r>
    <r>
      <rPr>
        <sz val="12"/>
        <color indexed="8"/>
        <rFont val="Times New Roman"/>
        <family val="1"/>
      </rPr>
      <t xml:space="preserve">7x Coil Led Pocket Mag 7147 LS&amp;S $41.86 </t>
    </r>
    <r>
      <rPr>
        <sz val="12"/>
        <color indexed="10"/>
        <rFont val="Times New Roman"/>
        <family val="1"/>
      </rPr>
      <t>20522 BA201</t>
    </r>
  </si>
  <si>
    <r>
      <t xml:space="preserve">10d 2.5x Aspherics OD  Chi Light $48.10 15335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VA-LHI-S211</t>
    </r>
  </si>
  <si>
    <r>
      <t xml:space="preserve">10d 2.5x Aspherics OS  Chi Light $48.10 15336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VA-LHI-S213</t>
    </r>
  </si>
  <si>
    <r>
      <t xml:space="preserve">9x Coil Led Pocket Mag 7148 LS&amp;S $41.86 </t>
    </r>
    <r>
      <rPr>
        <sz val="12"/>
        <color indexed="10"/>
        <rFont val="Times New Roman"/>
        <family val="1"/>
      </rPr>
      <t>15325 BA201</t>
    </r>
  </si>
  <si>
    <r>
      <t xml:space="preserve">12d 3x Aspherics OD  Chi Light $48.10 15337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VA-LHI-S221</t>
    </r>
  </si>
  <si>
    <r>
      <t xml:space="preserve">12d 3x Aspherics OS  Chi Light $48.10 15338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VA-LHI-S223</t>
    </r>
  </si>
  <si>
    <r>
      <t xml:space="preserve">11x Coil Led Pocket Mag 7271 LS&amp;S $41.82 </t>
    </r>
    <r>
      <rPr>
        <sz val="12"/>
        <color indexed="10"/>
        <rFont val="Times New Roman"/>
        <family val="1"/>
      </rPr>
      <t xml:space="preserve">  BA201 </t>
    </r>
  </si>
  <si>
    <r>
      <t xml:space="preserve">14d 3.5x Aspherics OD  Chi Light $48.10 15339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VA-LHI-S241</t>
    </r>
  </si>
  <si>
    <r>
      <t xml:space="preserve">14d 3.5x Aspherics OS  Chi Light $48.10 15340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VA-LHI-S243</t>
    </r>
  </si>
  <si>
    <r>
      <t xml:space="preserve">16d 4x Aspherics OD  Chi Light $48.10 15341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VA-LHI-S261</t>
    </r>
  </si>
  <si>
    <r>
      <t xml:space="preserve">16d 4x Aspherics OS  Chi Light $48.10 15342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VA-LHI-S263</t>
    </r>
  </si>
  <si>
    <r>
      <t xml:space="preserve">20d 5x Aspherics OD  Chi Light $48.10 15343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VA-LHI-S201</t>
    </r>
  </si>
  <si>
    <r>
      <t xml:space="preserve">20d 5x Aspherics OS  Chi Light $48.10 15344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VA-LHI-S203</t>
    </r>
  </si>
  <si>
    <r>
      <t xml:space="preserve">6x Aspherics OD  Chi Light $74.10 15345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VA-LHI-S361-072</t>
    </r>
  </si>
  <si>
    <r>
      <t xml:space="preserve">6x Aspherics OS  Chi Light $74.10 15346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 xml:space="preserve"> VA-LHI-S363-072</t>
    </r>
  </si>
  <si>
    <t>ILLLUM STAND MAGS</t>
  </si>
  <si>
    <t>ILLUM POCKET MAGS</t>
  </si>
  <si>
    <t>HALF-EYES &amp; ASPHERICS</t>
  </si>
  <si>
    <t>HAND-HELD MONOCULARS</t>
  </si>
  <si>
    <t>SPEC MOUNT TELESCOPES</t>
  </si>
  <si>
    <t>FIT-OVERS AND CLIP-ONS</t>
  </si>
  <si>
    <t>VISORS</t>
  </si>
  <si>
    <t>CCTVS AND OTHER ELECTRONIC OPTICAL ENHANCEMENT DEVICES</t>
  </si>
  <si>
    <r>
      <t xml:space="preserve">20" Magnisight Manual Focus MSE-C20-S Magnasight $1,295.00 20307 </t>
    </r>
    <r>
      <rPr>
        <sz val="12"/>
        <color indexed="10"/>
        <rFont val="Times New Roman"/>
        <family val="1"/>
      </rPr>
      <t xml:space="preserve">BA107 </t>
    </r>
  </si>
  <si>
    <r>
      <t xml:space="preserve">17" Magnisight Autofocus MSE-AC17-VS Magnasight $1,395.00 10242 </t>
    </r>
    <r>
      <rPr>
        <sz val="12"/>
        <color indexed="10"/>
        <rFont val="Times New Roman"/>
        <family val="1"/>
      </rPr>
      <t xml:space="preserve">BA107 </t>
    </r>
  </si>
  <si>
    <r>
      <t xml:space="preserve">17" Magnisight Manual Focus MSE-C17-VS Magnasight $1,395.00 20306 </t>
    </r>
    <r>
      <rPr>
        <sz val="12"/>
        <color indexed="10"/>
        <rFont val="Times New Roman"/>
        <family val="1"/>
      </rPr>
      <t xml:space="preserve">BA107 </t>
    </r>
  </si>
  <si>
    <r>
      <t xml:space="preserve">14" Magnisight Autofocus MSE-AC14-S Magnasight $1,255.00 10243 </t>
    </r>
    <r>
      <rPr>
        <sz val="12"/>
        <color indexed="10"/>
        <rFont val="Times New Roman"/>
        <family val="1"/>
      </rPr>
      <t xml:space="preserve">BA107 </t>
    </r>
  </si>
  <si>
    <r>
      <t xml:space="preserve">14" Magnisight Manual Focus MSE-C14-S Magnasight $1,255.00 20305 </t>
    </r>
    <r>
      <rPr>
        <sz val="12"/>
        <color indexed="10"/>
        <rFont val="Times New Roman"/>
        <family val="1"/>
      </rPr>
      <t xml:space="preserve">BA107 </t>
    </r>
  </si>
  <si>
    <r>
      <t xml:space="preserve">317 B&amp;W CCTV  Chi Light $1,895.00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(waiver)</t>
    </r>
  </si>
  <si>
    <r>
      <t xml:space="preserve">517xl Color CCTV  Chi Light $2,995.00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(waiver)</t>
    </r>
  </si>
  <si>
    <r>
      <t xml:space="preserve">Aladdin Ultra CCTV  Chi Light $1,895.00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(waiver)</t>
    </r>
  </si>
  <si>
    <r>
      <t xml:space="preserve">Clarity Flex Arm CCTV CLLF Mons Int $2,450.00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(waiver)</t>
    </r>
  </si>
  <si>
    <r>
      <t xml:space="preserve">Optelec Traveler  OPTELEC $1,895.00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(waiver)</t>
    </r>
  </si>
  <si>
    <r>
      <t xml:space="preserve">Jordy II L18 Chi Light $2,795.00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VA-CCTV-L18  (waiver)</t>
    </r>
  </si>
  <si>
    <r>
      <t xml:space="preserve">TSI Miniviewer L37 Chi Light $2,495.00 22280 </t>
    </r>
    <r>
      <rPr>
        <sz val="12"/>
        <color indexed="10"/>
        <rFont val="Times New Roman"/>
        <family val="1"/>
      </rPr>
      <t xml:space="preserve">BA107 </t>
    </r>
    <r>
      <rPr>
        <sz val="12"/>
        <color indexed="8"/>
        <rFont val="Times New Roman"/>
        <family val="1"/>
      </rPr>
      <t>VA-CCTV-L37  (waiver)</t>
    </r>
  </si>
  <si>
    <r>
      <t xml:space="preserve">Light Gray 58% Noir U20 LS&amp;S $7.10 4540 </t>
    </r>
    <r>
      <rPr>
        <sz val="12"/>
        <color indexed="10"/>
        <rFont val="Times New Roman"/>
        <family val="1"/>
      </rPr>
      <t xml:space="preserve">BA205  </t>
    </r>
  </si>
  <si>
    <r>
      <t xml:space="preserve">Dark Gray 4% Noir U23 LS&amp;S $26.96 15282 </t>
    </r>
    <r>
      <rPr>
        <sz val="12"/>
        <color indexed="10"/>
        <rFont val="Times New Roman"/>
        <family val="1"/>
      </rPr>
      <t xml:space="preserve">BA205  </t>
    </r>
  </si>
  <si>
    <r>
      <t xml:space="preserve">Med Green 7% Noir U30 LS&amp;S $7.10 15283 </t>
    </r>
    <r>
      <rPr>
        <sz val="12"/>
        <color indexed="10"/>
        <rFont val="Times New Roman"/>
        <family val="1"/>
      </rPr>
      <t xml:space="preserve">BA205  </t>
    </r>
  </si>
  <si>
    <r>
      <t xml:space="preserve">Dark Green 4% Noir U33 LS&amp;S $27.11 12719 </t>
    </r>
    <r>
      <rPr>
        <sz val="12"/>
        <color indexed="10"/>
        <rFont val="Times New Roman"/>
        <family val="1"/>
      </rPr>
      <t xml:space="preserve">BA205  </t>
    </r>
  </si>
  <si>
    <r>
      <t xml:space="preserve">Dark Amber 4% Noir U43 LS&amp;S $26.96 15285 </t>
    </r>
    <r>
      <rPr>
        <sz val="12"/>
        <color indexed="10"/>
        <rFont val="Times New Roman"/>
        <family val="1"/>
      </rPr>
      <t xml:space="preserve">BA205  </t>
    </r>
  </si>
  <si>
    <r>
      <t xml:space="preserve">Yellow 65% Noir U50 LS&amp;S $7.10 15286 </t>
    </r>
    <r>
      <rPr>
        <sz val="12"/>
        <color indexed="10"/>
        <rFont val="Times New Roman"/>
        <family val="1"/>
      </rPr>
      <t xml:space="preserve">BA205   </t>
    </r>
  </si>
  <si>
    <r>
      <t xml:space="preserve">Med Orange 49% Noir U60 LS&amp;S $19.52 15287 </t>
    </r>
    <r>
      <rPr>
        <sz val="12"/>
        <color indexed="10"/>
        <rFont val="Times New Roman"/>
        <family val="1"/>
      </rPr>
      <t xml:space="preserve">BA205  </t>
    </r>
  </si>
  <si>
    <r>
      <t xml:space="preserve">Dk Orange 4% Noir U63 LS&amp;S $26.96 19625 </t>
    </r>
    <r>
      <rPr>
        <sz val="12"/>
        <color indexed="10"/>
        <rFont val="Times New Roman"/>
        <family val="1"/>
      </rPr>
      <t xml:space="preserve">BA205  </t>
    </r>
  </si>
  <si>
    <r>
      <t xml:space="preserve">Light Plum 40% Noir U88 Chi Light $12.74 15289 </t>
    </r>
    <r>
      <rPr>
        <sz val="12"/>
        <color indexed="10"/>
        <rFont val="Times New Roman"/>
        <family val="1"/>
      </rPr>
      <t xml:space="preserve">BA205  </t>
    </r>
    <r>
      <rPr>
        <sz val="12"/>
        <color indexed="8"/>
        <rFont val="Times New Roman"/>
        <family val="1"/>
      </rPr>
      <t>VA-Noir-U88</t>
    </r>
  </si>
  <si>
    <r>
      <t xml:space="preserve">Med Plum 20% Noir U81 Chi Light $21.45 12720  </t>
    </r>
    <r>
      <rPr>
        <sz val="12"/>
        <color indexed="10"/>
        <rFont val="Times New Roman"/>
        <family val="1"/>
      </rPr>
      <t xml:space="preserve">BA205  </t>
    </r>
    <r>
      <rPr>
        <sz val="12"/>
        <color indexed="8"/>
        <rFont val="Times New Roman"/>
        <family val="1"/>
      </rPr>
      <t>VA-Noir-U81</t>
    </r>
  </si>
  <si>
    <r>
      <t xml:space="preserve">Dark Plum 4% Noir U80 LS&amp;S $26.96 15288 </t>
    </r>
    <r>
      <rPr>
        <sz val="12"/>
        <color indexed="10"/>
        <rFont val="Times New Roman"/>
        <family val="1"/>
      </rPr>
      <t xml:space="preserve">BA205  </t>
    </r>
  </si>
  <si>
    <r>
      <t xml:space="preserve">Gray Solarshield  MS-7009 Amcon $10.85 15292 </t>
    </r>
    <r>
      <rPr>
        <sz val="12"/>
        <color indexed="10"/>
        <rFont val="Times New Roman"/>
        <family val="1"/>
      </rPr>
      <t xml:space="preserve">BA205  </t>
    </r>
    <r>
      <rPr>
        <sz val="12"/>
        <color indexed="8"/>
        <rFont val="Times New Roman"/>
        <family val="1"/>
      </rPr>
      <t>Ex</t>
    </r>
  </si>
  <si>
    <r>
      <t xml:space="preserve">Amber Solarshield  MS-7010 Amcon $10.85 12721 </t>
    </r>
    <r>
      <rPr>
        <sz val="12"/>
        <color indexed="10"/>
        <rFont val="Times New Roman"/>
        <family val="1"/>
      </rPr>
      <t xml:space="preserve">BA205  </t>
    </r>
    <r>
      <rPr>
        <sz val="12"/>
        <color indexed="8"/>
        <rFont val="Times New Roman"/>
        <family val="1"/>
      </rPr>
      <t>Ex</t>
    </r>
  </si>
  <si>
    <r>
      <t xml:space="preserve">Smoke Solarshield  MS-7003 Amcon $4.05 12722 </t>
    </r>
    <r>
      <rPr>
        <sz val="12"/>
        <color indexed="10"/>
        <rFont val="Times New Roman"/>
        <family val="1"/>
      </rPr>
      <t xml:space="preserve">BA205  </t>
    </r>
    <r>
      <rPr>
        <sz val="12"/>
        <color indexed="8"/>
        <rFont val="Times New Roman"/>
        <family val="1"/>
      </rPr>
      <t>Ex</t>
    </r>
  </si>
  <si>
    <r>
      <t xml:space="preserve">Esch Gray Solarshield D--224B Esch $24.94  22282 </t>
    </r>
    <r>
      <rPr>
        <sz val="12"/>
        <color indexed="10"/>
        <rFont val="Times New Roman"/>
        <family val="1"/>
      </rPr>
      <t xml:space="preserve">BA205 </t>
    </r>
  </si>
  <si>
    <r>
      <t xml:space="preserve">Corning Cpf 450 Clip-On CPF450-Met-Gld-54 Esch $95.00 19629 </t>
    </r>
    <r>
      <rPr>
        <sz val="12"/>
        <color indexed="10"/>
        <rFont val="Times New Roman"/>
        <family val="1"/>
      </rPr>
      <t xml:space="preserve">BA205 </t>
    </r>
  </si>
  <si>
    <r>
      <t xml:space="preserve">Corning Cpf 511 Clip-On CPF511-Met-Gld-54 Esch $95.00 19630 </t>
    </r>
    <r>
      <rPr>
        <sz val="12"/>
        <color indexed="10"/>
        <rFont val="Times New Roman"/>
        <family val="1"/>
      </rPr>
      <t xml:space="preserve">BA205 </t>
    </r>
  </si>
  <si>
    <r>
      <t xml:space="preserve">Corning Cpf 527 Clip-On CPF527-Met-Gld-54 Esch $95.00 19631 </t>
    </r>
    <r>
      <rPr>
        <sz val="12"/>
        <color indexed="10"/>
        <rFont val="Times New Roman"/>
        <family val="1"/>
      </rPr>
      <t xml:space="preserve">BA205 </t>
    </r>
  </si>
  <si>
    <r>
      <t xml:space="preserve">Corning Cpf 550 Clip-On CPF550-Met-Gld-54 Esch $95.00 19632 </t>
    </r>
    <r>
      <rPr>
        <sz val="12"/>
        <color indexed="10"/>
        <rFont val="Times New Roman"/>
        <family val="1"/>
      </rPr>
      <t xml:space="preserve">BA205 </t>
    </r>
  </si>
  <si>
    <r>
      <t xml:space="preserve">2.5x/3.2x Mobilux Far 1510-25 Esch $114.35 21004 </t>
    </r>
    <r>
      <rPr>
        <sz val="12"/>
        <color indexed="10"/>
        <rFont val="Times New Roman"/>
        <family val="1"/>
      </rPr>
      <t xml:space="preserve">BA201 </t>
    </r>
  </si>
  <si>
    <r>
      <t xml:space="preserve">3x20 Specwell SP0320 Mag Amer $65.00 15362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</si>
  <si>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5x20 Golf Brand Monocular  Vision Adv $105.00 19622 </t>
    </r>
    <r>
      <rPr>
        <sz val="12"/>
        <color indexed="10"/>
        <rFont val="Times New Roman"/>
        <family val="1"/>
      </rPr>
      <t xml:space="preserve">BA201 </t>
    </r>
  </si>
  <si>
    <r>
      <t xml:space="preserve">7x25 Specwell M0725 LS&amp;S $99.56 15367 </t>
    </r>
    <r>
      <rPr>
        <sz val="12"/>
        <color indexed="10"/>
        <rFont val="Times New Roman"/>
        <family val="1"/>
      </rPr>
      <t xml:space="preserve">BA201 </t>
    </r>
  </si>
  <si>
    <r>
      <t xml:space="preserve">8x25 Single Hand Mono F5041-4 LS&amp;S $25.46 19623 </t>
    </r>
    <r>
      <rPr>
        <sz val="12"/>
        <color indexed="10"/>
        <rFont val="Times New Roman"/>
        <family val="1"/>
      </rPr>
      <t xml:space="preserve">BA201 </t>
    </r>
  </si>
  <si>
    <r>
      <t xml:space="preserve">8x20 Hh Specwell M0820 LS&amp;S $86.28 15370 </t>
    </r>
    <r>
      <rPr>
        <sz val="12"/>
        <color indexed="10"/>
        <rFont val="Times New Roman"/>
        <family val="1"/>
      </rPr>
      <t xml:space="preserve">BA201 </t>
    </r>
  </si>
  <si>
    <r>
      <t xml:space="preserve">8x30 Hh Specwell M0830 LS&amp;S $107.32 19645 </t>
    </r>
    <r>
      <rPr>
        <sz val="12"/>
        <color indexed="10"/>
        <rFont val="Times New Roman"/>
        <family val="1"/>
      </rPr>
      <t xml:space="preserve">BA201 </t>
    </r>
  </si>
  <si>
    <r>
      <t xml:space="preserve">10x20 Specwell M01020 LS&amp;S $97.64 15372 </t>
    </r>
    <r>
      <rPr>
        <sz val="12"/>
        <color indexed="10"/>
        <rFont val="Times New Roman"/>
        <family val="1"/>
      </rPr>
      <t xml:space="preserve">BA201 </t>
    </r>
  </si>
  <si>
    <r>
      <t xml:space="preserve">10x30 Specwell M01030 LS&amp;S $109.08 15373 </t>
    </r>
    <r>
      <rPr>
        <sz val="12"/>
        <color indexed="10"/>
        <rFont val="Times New Roman"/>
        <family val="1"/>
      </rPr>
      <t xml:space="preserve">BA201 </t>
    </r>
  </si>
  <si>
    <r>
      <t xml:space="preserve">2.8x26 OU Selsi Sport Glasses 106-500 LS&amp;S $55.47 15378 </t>
    </r>
    <r>
      <rPr>
        <sz val="12"/>
        <color indexed="10"/>
        <rFont val="Times New Roman"/>
        <family val="1"/>
      </rPr>
      <t xml:space="preserve">BA201 </t>
    </r>
  </si>
  <si>
    <r>
      <t xml:space="preserve">4x OU Beecher B4X20 LS&amp;S $365.50 15380 </t>
    </r>
    <r>
      <rPr>
        <sz val="12"/>
        <color indexed="10"/>
        <rFont val="Times New Roman"/>
        <family val="1"/>
      </rPr>
      <t xml:space="preserve">BA201 </t>
    </r>
  </si>
  <si>
    <r>
      <t xml:space="preserve">4x OD Beecher  Beecher $190.00 15381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</si>
  <si>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4x OS Beecher  Beecher $190.00 15382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</si>
  <si>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5.5x OU Beecher B5.5X25 LS&amp;S $365.50 19647 </t>
    </r>
    <r>
      <rPr>
        <sz val="12"/>
        <color indexed="10"/>
        <rFont val="Times New Roman"/>
        <family val="1"/>
      </rPr>
      <t xml:space="preserve">BA201 </t>
    </r>
  </si>
  <si>
    <r>
      <t xml:space="preserve">5.5x OD Beecher  Beecher $190.00 19648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</si>
  <si>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5.5x  OS Beecher  Beecher $190.00 19649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</si>
  <si>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7x30 OU Beecher B7X30 LS&amp;S $365.50 15383 </t>
    </r>
    <r>
      <rPr>
        <sz val="12"/>
        <color indexed="10"/>
        <rFont val="Times New Roman"/>
        <family val="1"/>
      </rPr>
      <t xml:space="preserve">BA201 </t>
    </r>
  </si>
  <si>
    <r>
      <t xml:space="preserve">7x30 OD Beecher  Beecher $190.00 15384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</si>
  <si>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7x30 OS Beecher  Beecher $190.00 15384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</si>
  <si>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Beecher Rx Eye Cap  Beecher $30.00 19650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</si>
  <si>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Beecher Reading Cap  Beecher $30.00 19651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</si>
  <si>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Optivisor +3d DA 3 LS&amp;S $26.96 13230 </t>
    </r>
    <r>
      <rPr>
        <sz val="12"/>
        <color indexed="10"/>
        <rFont val="Times New Roman"/>
        <family val="1"/>
      </rPr>
      <t xml:space="preserve">BA201 </t>
    </r>
  </si>
  <si>
    <r>
      <t xml:space="preserve">Optivisor +5d DA 5 LS&amp;S $26.96 13228 </t>
    </r>
    <r>
      <rPr>
        <sz val="12"/>
        <color indexed="10"/>
        <rFont val="Times New Roman"/>
        <family val="1"/>
      </rPr>
      <t xml:space="preserve">BA201 </t>
    </r>
  </si>
  <si>
    <r>
      <t xml:space="preserve">Optivisor +7d DA 7 LS&amp;S $26.96 13227 </t>
    </r>
    <r>
      <rPr>
        <sz val="12"/>
        <color indexed="10"/>
        <rFont val="Times New Roman"/>
        <family val="1"/>
      </rPr>
      <t xml:space="preserve">BA201 </t>
    </r>
  </si>
  <si>
    <r>
      <t xml:space="preserve">Optivisor +10d DA10 LS&amp;S $26.96 13226 </t>
    </r>
    <r>
      <rPr>
        <sz val="12"/>
        <color indexed="10"/>
        <rFont val="Times New Roman"/>
        <family val="1"/>
      </rPr>
      <t xml:space="preserve">BA201 </t>
    </r>
  </si>
  <si>
    <r>
      <t xml:space="preserve">Optivisor 2.5x Attachable Loupe XLP1 LS&amp;S $5.98 19638 </t>
    </r>
    <r>
      <rPr>
        <sz val="12"/>
        <color indexed="10"/>
        <rFont val="Times New Roman"/>
        <family val="1"/>
      </rPr>
      <t xml:space="preserve">BA201 </t>
    </r>
  </si>
  <si>
    <r>
      <t xml:space="preserve">Optivisor 6" Visor Light LT06 Mag Amer $12.00 19639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</si>
  <si>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r>
      <t xml:space="preserve">Optivisor 42" Visor Light LT42 Mag Amer $12.00 19640 </t>
    </r>
    <r>
      <rPr>
        <sz val="12"/>
        <color indexed="10"/>
        <rFont val="Times New Roman"/>
        <family val="1"/>
      </rPr>
      <t xml:space="preserve">BA201 </t>
    </r>
    <r>
      <rPr>
        <sz val="12"/>
        <color indexed="8"/>
        <rFont val="Times New Roman"/>
        <family val="1"/>
      </rPr>
      <t>Ex</t>
    </r>
  </si>
  <si>
    <t>Telesensory PICO</t>
  </si>
  <si>
    <t>black face watch silver band LS&amp;S 32.95</t>
  </si>
  <si>
    <t>white face watch gold band LS&amp;S 32.95</t>
  </si>
  <si>
    <t>wall clock LS&amp;S 17.95</t>
  </si>
  <si>
    <t>universal LED remote control LS&amp;S 39.95</t>
  </si>
  <si>
    <t>OTT flex arm table lamp LS&amp;S $143.95</t>
  </si>
  <si>
    <t>Giraffe floor lamp w 2X mag LS&amp;S $284.95</t>
  </si>
  <si>
    <t>low vision kitchen timer LS&amp;S 12.95</t>
  </si>
  <si>
    <t>Liquid level indicator LS&amp;S EZ-1 12.95</t>
  </si>
  <si>
    <t>Big button phone LS&amp;S hi-jb20 6995</t>
  </si>
  <si>
    <t>Jumbo face playing cards LS&amp;S 1223 2.45</t>
  </si>
  <si>
    <t>large print bible LS&amp;S 883C 17.95</t>
  </si>
  <si>
    <t>wooden reading stand LS&amp;S 500WS 69.95</t>
  </si>
  <si>
    <t>lap desk LS&amp;S HL1314 $21.95</t>
  </si>
  <si>
    <t>large print appointment book LS&amp;S BP3 14.45</t>
  </si>
  <si>
    <t>Bold line paper LS&amp;S BLP100 2.95</t>
  </si>
  <si>
    <t>letter writing guide LS&amp;S LTG 3.95</t>
  </si>
  <si>
    <t>Marks script guide LS&amp;S MS-1 23.95</t>
  </si>
  <si>
    <t>large print check register LS&amp;S 6.95</t>
  </si>
  <si>
    <t>Signature guide LS&amp;S DSG 1.45</t>
  </si>
  <si>
    <t>envelope guide LS&amp;S ENG 1.95</t>
  </si>
  <si>
    <t>check guide LS&amp;S KJV-1611 4.95</t>
  </si>
  <si>
    <t>tactile marking liquid LS&amp;S 461004 15.45</t>
  </si>
  <si>
    <t>6X illum vanity mirror LS&amp;S 481003 49.95</t>
  </si>
  <si>
    <t>touch dots white lS&amp;S TML-W 1.75</t>
  </si>
  <si>
    <t>touch dots black lS&amp;S TML-B 1.75</t>
  </si>
  <si>
    <t>touch dots yellow TML-Y 1.75</t>
  </si>
  <si>
    <t>loc dots  LS&amp;S LD-2  1.09</t>
  </si>
  <si>
    <t>braille/large print combo keyboard label kit black LS&amp;S 223-312-0555 21.95</t>
  </si>
  <si>
    <t>braille/large print combo keyboard label kit white LS&amp;S 223-312-0558 21.95</t>
  </si>
  <si>
    <t>stick on keytop enlargers black LS&amp;S 223-312-0166 21.95</t>
  </si>
  <si>
    <t>stick on keytop enlargers white LS&amp;S 223-312-0149 21.95</t>
  </si>
  <si>
    <t>hem tape LS&amp;S 2221 2.50</t>
  </si>
  <si>
    <t>OTT flex arm floor lamp LS&amp;S OLF-l18 $158.95</t>
  </si>
  <si>
    <t>microwave</t>
  </si>
  <si>
    <t>toaster oven</t>
  </si>
  <si>
    <t>dymo labeler</t>
  </si>
  <si>
    <t>3x Eschenbach Spotsglasses</t>
  </si>
  <si>
    <t>4X Eschenbach Sportsglasses</t>
  </si>
  <si>
    <t xml:space="preserve">2x Eschenbach Max TV </t>
  </si>
  <si>
    <t>Contrast sensitivity charts (Peli-Robson) Precision Vision</t>
  </si>
  <si>
    <t xml:space="preserve">Damato campimeter 60 point Precision Vision #2960 </t>
  </si>
  <si>
    <t xml:space="preserve">illum ETDRS charts Precision Vision   </t>
  </si>
  <si>
    <t>illuminated box 2425</t>
  </si>
  <si>
    <t>base for box 2426</t>
  </si>
  <si>
    <t>charts 2110, 2111, 2112 $60 ea</t>
  </si>
  <si>
    <t xml:space="preserve">saccadic workbooks Bernell </t>
  </si>
  <si>
    <t xml:space="preserve">VTSW1 </t>
  </si>
  <si>
    <t>VTSW2</t>
  </si>
  <si>
    <t>VTSW3</t>
  </si>
  <si>
    <t xml:space="preserve">copy forms cards and score sheet Bernell BC11985 </t>
  </si>
  <si>
    <t>Ann Arbor Tracking workbook Bernell AT8706</t>
  </si>
  <si>
    <t>Ann Arbor Tracking workbook Bernell AT8806</t>
  </si>
  <si>
    <t>LUVReading Workbook Lighthouse 0287</t>
  </si>
  <si>
    <t>Pepper Visual Skills for Reading Test Lighthouse 0286</t>
  </si>
  <si>
    <t>Morgan Low Vision Reading Comprehension Assessment 0249</t>
  </si>
  <si>
    <t>Teller Acuity Cards Lighthouse 9214</t>
  </si>
  <si>
    <t>Near low vision acuity charts Lighthouse 9253</t>
  </si>
  <si>
    <t>Amsler Grid Lighthouse 0314</t>
  </si>
  <si>
    <t>MNRead acuity charts Lighthouse 9277 &amp; 9281</t>
  </si>
  <si>
    <t>Lighthouse Visual Eyes Simulators 0781P</t>
  </si>
  <si>
    <t>Lighthouse Vision Simulator Cards 2000P</t>
  </si>
  <si>
    <t>+/- 0.50 &amp; +/- 1.00 JCC Bernell TOM3030 L1140</t>
  </si>
  <si>
    <t>SRA reading laboratory set SRA reading laboratory 007602817841</t>
  </si>
  <si>
    <t>Slosson Intelligence Screening Slosson SIT-R3-1</t>
  </si>
  <si>
    <t>BAT Acuity Tester for Glare  Marco (BAT)</t>
  </si>
  <si>
    <t>trial frame set Veatch TL0P03-000</t>
  </si>
  <si>
    <t>Tangent screen Richmond Products</t>
  </si>
  <si>
    <t xml:space="preserve">screen 934-R </t>
  </si>
  <si>
    <t>pins 921-R</t>
  </si>
  <si>
    <t>records pads 4505</t>
  </si>
  <si>
    <t>wand and test objects 940R020</t>
  </si>
  <si>
    <t>Large Farnsworth D-15 Richmond Products 260100 and record 4428B</t>
  </si>
  <si>
    <t>Grand Total</t>
  </si>
  <si>
    <t>DFV spec telescopic kit Lighthouse</t>
  </si>
  <si>
    <t>46" resolution graphite mobility cane Chicago Lighthouse 14511</t>
  </si>
  <si>
    <t>48"  "           " Chicago Lighthouse 14512</t>
  </si>
  <si>
    <t>50"  Chicago Lighthouse 14513</t>
  </si>
  <si>
    <t>52" Chicago Lighthouse 14514</t>
  </si>
  <si>
    <t>54" Chicago Lighthouse 14515</t>
  </si>
  <si>
    <t>56" chicago Lighthouse no number, order by description</t>
  </si>
  <si>
    <t>Roller cane tip-revolution Chicago Lighthouse 2-15</t>
  </si>
  <si>
    <t>Denim Cane pouch California Canes OCH 888 322 4883</t>
  </si>
  <si>
    <t>Duramatic ice cane attachment LS&amp;S C20520</t>
  </si>
  <si>
    <t>Ice grips for shoes small  LS&amp;S</t>
  </si>
  <si>
    <t>"   2medium LS&amp;S</t>
  </si>
  <si>
    <t>" 2 large LS&amp;S</t>
  </si>
  <si>
    <t>2 Extra large LS&amp;S</t>
  </si>
  <si>
    <t>Polystinger mobility light  H8092676 Safety League 800 781 2677</t>
  </si>
  <si>
    <t>Tip-Cane Crutch Invacare 5135 800 642 8262</t>
  </si>
  <si>
    <t>support cane M-handle regular  CM1020 LS&amp;S</t>
  </si>
  <si>
    <t>" M-handle long CM2020 LS&amp;S</t>
  </si>
  <si>
    <t>Adjustable folding support cane 37660 Maxi-Aids 800 522 6294</t>
  </si>
  <si>
    <t>FUNCTIONAL ASSESSMENT AND THERAPY INSTRUMENTS</t>
  </si>
  <si>
    <t>CLINICAL LOW VISION EXAMINATION INSTRUMENTS</t>
  </si>
  <si>
    <t>NON-OPTICAL, ADL, O&amp;M DEVICES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</si>
</sst>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8" fillId="2" borderId="0" xfId="0" applyFont="1" applyFill="1" applyAlignment="1">
      <alignment/>
    </xf>
    <xf numFmtId="44" fontId="8" fillId="2" borderId="0" xfId="0" applyNumberFormat="1" applyFont="1" applyFill="1" applyAlignment="1">
      <alignment/>
    </xf>
    <xf numFmtId="8" fontId="0" fillId="0" borderId="0" xfId="17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"/>
    </sheetView>
  </sheetViews>
  <sheetFormatPr defaultColWidth="9.140625" defaultRowHeight="12.75"/>
  <cols>
    <col min="12" max="12" width="9.140625" style="10" customWidth="1"/>
  </cols>
  <sheetData>
    <row r="1" ht="12.75">
      <c r="A1" s="7" t="s">
        <v>232</v>
      </c>
    </row>
    <row r="3" spans="1:12" ht="12.75">
      <c r="A3" t="s">
        <v>198</v>
      </c>
      <c r="L3" s="10">
        <v>350</v>
      </c>
    </row>
    <row r="4" spans="1:12" ht="12.75">
      <c r="A4" t="s">
        <v>202</v>
      </c>
      <c r="L4" s="10">
        <v>653</v>
      </c>
    </row>
    <row r="5" spans="1:12" ht="12.75">
      <c r="A5" t="s">
        <v>192</v>
      </c>
      <c r="L5" s="10">
        <v>100</v>
      </c>
    </row>
    <row r="6" spans="1:12" ht="12.75">
      <c r="A6" t="s">
        <v>203</v>
      </c>
      <c r="L6" s="10">
        <v>105</v>
      </c>
    </row>
    <row r="7" spans="1:12" ht="12.75">
      <c r="A7" t="s">
        <v>173</v>
      </c>
      <c r="L7" s="10">
        <v>200</v>
      </c>
    </row>
    <row r="8" spans="1:12" ht="12.75">
      <c r="A8" t="s">
        <v>174</v>
      </c>
      <c r="L8" s="10">
        <v>100</v>
      </c>
    </row>
    <row r="9" spans="1:12" ht="12.75">
      <c r="A9" t="s">
        <v>175</v>
      </c>
      <c r="L9" s="10">
        <v>100</v>
      </c>
    </row>
    <row r="10" spans="1:12" ht="12.75">
      <c r="A10" t="s">
        <v>193</v>
      </c>
      <c r="L10" s="10">
        <v>195</v>
      </c>
    </row>
    <row r="11" spans="1:12" ht="12.75">
      <c r="A11" t="s">
        <v>194</v>
      </c>
      <c r="L11" s="10">
        <v>100</v>
      </c>
    </row>
    <row r="12" ht="12.75">
      <c r="A12" t="s">
        <v>185</v>
      </c>
    </row>
    <row r="13" spans="1:12" ht="12.75">
      <c r="A13" t="s">
        <v>186</v>
      </c>
      <c r="L13" s="10">
        <v>9.5</v>
      </c>
    </row>
    <row r="14" spans="1:12" ht="12.75">
      <c r="A14" t="s">
        <v>187</v>
      </c>
      <c r="L14" s="10">
        <v>9.5</v>
      </c>
    </row>
    <row r="15" spans="1:12" ht="12.75">
      <c r="A15" t="s">
        <v>188</v>
      </c>
      <c r="L15" s="10">
        <v>9.5</v>
      </c>
    </row>
    <row r="16" spans="1:12" ht="12.75">
      <c r="A16" t="s">
        <v>189</v>
      </c>
      <c r="L16" s="10">
        <v>12</v>
      </c>
    </row>
    <row r="17" spans="1:12" ht="12.75">
      <c r="A17" t="s">
        <v>190</v>
      </c>
      <c r="L17" s="10">
        <v>11.25</v>
      </c>
    </row>
    <row r="18" spans="1:12" ht="12.75">
      <c r="A18" t="s">
        <v>191</v>
      </c>
      <c r="L18" s="10">
        <v>11.25</v>
      </c>
    </row>
    <row r="19" spans="1:12" ht="12.75">
      <c r="A19" t="s">
        <v>199</v>
      </c>
      <c r="L19" s="10">
        <v>17</v>
      </c>
    </row>
    <row r="20" spans="1:12" ht="12.75">
      <c r="A20" t="s">
        <v>200</v>
      </c>
      <c r="L20" s="10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12" max="12" width="10.28125" style="10" bestFit="1" customWidth="1"/>
  </cols>
  <sheetData>
    <row r="1" ht="12.75">
      <c r="A1" s="7" t="s">
        <v>233</v>
      </c>
    </row>
    <row r="3" ht="12.75">
      <c r="A3" t="s">
        <v>181</v>
      </c>
    </row>
    <row r="4" spans="1:12" ht="12.75">
      <c r="A4" t="s">
        <v>182</v>
      </c>
      <c r="L4" s="10">
        <v>695</v>
      </c>
    </row>
    <row r="5" spans="1:12" ht="12.75">
      <c r="A5" t="s">
        <v>183</v>
      </c>
      <c r="L5" s="10">
        <v>200.95</v>
      </c>
    </row>
    <row r="6" spans="1:12" ht="12.75">
      <c r="A6" t="s">
        <v>184</v>
      </c>
      <c r="L6" s="10">
        <v>180</v>
      </c>
    </row>
    <row r="7" spans="1:12" ht="12.75">
      <c r="A7" t="s">
        <v>196</v>
      </c>
      <c r="L7" s="10">
        <v>25</v>
      </c>
    </row>
    <row r="8" spans="1:12" ht="12.75">
      <c r="A8" t="s">
        <v>195</v>
      </c>
      <c r="L8" s="10">
        <v>2995</v>
      </c>
    </row>
    <row r="9" spans="1:12" ht="12.75">
      <c r="A9" t="s">
        <v>179</v>
      </c>
      <c r="L9" s="10">
        <v>450</v>
      </c>
    </row>
    <row r="10" spans="1:12" ht="12.75">
      <c r="A10" t="s">
        <v>211</v>
      </c>
      <c r="L10" s="10">
        <v>360</v>
      </c>
    </row>
    <row r="11" spans="1:12" ht="12.75">
      <c r="A11" s="9" t="s">
        <v>201</v>
      </c>
      <c r="L11" s="10">
        <v>40.95</v>
      </c>
    </row>
    <row r="12" spans="1:12" ht="12.75">
      <c r="A12" t="s">
        <v>204</v>
      </c>
      <c r="L12" s="10">
        <v>779</v>
      </c>
    </row>
    <row r="13" spans="1:12" ht="12.75">
      <c r="A13" t="s">
        <v>205</v>
      </c>
      <c r="L13" s="10">
        <v>695</v>
      </c>
    </row>
    <row r="14" ht="12.75">
      <c r="A14" t="s">
        <v>206</v>
      </c>
    </row>
    <row r="15" spans="1:12" ht="12.75">
      <c r="A15" t="s">
        <v>207</v>
      </c>
      <c r="L15" s="10">
        <v>175</v>
      </c>
    </row>
    <row r="16" spans="1:12" ht="12.75">
      <c r="A16" t="s">
        <v>210</v>
      </c>
      <c r="L16" s="10">
        <v>94</v>
      </c>
    </row>
    <row r="17" spans="1:12" ht="12.75">
      <c r="A17" t="s">
        <v>209</v>
      </c>
      <c r="L17" s="10">
        <v>10</v>
      </c>
    </row>
    <row r="18" spans="1:12" ht="12.75">
      <c r="A18" t="s">
        <v>208</v>
      </c>
      <c r="L18" s="10">
        <v>5</v>
      </c>
    </row>
    <row r="19" spans="1:12" ht="12.75">
      <c r="A19" t="s">
        <v>180</v>
      </c>
      <c r="L19" s="10">
        <v>195</v>
      </c>
    </row>
    <row r="20" spans="1:12" ht="12.75">
      <c r="A20" t="s">
        <v>197</v>
      </c>
      <c r="L20" s="10">
        <v>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140625" defaultRowHeight="12.75"/>
  <cols>
    <col min="12" max="12" width="9.140625" style="10" customWidth="1"/>
  </cols>
  <sheetData>
    <row r="1" ht="12.75">
      <c r="A1" s="7" t="s">
        <v>234</v>
      </c>
    </row>
    <row r="3" spans="1:12" ht="12.75">
      <c r="A3" s="8" t="s">
        <v>140</v>
      </c>
      <c r="L3" s="10">
        <v>32.95</v>
      </c>
    </row>
    <row r="4" spans="1:12" ht="12.75">
      <c r="A4" t="s">
        <v>141</v>
      </c>
      <c r="L4" s="10">
        <v>32.95</v>
      </c>
    </row>
    <row r="5" spans="1:12" ht="12.75">
      <c r="A5" t="s">
        <v>142</v>
      </c>
      <c r="L5" s="10">
        <v>17.95</v>
      </c>
    </row>
    <row r="6" spans="1:12" ht="12.75">
      <c r="A6" t="s">
        <v>143</v>
      </c>
      <c r="L6" s="10">
        <v>39.95</v>
      </c>
    </row>
    <row r="7" spans="1:12" ht="12.75">
      <c r="A7" t="s">
        <v>172</v>
      </c>
      <c r="L7" s="10">
        <v>158.95</v>
      </c>
    </row>
    <row r="8" spans="1:12" ht="12.75">
      <c r="A8" t="s">
        <v>144</v>
      </c>
      <c r="L8" s="10">
        <v>143.95</v>
      </c>
    </row>
    <row r="9" spans="1:12" ht="12.75">
      <c r="A9" t="s">
        <v>145</v>
      </c>
      <c r="L9" s="10">
        <v>284.95</v>
      </c>
    </row>
    <row r="10" spans="1:12" ht="12.75">
      <c r="A10" t="s">
        <v>146</v>
      </c>
      <c r="L10" s="10">
        <v>12.95</v>
      </c>
    </row>
    <row r="11" spans="1:12" ht="12.75">
      <c r="A11" t="s">
        <v>147</v>
      </c>
      <c r="L11" s="10">
        <v>12.95</v>
      </c>
    </row>
    <row r="12" spans="1:12" ht="12.75">
      <c r="A12" t="s">
        <v>148</v>
      </c>
      <c r="L12" s="10">
        <v>69.95</v>
      </c>
    </row>
    <row r="13" spans="1:12" ht="12.75">
      <c r="A13" t="s">
        <v>149</v>
      </c>
      <c r="L13" s="10">
        <v>2.45</v>
      </c>
    </row>
    <row r="14" spans="1:12" ht="12.75">
      <c r="A14" t="s">
        <v>150</v>
      </c>
      <c r="L14" s="10">
        <v>17.95</v>
      </c>
    </row>
    <row r="15" spans="1:12" ht="12.75">
      <c r="A15" t="s">
        <v>151</v>
      </c>
      <c r="L15" s="10">
        <v>69.95</v>
      </c>
    </row>
    <row r="16" spans="1:12" ht="12.75">
      <c r="A16" t="s">
        <v>152</v>
      </c>
      <c r="L16" s="10">
        <v>21.95</v>
      </c>
    </row>
    <row r="17" spans="1:12" ht="12.75">
      <c r="A17" t="s">
        <v>153</v>
      </c>
      <c r="L17" s="10">
        <v>14.45</v>
      </c>
    </row>
    <row r="18" spans="1:12" ht="12.75">
      <c r="A18" t="s">
        <v>154</v>
      </c>
      <c r="L18" s="10">
        <v>2.95</v>
      </c>
    </row>
    <row r="19" spans="1:12" ht="12.75">
      <c r="A19" t="s">
        <v>155</v>
      </c>
      <c r="L19" s="10">
        <v>3.95</v>
      </c>
    </row>
    <row r="20" spans="1:12" ht="12.75">
      <c r="A20" t="s">
        <v>156</v>
      </c>
      <c r="L20" s="10">
        <v>23.95</v>
      </c>
    </row>
    <row r="21" spans="1:12" ht="12.75">
      <c r="A21" t="s">
        <v>157</v>
      </c>
      <c r="L21" s="10">
        <v>6.95</v>
      </c>
    </row>
    <row r="22" spans="1:12" ht="12.75">
      <c r="A22" t="s">
        <v>158</v>
      </c>
      <c r="L22" s="10">
        <v>1.45</v>
      </c>
    </row>
    <row r="23" spans="1:12" ht="12.75">
      <c r="A23" t="s">
        <v>159</v>
      </c>
      <c r="L23" s="10">
        <v>1.95</v>
      </c>
    </row>
    <row r="24" spans="1:12" ht="12.75">
      <c r="A24" t="s">
        <v>160</v>
      </c>
      <c r="L24" s="10">
        <v>4.95</v>
      </c>
    </row>
    <row r="25" spans="1:12" ht="12.75">
      <c r="A25" t="s">
        <v>161</v>
      </c>
      <c r="L25" s="10">
        <v>15.45</v>
      </c>
    </row>
    <row r="26" spans="1:12" ht="12.75">
      <c r="A26" t="s">
        <v>162</v>
      </c>
      <c r="L26" s="10">
        <v>49.95</v>
      </c>
    </row>
    <row r="27" spans="1:12" ht="12.75">
      <c r="A27" t="s">
        <v>163</v>
      </c>
      <c r="L27" s="10">
        <v>1.75</v>
      </c>
    </row>
    <row r="28" spans="1:12" ht="12.75">
      <c r="A28" t="s">
        <v>164</v>
      </c>
      <c r="L28" s="10">
        <v>1.75</v>
      </c>
    </row>
    <row r="29" spans="1:12" ht="12.75">
      <c r="A29" t="s">
        <v>165</v>
      </c>
      <c r="L29" s="10">
        <v>1.75</v>
      </c>
    </row>
    <row r="30" spans="1:12" ht="12.75">
      <c r="A30" t="s">
        <v>166</v>
      </c>
      <c r="L30" s="10">
        <v>1.09</v>
      </c>
    </row>
    <row r="31" spans="1:12" ht="12.75">
      <c r="A31" t="s">
        <v>167</v>
      </c>
      <c r="L31" s="10">
        <v>21.95</v>
      </c>
    </row>
    <row r="32" spans="1:12" ht="12.75">
      <c r="A32" t="s">
        <v>168</v>
      </c>
      <c r="L32" s="10">
        <v>21.95</v>
      </c>
    </row>
    <row r="33" spans="1:12" ht="12.75">
      <c r="A33" t="s">
        <v>170</v>
      </c>
      <c r="L33" s="10">
        <v>21.95</v>
      </c>
    </row>
    <row r="34" spans="1:12" ht="12.75">
      <c r="A34" t="s">
        <v>169</v>
      </c>
      <c r="L34" s="10">
        <v>21.95</v>
      </c>
    </row>
    <row r="35" spans="1:12" ht="12.75">
      <c r="A35" t="s">
        <v>171</v>
      </c>
      <c r="L35" s="10">
        <v>2.5</v>
      </c>
    </row>
    <row r="36" spans="1:12" ht="12.75">
      <c r="A36" t="s">
        <v>214</v>
      </c>
      <c r="L36" s="10">
        <v>34</v>
      </c>
    </row>
    <row r="37" spans="1:12" ht="12.75">
      <c r="A37" t="s">
        <v>215</v>
      </c>
      <c r="L37" s="10">
        <v>34</v>
      </c>
    </row>
    <row r="38" spans="1:12" ht="12.75">
      <c r="A38" t="s">
        <v>216</v>
      </c>
      <c r="L38" s="10">
        <v>34</v>
      </c>
    </row>
    <row r="39" spans="1:12" ht="12.75">
      <c r="A39" t="s">
        <v>217</v>
      </c>
      <c r="L39" s="10">
        <v>34</v>
      </c>
    </row>
    <row r="40" spans="1:12" ht="12.75">
      <c r="A40" t="s">
        <v>218</v>
      </c>
      <c r="L40" s="10">
        <v>34</v>
      </c>
    </row>
    <row r="41" spans="1:12" ht="12.75">
      <c r="A41" t="s">
        <v>219</v>
      </c>
      <c r="L41" s="10">
        <v>34</v>
      </c>
    </row>
    <row r="42" spans="1:12" ht="12.75">
      <c r="A42" t="s">
        <v>220</v>
      </c>
      <c r="L42" s="10">
        <v>34</v>
      </c>
    </row>
    <row r="43" spans="1:12" ht="12.75">
      <c r="A43" t="s">
        <v>221</v>
      </c>
      <c r="L43" s="14">
        <v>20</v>
      </c>
    </row>
    <row r="44" spans="1:12" ht="12.75">
      <c r="A44" t="s">
        <v>222</v>
      </c>
      <c r="L44" s="10">
        <v>10</v>
      </c>
    </row>
    <row r="45" spans="1:12" ht="12.75">
      <c r="A45" t="s">
        <v>223</v>
      </c>
      <c r="L45" s="10">
        <v>14.95</v>
      </c>
    </row>
    <row r="46" spans="1:12" ht="12.75">
      <c r="A46" t="s">
        <v>224</v>
      </c>
      <c r="L46" s="10">
        <v>14.95</v>
      </c>
    </row>
    <row r="47" spans="1:12" ht="12.75">
      <c r="A47" t="s">
        <v>225</v>
      </c>
      <c r="L47" s="10">
        <v>14.95</v>
      </c>
    </row>
    <row r="48" spans="1:12" ht="12.75">
      <c r="A48" t="s">
        <v>226</v>
      </c>
      <c r="L48" s="10">
        <v>14.95</v>
      </c>
    </row>
    <row r="49" spans="1:12" ht="12.75">
      <c r="A49" t="s">
        <v>227</v>
      </c>
      <c r="L49" s="14">
        <v>69.95</v>
      </c>
    </row>
    <row r="50" spans="1:12" ht="12.75">
      <c r="A50" t="s">
        <v>228</v>
      </c>
      <c r="L50" s="14">
        <v>1.5</v>
      </c>
    </row>
    <row r="51" spans="1:12" ht="12.75">
      <c r="A51" t="s">
        <v>229</v>
      </c>
      <c r="L51" s="14">
        <v>19.95</v>
      </c>
    </row>
    <row r="52" spans="1:12" ht="12.75">
      <c r="A52" t="s">
        <v>230</v>
      </c>
      <c r="L52" s="14">
        <v>19.95</v>
      </c>
    </row>
    <row r="53" spans="1:12" ht="12.75">
      <c r="A53" t="s">
        <v>231</v>
      </c>
      <c r="L53" s="10">
        <v>17.95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L61" sqref="L1:L16384"/>
    </sheetView>
  </sheetViews>
  <sheetFormatPr defaultColWidth="9.140625" defaultRowHeight="12.75"/>
  <cols>
    <col min="12" max="12" width="9.140625" style="10" customWidth="1"/>
  </cols>
  <sheetData>
    <row r="1" ht="18">
      <c r="A1" s="5" t="s">
        <v>32</v>
      </c>
    </row>
    <row r="2" spans="1:12" ht="18">
      <c r="A2" s="5"/>
      <c r="L2" s="10">
        <v>3.99</v>
      </c>
    </row>
    <row r="3" spans="1:15" ht="15.75">
      <c r="A3" s="1" t="s">
        <v>3</v>
      </c>
      <c r="B3" s="3"/>
      <c r="C3" s="3"/>
      <c r="D3" s="3"/>
      <c r="E3" s="3"/>
      <c r="F3" s="3"/>
      <c r="G3" s="3"/>
      <c r="L3" s="10">
        <v>7.45</v>
      </c>
      <c r="O3" s="3"/>
    </row>
    <row r="4" spans="1:15" ht="15.75">
      <c r="A4" s="2" t="s">
        <v>33</v>
      </c>
      <c r="B4" s="3"/>
      <c r="C4" s="3"/>
      <c r="D4" s="3"/>
      <c r="E4" s="3"/>
      <c r="F4" s="3"/>
      <c r="G4" s="3"/>
      <c r="L4" s="10">
        <v>5.95</v>
      </c>
      <c r="O4" s="3"/>
    </row>
    <row r="5" spans="1:15" ht="15.75">
      <c r="A5" s="1" t="s">
        <v>4</v>
      </c>
      <c r="B5" s="3"/>
      <c r="C5" s="3"/>
      <c r="D5" s="3"/>
      <c r="E5" s="3"/>
      <c r="F5" s="3"/>
      <c r="G5" s="3"/>
      <c r="L5" s="10">
        <v>5.95</v>
      </c>
      <c r="O5" s="3"/>
    </row>
    <row r="6" spans="1:15" ht="15.75">
      <c r="A6" s="2" t="s">
        <v>35</v>
      </c>
      <c r="B6" s="3"/>
      <c r="C6" s="3"/>
      <c r="D6" s="3"/>
      <c r="E6" s="3"/>
      <c r="F6" s="3"/>
      <c r="G6" s="3"/>
      <c r="L6" s="10">
        <v>17.6</v>
      </c>
      <c r="O6" s="3"/>
    </row>
    <row r="7" spans="1:15" ht="15.75">
      <c r="A7" s="2" t="s">
        <v>37</v>
      </c>
      <c r="B7" s="3"/>
      <c r="C7" s="3"/>
      <c r="D7" s="3"/>
      <c r="E7" s="3"/>
      <c r="F7" s="3"/>
      <c r="G7" s="3"/>
      <c r="L7" s="10">
        <v>14.54</v>
      </c>
      <c r="O7" s="3"/>
    </row>
    <row r="8" spans="1:15" ht="15.75">
      <c r="A8" s="2" t="s">
        <v>39</v>
      </c>
      <c r="B8" s="3"/>
      <c r="C8" s="3"/>
      <c r="D8" s="3"/>
      <c r="E8" s="3"/>
      <c r="F8" s="3"/>
      <c r="G8" s="3"/>
      <c r="L8" s="10">
        <v>23.9</v>
      </c>
      <c r="O8" s="3"/>
    </row>
    <row r="9" spans="1:15" ht="15.75">
      <c r="A9" s="1" t="s">
        <v>5</v>
      </c>
      <c r="B9" s="3"/>
      <c r="C9" s="3"/>
      <c r="D9" s="3"/>
      <c r="E9" s="3"/>
      <c r="F9" s="3"/>
      <c r="G9" s="3"/>
      <c r="L9" s="10">
        <v>8.56</v>
      </c>
      <c r="O9" s="3"/>
    </row>
    <row r="10" spans="1:15" ht="15.75">
      <c r="A10" s="2" t="s">
        <v>42</v>
      </c>
      <c r="B10" s="3"/>
      <c r="C10" s="3"/>
      <c r="D10" s="3"/>
      <c r="E10" s="3"/>
      <c r="F10" s="3"/>
      <c r="G10" s="3"/>
      <c r="L10" s="10">
        <v>11.75</v>
      </c>
      <c r="O10" s="3"/>
    </row>
    <row r="11" spans="1:15" ht="15.75">
      <c r="A11" s="2" t="s">
        <v>43</v>
      </c>
      <c r="B11" s="3"/>
      <c r="C11" s="3"/>
      <c r="D11" s="3"/>
      <c r="E11" s="3"/>
      <c r="F11" s="3"/>
      <c r="G11" s="3"/>
      <c r="L11" s="10">
        <v>21.46</v>
      </c>
      <c r="O11" s="3"/>
    </row>
    <row r="12" spans="1:15" ht="15.75">
      <c r="A12" s="2" t="s">
        <v>44</v>
      </c>
      <c r="B12" s="3"/>
      <c r="C12" s="3"/>
      <c r="D12" s="3"/>
      <c r="E12" s="3"/>
      <c r="F12" s="3"/>
      <c r="G12" s="3"/>
      <c r="L12" s="10">
        <v>25.67</v>
      </c>
      <c r="O12" s="3"/>
    </row>
    <row r="13" spans="1:15" ht="15.75">
      <c r="A13" s="2" t="s">
        <v>46</v>
      </c>
      <c r="B13" s="3"/>
      <c r="C13" s="3"/>
      <c r="D13" s="3"/>
      <c r="E13" s="3"/>
      <c r="F13" s="3"/>
      <c r="G13" s="3"/>
      <c r="L13" s="10">
        <v>21.21</v>
      </c>
      <c r="O13" s="3"/>
    </row>
    <row r="14" spans="1:15" ht="15.75">
      <c r="A14" s="2" t="s">
        <v>48</v>
      </c>
      <c r="B14" s="3"/>
      <c r="C14" s="3"/>
      <c r="D14" s="3"/>
      <c r="E14" s="3"/>
      <c r="F14" s="3"/>
      <c r="G14" s="3"/>
      <c r="L14" s="10">
        <v>26.65</v>
      </c>
      <c r="O14" s="3"/>
    </row>
    <row r="15" spans="1:15" ht="15.75">
      <c r="A15" s="2" t="s">
        <v>50</v>
      </c>
      <c r="B15" s="3"/>
      <c r="C15" s="3"/>
      <c r="D15" s="3"/>
      <c r="E15" s="3"/>
      <c r="F15" s="3"/>
      <c r="G15" s="3"/>
      <c r="L15" s="10">
        <v>21.46</v>
      </c>
      <c r="O15" s="3"/>
    </row>
    <row r="16" spans="1:15" ht="15.75">
      <c r="A16" s="2" t="s">
        <v>52</v>
      </c>
      <c r="B16" s="3"/>
      <c r="C16" s="3"/>
      <c r="D16" s="3"/>
      <c r="E16" s="3"/>
      <c r="F16" s="3"/>
      <c r="G16" s="3"/>
      <c r="L16" s="10">
        <v>25.46</v>
      </c>
      <c r="O16" s="3"/>
    </row>
    <row r="17" spans="2:15" ht="12.75">
      <c r="B17" s="3"/>
      <c r="C17" s="3"/>
      <c r="D17" s="3"/>
      <c r="E17" s="3"/>
      <c r="F17" s="3"/>
      <c r="G17" s="3"/>
      <c r="O17" s="3"/>
    </row>
    <row r="18" spans="1:15" ht="18.75">
      <c r="A18" s="6" t="s">
        <v>73</v>
      </c>
      <c r="B18" s="3"/>
      <c r="C18" s="3"/>
      <c r="D18" s="3"/>
      <c r="E18" s="3"/>
      <c r="F18" s="3"/>
      <c r="G18" s="3"/>
      <c r="O18" s="3"/>
    </row>
    <row r="19" spans="1:15" ht="15.75">
      <c r="A19" s="1" t="s">
        <v>6</v>
      </c>
      <c r="B19" s="3"/>
      <c r="C19" s="3"/>
      <c r="D19" s="3"/>
      <c r="E19" s="3"/>
      <c r="F19" s="3"/>
      <c r="G19" s="3"/>
      <c r="L19" s="10">
        <v>25.6</v>
      </c>
      <c r="O19" s="3"/>
    </row>
    <row r="20" spans="1:15" ht="15.75">
      <c r="A20" s="1" t="s">
        <v>7</v>
      </c>
      <c r="B20" s="3"/>
      <c r="C20" s="3"/>
      <c r="D20" s="3"/>
      <c r="E20" s="3"/>
      <c r="F20" s="3"/>
      <c r="G20" s="3"/>
      <c r="L20" s="10">
        <v>40.64</v>
      </c>
      <c r="O20" s="3"/>
    </row>
    <row r="21" spans="1:15" ht="15.75">
      <c r="A21" s="2" t="s">
        <v>55</v>
      </c>
      <c r="B21" s="3"/>
      <c r="C21" s="3"/>
      <c r="D21" s="3"/>
      <c r="E21" s="3"/>
      <c r="F21" s="3"/>
      <c r="G21" s="3"/>
      <c r="L21" s="10">
        <v>64.45</v>
      </c>
      <c r="O21" s="3"/>
    </row>
    <row r="22" spans="1:15" ht="15.75">
      <c r="A22" s="1" t="s">
        <v>8</v>
      </c>
      <c r="B22" s="3"/>
      <c r="C22" s="3"/>
      <c r="D22" s="3"/>
      <c r="E22" s="3"/>
      <c r="F22" s="3"/>
      <c r="G22" s="3"/>
      <c r="L22" s="10">
        <v>25.6</v>
      </c>
      <c r="O22" s="3"/>
    </row>
    <row r="23" spans="1:15" ht="15.75">
      <c r="A23" s="4" t="s">
        <v>56</v>
      </c>
      <c r="B23" s="3"/>
      <c r="C23" s="3"/>
      <c r="D23" s="3"/>
      <c r="E23" s="3"/>
      <c r="F23" s="3"/>
      <c r="G23" s="3"/>
      <c r="L23" s="10">
        <v>41.26</v>
      </c>
      <c r="O23" s="3"/>
    </row>
    <row r="24" spans="1:15" ht="15.75">
      <c r="A24" s="1" t="s">
        <v>9</v>
      </c>
      <c r="B24" s="3"/>
      <c r="C24" s="3"/>
      <c r="D24" s="3"/>
      <c r="E24" s="3"/>
      <c r="F24" s="3"/>
      <c r="G24" s="3"/>
      <c r="L24" s="10">
        <v>26.01</v>
      </c>
      <c r="O24" s="3"/>
    </row>
    <row r="25" spans="1:15" ht="15.75">
      <c r="A25" s="4" t="s">
        <v>57</v>
      </c>
      <c r="B25" s="3"/>
      <c r="C25" s="3"/>
      <c r="D25" s="3"/>
      <c r="E25" s="3"/>
      <c r="F25" s="3"/>
      <c r="G25" s="3"/>
      <c r="L25" s="10">
        <v>41.86</v>
      </c>
      <c r="O25" s="3"/>
    </row>
    <row r="26" spans="1:15" ht="15.75">
      <c r="A26" s="1" t="s">
        <v>10</v>
      </c>
      <c r="B26" s="3"/>
      <c r="C26" s="3"/>
      <c r="D26" s="3"/>
      <c r="E26" s="3"/>
      <c r="F26" s="3"/>
      <c r="G26" s="3"/>
      <c r="L26" s="10">
        <v>26.24</v>
      </c>
      <c r="O26" s="3"/>
    </row>
    <row r="27" spans="1:15" ht="15.75">
      <c r="A27" s="2" t="s">
        <v>60</v>
      </c>
      <c r="B27" s="3"/>
      <c r="C27" s="3"/>
      <c r="D27" s="3"/>
      <c r="E27" s="3"/>
      <c r="F27" s="3"/>
      <c r="G27" s="3"/>
      <c r="L27" s="10">
        <v>41.86</v>
      </c>
      <c r="O27" s="3"/>
    </row>
    <row r="28" spans="1:15" ht="15.75">
      <c r="A28" s="1" t="s">
        <v>11</v>
      </c>
      <c r="B28" s="3"/>
      <c r="C28" s="3"/>
      <c r="D28" s="3"/>
      <c r="E28" s="3"/>
      <c r="F28" s="3"/>
      <c r="G28" s="3"/>
      <c r="L28" s="10">
        <v>34.59</v>
      </c>
      <c r="O28" s="3"/>
    </row>
    <row r="29" spans="1:15" ht="15.75">
      <c r="A29" s="2" t="s">
        <v>63</v>
      </c>
      <c r="B29" s="3"/>
      <c r="C29" s="3"/>
      <c r="D29" s="3"/>
      <c r="E29" s="3"/>
      <c r="F29" s="3"/>
      <c r="G29" s="3"/>
      <c r="L29" s="10">
        <v>41.82</v>
      </c>
      <c r="O29" s="3"/>
    </row>
    <row r="30" spans="1:15" ht="15.75">
      <c r="A30" s="2"/>
      <c r="B30" s="3"/>
      <c r="C30" s="3"/>
      <c r="D30" s="3"/>
      <c r="E30" s="3"/>
      <c r="F30" s="3"/>
      <c r="G30" s="3"/>
      <c r="O30" s="3"/>
    </row>
    <row r="31" spans="1:15" ht="12.75">
      <c r="A31" s="3"/>
      <c r="B31" s="3"/>
      <c r="C31" s="3"/>
      <c r="D31" s="3"/>
      <c r="E31" s="3"/>
      <c r="F31" s="3"/>
      <c r="G31" s="3"/>
      <c r="O31" s="3"/>
    </row>
    <row r="32" spans="1:15" ht="18">
      <c r="A32" s="5" t="s">
        <v>72</v>
      </c>
      <c r="G32" s="3"/>
      <c r="O32" s="3"/>
    </row>
    <row r="33" spans="1:15" ht="18">
      <c r="A33" s="5"/>
      <c r="G33" s="3"/>
      <c r="O33" s="3"/>
    </row>
    <row r="34" spans="1:15" ht="15.75">
      <c r="A34" s="1" t="s">
        <v>12</v>
      </c>
      <c r="B34" s="3"/>
      <c r="C34" s="3"/>
      <c r="D34" s="3"/>
      <c r="E34" s="3"/>
      <c r="F34" s="3"/>
      <c r="G34" s="3"/>
      <c r="L34" s="10">
        <v>91.15</v>
      </c>
      <c r="O34" s="3"/>
    </row>
    <row r="35" spans="1:15" ht="15.75">
      <c r="A35" s="1" t="s">
        <v>13</v>
      </c>
      <c r="B35" s="3"/>
      <c r="C35" s="3"/>
      <c r="D35" s="3"/>
      <c r="E35" s="3"/>
      <c r="F35" s="3"/>
      <c r="G35" s="3"/>
      <c r="L35" s="10">
        <v>47.5</v>
      </c>
      <c r="O35" s="3"/>
    </row>
    <row r="36" spans="1:12" ht="15.75">
      <c r="A36" s="2" t="s">
        <v>34</v>
      </c>
      <c r="B36" s="3"/>
      <c r="C36" s="3"/>
      <c r="D36" s="3"/>
      <c r="E36" s="3"/>
      <c r="F36" s="3"/>
      <c r="L36" s="10">
        <v>41.5</v>
      </c>
    </row>
    <row r="37" spans="1:12" ht="15.75">
      <c r="A37" s="2" t="s">
        <v>36</v>
      </c>
      <c r="B37" s="3"/>
      <c r="C37" s="3"/>
      <c r="D37" s="3"/>
      <c r="E37" s="3"/>
      <c r="F37" s="3"/>
      <c r="L37" s="10">
        <v>38.95</v>
      </c>
    </row>
    <row r="38" spans="1:12" ht="15.75">
      <c r="A38" s="2" t="s">
        <v>38</v>
      </c>
      <c r="B38" s="3"/>
      <c r="C38" s="3"/>
      <c r="D38" s="3"/>
      <c r="E38" s="3"/>
      <c r="F38" s="3"/>
      <c r="L38" s="11">
        <v>31.95</v>
      </c>
    </row>
    <row r="39" spans="1:12" ht="15.75">
      <c r="A39" s="2" t="s">
        <v>40</v>
      </c>
      <c r="B39" s="3"/>
      <c r="C39" s="3"/>
      <c r="D39" s="3"/>
      <c r="E39" s="3"/>
      <c r="F39" s="3"/>
      <c r="L39" s="11">
        <v>35.05</v>
      </c>
    </row>
    <row r="40" spans="1:12" ht="15.75">
      <c r="A40" s="2" t="s">
        <v>41</v>
      </c>
      <c r="B40" s="3"/>
      <c r="C40" s="3"/>
      <c r="D40" s="3"/>
      <c r="E40" s="3"/>
      <c r="F40" s="3"/>
      <c r="L40" s="11">
        <v>44.4</v>
      </c>
    </row>
    <row r="41" spans="1:12" ht="15.75">
      <c r="A41" s="2"/>
      <c r="B41" s="3"/>
      <c r="C41" s="3"/>
      <c r="D41" s="3"/>
      <c r="E41" s="3"/>
      <c r="F41" s="3"/>
      <c r="L41" s="11"/>
    </row>
    <row r="42" spans="1:12" ht="15.75">
      <c r="A42" s="1" t="s">
        <v>14</v>
      </c>
      <c r="B42" s="3"/>
      <c r="C42" s="3"/>
      <c r="D42" s="3"/>
      <c r="E42" s="3"/>
      <c r="F42" s="3"/>
      <c r="L42" s="11"/>
    </row>
    <row r="43" spans="1:12" ht="15.75">
      <c r="A43" s="2" t="s">
        <v>45</v>
      </c>
      <c r="B43" s="3"/>
      <c r="C43" s="3"/>
      <c r="D43" s="3"/>
      <c r="E43" s="3"/>
      <c r="F43" s="3"/>
      <c r="L43" s="11">
        <v>21.7</v>
      </c>
    </row>
    <row r="44" spans="1:12" ht="15.75">
      <c r="A44" s="2" t="s">
        <v>47</v>
      </c>
      <c r="B44" s="3"/>
      <c r="C44" s="3"/>
      <c r="D44" s="3"/>
      <c r="E44" s="3"/>
      <c r="F44" s="3"/>
      <c r="L44" s="11">
        <v>77.75</v>
      </c>
    </row>
    <row r="45" spans="1:12" ht="15.75">
      <c r="A45" s="2" t="s">
        <v>49</v>
      </c>
      <c r="B45" s="3"/>
      <c r="C45" s="3"/>
      <c r="D45" s="3"/>
      <c r="E45" s="3"/>
      <c r="F45" s="3"/>
      <c r="L45" s="11">
        <v>111.25</v>
      </c>
    </row>
    <row r="46" spans="1:12" ht="15.75">
      <c r="A46" s="2" t="s">
        <v>51</v>
      </c>
      <c r="B46" s="3"/>
      <c r="C46" s="3"/>
      <c r="D46" s="3"/>
      <c r="E46" s="3"/>
      <c r="F46" s="3"/>
      <c r="L46" s="11">
        <v>69.95</v>
      </c>
    </row>
    <row r="47" spans="1:12" ht="15.75">
      <c r="A47" s="2" t="s">
        <v>53</v>
      </c>
      <c r="B47" s="3"/>
      <c r="C47" s="3"/>
      <c r="D47" s="3"/>
      <c r="E47" s="3"/>
      <c r="F47" s="3"/>
      <c r="L47" s="11">
        <v>9.23</v>
      </c>
    </row>
    <row r="48" spans="1:12" ht="15.75">
      <c r="A48" s="2" t="s">
        <v>54</v>
      </c>
      <c r="B48" s="3"/>
      <c r="C48" s="3"/>
      <c r="D48" s="3"/>
      <c r="E48" s="3"/>
      <c r="F48" s="3"/>
      <c r="L48" s="11">
        <v>20.48</v>
      </c>
    </row>
    <row r="49" spans="1:12" ht="18.75">
      <c r="A49" s="6" t="s">
        <v>74</v>
      </c>
      <c r="B49" s="3"/>
      <c r="C49" s="3"/>
      <c r="D49" s="3"/>
      <c r="E49" s="3"/>
      <c r="F49" s="3"/>
      <c r="L49" s="11"/>
    </row>
    <row r="50" spans="1:12" ht="15.75">
      <c r="A50" s="1" t="s">
        <v>15</v>
      </c>
      <c r="B50" s="3"/>
      <c r="C50" s="3"/>
      <c r="D50" s="3"/>
      <c r="E50" s="3"/>
      <c r="F50" s="3"/>
      <c r="L50" s="11">
        <v>57.85</v>
      </c>
    </row>
    <row r="51" spans="1:12" ht="15.75">
      <c r="A51" s="1" t="s">
        <v>16</v>
      </c>
      <c r="B51" s="3"/>
      <c r="C51" s="3"/>
      <c r="D51" s="3"/>
      <c r="E51" s="3"/>
      <c r="F51" s="3"/>
      <c r="L51" s="11">
        <v>60.45</v>
      </c>
    </row>
    <row r="52" spans="1:12" ht="15.75">
      <c r="A52" s="1" t="s">
        <v>17</v>
      </c>
      <c r="B52" s="3"/>
      <c r="C52" s="3"/>
      <c r="D52" s="3"/>
      <c r="E52" s="3"/>
      <c r="F52" s="3"/>
      <c r="L52" s="11">
        <v>63</v>
      </c>
    </row>
    <row r="53" spans="1:12" ht="15.75">
      <c r="A53" s="1" t="s">
        <v>18</v>
      </c>
      <c r="B53" s="3"/>
      <c r="C53" s="3"/>
      <c r="D53" s="3"/>
      <c r="E53" s="3"/>
      <c r="F53" s="3"/>
      <c r="L53" s="11">
        <v>60.45</v>
      </c>
    </row>
    <row r="54" spans="1:12" ht="15.75">
      <c r="A54" s="1" t="s">
        <v>19</v>
      </c>
      <c r="B54" s="3"/>
      <c r="C54" s="3"/>
      <c r="D54" s="3"/>
      <c r="E54" s="3"/>
      <c r="F54" s="3"/>
      <c r="L54" s="11"/>
    </row>
    <row r="55" spans="1:12" ht="15.75">
      <c r="A55" s="2" t="s">
        <v>58</v>
      </c>
      <c r="B55" s="3"/>
      <c r="C55" s="3"/>
      <c r="D55" s="3"/>
      <c r="E55" s="3"/>
      <c r="F55" s="3"/>
      <c r="L55" s="11">
        <v>40.64</v>
      </c>
    </row>
    <row r="56" spans="1:12" ht="15.75">
      <c r="A56" s="2" t="s">
        <v>59</v>
      </c>
      <c r="B56" s="3"/>
      <c r="C56" s="3"/>
      <c r="D56" s="3"/>
      <c r="E56" s="3"/>
      <c r="F56" s="3"/>
      <c r="L56" s="11">
        <v>64.45</v>
      </c>
    </row>
    <row r="57" spans="1:12" ht="15.75">
      <c r="A57" s="2" t="s">
        <v>61</v>
      </c>
      <c r="B57" s="3"/>
      <c r="C57" s="3"/>
      <c r="D57" s="3"/>
      <c r="E57" s="3"/>
      <c r="F57" s="3"/>
      <c r="L57" s="11">
        <v>25.6</v>
      </c>
    </row>
    <row r="58" spans="1:12" ht="15.75">
      <c r="A58" s="2" t="s">
        <v>62</v>
      </c>
      <c r="B58" s="3"/>
      <c r="C58" s="3"/>
      <c r="D58" s="3"/>
      <c r="E58" s="3"/>
      <c r="F58" s="3"/>
      <c r="L58" s="11">
        <v>41.26</v>
      </c>
    </row>
    <row r="59" spans="1:12" ht="15.75">
      <c r="A59" s="2" t="s">
        <v>64</v>
      </c>
      <c r="B59" s="3"/>
      <c r="C59" s="3"/>
      <c r="D59" s="3"/>
      <c r="E59" s="3"/>
      <c r="F59" s="3"/>
      <c r="L59" s="11">
        <v>26.01</v>
      </c>
    </row>
    <row r="60" spans="1:12" ht="15.75">
      <c r="A60" s="2" t="s">
        <v>65</v>
      </c>
      <c r="B60" s="3"/>
      <c r="C60" s="3"/>
      <c r="D60" s="3"/>
      <c r="E60" s="3"/>
      <c r="F60" s="3"/>
      <c r="L60" s="11">
        <v>41.86</v>
      </c>
    </row>
    <row r="61" spans="1:12" ht="15.75">
      <c r="A61" s="2" t="s">
        <v>66</v>
      </c>
      <c r="B61" s="3"/>
      <c r="C61" s="3"/>
      <c r="D61" s="3"/>
      <c r="E61" s="3"/>
      <c r="F61" s="3"/>
      <c r="L61" s="11">
        <v>26.34</v>
      </c>
    </row>
    <row r="62" spans="1:12" ht="15.75">
      <c r="A62" s="2" t="s">
        <v>67</v>
      </c>
      <c r="B62" s="3"/>
      <c r="C62" s="3"/>
      <c r="D62" s="3"/>
      <c r="E62" s="3"/>
      <c r="F62" s="3"/>
      <c r="L62" s="11">
        <v>41.86</v>
      </c>
    </row>
    <row r="63" spans="1:12" ht="15.75">
      <c r="A63" s="2" t="s">
        <v>68</v>
      </c>
      <c r="B63" s="3"/>
      <c r="C63" s="3"/>
      <c r="D63" s="3"/>
      <c r="E63" s="3"/>
      <c r="F63" s="3"/>
      <c r="L63" s="11">
        <v>34.59</v>
      </c>
    </row>
    <row r="64" spans="1:12" ht="15.75">
      <c r="A64" s="2" t="s">
        <v>69</v>
      </c>
      <c r="B64" s="3"/>
      <c r="C64" s="3"/>
      <c r="D64" s="3"/>
      <c r="E64" s="3"/>
      <c r="F64" s="3"/>
      <c r="L64" s="11">
        <v>41.82</v>
      </c>
    </row>
    <row r="65" spans="1:12" ht="15.75">
      <c r="A65" s="2" t="s">
        <v>70</v>
      </c>
      <c r="B65" s="3"/>
      <c r="C65" s="3"/>
      <c r="D65" s="3"/>
      <c r="E65" s="3"/>
      <c r="F65" s="3"/>
      <c r="L65" s="11">
        <v>74.1</v>
      </c>
    </row>
    <row r="66" spans="1:12" ht="15.75">
      <c r="A66" s="2" t="s">
        <v>71</v>
      </c>
      <c r="B66" s="3"/>
      <c r="C66" s="3"/>
      <c r="D66" s="3"/>
      <c r="E66" s="3"/>
      <c r="F66" s="3"/>
      <c r="L66" s="11">
        <v>74.1</v>
      </c>
    </row>
    <row r="67" spans="1:12" ht="15.75">
      <c r="A67" s="1" t="s">
        <v>20</v>
      </c>
      <c r="L67" s="11">
        <v>74.1</v>
      </c>
    </row>
    <row r="68" spans="1:12" ht="15.75">
      <c r="A68" s="1" t="s">
        <v>21</v>
      </c>
      <c r="L68" s="11">
        <v>74.1</v>
      </c>
    </row>
    <row r="69" spans="1:12" ht="15.75">
      <c r="A69" s="1" t="s">
        <v>22</v>
      </c>
      <c r="L69" s="11">
        <v>88.4</v>
      </c>
    </row>
    <row r="70" spans="1:12" ht="15.75">
      <c r="A70" s="1" t="s">
        <v>23</v>
      </c>
      <c r="L70" s="11">
        <v>88.4</v>
      </c>
    </row>
    <row r="71" spans="1:12" ht="15.75">
      <c r="A71" s="1" t="s">
        <v>24</v>
      </c>
      <c r="L71" s="11">
        <v>88.4</v>
      </c>
    </row>
    <row r="72" spans="1:12" ht="15.75">
      <c r="A72" s="1" t="s">
        <v>25</v>
      </c>
      <c r="L72" s="11">
        <v>88.4</v>
      </c>
    </row>
  </sheetData>
  <printOptions/>
  <pageMargins left="0.75" right="0.75" top="1" bottom="1" header="0.5" footer="0.5"/>
  <pageSetup horizontalDpi="600" verticalDpi="600" orientation="portrait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C32" sqref="C32"/>
    </sheetView>
  </sheetViews>
  <sheetFormatPr defaultColWidth="9.140625" defaultRowHeight="12.75"/>
  <cols>
    <col min="1" max="1" width="9.8515625" style="0" customWidth="1"/>
    <col min="5" max="5" width="9.140625" style="10" customWidth="1"/>
    <col min="12" max="12" width="10.28125" style="10" bestFit="1" customWidth="1"/>
  </cols>
  <sheetData>
    <row r="1" ht="18">
      <c r="A1" s="5" t="s">
        <v>75</v>
      </c>
    </row>
    <row r="2" ht="18">
      <c r="A2" s="5"/>
    </row>
    <row r="3" spans="1:5" ht="15.75">
      <c r="A3" s="1" t="s">
        <v>26</v>
      </c>
      <c r="E3" s="10">
        <v>70.2</v>
      </c>
    </row>
    <row r="4" spans="1:5" ht="15.75">
      <c r="A4" s="2" t="s">
        <v>111</v>
      </c>
      <c r="E4" s="10">
        <v>114.35</v>
      </c>
    </row>
    <row r="5" spans="1:5" ht="15.75">
      <c r="A5" s="2" t="s">
        <v>112</v>
      </c>
      <c r="E5" s="10">
        <v>65</v>
      </c>
    </row>
    <row r="6" spans="1:5" ht="15.75">
      <c r="A6" s="1" t="s">
        <v>27</v>
      </c>
      <c r="E6" s="10">
        <v>99.02</v>
      </c>
    </row>
    <row r="7" spans="1:5" ht="15.75">
      <c r="A7" s="2" t="s">
        <v>113</v>
      </c>
      <c r="E7" s="10">
        <v>105</v>
      </c>
    </row>
    <row r="8" spans="1:5" ht="15.75">
      <c r="A8" s="1" t="s">
        <v>28</v>
      </c>
      <c r="E8" s="10">
        <v>99</v>
      </c>
    </row>
    <row r="9" spans="1:5" ht="15.75">
      <c r="A9" s="2" t="s">
        <v>114</v>
      </c>
      <c r="E9" s="10">
        <v>99.56</v>
      </c>
    </row>
    <row r="10" spans="1:5" ht="15.75">
      <c r="A10" s="2" t="s">
        <v>115</v>
      </c>
      <c r="E10" s="10">
        <v>35.56</v>
      </c>
    </row>
    <row r="11" spans="1:5" ht="15.75">
      <c r="A11" s="2" t="s">
        <v>116</v>
      </c>
      <c r="E11" s="10">
        <v>25.46</v>
      </c>
    </row>
    <row r="12" spans="1:5" ht="15.75">
      <c r="A12" s="2" t="s">
        <v>117</v>
      </c>
      <c r="E12" s="10">
        <v>86.28</v>
      </c>
    </row>
    <row r="13" spans="1:5" ht="15.75">
      <c r="A13" s="2" t="s">
        <v>118</v>
      </c>
      <c r="E13" s="10">
        <v>97.64</v>
      </c>
    </row>
    <row r="14" spans="1:5" ht="15.75">
      <c r="A14" s="2" t="s">
        <v>119</v>
      </c>
      <c r="E14" s="10">
        <v>109</v>
      </c>
    </row>
    <row r="16" ht="18">
      <c r="A16" s="5" t="s">
        <v>76</v>
      </c>
    </row>
    <row r="17" ht="18">
      <c r="A17" s="5"/>
    </row>
    <row r="18" spans="1:12" ht="15.75">
      <c r="A18" s="1" t="s">
        <v>29</v>
      </c>
      <c r="L18" s="10">
        <v>38.29</v>
      </c>
    </row>
    <row r="19" spans="1:12" ht="15.75">
      <c r="A19" s="2" t="s">
        <v>120</v>
      </c>
      <c r="L19" s="10">
        <v>55.47</v>
      </c>
    </row>
    <row r="20" spans="1:12" ht="15.75">
      <c r="A20" s="1" t="s">
        <v>30</v>
      </c>
      <c r="L20" s="10">
        <v>119.95</v>
      </c>
    </row>
    <row r="21" spans="1:12" ht="15.75">
      <c r="A21" s="2" t="s">
        <v>121</v>
      </c>
      <c r="L21" s="10">
        <v>365.5</v>
      </c>
    </row>
    <row r="22" spans="1:12" ht="15.75">
      <c r="A22" s="2" t="s">
        <v>122</v>
      </c>
      <c r="L22" s="10">
        <v>190</v>
      </c>
    </row>
    <row r="23" spans="1:12" ht="15.75">
      <c r="A23" s="2" t="s">
        <v>123</v>
      </c>
      <c r="L23" s="10">
        <v>190</v>
      </c>
    </row>
    <row r="24" spans="1:12" ht="15.75">
      <c r="A24" s="2" t="s">
        <v>124</v>
      </c>
      <c r="L24" s="10">
        <v>365.5</v>
      </c>
    </row>
    <row r="25" spans="1:12" ht="15.75">
      <c r="A25" s="2" t="s">
        <v>125</v>
      </c>
      <c r="L25" s="10">
        <v>190</v>
      </c>
    </row>
    <row r="26" spans="1:12" ht="15.75">
      <c r="A26" s="2" t="s">
        <v>126</v>
      </c>
      <c r="L26" s="10">
        <v>190</v>
      </c>
    </row>
    <row r="27" spans="1:12" ht="15.75">
      <c r="A27" s="2" t="s">
        <v>127</v>
      </c>
      <c r="L27" s="10">
        <v>365.5</v>
      </c>
    </row>
    <row r="28" spans="1:12" ht="15.75">
      <c r="A28" s="2" t="s">
        <v>128</v>
      </c>
      <c r="L28" s="10">
        <v>190</v>
      </c>
    </row>
    <row r="29" spans="1:12" ht="15.75">
      <c r="A29" s="2" t="s">
        <v>129</v>
      </c>
      <c r="L29" s="10">
        <v>190</v>
      </c>
    </row>
    <row r="30" spans="1:12" ht="15.75">
      <c r="A30" s="2" t="s">
        <v>130</v>
      </c>
      <c r="L30" s="10">
        <v>30</v>
      </c>
    </row>
    <row r="31" spans="1:12" ht="15.75">
      <c r="A31" s="2" t="s">
        <v>131</v>
      </c>
      <c r="L31" s="10">
        <v>30</v>
      </c>
    </row>
    <row r="32" spans="1:12" ht="15.75">
      <c r="A32" s="2" t="s">
        <v>176</v>
      </c>
      <c r="L32" s="10">
        <v>500</v>
      </c>
    </row>
    <row r="33" spans="1:12" ht="15.75">
      <c r="A33" s="2" t="s">
        <v>177</v>
      </c>
      <c r="L33" s="10">
        <v>500</v>
      </c>
    </row>
    <row r="34" ht="15.75">
      <c r="A34" s="2" t="s">
        <v>178</v>
      </c>
    </row>
    <row r="35" spans="1:12" ht="15.75">
      <c r="A35" s="2" t="s">
        <v>213</v>
      </c>
      <c r="L35" s="10">
        <v>5750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A49" sqref="A49"/>
    </sheetView>
  </sheetViews>
  <sheetFormatPr defaultColWidth="9.140625" defaultRowHeight="12.75"/>
  <cols>
    <col min="12" max="12" width="9.140625" style="10" customWidth="1"/>
  </cols>
  <sheetData>
    <row r="1" ht="18">
      <c r="A1" s="5" t="s">
        <v>77</v>
      </c>
    </row>
    <row r="2" spans="1:12" ht="18">
      <c r="A2" s="5"/>
      <c r="L2" s="10">
        <v>7.1</v>
      </c>
    </row>
    <row r="3" spans="1:12" ht="15.75">
      <c r="A3" s="2" t="s">
        <v>92</v>
      </c>
      <c r="B3" s="3"/>
      <c r="C3" s="3"/>
      <c r="D3" s="3"/>
      <c r="E3" s="3"/>
      <c r="F3" s="3"/>
      <c r="G3" s="3"/>
      <c r="L3" s="10">
        <v>7.1</v>
      </c>
    </row>
    <row r="4" spans="1:12" ht="15.75">
      <c r="A4" s="1" t="s">
        <v>0</v>
      </c>
      <c r="B4" s="3"/>
      <c r="C4" s="3"/>
      <c r="D4" s="3"/>
      <c r="E4" s="3"/>
      <c r="F4" s="3"/>
      <c r="G4" s="3"/>
      <c r="L4" s="10">
        <v>7.1</v>
      </c>
    </row>
    <row r="5" spans="1:12" ht="15.75">
      <c r="A5" s="1" t="s">
        <v>1</v>
      </c>
      <c r="B5" s="3"/>
      <c r="C5" s="3"/>
      <c r="D5" s="3"/>
      <c r="E5" s="3"/>
      <c r="F5" s="3"/>
      <c r="G5" s="3"/>
      <c r="L5" s="10">
        <v>26.96</v>
      </c>
    </row>
    <row r="6" spans="1:12" ht="15.75">
      <c r="A6" s="2" t="s">
        <v>93</v>
      </c>
      <c r="B6" s="3"/>
      <c r="C6" s="3"/>
      <c r="D6" s="3"/>
      <c r="E6" s="3"/>
      <c r="F6" s="3"/>
      <c r="G6" s="3"/>
      <c r="L6" s="10">
        <v>26.96</v>
      </c>
    </row>
    <row r="7" spans="1:12" ht="15.75">
      <c r="A7" s="2" t="s">
        <v>94</v>
      </c>
      <c r="B7" s="3"/>
      <c r="C7" s="3"/>
      <c r="D7" s="3"/>
      <c r="E7" s="3"/>
      <c r="F7" s="3"/>
      <c r="G7" s="3"/>
      <c r="L7" s="10">
        <v>7.1</v>
      </c>
    </row>
    <row r="8" spans="1:12" ht="15.75">
      <c r="A8" s="2" t="s">
        <v>95</v>
      </c>
      <c r="B8" s="3"/>
      <c r="C8" s="3"/>
      <c r="D8" s="3"/>
      <c r="E8" s="3"/>
      <c r="F8" s="3"/>
      <c r="G8" s="3"/>
      <c r="L8" s="10">
        <v>27.11</v>
      </c>
    </row>
    <row r="9" spans="1:12" ht="15.75">
      <c r="A9" s="1" t="s">
        <v>2</v>
      </c>
      <c r="B9" s="3"/>
      <c r="C9" s="3"/>
      <c r="D9" s="3"/>
      <c r="E9" s="3"/>
      <c r="F9" s="3"/>
      <c r="G9" s="3"/>
      <c r="L9" s="10">
        <v>7.1</v>
      </c>
    </row>
    <row r="10" spans="1:12" ht="15.75">
      <c r="A10" s="2" t="s">
        <v>96</v>
      </c>
      <c r="B10" s="3"/>
      <c r="C10" s="3"/>
      <c r="D10" s="3"/>
      <c r="E10" s="3"/>
      <c r="F10" s="3"/>
      <c r="G10" s="3"/>
      <c r="L10" s="10">
        <v>26.96</v>
      </c>
    </row>
    <row r="11" spans="1:12" ht="15.75">
      <c r="A11" s="2" t="s">
        <v>97</v>
      </c>
      <c r="B11" s="3"/>
      <c r="C11" s="3"/>
      <c r="D11" s="3"/>
      <c r="E11" s="3"/>
      <c r="F11" s="3"/>
      <c r="G11" s="3"/>
      <c r="L11" s="10">
        <v>7.1</v>
      </c>
    </row>
    <row r="12" spans="1:12" ht="15.75">
      <c r="A12" s="2" t="s">
        <v>98</v>
      </c>
      <c r="B12" s="3"/>
      <c r="C12" s="3"/>
      <c r="D12" s="3"/>
      <c r="E12" s="3"/>
      <c r="F12" s="3"/>
      <c r="G12" s="3"/>
      <c r="L12" s="10">
        <v>19.52</v>
      </c>
    </row>
    <row r="13" spans="1:12" ht="15.75">
      <c r="A13" s="2" t="s">
        <v>99</v>
      </c>
      <c r="B13" s="3"/>
      <c r="C13" s="3"/>
      <c r="D13" s="3"/>
      <c r="E13" s="3"/>
      <c r="F13" s="3"/>
      <c r="G13" s="3"/>
      <c r="L13" s="10">
        <v>26.96</v>
      </c>
    </row>
    <row r="14" spans="1:12" ht="15.75">
      <c r="A14" s="2" t="s">
        <v>100</v>
      </c>
      <c r="B14" s="3"/>
      <c r="C14" s="3"/>
      <c r="D14" s="3"/>
      <c r="E14" s="3"/>
      <c r="F14" s="3"/>
      <c r="G14" s="3"/>
      <c r="L14" s="10">
        <v>12.74</v>
      </c>
    </row>
    <row r="15" spans="1:12" ht="15.75">
      <c r="A15" s="2" t="s">
        <v>101</v>
      </c>
      <c r="B15" s="3"/>
      <c r="C15" s="3"/>
      <c r="D15" s="3"/>
      <c r="E15" s="3"/>
      <c r="F15" s="3"/>
      <c r="G15" s="3"/>
      <c r="L15" s="10">
        <v>21.45</v>
      </c>
    </row>
    <row r="16" spans="1:12" ht="15.75">
      <c r="A16" s="2" t="s">
        <v>102</v>
      </c>
      <c r="B16" s="3"/>
      <c r="C16" s="3"/>
      <c r="D16" s="3"/>
      <c r="E16" s="3"/>
      <c r="F16" s="3"/>
      <c r="G16" s="3"/>
      <c r="L16" s="10">
        <v>26.96</v>
      </c>
    </row>
    <row r="17" spans="1:12" ht="15.75">
      <c r="A17" s="2" t="s">
        <v>103</v>
      </c>
      <c r="B17" s="3"/>
      <c r="C17" s="3"/>
      <c r="D17" s="3"/>
      <c r="E17" s="3"/>
      <c r="F17" s="3"/>
      <c r="G17" s="3"/>
      <c r="L17" s="10">
        <v>10.85</v>
      </c>
    </row>
    <row r="18" spans="1:12" ht="15.75">
      <c r="A18" s="2" t="s">
        <v>104</v>
      </c>
      <c r="B18" s="3"/>
      <c r="C18" s="3"/>
      <c r="D18" s="3"/>
      <c r="E18" s="3"/>
      <c r="F18" s="3"/>
      <c r="G18" s="3"/>
      <c r="L18" s="10">
        <v>10.85</v>
      </c>
    </row>
    <row r="19" spans="1:12" ht="15.75">
      <c r="A19" s="2" t="s">
        <v>105</v>
      </c>
      <c r="B19" s="3"/>
      <c r="C19" s="3"/>
      <c r="D19" s="3"/>
      <c r="E19" s="3"/>
      <c r="F19" s="3"/>
      <c r="G19" s="3"/>
      <c r="L19" s="10">
        <v>4</v>
      </c>
    </row>
    <row r="20" spans="1:12" ht="15.75">
      <c r="A20" s="2" t="s">
        <v>106</v>
      </c>
      <c r="B20" s="3"/>
      <c r="C20" s="3"/>
      <c r="D20" s="3"/>
      <c r="E20" s="3"/>
      <c r="F20" s="3"/>
      <c r="G20" s="3"/>
      <c r="L20" s="10">
        <v>24.94</v>
      </c>
    </row>
    <row r="21" spans="1:12" ht="15.75">
      <c r="A21" s="2" t="s">
        <v>107</v>
      </c>
      <c r="B21" s="3"/>
      <c r="C21" s="3"/>
      <c r="D21" s="3"/>
      <c r="E21" s="3"/>
      <c r="F21" s="3"/>
      <c r="G21" s="3"/>
      <c r="L21" s="10">
        <v>95</v>
      </c>
    </row>
    <row r="22" spans="1:12" ht="15.75">
      <c r="A22" s="2" t="s">
        <v>108</v>
      </c>
      <c r="B22" s="3"/>
      <c r="C22" s="3"/>
      <c r="D22" s="3"/>
      <c r="E22" s="3"/>
      <c r="F22" s="3"/>
      <c r="G22" s="3"/>
      <c r="L22" s="10">
        <v>95</v>
      </c>
    </row>
    <row r="23" spans="1:12" ht="15.75">
      <c r="A23" s="2" t="s">
        <v>109</v>
      </c>
      <c r="B23" s="3"/>
      <c r="C23" s="3"/>
      <c r="D23" s="3"/>
      <c r="E23" s="3"/>
      <c r="F23" s="3"/>
      <c r="G23" s="3"/>
      <c r="L23" s="10">
        <v>95</v>
      </c>
    </row>
    <row r="24" spans="1:12" ht="15.75">
      <c r="A24" s="2" t="s">
        <v>110</v>
      </c>
      <c r="B24" s="3"/>
      <c r="C24" s="3"/>
      <c r="D24" s="3"/>
      <c r="E24" s="3"/>
      <c r="F24" s="3"/>
      <c r="G24" s="3"/>
      <c r="L24" s="10">
        <v>95</v>
      </c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3">
      <selection activeCell="L1" sqref="L1:L16384"/>
    </sheetView>
  </sheetViews>
  <sheetFormatPr defaultColWidth="9.140625" defaultRowHeight="12.75"/>
  <cols>
    <col min="12" max="12" width="9.140625" style="10" customWidth="1"/>
  </cols>
  <sheetData>
    <row r="1" ht="18">
      <c r="A1" s="5" t="s">
        <v>78</v>
      </c>
    </row>
    <row r="2" spans="1:12" ht="15.75">
      <c r="A2" s="2" t="s">
        <v>132</v>
      </c>
      <c r="L2" s="10">
        <v>26.96</v>
      </c>
    </row>
    <row r="3" spans="1:12" ht="15.75">
      <c r="A3" s="2" t="s">
        <v>133</v>
      </c>
      <c r="L3" s="10">
        <v>26.96</v>
      </c>
    </row>
    <row r="4" spans="1:12" ht="15.75">
      <c r="A4" s="2" t="s">
        <v>134</v>
      </c>
      <c r="L4" s="10">
        <v>26.96</v>
      </c>
    </row>
    <row r="5" spans="1:12" ht="15.75">
      <c r="A5" s="2" t="s">
        <v>135</v>
      </c>
      <c r="L5" s="10">
        <v>26.96</v>
      </c>
    </row>
    <row r="6" spans="1:12" ht="15.75">
      <c r="A6" s="2" t="s">
        <v>136</v>
      </c>
      <c r="L6" s="10">
        <v>5.98</v>
      </c>
    </row>
    <row r="7" spans="1:12" ht="15.75">
      <c r="A7" s="2" t="s">
        <v>137</v>
      </c>
      <c r="L7" s="10">
        <v>12</v>
      </c>
    </row>
    <row r="8" spans="1:12" ht="15.75">
      <c r="A8" s="2" t="s">
        <v>138</v>
      </c>
      <c r="L8" s="10">
        <v>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3" sqref="M3"/>
    </sheetView>
  </sheetViews>
  <sheetFormatPr defaultColWidth="9.140625" defaultRowHeight="12.75"/>
  <cols>
    <col min="12" max="12" width="10.28125" style="10" bestFit="1" customWidth="1"/>
    <col min="13" max="13" width="12.8515625" style="0" customWidth="1"/>
  </cols>
  <sheetData>
    <row r="1" ht="18">
      <c r="A1" s="5" t="s">
        <v>79</v>
      </c>
    </row>
    <row r="2" spans="1:13" ht="18">
      <c r="A2" s="5"/>
      <c r="M2" s="12" t="s">
        <v>212</v>
      </c>
    </row>
    <row r="3" spans="1:13" ht="15.75">
      <c r="A3" s="1" t="s">
        <v>31</v>
      </c>
      <c r="M3" s="13">
        <f>SUM(L:L,'Opti-Visors'!L:L,Sunwear!L:L,DistLVDs!L:L,NearLVDs!L:L,'ADL.O&amp;M.Non-opt'!L:L,'CLINICAL EXAM'!L:L,'fUNCT.ASSESS THERAPY'!L:L)</f>
        <v>31712.900000000027</v>
      </c>
    </row>
    <row r="4" ht="15.75">
      <c r="A4" s="1"/>
    </row>
    <row r="5" spans="1:12" ht="15.75">
      <c r="A5" s="2" t="s">
        <v>80</v>
      </c>
      <c r="L5" s="10">
        <v>1295</v>
      </c>
    </row>
    <row r="6" spans="1:12" ht="15.75">
      <c r="A6" s="2" t="s">
        <v>81</v>
      </c>
      <c r="L6" s="10">
        <v>1295</v>
      </c>
    </row>
    <row r="7" ht="15.75">
      <c r="A7" s="2" t="s">
        <v>82</v>
      </c>
    </row>
    <row r="8" ht="15.75">
      <c r="A8" s="2" t="s">
        <v>83</v>
      </c>
    </row>
    <row r="9" ht="15.75">
      <c r="A9" s="2" t="s">
        <v>84</v>
      </c>
    </row>
    <row r="10" ht="15.75">
      <c r="A10" s="2" t="s">
        <v>85</v>
      </c>
    </row>
    <row r="11" ht="15.75">
      <c r="A11" s="2" t="s">
        <v>86</v>
      </c>
    </row>
    <row r="12" ht="15.75">
      <c r="A12" s="2" t="s">
        <v>87</v>
      </c>
    </row>
    <row r="13" ht="15.75">
      <c r="A13" s="2" t="s">
        <v>88</v>
      </c>
    </row>
    <row r="14" ht="15.75">
      <c r="A14" s="2" t="s">
        <v>89</v>
      </c>
    </row>
    <row r="15" spans="1:12" ht="15.75">
      <c r="A15" s="2" t="s">
        <v>90</v>
      </c>
      <c r="L15" s="10">
        <v>2795</v>
      </c>
    </row>
    <row r="16" spans="1:12" ht="15.75">
      <c r="A16" s="2" t="s">
        <v>91</v>
      </c>
      <c r="L16" s="10">
        <v>2495</v>
      </c>
    </row>
    <row r="18" ht="15.75">
      <c r="A18" s="2"/>
    </row>
    <row r="19" spans="1:12" ht="15.75">
      <c r="A19" s="2" t="s">
        <v>139</v>
      </c>
      <c r="L19" s="10">
        <v>595</v>
      </c>
    </row>
    <row r="20" ht="15.75">
      <c r="A20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VHABIRFUHRP</dc:creator>
  <cp:keywords/>
  <dc:description/>
  <cp:lastModifiedBy>vhacowashiw</cp:lastModifiedBy>
  <cp:lastPrinted>2004-12-16T16:55:21Z</cp:lastPrinted>
  <dcterms:created xsi:type="dcterms:W3CDTF">2004-07-30T16:26:29Z</dcterms:created>
  <dcterms:modified xsi:type="dcterms:W3CDTF">2007-05-10T15:35:40Z</dcterms:modified>
  <cp:category/>
  <cp:version/>
  <cp:contentType/>
  <cp:contentStatus/>
</cp:coreProperties>
</file>