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firstSheet="4" activeTab="7"/>
  </bookViews>
  <sheets>
    <sheet name="summary" sheetId="1" r:id="rId1"/>
    <sheet name="datalogger" sheetId="2" r:id="rId2"/>
    <sheet name="e_tqd113_e_tqf114" sheetId="3" r:id="rId3"/>
    <sheet name="e_tqf114" sheetId="4" r:id="rId4"/>
    <sheet name="e_tqd118_e_tqd120_e_tqf121" sheetId="5" r:id="rId5"/>
    <sheet name="e_tqd120" sheetId="6" r:id="rId6"/>
    <sheet name="e_tqf121" sheetId="7" r:id="rId7"/>
    <sheet name="e_ht114 study" sheetId="8" r:id="rId8"/>
    <sheet name="Sheet2" sheetId="9" r:id="rId9"/>
    <sheet name="Sheet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NuMI/Minos</author>
  </authors>
  <commentList>
    <comment ref="B8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Datalogger time</t>
        </r>
      </text>
    </comment>
    <comment ref="B9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Extraction time</t>
        </r>
      </text>
    </comment>
    <comment ref="A3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A4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A5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A6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C3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D3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E3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C4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D4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E4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C5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D5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E5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C6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D6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E6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From I14 ramp page</t>
        </r>
      </text>
    </comment>
    <comment ref="B13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Who can trust datalogger time stamping?</t>
        </r>
      </text>
    </comment>
  </commentList>
</comments>
</file>

<file path=xl/comments2.xml><?xml version="1.0" encoding="utf-8"?>
<comments xmlns="http://schemas.openxmlformats.org/spreadsheetml/2006/main">
  <authors>
    <author>NuMI/Minos</author>
  </authors>
  <commentList>
    <comment ref="B12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last beam pulsel of 12/4/04</t>
        </r>
      </text>
    </comment>
  </commentList>
</comments>
</file>

<file path=xl/comments3.xml><?xml version="1.0" encoding="utf-8"?>
<comments xmlns="http://schemas.openxmlformats.org/spreadsheetml/2006/main">
  <authors>
    <author>NuMI/Minos</author>
  </authors>
  <commentList>
    <comment ref="C1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Read at $29</t>
        </r>
      </text>
    </comment>
    <comment ref="F1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read at $29+1.1.9 sec</t>
        </r>
      </text>
    </comment>
  </commentList>
</comments>
</file>

<file path=xl/comments5.xml><?xml version="1.0" encoding="utf-8"?>
<comments xmlns="http://schemas.openxmlformats.org/spreadsheetml/2006/main">
  <authors>
    <author>NuMI/Minos</author>
  </authors>
  <commentList>
    <comment ref="E1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$29,soft,0 delay</t>
        </r>
      </text>
    </comment>
    <comment ref="H1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$29,hard,0 delay</t>
        </r>
      </text>
    </comment>
    <comment ref="B1" authorId="0">
      <text>
        <r>
          <rPr>
            <b/>
            <sz val="8"/>
            <rFont val="Tahoma"/>
            <family val="0"/>
          </rPr>
          <t>NuMI/Minos:</t>
        </r>
        <r>
          <rPr>
            <sz val="8"/>
            <rFont val="Tahoma"/>
            <family val="0"/>
          </rPr>
          <t xml:space="preserve">
$29, 1.19 sec after</t>
        </r>
      </text>
    </comment>
  </commentList>
</comments>
</file>

<file path=xl/sharedStrings.xml><?xml version="1.0" encoding="utf-8"?>
<sst xmlns="http://schemas.openxmlformats.org/spreadsheetml/2006/main" count="45" uniqueCount="23">
  <si>
    <t>E:HT119</t>
  </si>
  <si>
    <t>E:HT112</t>
  </si>
  <si>
    <t>E:HT114</t>
  </si>
  <si>
    <t>Delta t</t>
  </si>
  <si>
    <t>Sigma T</t>
  </si>
  <si>
    <t>amps</t>
  </si>
  <si>
    <t>seconds</t>
  </si>
  <si>
    <t>linear scaling</t>
  </si>
  <si>
    <t>expected/actual</t>
  </si>
  <si>
    <t>datalogger values</t>
  </si>
  <si>
    <t>I:IBEAMM</t>
  </si>
  <si>
    <t>time</t>
  </si>
  <si>
    <t>value</t>
  </si>
  <si>
    <t>TQD113</t>
  </si>
  <si>
    <t>TQF114</t>
  </si>
  <si>
    <t>TQD118</t>
  </si>
  <si>
    <t>TQD120</t>
  </si>
  <si>
    <t>TQF121</t>
  </si>
  <si>
    <t>orig order</t>
  </si>
  <si>
    <t>???</t>
  </si>
  <si>
    <t>other datalogger values</t>
  </si>
  <si>
    <t>Output from the following Vax code</t>
  </si>
  <si>
    <t>timestamp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</si>
</sst>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164" fontId="0" fillId="6" borderId="0" xfId="0" applyNumberFormat="1" applyFill="1" applyAlignment="1">
      <alignment/>
    </xf>
    <xf numFmtId="166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8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5</xdr:row>
      <xdr:rowOff>95250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5486400" y="90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57150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13620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8</xdr:col>
      <xdr:colOff>0</xdr:colOff>
      <xdr:row>15</xdr:row>
      <xdr:rowOff>0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4400550" y="1952625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 Worksheet "datalogger"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8</xdr:col>
      <xdr:colOff>0</xdr:colOff>
      <xdr:row>36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3886200"/>
          <a:ext cx="42672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 DAV :== $mecca_cs:[dataview2.curr]dataview2
$ Source = "Numi"
$! P1
$ A  :== "04-Dec-2004:20:30"
$ B :== "04-Dec-2004:21:30"
$ show symbol A 
$ show symbol B
$ dav/lj=Clcck/start='A'/END='B' I:IBEAMM
$ dav/lj='Source'/start='A'/END='B' E:HT112
$ dav/lj='Source'/start='A'/END='B' E:HT114
$ dav/lj='Source'/start='A'/END='B' E:HT119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66</xdr:row>
      <xdr:rowOff>0</xdr:rowOff>
    </xdr:from>
    <xdr:to>
      <xdr:col>10</xdr:col>
      <xdr:colOff>0</xdr:colOff>
      <xdr:row>79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38400" y="323850"/>
          <a:ext cx="36576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 DAV :== $mecca_cs:[dataview2.curr]dataview2
$ Source = "EESup"
$! P1
$ A :== "11-Jan-2005:10:20"
$ B :== "11-Jan-2005:10:40"
$ show symbol A 
$ show symbol B
$ show symbol Source
$!dav/lj=Clcck/start='A'/END='B' I:IBEAMM
$ dav/Event=E29/lj='Source'/start='A'/END='B' E:HT114
$! dav/statistics/lj='Source'/start='A'/END='B' E:HT114</a:t>
          </a:r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7</xdr:col>
      <xdr:colOff>0</xdr:colOff>
      <xdr:row>311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38400" y="2762250"/>
          <a:ext cx="18288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Event           [e,29,e,1350]
from I14 page
| clk -||*--- St --- f06() 
|0) 29 || 0) 0.3      0    
|1) __ || 1) 1.1      10   
|2) __ || 2) 1.3      10   
|3) __ || 3) 1.6      0    
|4) __ || 4) 1.6      0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5" sqref="H5"/>
    </sheetView>
  </sheetViews>
  <sheetFormatPr defaultColWidth="9.140625" defaultRowHeight="12.75"/>
  <cols>
    <col min="6" max="6" width="20.28125" style="0" bestFit="1" customWidth="1"/>
  </cols>
  <sheetData>
    <row r="1" spans="1:5" ht="12.75">
      <c r="A1" s="26" t="s">
        <v>3</v>
      </c>
      <c r="B1" s="26" t="s">
        <v>4</v>
      </c>
      <c r="C1" s="26" t="s">
        <v>1</v>
      </c>
      <c r="D1" s="26" t="s">
        <v>2</v>
      </c>
      <c r="E1" s="26" t="s">
        <v>0</v>
      </c>
    </row>
    <row r="2" spans="1:5" ht="12.75">
      <c r="A2" s="33" t="s">
        <v>6</v>
      </c>
      <c r="B2" s="33"/>
      <c r="C2" s="33" t="s">
        <v>5</v>
      </c>
      <c r="D2" s="33"/>
      <c r="E2" s="33"/>
    </row>
    <row r="3" spans="1:5" ht="12.75">
      <c r="A3">
        <v>0.3</v>
      </c>
      <c r="B3">
        <v>0.3</v>
      </c>
      <c r="C3">
        <v>0</v>
      </c>
      <c r="D3">
        <v>0</v>
      </c>
      <c r="E3">
        <v>0</v>
      </c>
    </row>
    <row r="4" spans="1:5" ht="12.75">
      <c r="A4">
        <v>0.8</v>
      </c>
      <c r="B4">
        <f>B3+A4</f>
        <v>1.1</v>
      </c>
      <c r="C4">
        <v>7.1603</v>
      </c>
      <c r="D4">
        <v>-10.84</v>
      </c>
      <c r="E4">
        <v>3.36</v>
      </c>
    </row>
    <row r="5" spans="1:5" ht="12.75">
      <c r="A5">
        <v>0.2</v>
      </c>
      <c r="B5">
        <f>B4+A5</f>
        <v>1.3</v>
      </c>
      <c r="C5">
        <v>0</v>
      </c>
      <c r="D5">
        <v>0</v>
      </c>
      <c r="E5">
        <v>0</v>
      </c>
    </row>
    <row r="6" spans="1:5" ht="12.75">
      <c r="A6">
        <v>0.3</v>
      </c>
      <c r="B6">
        <f>B5+A6</f>
        <v>1.6</v>
      </c>
      <c r="C6">
        <v>-7.16</v>
      </c>
      <c r="D6">
        <v>10.84</v>
      </c>
      <c r="E6">
        <v>-3.36</v>
      </c>
    </row>
    <row r="8" spans="2:6" ht="12.75">
      <c r="B8">
        <v>1.19</v>
      </c>
      <c r="C8" s="1">
        <f aca="true" t="shared" si="0" ref="C8:E9">((C$5-C$4)/($B$5-$B$4))*($B8-$B$4)+C$4</f>
        <v>3.9381650000000046</v>
      </c>
      <c r="D8" s="1">
        <f t="shared" si="0"/>
        <v>-5.962000000000007</v>
      </c>
      <c r="E8" s="1">
        <f t="shared" si="0"/>
        <v>1.8480000000000019</v>
      </c>
      <c r="F8" s="34" t="s">
        <v>7</v>
      </c>
    </row>
    <row r="9" spans="2:6" ht="12.75">
      <c r="B9">
        <v>1.2396</v>
      </c>
      <c r="C9" s="1">
        <f t="shared" si="0"/>
        <v>2.1624106000000003</v>
      </c>
      <c r="D9" s="1">
        <f t="shared" si="0"/>
        <v>-3.2736800000000015</v>
      </c>
      <c r="E9" s="1">
        <f t="shared" si="0"/>
        <v>1.01472</v>
      </c>
      <c r="F9" s="34"/>
    </row>
    <row r="11" spans="3:6" ht="12.75">
      <c r="C11" s="1">
        <f>C$4/(C$4-C$9)</f>
        <v>1.4326647564469914</v>
      </c>
      <c r="D11" s="1">
        <f>D$4/(D$4-D$9)</f>
        <v>1.4326647564469916</v>
      </c>
      <c r="E11" s="1">
        <f>E$4/(E$4-E$9)</f>
        <v>1.4326647564469914</v>
      </c>
      <c r="F11" t="s">
        <v>8</v>
      </c>
    </row>
    <row r="12" ht="13.5" thickBot="1"/>
    <row r="13" spans="1:6" ht="12.75">
      <c r="A13" s="15"/>
      <c r="B13" s="16" t="s">
        <v>19</v>
      </c>
      <c r="C13" s="17">
        <v>3.53940821</v>
      </c>
      <c r="D13" s="17">
        <v>-5.46147108</v>
      </c>
      <c r="E13" s="17">
        <v>1.69422805</v>
      </c>
      <c r="F13" s="18" t="s">
        <v>9</v>
      </c>
    </row>
    <row r="14" spans="1:6" ht="12.75">
      <c r="A14" s="19"/>
      <c r="B14" s="20"/>
      <c r="C14" s="20"/>
      <c r="D14" s="20"/>
      <c r="E14" s="20"/>
      <c r="F14" s="21"/>
    </row>
    <row r="15" spans="1:6" ht="13.5" thickBot="1">
      <c r="A15" s="22"/>
      <c r="B15" s="23"/>
      <c r="C15" s="24">
        <v>1.15605044</v>
      </c>
      <c r="D15" s="24">
        <v>-1.86111927</v>
      </c>
      <c r="E15" s="24">
        <v>0.58411956</v>
      </c>
      <c r="F15" s="25" t="s">
        <v>20</v>
      </c>
    </row>
  </sheetData>
  <mergeCells count="3">
    <mergeCell ref="C2:E2"/>
    <mergeCell ref="A2:B2"/>
    <mergeCell ref="F8:F9"/>
  </mergeCells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7" sqref="J7"/>
    </sheetView>
  </sheetViews>
  <sheetFormatPr defaultColWidth="9.140625" defaultRowHeight="12.75"/>
  <sheetData>
    <row r="1" spans="1:8" ht="12.75">
      <c r="A1" s="33" t="s">
        <v>10</v>
      </c>
      <c r="B1" s="33"/>
      <c r="C1" s="33" t="s">
        <v>1</v>
      </c>
      <c r="D1" s="33"/>
      <c r="E1" s="33" t="s">
        <v>2</v>
      </c>
      <c r="F1" s="33"/>
      <c r="G1" s="33" t="s">
        <v>0</v>
      </c>
      <c r="H1" s="33"/>
    </row>
    <row r="2" spans="1:8" ht="12.75">
      <c r="A2" t="s">
        <v>11</v>
      </c>
      <c r="B2" t="s">
        <v>12</v>
      </c>
      <c r="C2" t="s">
        <v>11</v>
      </c>
      <c r="D2" t="s">
        <v>12</v>
      </c>
      <c r="E2" t="s">
        <v>11</v>
      </c>
      <c r="F2" t="s">
        <v>12</v>
      </c>
      <c r="G2" t="s">
        <v>11</v>
      </c>
      <c r="H2" t="s">
        <v>12</v>
      </c>
    </row>
    <row r="3" spans="1:8" ht="12.75">
      <c r="A3" s="1">
        <v>20.51083333</v>
      </c>
      <c r="B3" s="14">
        <v>0.26069525</v>
      </c>
      <c r="C3" s="1">
        <v>20.51083333</v>
      </c>
      <c r="D3" s="1">
        <v>7.14726067</v>
      </c>
      <c r="E3" s="1">
        <v>20.51083333</v>
      </c>
      <c r="F3" s="1">
        <v>-10.81699371</v>
      </c>
      <c r="G3" s="1">
        <v>20.51083333</v>
      </c>
      <c r="H3" s="1">
        <v>3.37439203</v>
      </c>
    </row>
    <row r="4" spans="1:8" ht="12.75">
      <c r="A4" s="1">
        <v>20.57194444</v>
      </c>
      <c r="B4" s="2">
        <v>-0.01233849</v>
      </c>
      <c r="C4" s="1">
        <v>20.57194444</v>
      </c>
      <c r="D4" s="1">
        <v>7.14726067</v>
      </c>
      <c r="E4" s="1">
        <v>20.57194444</v>
      </c>
      <c r="F4" s="1">
        <v>-10.81699371</v>
      </c>
      <c r="G4" s="1">
        <v>20.57194444</v>
      </c>
      <c r="H4" s="1">
        <v>3.37439203</v>
      </c>
    </row>
    <row r="5" spans="1:8" ht="12.75">
      <c r="A5" s="1">
        <v>20.63305556</v>
      </c>
      <c r="B5" s="2">
        <v>0.00089951</v>
      </c>
      <c r="C5" s="1">
        <v>20.63305556</v>
      </c>
      <c r="D5" s="1">
        <v>7.14726067</v>
      </c>
      <c r="E5" s="1">
        <v>20.63305556</v>
      </c>
      <c r="F5" s="1">
        <v>-10.81699371</v>
      </c>
      <c r="G5" s="1">
        <v>20.63305556</v>
      </c>
      <c r="H5" s="1">
        <v>3.37439203</v>
      </c>
    </row>
    <row r="6" spans="1:8" ht="12.75">
      <c r="A6" s="1">
        <v>20.69416667</v>
      </c>
      <c r="B6" s="2">
        <v>-0.00902899</v>
      </c>
      <c r="C6" s="1">
        <v>20.69416667</v>
      </c>
      <c r="D6" s="1">
        <v>7.14163494</v>
      </c>
      <c r="E6" s="1">
        <v>20.69416667</v>
      </c>
      <c r="F6" s="1">
        <v>-10.81699371</v>
      </c>
      <c r="G6" s="1">
        <v>20.69416667</v>
      </c>
      <c r="H6" s="1">
        <v>3.37439203</v>
      </c>
    </row>
    <row r="7" spans="1:8" ht="12.75">
      <c r="A7" s="1">
        <v>20.75527778</v>
      </c>
      <c r="B7" s="2">
        <v>0.00420901</v>
      </c>
      <c r="C7" s="1">
        <v>20.75527778</v>
      </c>
      <c r="D7" s="1">
        <v>7.14163494</v>
      </c>
      <c r="E7" s="1">
        <v>20.75527778</v>
      </c>
      <c r="F7" s="1">
        <v>-10.81699371</v>
      </c>
      <c r="G7" s="1">
        <v>20.75527778</v>
      </c>
      <c r="H7" s="1">
        <v>3.37439203</v>
      </c>
    </row>
    <row r="8" spans="1:8" ht="12.75">
      <c r="A8" s="1">
        <v>20.81638889</v>
      </c>
      <c r="B8" s="14">
        <v>0.27393326</v>
      </c>
      <c r="C8" s="1">
        <v>20.81638889</v>
      </c>
      <c r="D8" s="1">
        <v>7.14726067</v>
      </c>
      <c r="E8" s="1">
        <v>20.81638889</v>
      </c>
      <c r="F8" s="1">
        <v>-10.81699371</v>
      </c>
      <c r="G8" s="1">
        <v>20.81638889</v>
      </c>
      <c r="H8" s="1">
        <v>3.37439203</v>
      </c>
    </row>
    <row r="9" spans="1:8" ht="12.75">
      <c r="A9" s="1">
        <v>20.8775</v>
      </c>
      <c r="B9" s="2">
        <v>-0.00902899</v>
      </c>
      <c r="C9" s="1">
        <v>20.8775</v>
      </c>
      <c r="D9" s="1">
        <v>7.14726067</v>
      </c>
      <c r="E9" s="1">
        <v>20.8775</v>
      </c>
      <c r="F9" s="1">
        <v>-10.81699371</v>
      </c>
      <c r="G9" s="1">
        <v>20.8775</v>
      </c>
      <c r="H9" s="1">
        <v>3.37439203</v>
      </c>
    </row>
    <row r="10" spans="1:8" ht="12.75">
      <c r="A10" s="1">
        <v>20.93888889</v>
      </c>
      <c r="B10" s="2">
        <v>0.00586376</v>
      </c>
      <c r="C10" s="1">
        <v>20.93888889</v>
      </c>
      <c r="D10" s="12">
        <v>1.15511286</v>
      </c>
      <c r="E10" s="1">
        <v>20.93888889</v>
      </c>
      <c r="F10" s="12">
        <v>-1.86111927</v>
      </c>
      <c r="G10" s="1">
        <v>20.93888889</v>
      </c>
      <c r="H10" s="12">
        <v>0.58411956</v>
      </c>
    </row>
    <row r="11" spans="1:8" ht="12.75">
      <c r="A11" s="1"/>
      <c r="B11" s="2"/>
      <c r="C11" s="1"/>
      <c r="D11" s="1"/>
      <c r="E11" s="1"/>
      <c r="F11" s="1"/>
      <c r="G11" s="1"/>
      <c r="H11" s="1"/>
    </row>
    <row r="12" spans="1:8" ht="12.75">
      <c r="A12" s="1">
        <v>21</v>
      </c>
      <c r="B12" s="27">
        <v>0.27889752</v>
      </c>
      <c r="C12" s="1">
        <v>21</v>
      </c>
      <c r="D12" s="12">
        <v>1.15605044</v>
      </c>
      <c r="E12" s="1">
        <v>21</v>
      </c>
      <c r="F12" s="12">
        <v>-1.86111927</v>
      </c>
      <c r="G12" s="1">
        <v>21</v>
      </c>
      <c r="H12" s="12">
        <v>0.58411956</v>
      </c>
    </row>
    <row r="13" spans="1:8" ht="12.75">
      <c r="A13" s="1"/>
      <c r="B13" s="2"/>
      <c r="C13" s="1"/>
      <c r="D13" s="1"/>
      <c r="E13" s="1"/>
      <c r="F13" s="1"/>
      <c r="G13" s="1"/>
      <c r="H13" s="1"/>
    </row>
    <row r="14" spans="1:8" ht="12.75">
      <c r="A14" s="1">
        <v>21.06111111</v>
      </c>
      <c r="B14" s="2">
        <v>0.01082801</v>
      </c>
      <c r="C14" s="1">
        <v>21.06111111</v>
      </c>
      <c r="D14" s="3">
        <v>3.53940821</v>
      </c>
      <c r="E14" s="1">
        <v>21.06111111</v>
      </c>
      <c r="F14" s="3">
        <v>-5.46147108</v>
      </c>
      <c r="G14" s="1">
        <v>21.06111111</v>
      </c>
      <c r="H14" s="3">
        <v>1.69422805</v>
      </c>
    </row>
    <row r="15" spans="1:8" ht="12.75">
      <c r="A15" s="1">
        <v>21.12222222</v>
      </c>
      <c r="B15" s="2">
        <v>0.01082801</v>
      </c>
      <c r="C15" s="1">
        <v>21.12222222</v>
      </c>
      <c r="D15" s="3">
        <v>3.54128337</v>
      </c>
      <c r="E15" s="1">
        <v>21.12222222</v>
      </c>
      <c r="F15" s="3">
        <v>-5.46147108</v>
      </c>
      <c r="G15" s="1">
        <v>21.12222222</v>
      </c>
      <c r="H15" s="3">
        <v>1.69422805</v>
      </c>
    </row>
    <row r="16" spans="1:8" ht="12.75">
      <c r="A16" s="1">
        <v>21.18333333</v>
      </c>
      <c r="B16" s="2">
        <v>-0.01233849</v>
      </c>
      <c r="C16" s="1">
        <v>21.18333333</v>
      </c>
      <c r="D16" s="3">
        <v>3.54128337</v>
      </c>
      <c r="E16" s="1">
        <v>21.18333333</v>
      </c>
      <c r="F16" s="3">
        <v>-5.47647238</v>
      </c>
      <c r="G16" s="1">
        <v>21.18333333</v>
      </c>
      <c r="H16" s="3">
        <v>1.69422805</v>
      </c>
    </row>
    <row r="17" spans="1:8" ht="12.75">
      <c r="A17" s="1">
        <v>21.24444444</v>
      </c>
      <c r="B17" s="2">
        <v>-0.01233849</v>
      </c>
      <c r="C17" s="1">
        <v>21.24444444</v>
      </c>
      <c r="D17" s="12">
        <v>1.16167605</v>
      </c>
      <c r="E17" s="1">
        <v>21.24444444</v>
      </c>
      <c r="F17" s="12">
        <v>-1.86111927</v>
      </c>
      <c r="G17" s="1">
        <v>21.24444444</v>
      </c>
      <c r="H17" s="12">
        <v>0.56911808</v>
      </c>
    </row>
    <row r="18" spans="1:8" ht="12.75">
      <c r="A18" s="1">
        <v>21.30555556</v>
      </c>
      <c r="B18" s="2">
        <v>-0.00075524</v>
      </c>
      <c r="C18" s="1">
        <v>21.30555556</v>
      </c>
      <c r="D18" s="13">
        <v>3.54128337</v>
      </c>
      <c r="E18" s="1">
        <v>21.30555556</v>
      </c>
      <c r="F18" s="13">
        <v>-5.46147108</v>
      </c>
      <c r="G18" s="1">
        <v>21.30555556</v>
      </c>
      <c r="H18" s="13">
        <v>1.69422805</v>
      </c>
    </row>
    <row r="19" spans="1:8" ht="12.75">
      <c r="A19" s="1">
        <v>21.36666667</v>
      </c>
      <c r="B19" s="2">
        <v>-0.01399324</v>
      </c>
      <c r="C19" s="1">
        <v>21.36666667</v>
      </c>
      <c r="D19" s="13">
        <v>3.54128337</v>
      </c>
      <c r="E19" s="1">
        <v>21.36666667</v>
      </c>
      <c r="F19" s="13">
        <v>-5.46147108</v>
      </c>
      <c r="G19" s="1">
        <v>21.36666667</v>
      </c>
      <c r="H19" s="13">
        <v>1.69422805</v>
      </c>
    </row>
    <row r="20" spans="1:8" ht="12.75">
      <c r="A20" s="1">
        <v>21.42777778</v>
      </c>
      <c r="B20" s="2">
        <v>-0.01399324</v>
      </c>
      <c r="C20" s="1">
        <v>21.42777778</v>
      </c>
      <c r="D20" s="13">
        <v>3.54128337</v>
      </c>
      <c r="E20" s="1">
        <v>21.42777778</v>
      </c>
      <c r="F20" s="13">
        <v>-5.46147108</v>
      </c>
      <c r="G20" s="1">
        <v>21.42777778</v>
      </c>
      <c r="H20" s="13">
        <v>1.69422805</v>
      </c>
    </row>
    <row r="21" spans="1:8" ht="12.75">
      <c r="A21" s="1">
        <v>21.48888889</v>
      </c>
      <c r="B21" s="2">
        <v>0.00917326</v>
      </c>
      <c r="C21" s="1">
        <v>21.48888889</v>
      </c>
      <c r="D21" s="12">
        <v>1.15605044</v>
      </c>
      <c r="E21" s="1">
        <v>21.48888889</v>
      </c>
      <c r="F21" s="12">
        <v>-1.86111927</v>
      </c>
      <c r="G21" s="1">
        <v>21.48888889</v>
      </c>
      <c r="H21" s="12">
        <v>0.56911808</v>
      </c>
    </row>
    <row r="24" spans="2:8" ht="12.75">
      <c r="B24" s="33" t="s">
        <v>21</v>
      </c>
      <c r="C24" s="33"/>
      <c r="D24" s="33"/>
      <c r="E24" s="33"/>
      <c r="F24" s="33"/>
      <c r="G24" s="33"/>
      <c r="H24" s="33"/>
    </row>
  </sheetData>
  <mergeCells count="5">
    <mergeCell ref="B24:H24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ySplit="1" topLeftCell="BM55" activePane="bottomLeft" state="frozen"/>
      <selection pane="topLeft" activeCell="A1" sqref="A1"/>
      <selection pane="bottomLeft" activeCell="B66" sqref="B66"/>
    </sheetView>
  </sheetViews>
  <sheetFormatPr defaultColWidth="9.140625" defaultRowHeight="12.75"/>
  <sheetData>
    <row r="1" spans="1:6" ht="12.75">
      <c r="A1" t="s">
        <v>18</v>
      </c>
      <c r="B1" t="s">
        <v>11</v>
      </c>
      <c r="C1" t="s">
        <v>13</v>
      </c>
      <c r="D1" t="s">
        <v>18</v>
      </c>
      <c r="E1" t="s">
        <v>11</v>
      </c>
      <c r="F1" t="s">
        <v>14</v>
      </c>
    </row>
    <row r="2" spans="1:6" ht="12.75">
      <c r="A2">
        <v>1</v>
      </c>
      <c r="B2" s="5">
        <v>7.5025</v>
      </c>
      <c r="C2">
        <v>32.80937576</v>
      </c>
      <c r="D2">
        <v>35</v>
      </c>
      <c r="E2" s="5">
        <v>7.5025</v>
      </c>
      <c r="F2">
        <v>33.18437576</v>
      </c>
    </row>
    <row r="3" spans="1:7" ht="12.75">
      <c r="A3">
        <v>2</v>
      </c>
      <c r="B3" s="5">
        <v>7.51083333</v>
      </c>
      <c r="C3">
        <v>32.84687424</v>
      </c>
      <c r="D3">
        <v>36</v>
      </c>
      <c r="E3" s="5">
        <v>7.51083333</v>
      </c>
      <c r="F3">
        <v>33.15937805</v>
      </c>
      <c r="G3" s="1">
        <f>(E3-E2)*3600</f>
        <v>29.999987999997302</v>
      </c>
    </row>
    <row r="4" spans="1:7" ht="12.75">
      <c r="A4">
        <v>3</v>
      </c>
      <c r="B4" s="5">
        <v>7.51916667</v>
      </c>
      <c r="C4">
        <v>32.88437653</v>
      </c>
      <c r="D4">
        <v>37</v>
      </c>
      <c r="E4" s="5">
        <v>7.51916667</v>
      </c>
      <c r="F4">
        <v>33.15937805</v>
      </c>
      <c r="G4" s="1">
        <f aca="true" t="shared" si="0" ref="G4:G22">(E4-E3)*3600</f>
        <v>30.00002400000028</v>
      </c>
    </row>
    <row r="5" spans="1:7" ht="12.75">
      <c r="A5">
        <v>4</v>
      </c>
      <c r="B5" s="5">
        <v>7.52777778</v>
      </c>
      <c r="C5">
        <v>32.859375</v>
      </c>
      <c r="D5">
        <v>38</v>
      </c>
      <c r="E5" s="5">
        <v>7.52777778</v>
      </c>
      <c r="F5">
        <v>33.17187881</v>
      </c>
      <c r="G5" s="1">
        <f t="shared" si="0"/>
        <v>30.999996000001317</v>
      </c>
    </row>
    <row r="6" spans="1:7" ht="12.75">
      <c r="A6">
        <v>5</v>
      </c>
      <c r="B6" s="5">
        <v>7.53611111</v>
      </c>
      <c r="C6">
        <v>32.82187653</v>
      </c>
      <c r="D6">
        <v>39</v>
      </c>
      <c r="E6" s="5">
        <v>7.53611111</v>
      </c>
      <c r="F6">
        <v>33.15937805</v>
      </c>
      <c r="G6" s="1">
        <f t="shared" si="0"/>
        <v>29.9999880000005</v>
      </c>
    </row>
    <row r="7" spans="1:7" ht="12.75">
      <c r="A7">
        <v>6</v>
      </c>
      <c r="B7" s="5">
        <v>7.54444444</v>
      </c>
      <c r="C7">
        <v>32.89687729</v>
      </c>
      <c r="D7">
        <v>40</v>
      </c>
      <c r="E7" s="5">
        <v>7.54444444</v>
      </c>
      <c r="F7">
        <v>33.15937805</v>
      </c>
      <c r="G7" s="1">
        <f t="shared" si="0"/>
        <v>29.9999880000005</v>
      </c>
    </row>
    <row r="8" spans="1:7" ht="12.75">
      <c r="A8">
        <v>7</v>
      </c>
      <c r="B8" s="5">
        <v>7.55277778</v>
      </c>
      <c r="C8">
        <v>32.87187576</v>
      </c>
      <c r="D8">
        <v>41</v>
      </c>
      <c r="E8" s="5">
        <v>7.55277778</v>
      </c>
      <c r="F8">
        <v>33.14687729</v>
      </c>
      <c r="G8" s="1">
        <f t="shared" si="0"/>
        <v>30.00002400000028</v>
      </c>
    </row>
    <row r="9" spans="1:7" ht="12.75">
      <c r="A9">
        <v>8</v>
      </c>
      <c r="B9" s="5">
        <v>7.56111111</v>
      </c>
      <c r="C9">
        <v>32.859375</v>
      </c>
      <c r="D9">
        <v>42</v>
      </c>
      <c r="E9" s="5">
        <v>7.56111111</v>
      </c>
      <c r="F9">
        <v>33.14687729</v>
      </c>
      <c r="G9" s="1">
        <f t="shared" si="0"/>
        <v>29.999987999997302</v>
      </c>
    </row>
    <row r="10" spans="1:7" ht="12.75">
      <c r="A10">
        <v>9</v>
      </c>
      <c r="B10" s="5">
        <v>7.56944444</v>
      </c>
      <c r="C10">
        <v>32.82187653</v>
      </c>
      <c r="D10">
        <v>43</v>
      </c>
      <c r="E10" s="5">
        <v>7.56944444</v>
      </c>
      <c r="F10">
        <v>33.15937805</v>
      </c>
      <c r="G10" s="1">
        <f t="shared" si="0"/>
        <v>29.9999880000005</v>
      </c>
    </row>
    <row r="11" spans="1:7" ht="12.75">
      <c r="A11">
        <v>10</v>
      </c>
      <c r="B11" s="5">
        <v>7.57777778</v>
      </c>
      <c r="C11">
        <v>32.93437576</v>
      </c>
      <c r="D11">
        <v>44</v>
      </c>
      <c r="E11" s="5">
        <v>7.57777778</v>
      </c>
      <c r="F11">
        <v>33.13437653</v>
      </c>
      <c r="G11" s="1">
        <f t="shared" si="0"/>
        <v>30.00002400000028</v>
      </c>
    </row>
    <row r="12" spans="1:7" ht="12.75">
      <c r="A12">
        <v>11</v>
      </c>
      <c r="B12" s="5">
        <v>7.58611111</v>
      </c>
      <c r="C12">
        <v>32.83437347</v>
      </c>
      <c r="D12">
        <v>45</v>
      </c>
      <c r="E12" s="5">
        <v>7.58611111</v>
      </c>
      <c r="F12">
        <v>33.14687729</v>
      </c>
      <c r="G12" s="1">
        <f t="shared" si="0"/>
        <v>29.9999880000005</v>
      </c>
    </row>
    <row r="13" spans="1:7" ht="12.75">
      <c r="A13">
        <v>12</v>
      </c>
      <c r="B13" s="5">
        <v>7.59444444</v>
      </c>
      <c r="C13">
        <v>32.90937805</v>
      </c>
      <c r="D13">
        <v>46</v>
      </c>
      <c r="E13" s="5">
        <v>7.59444444</v>
      </c>
      <c r="F13">
        <v>33.13437653</v>
      </c>
      <c r="G13" s="1">
        <f t="shared" si="0"/>
        <v>29.9999880000005</v>
      </c>
    </row>
    <row r="14" spans="1:7" ht="12.75">
      <c r="A14">
        <v>13</v>
      </c>
      <c r="B14" s="5">
        <v>7.60277778</v>
      </c>
      <c r="C14">
        <v>32.90937805</v>
      </c>
      <c r="D14">
        <v>47</v>
      </c>
      <c r="E14" s="5">
        <v>7.60277778</v>
      </c>
      <c r="F14">
        <v>33.15937805</v>
      </c>
      <c r="G14" s="1">
        <f t="shared" si="0"/>
        <v>30.00002400000028</v>
      </c>
    </row>
    <row r="15" spans="1:7" ht="12.75">
      <c r="A15">
        <v>14</v>
      </c>
      <c r="B15" s="5">
        <v>7.61138889</v>
      </c>
      <c r="C15">
        <v>32.859375</v>
      </c>
      <c r="D15">
        <v>48</v>
      </c>
      <c r="E15" s="5">
        <v>7.61138889</v>
      </c>
      <c r="F15">
        <v>33.14687729</v>
      </c>
      <c r="G15" s="1">
        <f t="shared" si="0"/>
        <v>30.99999599999812</v>
      </c>
    </row>
    <row r="16" spans="1:7" ht="12.75">
      <c r="A16">
        <v>15</v>
      </c>
      <c r="B16" s="5">
        <v>7.61972222</v>
      </c>
      <c r="C16">
        <v>32.859375</v>
      </c>
      <c r="D16">
        <v>49</v>
      </c>
      <c r="E16" s="5">
        <v>7.61972222</v>
      </c>
      <c r="F16">
        <v>33.15937805</v>
      </c>
      <c r="G16" s="1">
        <f t="shared" si="0"/>
        <v>29.9999880000005</v>
      </c>
    </row>
    <row r="17" spans="1:7" ht="12.75">
      <c r="A17">
        <v>16</v>
      </c>
      <c r="B17" s="5">
        <v>7.62805556</v>
      </c>
      <c r="C17">
        <v>32.87187576</v>
      </c>
      <c r="D17">
        <v>50</v>
      </c>
      <c r="E17" s="5">
        <v>7.62805556</v>
      </c>
      <c r="F17">
        <v>33.17187881</v>
      </c>
      <c r="G17" s="1">
        <f t="shared" si="0"/>
        <v>30.00002400000028</v>
      </c>
    </row>
    <row r="18" spans="1:7" ht="12.75">
      <c r="A18">
        <v>17</v>
      </c>
      <c r="B18" s="5">
        <v>7.63638889</v>
      </c>
      <c r="C18">
        <v>32.92187881</v>
      </c>
      <c r="D18">
        <v>51</v>
      </c>
      <c r="E18" s="5">
        <v>7.63638889</v>
      </c>
      <c r="F18">
        <v>33.17187881</v>
      </c>
      <c r="G18" s="1">
        <f t="shared" si="0"/>
        <v>29.9999880000005</v>
      </c>
    </row>
    <row r="19" spans="1:7" ht="12.75">
      <c r="A19">
        <v>18</v>
      </c>
      <c r="B19" s="5">
        <v>7.64472222</v>
      </c>
      <c r="C19">
        <v>32.859375</v>
      </c>
      <c r="D19">
        <v>52</v>
      </c>
      <c r="E19" s="5">
        <v>7.64472222</v>
      </c>
      <c r="F19">
        <v>33.15937805</v>
      </c>
      <c r="G19" s="1">
        <f t="shared" si="0"/>
        <v>29.9999880000005</v>
      </c>
    </row>
    <row r="20" spans="1:7" ht="12.75">
      <c r="A20">
        <v>19</v>
      </c>
      <c r="B20" s="5">
        <v>7.65305556</v>
      </c>
      <c r="C20">
        <v>32.83437347</v>
      </c>
      <c r="D20">
        <v>53</v>
      </c>
      <c r="E20" s="5">
        <v>7.65305556</v>
      </c>
      <c r="F20">
        <v>33.20937729</v>
      </c>
      <c r="G20" s="1">
        <f t="shared" si="0"/>
        <v>30.00002400000028</v>
      </c>
    </row>
    <row r="21" spans="1:7" ht="12.75">
      <c r="A21">
        <v>20</v>
      </c>
      <c r="B21" s="5">
        <v>7.66138889</v>
      </c>
      <c r="C21">
        <v>32.90937805</v>
      </c>
      <c r="D21">
        <v>54</v>
      </c>
      <c r="E21" s="5">
        <v>7.66138889</v>
      </c>
      <c r="F21">
        <v>33.18437576</v>
      </c>
      <c r="G21" s="1">
        <f t="shared" si="0"/>
        <v>29.999987999997302</v>
      </c>
    </row>
    <row r="22" spans="1:7" ht="12.75">
      <c r="A22">
        <v>21</v>
      </c>
      <c r="B22" s="5">
        <v>7.66972222</v>
      </c>
      <c r="C22">
        <v>32.87187576</v>
      </c>
      <c r="D22">
        <v>55</v>
      </c>
      <c r="E22" s="5">
        <v>7.66972222</v>
      </c>
      <c r="F22">
        <v>33.15937805</v>
      </c>
      <c r="G22" s="1">
        <f t="shared" si="0"/>
        <v>29.9999880000005</v>
      </c>
    </row>
    <row r="23" spans="1:7" ht="12.75">
      <c r="A23">
        <v>22</v>
      </c>
      <c r="B23" s="6">
        <v>7.67277778</v>
      </c>
      <c r="C23">
        <v>32.84687424</v>
      </c>
      <c r="G23" s="2"/>
    </row>
    <row r="24" spans="1:7" ht="12.75">
      <c r="A24">
        <v>34</v>
      </c>
      <c r="B24" s="6">
        <v>7.67277778</v>
      </c>
      <c r="C24">
        <v>32.90937805</v>
      </c>
      <c r="D24">
        <v>56</v>
      </c>
      <c r="E24" s="6">
        <v>7.67277778</v>
      </c>
      <c r="F24">
        <v>33.18437576</v>
      </c>
      <c r="G24" s="2"/>
    </row>
    <row r="25" spans="1:8" ht="12.75">
      <c r="A25">
        <v>35</v>
      </c>
      <c r="B25">
        <v>7.67555556</v>
      </c>
      <c r="C25">
        <v>32.88437653</v>
      </c>
      <c r="D25">
        <v>1</v>
      </c>
      <c r="E25">
        <v>7.67305556</v>
      </c>
      <c r="F25">
        <v>33.15937805</v>
      </c>
      <c r="G25" s="1">
        <f aca="true" t="shared" si="1" ref="G25:G48">(E25-E24)*3600</f>
        <v>1.0000080000008182</v>
      </c>
      <c r="H25" s="7">
        <f>(E25-B24)*3600</f>
        <v>1.0000080000008182</v>
      </c>
    </row>
    <row r="26" spans="1:8" ht="12.75">
      <c r="A26">
        <v>36</v>
      </c>
      <c r="B26" s="4">
        <v>7.67861111</v>
      </c>
      <c r="C26">
        <v>32.84687424</v>
      </c>
      <c r="D26">
        <v>2</v>
      </c>
      <c r="E26">
        <v>7.67583333</v>
      </c>
      <c r="F26">
        <v>33.15937805</v>
      </c>
      <c r="G26" s="1">
        <f t="shared" si="1"/>
        <v>9.999971999999246</v>
      </c>
      <c r="H26" s="7">
        <f>(E26-B25)*3600</f>
        <v>0.9999719999978396</v>
      </c>
    </row>
    <row r="27" spans="4:8" ht="12.75">
      <c r="D27">
        <v>3</v>
      </c>
      <c r="E27">
        <v>7.67888889</v>
      </c>
      <c r="F27">
        <v>33.15937805</v>
      </c>
      <c r="G27" s="1">
        <f t="shared" si="1"/>
        <v>11.000015999999846</v>
      </c>
      <c r="H27" s="7">
        <f>(E27-B26)*3600</f>
        <v>1.0000079999976208</v>
      </c>
    </row>
    <row r="28" spans="1:7" ht="12.75">
      <c r="A28">
        <v>23</v>
      </c>
      <c r="B28" s="6">
        <v>7.68111111</v>
      </c>
      <c r="C28">
        <v>32.859375</v>
      </c>
      <c r="D28">
        <v>57</v>
      </c>
      <c r="E28" s="6">
        <v>7.68111111</v>
      </c>
      <c r="F28">
        <v>33.19687653</v>
      </c>
      <c r="G28" s="1">
        <f t="shared" si="1"/>
        <v>7.999992000000589</v>
      </c>
    </row>
    <row r="29" spans="1:8" ht="12.75">
      <c r="A29">
        <v>37</v>
      </c>
      <c r="B29">
        <v>7.68138889</v>
      </c>
      <c r="C29">
        <v>32.90937805</v>
      </c>
      <c r="D29">
        <v>4</v>
      </c>
      <c r="E29">
        <v>7.68166667</v>
      </c>
      <c r="F29">
        <v>33.13437653</v>
      </c>
      <c r="G29" s="1">
        <f t="shared" si="1"/>
        <v>2.0000160000016365</v>
      </c>
      <c r="H29" s="7">
        <f>(E29-B29)*3600</f>
        <v>1.0000080000008182</v>
      </c>
    </row>
    <row r="30" spans="1:8" ht="12.75">
      <c r="A30">
        <v>38</v>
      </c>
      <c r="B30">
        <v>7.68416667</v>
      </c>
      <c r="C30">
        <v>32.87187576</v>
      </c>
      <c r="D30">
        <v>5</v>
      </c>
      <c r="E30">
        <v>7.68472222</v>
      </c>
      <c r="F30">
        <v>33.18437576</v>
      </c>
      <c r="G30" s="1">
        <f t="shared" si="1"/>
        <v>10.999980000000065</v>
      </c>
      <c r="H30" s="7">
        <f>(E30-B30)*3600</f>
        <v>1.9999800000018553</v>
      </c>
    </row>
    <row r="31" spans="1:8" ht="12.75">
      <c r="A31">
        <v>39</v>
      </c>
      <c r="B31">
        <v>7.68722222</v>
      </c>
      <c r="C31">
        <v>32.88437653</v>
      </c>
      <c r="D31">
        <v>6</v>
      </c>
      <c r="E31">
        <v>7.6875</v>
      </c>
      <c r="F31">
        <v>33.14687729</v>
      </c>
      <c r="G31" s="1">
        <f t="shared" si="1"/>
        <v>10.000007999999028</v>
      </c>
      <c r="H31" s="7">
        <f>(E31-B31)*3600</f>
        <v>1.0000080000008182</v>
      </c>
    </row>
    <row r="32" spans="1:8" ht="12.75">
      <c r="A32">
        <v>24</v>
      </c>
      <c r="B32" s="6">
        <v>7.68944444</v>
      </c>
      <c r="C32">
        <v>32.92187881</v>
      </c>
      <c r="D32">
        <v>58</v>
      </c>
      <c r="E32" s="6">
        <v>7.68944444</v>
      </c>
      <c r="F32">
        <v>33.14687729</v>
      </c>
      <c r="G32" s="1">
        <f t="shared" si="1"/>
        <v>6.99998399999977</v>
      </c>
      <c r="H32" s="7"/>
    </row>
    <row r="33" spans="1:8" ht="12.75">
      <c r="A33">
        <v>40</v>
      </c>
      <c r="B33">
        <v>7.69</v>
      </c>
      <c r="C33">
        <v>32.82187653</v>
      </c>
      <c r="D33">
        <v>7</v>
      </c>
      <c r="E33">
        <v>7.69027778</v>
      </c>
      <c r="F33">
        <v>33.17187881</v>
      </c>
      <c r="G33" s="1">
        <f t="shared" si="1"/>
        <v>3.0000239999992573</v>
      </c>
      <c r="H33" s="7">
        <f>(E33-B33)*3600</f>
        <v>1.0000079999976208</v>
      </c>
    </row>
    <row r="34" spans="1:8" ht="12.75">
      <c r="A34">
        <v>41</v>
      </c>
      <c r="B34">
        <v>7.69305556</v>
      </c>
      <c r="C34">
        <v>32.82187653</v>
      </c>
      <c r="D34">
        <v>8</v>
      </c>
      <c r="E34">
        <v>7.69333333</v>
      </c>
      <c r="F34">
        <v>33.15937805</v>
      </c>
      <c r="G34" s="1">
        <f t="shared" si="1"/>
        <v>10.999980000000065</v>
      </c>
      <c r="H34" s="7">
        <f aca="true" t="shared" si="2" ref="H34:H47">(E34-B34)*3600</f>
        <v>0.9999719999978396</v>
      </c>
    </row>
    <row r="35" spans="1:8" ht="12.75">
      <c r="A35">
        <v>42</v>
      </c>
      <c r="B35">
        <v>7.69583333</v>
      </c>
      <c r="C35">
        <v>32.88437653</v>
      </c>
      <c r="D35">
        <v>9</v>
      </c>
      <c r="E35">
        <v>7.69611111</v>
      </c>
      <c r="F35">
        <v>33.18437576</v>
      </c>
      <c r="G35" s="1">
        <f t="shared" si="1"/>
        <v>10.000008000002225</v>
      </c>
      <c r="H35" s="7">
        <f t="shared" si="2"/>
        <v>1.0000080000008182</v>
      </c>
    </row>
    <row r="36" spans="1:8" ht="12.75">
      <c r="A36">
        <v>25</v>
      </c>
      <c r="B36" s="6">
        <v>7.69777778</v>
      </c>
      <c r="C36">
        <v>32.80937576</v>
      </c>
      <c r="D36">
        <v>59</v>
      </c>
      <c r="E36" s="6">
        <v>7.69777778</v>
      </c>
      <c r="F36">
        <v>33.18437576</v>
      </c>
      <c r="G36" s="1">
        <f t="shared" si="1"/>
        <v>6.000011999998733</v>
      </c>
      <c r="H36" s="7"/>
    </row>
    <row r="37" spans="1:8" ht="12.75">
      <c r="A37">
        <v>43</v>
      </c>
      <c r="B37">
        <v>7.69861111</v>
      </c>
      <c r="C37">
        <v>32.859375</v>
      </c>
      <c r="D37">
        <v>10</v>
      </c>
      <c r="E37">
        <v>7.69916667</v>
      </c>
      <c r="F37">
        <v>33.14687729</v>
      </c>
      <c r="G37" s="1">
        <f t="shared" si="1"/>
        <v>5.000004000001113</v>
      </c>
      <c r="H37" s="7">
        <f t="shared" si="2"/>
        <v>2.0000160000016365</v>
      </c>
    </row>
    <row r="38" spans="1:8" ht="12.75">
      <c r="A38">
        <v>44</v>
      </c>
      <c r="B38">
        <v>7.70166667</v>
      </c>
      <c r="C38">
        <v>32.89687729</v>
      </c>
      <c r="D38">
        <v>11</v>
      </c>
      <c r="E38">
        <v>7.70194444</v>
      </c>
      <c r="F38">
        <v>33.17187881</v>
      </c>
      <c r="G38" s="1">
        <f t="shared" si="1"/>
        <v>9.999971999999246</v>
      </c>
      <c r="H38" s="7">
        <f t="shared" si="2"/>
        <v>0.999972000001037</v>
      </c>
    </row>
    <row r="39" spans="1:8" ht="12.75">
      <c r="A39">
        <v>45</v>
      </c>
      <c r="B39">
        <v>7.70444444</v>
      </c>
      <c r="C39">
        <v>32.94687653</v>
      </c>
      <c r="D39">
        <v>12</v>
      </c>
      <c r="E39">
        <v>7.70472222</v>
      </c>
      <c r="F39">
        <v>33.18437576</v>
      </c>
      <c r="G39" s="1">
        <f t="shared" si="1"/>
        <v>10.000007999999028</v>
      </c>
      <c r="H39" s="7">
        <f t="shared" si="2"/>
        <v>1.0000080000008182</v>
      </c>
    </row>
    <row r="40" spans="1:7" ht="12.75">
      <c r="A40">
        <v>26</v>
      </c>
      <c r="B40" s="6">
        <v>7.70611111</v>
      </c>
      <c r="C40">
        <v>32.90937805</v>
      </c>
      <c r="D40">
        <v>60</v>
      </c>
      <c r="E40" s="6">
        <v>7.70611111</v>
      </c>
      <c r="F40">
        <v>33.14687729</v>
      </c>
      <c r="G40" s="1">
        <f t="shared" si="1"/>
        <v>5.000004000001113</v>
      </c>
    </row>
    <row r="41" spans="1:8" ht="12.75">
      <c r="A41">
        <v>46</v>
      </c>
      <c r="B41">
        <v>7.7075</v>
      </c>
      <c r="C41">
        <v>32.82187653</v>
      </c>
      <c r="D41">
        <v>13</v>
      </c>
      <c r="E41">
        <v>7.70777778</v>
      </c>
      <c r="F41">
        <v>33.17187881</v>
      </c>
      <c r="G41" s="1">
        <f t="shared" si="1"/>
        <v>6.000011999998733</v>
      </c>
      <c r="H41" s="7">
        <f t="shared" si="2"/>
        <v>1.0000080000008182</v>
      </c>
    </row>
    <row r="42" spans="1:8" ht="12.75">
      <c r="A42">
        <v>47</v>
      </c>
      <c r="B42">
        <v>7.71027778</v>
      </c>
      <c r="C42">
        <v>32.87187576</v>
      </c>
      <c r="D42">
        <v>14</v>
      </c>
      <c r="E42">
        <v>7.71055556</v>
      </c>
      <c r="F42">
        <v>33.22187805</v>
      </c>
      <c r="G42" s="1">
        <f t="shared" si="1"/>
        <v>10.000008000002225</v>
      </c>
      <c r="H42" s="7">
        <f t="shared" si="2"/>
        <v>1.0000080000008182</v>
      </c>
    </row>
    <row r="43" spans="1:8" ht="12.75">
      <c r="A43">
        <v>48</v>
      </c>
      <c r="B43">
        <v>7.71333333</v>
      </c>
      <c r="C43">
        <v>32.95937729</v>
      </c>
      <c r="D43">
        <v>15</v>
      </c>
      <c r="E43">
        <v>7.71361111</v>
      </c>
      <c r="F43">
        <v>33.22187805</v>
      </c>
      <c r="G43" s="1">
        <f t="shared" si="1"/>
        <v>10.999980000000065</v>
      </c>
      <c r="H43" s="7">
        <f t="shared" si="2"/>
        <v>1.0000080000008182</v>
      </c>
    </row>
    <row r="44" spans="1:8" ht="12.75">
      <c r="A44">
        <v>27</v>
      </c>
      <c r="B44" s="6">
        <v>7.71444444</v>
      </c>
      <c r="C44">
        <v>32.859375</v>
      </c>
      <c r="D44">
        <v>61</v>
      </c>
      <c r="E44" s="6">
        <v>7.71444444</v>
      </c>
      <c r="F44">
        <v>33.20937729</v>
      </c>
      <c r="G44" s="1">
        <f t="shared" si="1"/>
        <v>2.999987999999476</v>
      </c>
      <c r="H44" s="7"/>
    </row>
    <row r="45" spans="1:8" ht="12.75">
      <c r="A45">
        <v>49</v>
      </c>
      <c r="B45">
        <v>7.71611111</v>
      </c>
      <c r="C45">
        <v>32.87187576</v>
      </c>
      <c r="D45">
        <v>16</v>
      </c>
      <c r="E45">
        <v>7.71638889</v>
      </c>
      <c r="F45">
        <v>33.22187805</v>
      </c>
      <c r="G45" s="1">
        <f t="shared" si="1"/>
        <v>7.000019999999552</v>
      </c>
      <c r="H45" s="7">
        <f t="shared" si="2"/>
        <v>1.0000080000008182</v>
      </c>
    </row>
    <row r="46" spans="1:8" ht="12.75">
      <c r="A46">
        <v>50</v>
      </c>
      <c r="B46">
        <v>7.71888889</v>
      </c>
      <c r="C46">
        <v>32.90937805</v>
      </c>
      <c r="D46">
        <v>17</v>
      </c>
      <c r="E46">
        <v>7.71916667</v>
      </c>
      <c r="F46">
        <v>33.20937729</v>
      </c>
      <c r="G46" s="1">
        <f t="shared" si="1"/>
        <v>10.000007999999028</v>
      </c>
      <c r="H46" s="7">
        <f t="shared" si="2"/>
        <v>1.0000080000008182</v>
      </c>
    </row>
    <row r="47" spans="1:8" ht="12.75">
      <c r="A47">
        <v>51</v>
      </c>
      <c r="B47">
        <v>7.72194444</v>
      </c>
      <c r="C47">
        <v>32.89687729</v>
      </c>
      <c r="D47">
        <v>18</v>
      </c>
      <c r="E47">
        <v>7.72222222</v>
      </c>
      <c r="F47">
        <v>33.18437576</v>
      </c>
      <c r="G47" s="1">
        <f t="shared" si="1"/>
        <v>10.999980000000065</v>
      </c>
      <c r="H47" s="7">
        <f t="shared" si="2"/>
        <v>1.0000080000008182</v>
      </c>
    </row>
    <row r="48" spans="1:8" ht="12.75">
      <c r="A48">
        <v>28</v>
      </c>
      <c r="B48" s="6">
        <v>7.72277778</v>
      </c>
      <c r="C48">
        <v>32.89687729</v>
      </c>
      <c r="D48">
        <v>62</v>
      </c>
      <c r="E48" s="6">
        <v>7.72277778</v>
      </c>
      <c r="F48">
        <v>33.15937805</v>
      </c>
      <c r="G48" s="1">
        <f t="shared" si="1"/>
        <v>2.0000160000016365</v>
      </c>
      <c r="H48" s="7"/>
    </row>
    <row r="49" spans="1:3" ht="12.75">
      <c r="A49">
        <v>52</v>
      </c>
      <c r="B49">
        <v>7.72472222</v>
      </c>
      <c r="C49">
        <v>32.90937805</v>
      </c>
    </row>
    <row r="50" spans="1:6" ht="12.75">
      <c r="A50">
        <v>53</v>
      </c>
      <c r="B50" s="6">
        <v>7.7275</v>
      </c>
      <c r="C50">
        <v>32.95937729</v>
      </c>
      <c r="D50">
        <v>19</v>
      </c>
      <c r="E50" s="6">
        <v>7.725</v>
      </c>
      <c r="F50">
        <v>33.17187881</v>
      </c>
    </row>
    <row r="51" spans="2:8" ht="12.75">
      <c r="B51" s="4"/>
      <c r="D51">
        <v>20</v>
      </c>
      <c r="E51">
        <v>7.72805556</v>
      </c>
      <c r="F51">
        <v>33.13437653</v>
      </c>
      <c r="G51" s="1">
        <f aca="true" t="shared" si="3" ref="G51:G64">(E51-E50)*3600</f>
        <v>11.000015999999846</v>
      </c>
      <c r="H51" s="7"/>
    </row>
    <row r="52" spans="1:8" ht="12.75">
      <c r="A52">
        <v>54</v>
      </c>
      <c r="B52">
        <v>7.73055556</v>
      </c>
      <c r="C52">
        <v>32.859375</v>
      </c>
      <c r="D52">
        <v>21</v>
      </c>
      <c r="E52">
        <v>7.73083333</v>
      </c>
      <c r="F52">
        <v>33.15937805</v>
      </c>
      <c r="G52" s="1">
        <f t="shared" si="3"/>
        <v>9.999972000002444</v>
      </c>
      <c r="H52" s="7">
        <f>(E52-B52)*3600</f>
        <v>0.999972000001037</v>
      </c>
    </row>
    <row r="53" spans="1:8" ht="12.75">
      <c r="A53">
        <v>29</v>
      </c>
      <c r="B53" s="6">
        <v>7.73111111</v>
      </c>
      <c r="C53">
        <v>32.83437347</v>
      </c>
      <c r="D53">
        <v>63</v>
      </c>
      <c r="E53" s="6">
        <v>7.73111111</v>
      </c>
      <c r="F53">
        <v>33.17187881</v>
      </c>
      <c r="G53" s="1">
        <f t="shared" si="3"/>
        <v>1.0000079999976208</v>
      </c>
      <c r="H53" s="7"/>
    </row>
    <row r="54" spans="1:8" ht="12.75">
      <c r="A54">
        <v>55</v>
      </c>
      <c r="B54">
        <v>7.73333333</v>
      </c>
      <c r="C54">
        <v>32.84687424</v>
      </c>
      <c r="D54">
        <v>22</v>
      </c>
      <c r="E54">
        <v>7.73361111</v>
      </c>
      <c r="F54">
        <v>33.14687729</v>
      </c>
      <c r="G54" s="1">
        <f t="shared" si="3"/>
        <v>9.000000000001407</v>
      </c>
      <c r="H54" s="7">
        <f>(E54-B54)*3600</f>
        <v>1.0000080000008182</v>
      </c>
    </row>
    <row r="55" spans="1:8" ht="12.75">
      <c r="A55">
        <v>56</v>
      </c>
      <c r="B55">
        <v>7.73638889</v>
      </c>
      <c r="C55">
        <v>32.859375</v>
      </c>
      <c r="D55">
        <v>23</v>
      </c>
      <c r="E55">
        <v>7.73666667</v>
      </c>
      <c r="F55">
        <v>33.15937805</v>
      </c>
      <c r="G55" s="1">
        <f t="shared" si="3"/>
        <v>11.000015999999846</v>
      </c>
      <c r="H55" s="7">
        <f>(E55-B55)*3600</f>
        <v>1.0000080000008182</v>
      </c>
    </row>
    <row r="56" spans="1:7" ht="12.75">
      <c r="A56">
        <v>57</v>
      </c>
      <c r="B56">
        <v>7.73916667</v>
      </c>
      <c r="C56">
        <v>32.90937805</v>
      </c>
      <c r="D56">
        <v>24</v>
      </c>
      <c r="E56" s="6">
        <v>7.73944444</v>
      </c>
      <c r="F56">
        <v>33.17187881</v>
      </c>
      <c r="G56" s="1">
        <f t="shared" si="3"/>
        <v>9.999971999999246</v>
      </c>
    </row>
    <row r="57" spans="1:7" ht="12.75">
      <c r="A57">
        <v>30</v>
      </c>
      <c r="B57" s="6">
        <v>7.73944444</v>
      </c>
      <c r="C57">
        <v>32.82187653</v>
      </c>
      <c r="D57">
        <v>64</v>
      </c>
      <c r="E57" s="6">
        <v>7.73944444</v>
      </c>
      <c r="F57">
        <v>33.14687729</v>
      </c>
      <c r="G57" s="1">
        <f t="shared" si="3"/>
        <v>0</v>
      </c>
    </row>
    <row r="58" spans="1:8" ht="12.75">
      <c r="A58">
        <v>58</v>
      </c>
      <c r="B58">
        <v>7.74194444</v>
      </c>
      <c r="C58">
        <v>32.89687729</v>
      </c>
      <c r="D58">
        <v>25</v>
      </c>
      <c r="E58">
        <v>7.7425</v>
      </c>
      <c r="F58">
        <v>33.14687729</v>
      </c>
      <c r="G58" s="1">
        <f t="shared" si="3"/>
        <v>11.000015999999846</v>
      </c>
      <c r="H58" s="7">
        <f aca="true" t="shared" si="4" ref="H58:H63">(E58-B58)*3600</f>
        <v>2.000015999998439</v>
      </c>
    </row>
    <row r="59" spans="1:8" ht="12.75">
      <c r="A59">
        <v>59</v>
      </c>
      <c r="B59">
        <v>7.745</v>
      </c>
      <c r="C59">
        <v>32.90937805</v>
      </c>
      <c r="D59">
        <v>26</v>
      </c>
      <c r="E59">
        <v>7.74527778</v>
      </c>
      <c r="F59">
        <v>33.17187881</v>
      </c>
      <c r="G59" s="1">
        <f t="shared" si="3"/>
        <v>10.000008000002225</v>
      </c>
      <c r="H59" s="7">
        <f t="shared" si="4"/>
        <v>1.0000080000008182</v>
      </c>
    </row>
    <row r="60" spans="1:8" ht="12.75">
      <c r="A60">
        <v>60</v>
      </c>
      <c r="B60">
        <v>7.74777778</v>
      </c>
      <c r="C60">
        <v>32.87187576</v>
      </c>
      <c r="D60">
        <v>27</v>
      </c>
      <c r="E60">
        <v>7.74805556</v>
      </c>
      <c r="F60">
        <v>33.17187881</v>
      </c>
      <c r="G60" s="1">
        <f t="shared" si="3"/>
        <v>10.000007999999028</v>
      </c>
      <c r="H60" s="7">
        <f t="shared" si="4"/>
        <v>1.0000080000008182</v>
      </c>
    </row>
    <row r="61" spans="1:7" ht="12.75">
      <c r="A61">
        <v>31</v>
      </c>
      <c r="B61" s="6">
        <v>7.74805556</v>
      </c>
      <c r="C61">
        <v>32.859375</v>
      </c>
      <c r="D61">
        <v>65</v>
      </c>
      <c r="E61" s="6">
        <v>7.74805556</v>
      </c>
      <c r="F61">
        <v>33.14687729</v>
      </c>
      <c r="G61" s="1">
        <f t="shared" si="3"/>
        <v>0</v>
      </c>
    </row>
    <row r="62" spans="1:8" ht="12.75">
      <c r="A62">
        <v>61</v>
      </c>
      <c r="B62">
        <v>7.75083333</v>
      </c>
      <c r="C62">
        <v>32.92187881</v>
      </c>
      <c r="D62">
        <v>28</v>
      </c>
      <c r="E62">
        <v>7.75111111</v>
      </c>
      <c r="F62">
        <v>33.15937805</v>
      </c>
      <c r="G62" s="1">
        <f t="shared" si="3"/>
        <v>10.999980000000065</v>
      </c>
      <c r="H62" s="7">
        <f t="shared" si="4"/>
        <v>1.0000080000008182</v>
      </c>
    </row>
    <row r="63" spans="1:8" ht="12.75">
      <c r="A63">
        <v>62</v>
      </c>
      <c r="B63">
        <v>7.75361111</v>
      </c>
      <c r="C63">
        <v>32.92187881</v>
      </c>
      <c r="D63">
        <v>29</v>
      </c>
      <c r="E63">
        <v>7.75388889</v>
      </c>
      <c r="F63">
        <v>33.14687729</v>
      </c>
      <c r="G63" s="1">
        <f t="shared" si="3"/>
        <v>10.000007999999028</v>
      </c>
      <c r="H63" s="7">
        <f t="shared" si="4"/>
        <v>1.0000080000008182</v>
      </c>
    </row>
    <row r="64" spans="1:7" ht="12.75">
      <c r="A64">
        <v>32</v>
      </c>
      <c r="B64" s="6">
        <v>7.75638889</v>
      </c>
      <c r="C64">
        <v>32.88437653</v>
      </c>
      <c r="D64">
        <v>66</v>
      </c>
      <c r="E64" s="6">
        <v>7.75638889</v>
      </c>
      <c r="F64">
        <v>33.15937805</v>
      </c>
      <c r="G64" s="1">
        <f t="shared" si="3"/>
        <v>9.000000000001407</v>
      </c>
    </row>
    <row r="65" spans="1:5" ht="12.75">
      <c r="A65">
        <v>63</v>
      </c>
      <c r="B65" s="6">
        <v>7.75638889</v>
      </c>
      <c r="C65">
        <v>32.89687729</v>
      </c>
      <c r="E65" s="4"/>
    </row>
    <row r="66" spans="2:8" ht="12.75">
      <c r="B66" s="4"/>
      <c r="D66">
        <v>30</v>
      </c>
      <c r="E66" s="4">
        <v>7.75694444</v>
      </c>
      <c r="F66">
        <v>33.15937805</v>
      </c>
      <c r="H66" s="7"/>
    </row>
    <row r="67" spans="1:8" ht="12.75">
      <c r="A67">
        <v>64</v>
      </c>
      <c r="B67">
        <v>7.75944444</v>
      </c>
      <c r="C67">
        <v>32.93437576</v>
      </c>
      <c r="D67">
        <v>31</v>
      </c>
      <c r="E67">
        <v>7.75972222</v>
      </c>
      <c r="F67">
        <v>33.18437576</v>
      </c>
      <c r="G67" s="1">
        <f>(E67-E66)*3600</f>
        <v>10.000007999999028</v>
      </c>
      <c r="H67" s="7">
        <f>(E67-B67)*3600</f>
        <v>1.0000079999976208</v>
      </c>
    </row>
    <row r="68" spans="1:8" ht="12.75">
      <c r="A68">
        <v>65</v>
      </c>
      <c r="B68">
        <v>7.76222222</v>
      </c>
      <c r="C68">
        <v>32.90937805</v>
      </c>
      <c r="D68">
        <v>32</v>
      </c>
      <c r="E68">
        <v>7.7625</v>
      </c>
      <c r="F68">
        <v>33.13437653</v>
      </c>
      <c r="G68" s="1">
        <f>(E68-E67)*3600</f>
        <v>10.000008000002225</v>
      </c>
      <c r="H68" s="7">
        <f>(E68-B68)*3600</f>
        <v>1.0000080000008182</v>
      </c>
    </row>
    <row r="69" spans="1:8" ht="12.75">
      <c r="A69">
        <v>33</v>
      </c>
      <c r="B69" s="6">
        <v>7.76472222</v>
      </c>
      <c r="C69">
        <v>32.90937805</v>
      </c>
      <c r="D69">
        <v>67</v>
      </c>
      <c r="E69" s="6">
        <v>7.76472222</v>
      </c>
      <c r="F69">
        <v>33.14687729</v>
      </c>
      <c r="G69" s="1">
        <f>(E69-E68)*3600</f>
        <v>7.999992000000589</v>
      </c>
      <c r="H69" s="7"/>
    </row>
    <row r="70" spans="1:8" ht="12.75">
      <c r="A70">
        <v>66</v>
      </c>
      <c r="B70">
        <v>7.76527778</v>
      </c>
      <c r="C70">
        <v>32.99687576</v>
      </c>
      <c r="D70">
        <v>33</v>
      </c>
      <c r="E70">
        <v>7.76555556</v>
      </c>
      <c r="F70">
        <v>33.15937805</v>
      </c>
      <c r="G70" s="1">
        <f>(E70-E69)*3600</f>
        <v>3.0000239999992573</v>
      </c>
      <c r="H70" s="7">
        <f>(E70-B70)*3600</f>
        <v>1.0000080000008182</v>
      </c>
    </row>
    <row r="71" spans="1:8" ht="12.75">
      <c r="A71">
        <v>67</v>
      </c>
      <c r="B71">
        <v>7.76805556</v>
      </c>
      <c r="C71">
        <v>32.92187881</v>
      </c>
      <c r="D71">
        <v>34</v>
      </c>
      <c r="E71">
        <v>7.76833333</v>
      </c>
      <c r="F71">
        <v>33.18437576</v>
      </c>
      <c r="G71" s="1">
        <f>(E71-E70)*3600</f>
        <v>9.999971999999246</v>
      </c>
      <c r="H71" s="7">
        <f>(E71-B71)*3600</f>
        <v>0.999972000001037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7.67305556</v>
      </c>
      <c r="B1">
        <v>33.15937805</v>
      </c>
    </row>
    <row r="2" spans="1:2" ht="12.75">
      <c r="A2">
        <v>7.67583333</v>
      </c>
      <c r="B2">
        <v>33.15937805</v>
      </c>
    </row>
    <row r="3" spans="1:2" ht="12.75">
      <c r="A3">
        <v>7.67888889</v>
      </c>
      <c r="B3">
        <v>33.15937805</v>
      </c>
    </row>
    <row r="4" spans="1:2" ht="12.75">
      <c r="A4">
        <v>7.68166667</v>
      </c>
      <c r="B4">
        <v>33.13437653</v>
      </c>
    </row>
    <row r="5" spans="1:2" ht="12.75">
      <c r="A5">
        <v>7.68472222</v>
      </c>
      <c r="B5">
        <v>33.18437576</v>
      </c>
    </row>
    <row r="6" spans="1:2" ht="12.75">
      <c r="A6">
        <v>7.6875</v>
      </c>
      <c r="B6">
        <v>33.14687729</v>
      </c>
    </row>
    <row r="7" spans="1:2" ht="12.75">
      <c r="A7">
        <v>7.69027778</v>
      </c>
      <c r="B7">
        <v>33.17187881</v>
      </c>
    </row>
    <row r="8" spans="1:2" ht="12.75">
      <c r="A8">
        <v>7.69333333</v>
      </c>
      <c r="B8">
        <v>33.15937805</v>
      </c>
    </row>
    <row r="9" spans="1:2" ht="12.75">
      <c r="A9">
        <v>7.69611111</v>
      </c>
      <c r="B9">
        <v>33.18437576</v>
      </c>
    </row>
    <row r="10" spans="1:2" ht="12.75">
      <c r="A10">
        <v>7.69916667</v>
      </c>
      <c r="B10">
        <v>33.14687729</v>
      </c>
    </row>
    <row r="11" spans="1:2" ht="12.75">
      <c r="A11">
        <v>7.70194444</v>
      </c>
      <c r="B11">
        <v>33.17187881</v>
      </c>
    </row>
    <row r="12" spans="1:2" ht="12.75">
      <c r="A12">
        <v>7.70472222</v>
      </c>
      <c r="B12">
        <v>33.18437576</v>
      </c>
    </row>
    <row r="13" spans="1:2" ht="12.75">
      <c r="A13">
        <v>7.70777778</v>
      </c>
      <c r="B13">
        <v>33.17187881</v>
      </c>
    </row>
    <row r="14" spans="1:2" ht="12.75">
      <c r="A14">
        <v>7.71055556</v>
      </c>
      <c r="B14">
        <v>33.22187805</v>
      </c>
    </row>
    <row r="15" spans="1:2" ht="12.75">
      <c r="A15">
        <v>7.71361111</v>
      </c>
      <c r="B15">
        <v>33.22187805</v>
      </c>
    </row>
    <row r="16" spans="1:2" ht="12.75">
      <c r="A16">
        <v>7.71638889</v>
      </c>
      <c r="B16">
        <v>33.22187805</v>
      </c>
    </row>
    <row r="17" spans="1:2" ht="12.75">
      <c r="A17">
        <v>7.71916667</v>
      </c>
      <c r="B17">
        <v>33.20937729</v>
      </c>
    </row>
    <row r="18" spans="1:2" ht="12.75">
      <c r="A18">
        <v>7.72222222</v>
      </c>
      <c r="B18">
        <v>33.18437576</v>
      </c>
    </row>
    <row r="19" spans="1:2" ht="12.75">
      <c r="A19">
        <v>7.725</v>
      </c>
      <c r="B19">
        <v>33.17187881</v>
      </c>
    </row>
    <row r="20" spans="1:2" ht="12.75">
      <c r="A20">
        <v>7.72805556</v>
      </c>
      <c r="B20">
        <v>33.13437653</v>
      </c>
    </row>
    <row r="21" spans="1:2" ht="12.75">
      <c r="A21">
        <v>7.73083333</v>
      </c>
      <c r="B21">
        <v>33.15937805</v>
      </c>
    </row>
    <row r="22" spans="1:2" ht="12.75">
      <c r="A22">
        <v>7.73361111</v>
      </c>
      <c r="B22">
        <v>33.14687729</v>
      </c>
    </row>
    <row r="23" spans="1:2" ht="12.75">
      <c r="A23">
        <v>7.73666667</v>
      </c>
      <c r="B23">
        <v>33.15937805</v>
      </c>
    </row>
    <row r="24" spans="1:2" ht="12.75">
      <c r="A24">
        <v>7.73944444</v>
      </c>
      <c r="B24">
        <v>33.17187881</v>
      </c>
    </row>
    <row r="25" spans="1:2" ht="12.75">
      <c r="A25">
        <v>7.7425</v>
      </c>
      <c r="B25">
        <v>33.14687729</v>
      </c>
    </row>
    <row r="26" spans="1:2" ht="12.75">
      <c r="A26">
        <v>7.74527778</v>
      </c>
      <c r="B26">
        <v>33.17187881</v>
      </c>
    </row>
    <row r="27" spans="1:2" ht="12.75">
      <c r="A27">
        <v>7.74805556</v>
      </c>
      <c r="B27">
        <v>33.17187881</v>
      </c>
    </row>
    <row r="28" spans="1:2" ht="12.75">
      <c r="A28">
        <v>7.75111111</v>
      </c>
      <c r="B28">
        <v>33.15937805</v>
      </c>
    </row>
    <row r="29" spans="1:2" ht="12.75">
      <c r="A29">
        <v>7.75388889</v>
      </c>
      <c r="B29">
        <v>33.14687729</v>
      </c>
    </row>
    <row r="30" spans="1:2" ht="12.75">
      <c r="A30">
        <v>7.75694444</v>
      </c>
      <c r="B30">
        <v>33.15937805</v>
      </c>
    </row>
    <row r="31" spans="1:2" ht="12.75">
      <c r="A31">
        <v>7.75972222</v>
      </c>
      <c r="B31">
        <v>33.18437576</v>
      </c>
    </row>
    <row r="32" spans="1:2" ht="12.75">
      <c r="A32">
        <v>7.7625</v>
      </c>
      <c r="B32">
        <v>33.13437653</v>
      </c>
    </row>
    <row r="33" spans="1:2" ht="12.75">
      <c r="A33">
        <v>7.76555556</v>
      </c>
      <c r="B33">
        <v>33.15937805</v>
      </c>
    </row>
    <row r="34" spans="1:2" ht="12.75">
      <c r="A34">
        <v>7.76833333</v>
      </c>
      <c r="B34">
        <v>33.18437576</v>
      </c>
    </row>
    <row r="35" spans="1:2" ht="12.75">
      <c r="A35">
        <v>7.5025</v>
      </c>
      <c r="B35">
        <v>33.18437576</v>
      </c>
    </row>
    <row r="36" spans="1:2" ht="12.75">
      <c r="A36">
        <v>7.51083333</v>
      </c>
      <c r="B36">
        <v>33.15937805</v>
      </c>
    </row>
    <row r="37" spans="1:2" ht="12.75">
      <c r="A37">
        <v>7.51916667</v>
      </c>
      <c r="B37">
        <v>33.15937805</v>
      </c>
    </row>
    <row r="38" spans="1:2" ht="12.75">
      <c r="A38">
        <v>7.52777778</v>
      </c>
      <c r="B38">
        <v>33.17187881</v>
      </c>
    </row>
    <row r="39" spans="1:2" ht="12.75">
      <c r="A39">
        <v>7.53611111</v>
      </c>
      <c r="B39">
        <v>33.15937805</v>
      </c>
    </row>
    <row r="40" spans="1:2" ht="12.75">
      <c r="A40">
        <v>7.54444444</v>
      </c>
      <c r="B40">
        <v>33.15937805</v>
      </c>
    </row>
    <row r="41" spans="1:2" ht="12.75">
      <c r="A41">
        <v>7.55277778</v>
      </c>
      <c r="B41">
        <v>33.14687729</v>
      </c>
    </row>
    <row r="42" spans="1:2" ht="12.75">
      <c r="A42">
        <v>7.56111111</v>
      </c>
      <c r="B42">
        <v>33.14687729</v>
      </c>
    </row>
    <row r="43" spans="1:2" ht="12.75">
      <c r="A43">
        <v>7.56944444</v>
      </c>
      <c r="B43">
        <v>33.15937805</v>
      </c>
    </row>
    <row r="44" spans="1:2" ht="12.75">
      <c r="A44">
        <v>7.57777778</v>
      </c>
      <c r="B44">
        <v>33.13437653</v>
      </c>
    </row>
    <row r="45" spans="1:2" ht="12.75">
      <c r="A45">
        <v>7.58611111</v>
      </c>
      <c r="B45">
        <v>33.14687729</v>
      </c>
    </row>
    <row r="46" spans="1:2" ht="12.75">
      <c r="A46">
        <v>7.59444444</v>
      </c>
      <c r="B46">
        <v>33.13437653</v>
      </c>
    </row>
    <row r="47" spans="1:2" ht="12.75">
      <c r="A47">
        <v>7.60277778</v>
      </c>
      <c r="B47">
        <v>33.15937805</v>
      </c>
    </row>
    <row r="48" spans="1:2" ht="12.75">
      <c r="A48">
        <v>7.61138889</v>
      </c>
      <c r="B48">
        <v>33.14687729</v>
      </c>
    </row>
    <row r="49" spans="1:2" ht="12.75">
      <c r="A49">
        <v>7.61972222</v>
      </c>
      <c r="B49">
        <v>33.15937805</v>
      </c>
    </row>
    <row r="50" spans="1:2" ht="12.75">
      <c r="A50">
        <v>7.62805556</v>
      </c>
      <c r="B50">
        <v>33.17187881</v>
      </c>
    </row>
    <row r="51" spans="1:2" ht="12.75">
      <c r="A51">
        <v>7.63638889</v>
      </c>
      <c r="B51">
        <v>33.17187881</v>
      </c>
    </row>
    <row r="52" spans="1:2" ht="12.75">
      <c r="A52">
        <v>7.64472222</v>
      </c>
      <c r="B52">
        <v>33.15937805</v>
      </c>
    </row>
    <row r="53" spans="1:2" ht="12.75">
      <c r="A53">
        <v>7.65305556</v>
      </c>
      <c r="B53">
        <v>33.20937729</v>
      </c>
    </row>
    <row r="54" spans="1:2" ht="12.75">
      <c r="A54">
        <v>7.66138889</v>
      </c>
      <c r="B54">
        <v>33.18437576</v>
      </c>
    </row>
    <row r="55" spans="1:2" ht="12.75">
      <c r="A55">
        <v>7.66972222</v>
      </c>
      <c r="B55">
        <v>33.15937805</v>
      </c>
    </row>
    <row r="56" spans="1:2" ht="12.75">
      <c r="A56">
        <v>7.67277778</v>
      </c>
      <c r="B56">
        <v>33.18437576</v>
      </c>
    </row>
    <row r="57" spans="1:2" ht="12.75">
      <c r="A57">
        <v>7.68111111</v>
      </c>
      <c r="B57">
        <v>33.19687653</v>
      </c>
    </row>
    <row r="58" spans="1:2" ht="12.75">
      <c r="A58">
        <v>7.68944444</v>
      </c>
      <c r="B58">
        <v>33.14687729</v>
      </c>
    </row>
    <row r="59" spans="1:2" ht="12.75">
      <c r="A59">
        <v>7.69777778</v>
      </c>
      <c r="B59">
        <v>33.18437576</v>
      </c>
    </row>
    <row r="60" spans="1:2" ht="12.75">
      <c r="A60">
        <v>7.70611111</v>
      </c>
      <c r="B60">
        <v>33.14687729</v>
      </c>
    </row>
    <row r="61" spans="1:2" ht="12.75">
      <c r="A61">
        <v>7.71444444</v>
      </c>
      <c r="B61">
        <v>33.20937729</v>
      </c>
    </row>
    <row r="62" spans="1:2" ht="12.75">
      <c r="A62">
        <v>7.72277778</v>
      </c>
      <c r="B62">
        <v>33.15937805</v>
      </c>
    </row>
    <row r="63" spans="1:2" ht="12.75">
      <c r="A63">
        <v>7.73111111</v>
      </c>
      <c r="B63">
        <v>33.17187881</v>
      </c>
    </row>
    <row r="64" spans="1:2" ht="12.75">
      <c r="A64">
        <v>7.73944444</v>
      </c>
      <c r="B64">
        <v>33.14687729</v>
      </c>
    </row>
    <row r="65" spans="1:2" ht="12.75">
      <c r="A65">
        <v>7.74805556</v>
      </c>
      <c r="B65">
        <v>33.14687729</v>
      </c>
    </row>
    <row r="66" spans="1:2" ht="12.75">
      <c r="A66">
        <v>7.75638889</v>
      </c>
      <c r="B66">
        <v>33.15937805</v>
      </c>
    </row>
    <row r="67" spans="1:2" ht="12.75">
      <c r="A67">
        <v>7.76472222</v>
      </c>
      <c r="B67">
        <v>33.14687729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ySplit="1" topLeftCell="BM14" activePane="bottomLeft" state="frozen"/>
      <selection pane="topLeft" activeCell="A1" sqref="A1"/>
      <selection pane="bottomLeft" activeCell="M19" sqref="M19"/>
    </sheetView>
  </sheetViews>
  <sheetFormatPr defaultColWidth="9.140625" defaultRowHeight="12.75"/>
  <sheetData>
    <row r="1" spans="1:9" ht="12.75">
      <c r="A1" t="s">
        <v>18</v>
      </c>
      <c r="B1" t="s">
        <v>11</v>
      </c>
      <c r="C1" t="s">
        <v>15</v>
      </c>
      <c r="D1" t="s">
        <v>18</v>
      </c>
      <c r="E1" t="s">
        <v>11</v>
      </c>
      <c r="F1" t="s">
        <v>16</v>
      </c>
      <c r="G1" t="s">
        <v>18</v>
      </c>
      <c r="H1" t="s">
        <v>11</v>
      </c>
      <c r="I1" t="s">
        <v>17</v>
      </c>
    </row>
    <row r="2" spans="1:9" ht="12.75">
      <c r="A2">
        <v>46</v>
      </c>
      <c r="B2" s="8">
        <v>8.17305556</v>
      </c>
      <c r="C2">
        <v>31.34687614</v>
      </c>
      <c r="D2">
        <v>1</v>
      </c>
      <c r="E2" s="8">
        <v>8.17305556</v>
      </c>
      <c r="F2">
        <v>33.359375</v>
      </c>
      <c r="G2">
        <v>1</v>
      </c>
      <c r="H2" s="8">
        <v>8.17305556</v>
      </c>
      <c r="I2">
        <v>33.98437881</v>
      </c>
    </row>
    <row r="3" spans="1:9" ht="12.75">
      <c r="A3">
        <v>47</v>
      </c>
      <c r="B3" s="8">
        <v>8.18138889</v>
      </c>
      <c r="C3">
        <v>31.421875</v>
      </c>
      <c r="D3">
        <v>2</v>
      </c>
      <c r="E3" s="8">
        <v>8.18138889</v>
      </c>
      <c r="F3">
        <v>33.33437347</v>
      </c>
      <c r="G3">
        <v>2</v>
      </c>
      <c r="H3" s="8">
        <v>8.18138889</v>
      </c>
      <c r="I3">
        <v>33.99687576</v>
      </c>
    </row>
    <row r="4" spans="1:9" ht="12.75">
      <c r="A4">
        <v>48</v>
      </c>
      <c r="B4" s="8">
        <v>8.18972222</v>
      </c>
      <c r="C4">
        <v>31.39687538</v>
      </c>
      <c r="D4">
        <v>3</v>
      </c>
      <c r="E4" s="8">
        <v>8.18972222</v>
      </c>
      <c r="F4">
        <v>33.359375</v>
      </c>
      <c r="G4">
        <v>3</v>
      </c>
      <c r="H4" s="8">
        <v>8.18972222</v>
      </c>
      <c r="I4">
        <v>34.03437424</v>
      </c>
    </row>
    <row r="5" spans="1:9" ht="12.75">
      <c r="A5">
        <v>49</v>
      </c>
      <c r="B5" s="8">
        <v>8.19833333</v>
      </c>
      <c r="C5">
        <v>31.32187653</v>
      </c>
      <c r="D5">
        <v>4</v>
      </c>
      <c r="E5" s="8">
        <v>8.19833333</v>
      </c>
      <c r="F5">
        <v>33.39687729</v>
      </c>
      <c r="G5">
        <v>4</v>
      </c>
      <c r="H5" s="8">
        <v>8.19833333</v>
      </c>
      <c r="I5">
        <v>34.00937653</v>
      </c>
    </row>
    <row r="6" spans="1:10" ht="12.75">
      <c r="A6">
        <v>50</v>
      </c>
      <c r="B6" s="8">
        <v>8.20166667</v>
      </c>
      <c r="C6">
        <v>31.33437538</v>
      </c>
      <c r="D6">
        <v>5</v>
      </c>
      <c r="E6" s="8">
        <v>8.20166667</v>
      </c>
      <c r="F6">
        <v>33.38437653</v>
      </c>
      <c r="G6">
        <v>5</v>
      </c>
      <c r="H6" s="8">
        <v>8.20166667</v>
      </c>
      <c r="I6">
        <v>33.98437881</v>
      </c>
      <c r="J6" s="1">
        <f aca="true" t="shared" si="0" ref="J6:J16">(H6-H5)*3660</f>
        <v>12.200024399997424</v>
      </c>
    </row>
    <row r="7" spans="1:11" ht="12.75">
      <c r="A7">
        <v>1</v>
      </c>
      <c r="B7" s="9">
        <v>8.205</v>
      </c>
      <c r="C7">
        <v>31.37187576</v>
      </c>
      <c r="E7" s="2"/>
      <c r="G7">
        <v>22</v>
      </c>
      <c r="H7" s="9">
        <v>8.20472222</v>
      </c>
      <c r="I7">
        <v>33.99687576</v>
      </c>
      <c r="J7" s="1">
        <f t="shared" si="0"/>
        <v>11.183313000003317</v>
      </c>
      <c r="K7" s="7">
        <f>(B7-H7)*3600</f>
        <v>1.0000079999976208</v>
      </c>
    </row>
    <row r="8" spans="1:11" ht="12.75">
      <c r="A8">
        <v>2</v>
      </c>
      <c r="B8" s="2">
        <v>8.20805556</v>
      </c>
      <c r="C8">
        <v>31.38437462</v>
      </c>
      <c r="E8" s="2"/>
      <c r="G8">
        <v>23</v>
      </c>
      <c r="H8" s="2">
        <v>8.2075</v>
      </c>
      <c r="I8">
        <v>33.97187805</v>
      </c>
      <c r="J8" s="1">
        <f t="shared" si="0"/>
        <v>10.16667479999576</v>
      </c>
      <c r="K8" s="7">
        <f>(B8-H8)*3600</f>
        <v>2.0000160000016365</v>
      </c>
    </row>
    <row r="9" spans="1:10" ht="12.75">
      <c r="A9">
        <v>51</v>
      </c>
      <c r="B9" s="8">
        <v>8.21</v>
      </c>
      <c r="C9">
        <v>31.35937691</v>
      </c>
      <c r="D9">
        <v>6</v>
      </c>
      <c r="E9" s="8">
        <v>8.21</v>
      </c>
      <c r="F9">
        <v>33.42187881</v>
      </c>
      <c r="G9">
        <v>6</v>
      </c>
      <c r="H9" s="8">
        <v>8.21</v>
      </c>
      <c r="I9">
        <v>33.97187805</v>
      </c>
      <c r="J9" s="1">
        <f t="shared" si="0"/>
        <v>9.150000000004681</v>
      </c>
    </row>
    <row r="10" spans="1:11" ht="12.75">
      <c r="A10">
        <v>3</v>
      </c>
      <c r="B10" s="2">
        <v>8.21083333</v>
      </c>
      <c r="C10">
        <v>31.32187653</v>
      </c>
      <c r="E10" s="11"/>
      <c r="G10">
        <v>24</v>
      </c>
      <c r="H10" s="2">
        <v>8.21055556</v>
      </c>
      <c r="I10">
        <v>33.99687576</v>
      </c>
      <c r="J10" s="1">
        <f t="shared" si="0"/>
        <v>2.0333495999951623</v>
      </c>
      <c r="K10" s="7">
        <f>(B10-H10)*3600</f>
        <v>0.999972000001037</v>
      </c>
    </row>
    <row r="11" spans="1:11" ht="12.75">
      <c r="A11">
        <v>4</v>
      </c>
      <c r="B11" s="2">
        <v>8.21388889</v>
      </c>
      <c r="C11">
        <v>31.32187653</v>
      </c>
      <c r="E11" s="11"/>
      <c r="G11">
        <v>25</v>
      </c>
      <c r="H11" s="2">
        <v>8.21361111</v>
      </c>
      <c r="I11">
        <v>33.98437881</v>
      </c>
      <c r="J11" s="1">
        <f t="shared" si="0"/>
        <v>11.183313000003317</v>
      </c>
      <c r="K11" s="7">
        <f>(B11-H11)*3600</f>
        <v>1.0000079999976208</v>
      </c>
    </row>
    <row r="12" spans="1:11" ht="12.75">
      <c r="A12">
        <v>5</v>
      </c>
      <c r="B12" s="2">
        <v>8.21694444</v>
      </c>
      <c r="C12">
        <v>31.40937424</v>
      </c>
      <c r="E12" s="11"/>
      <c r="G12">
        <v>26</v>
      </c>
      <c r="H12" s="2">
        <v>8.21666667</v>
      </c>
      <c r="I12">
        <v>34.00937653</v>
      </c>
      <c r="J12" s="1">
        <f t="shared" si="0"/>
        <v>11.183349599999843</v>
      </c>
      <c r="K12" s="7">
        <f>(B12-H12)*3600</f>
        <v>0.999972000001037</v>
      </c>
    </row>
    <row r="13" spans="1:10" ht="12.75">
      <c r="A13">
        <v>52</v>
      </c>
      <c r="B13" s="8">
        <v>8.21833333</v>
      </c>
      <c r="C13">
        <v>31.296875</v>
      </c>
      <c r="D13">
        <v>7</v>
      </c>
      <c r="E13" s="8">
        <v>8.21833333</v>
      </c>
      <c r="F13">
        <v>33.39687729</v>
      </c>
      <c r="G13">
        <v>7</v>
      </c>
      <c r="H13" s="8">
        <v>8.21833333</v>
      </c>
      <c r="I13">
        <v>34.00937653</v>
      </c>
      <c r="J13" s="1">
        <f t="shared" si="0"/>
        <v>6.099975599998935</v>
      </c>
    </row>
    <row r="14" spans="1:11" ht="12.75">
      <c r="A14">
        <v>6</v>
      </c>
      <c r="B14" s="2">
        <v>8.21916667</v>
      </c>
      <c r="C14">
        <v>31.37187576</v>
      </c>
      <c r="D14">
        <v>8</v>
      </c>
      <c r="E14" s="9">
        <v>8.22194444</v>
      </c>
      <c r="F14">
        <v>33.40937805</v>
      </c>
      <c r="G14">
        <v>27</v>
      </c>
      <c r="H14" s="2">
        <v>8.21888889</v>
      </c>
      <c r="I14">
        <v>34.02187347</v>
      </c>
      <c r="J14" s="1">
        <f t="shared" si="0"/>
        <v>2.0333496000016638</v>
      </c>
      <c r="K14" s="7">
        <f>(B14-H14)*3600</f>
        <v>1.0000079999976208</v>
      </c>
    </row>
    <row r="15" spans="1:10" ht="12.75">
      <c r="A15">
        <v>53</v>
      </c>
      <c r="B15" s="10">
        <v>8.22194444</v>
      </c>
      <c r="C15">
        <v>31.35937691</v>
      </c>
      <c r="D15">
        <v>22</v>
      </c>
      <c r="E15" s="10">
        <v>8.22194444</v>
      </c>
      <c r="F15">
        <v>33.40937805</v>
      </c>
      <c r="G15">
        <v>8</v>
      </c>
      <c r="H15" s="10">
        <v>8.22194444</v>
      </c>
      <c r="I15">
        <v>33.99687576</v>
      </c>
      <c r="J15" s="1">
        <f t="shared" si="0"/>
        <v>11.183312999996815</v>
      </c>
    </row>
    <row r="16" spans="1:10" ht="12.75">
      <c r="A16">
        <v>7</v>
      </c>
      <c r="B16" s="2">
        <v>8.22222222</v>
      </c>
      <c r="C16">
        <v>31.34687614</v>
      </c>
      <c r="E16" s="2"/>
      <c r="G16">
        <v>28</v>
      </c>
      <c r="H16" s="9">
        <v>8.22194444</v>
      </c>
      <c r="I16">
        <v>34.02187347</v>
      </c>
      <c r="J16" s="1">
        <f t="shared" si="0"/>
        <v>0</v>
      </c>
    </row>
    <row r="17" spans="1:10" ht="12.75">
      <c r="A17">
        <v>8</v>
      </c>
      <c r="B17" s="2">
        <v>8.22527778</v>
      </c>
      <c r="C17">
        <v>31.37187576</v>
      </c>
      <c r="D17">
        <v>23</v>
      </c>
      <c r="E17" s="10">
        <v>8.225</v>
      </c>
      <c r="F17">
        <v>33.44687653</v>
      </c>
      <c r="G17">
        <v>29</v>
      </c>
      <c r="H17" s="10">
        <v>8.225</v>
      </c>
      <c r="I17">
        <v>34.02187347</v>
      </c>
      <c r="J17" s="1">
        <f aca="true" t="shared" si="1" ref="J17:J67">(H17-H16)*3660</f>
        <v>11.183349599999843</v>
      </c>
    </row>
    <row r="18" spans="1:11" ht="12.75">
      <c r="A18">
        <v>9</v>
      </c>
      <c r="B18" s="2">
        <v>8.22833333</v>
      </c>
      <c r="C18">
        <v>31.35937691</v>
      </c>
      <c r="D18">
        <v>24</v>
      </c>
      <c r="E18" s="2">
        <v>8.22805556</v>
      </c>
      <c r="F18">
        <v>33.44687653</v>
      </c>
      <c r="G18">
        <v>30</v>
      </c>
      <c r="H18" s="2">
        <v>8.22805556</v>
      </c>
      <c r="I18">
        <v>34.00937653</v>
      </c>
      <c r="J18" s="1">
        <f t="shared" si="1"/>
        <v>11.183349599999843</v>
      </c>
      <c r="K18" s="7">
        <f>(B18-H18)*3600</f>
        <v>0.999972000001037</v>
      </c>
    </row>
    <row r="19" spans="1:10" ht="12.75">
      <c r="A19">
        <v>54</v>
      </c>
      <c r="B19" s="10">
        <v>8.23027778</v>
      </c>
      <c r="C19">
        <v>31.39687538</v>
      </c>
      <c r="D19">
        <v>9</v>
      </c>
      <c r="E19" s="10">
        <v>8.23027778</v>
      </c>
      <c r="F19">
        <v>33.44687653</v>
      </c>
      <c r="G19">
        <v>9</v>
      </c>
      <c r="H19" s="10">
        <v>8.23027778</v>
      </c>
      <c r="I19">
        <v>34.00937653</v>
      </c>
      <c r="J19" s="1">
        <f t="shared" si="1"/>
        <v>8.133325200000598</v>
      </c>
    </row>
    <row r="20" spans="1:11" ht="12.75">
      <c r="A20">
        <v>10</v>
      </c>
      <c r="B20" s="2">
        <v>8.23138889</v>
      </c>
      <c r="C20">
        <v>31.421875</v>
      </c>
      <c r="D20">
        <v>25</v>
      </c>
      <c r="E20" s="2">
        <v>8.23083333</v>
      </c>
      <c r="F20">
        <v>33.44687653</v>
      </c>
      <c r="G20">
        <v>31</v>
      </c>
      <c r="H20" s="2">
        <v>8.23083333</v>
      </c>
      <c r="I20">
        <v>34.02187347</v>
      </c>
      <c r="J20" s="1">
        <f t="shared" si="1"/>
        <v>2.0333129999986355</v>
      </c>
      <c r="K20" s="7">
        <f aca="true" t="shared" si="2" ref="K20:K67">(B20-H20)*3600</f>
        <v>2.0000160000016365</v>
      </c>
    </row>
    <row r="21" spans="1:11" ht="12.75">
      <c r="A21">
        <v>11</v>
      </c>
      <c r="B21" s="2">
        <v>8.23416667</v>
      </c>
      <c r="C21">
        <v>31.296875</v>
      </c>
      <c r="D21">
        <v>26</v>
      </c>
      <c r="E21" s="2">
        <v>8.23388889</v>
      </c>
      <c r="F21">
        <v>33.48437881</v>
      </c>
      <c r="G21">
        <v>32</v>
      </c>
      <c r="H21" s="2">
        <v>8.23388889</v>
      </c>
      <c r="I21">
        <v>34.02187347</v>
      </c>
      <c r="J21" s="1">
        <f t="shared" si="1"/>
        <v>11.183349599999843</v>
      </c>
      <c r="K21" s="7">
        <f t="shared" si="2"/>
        <v>1.0000080000040157</v>
      </c>
    </row>
    <row r="22" spans="1:11" ht="12.75">
      <c r="A22">
        <v>12</v>
      </c>
      <c r="B22" s="2">
        <v>8.23666667</v>
      </c>
      <c r="C22">
        <v>31.43437576</v>
      </c>
      <c r="D22">
        <v>27</v>
      </c>
      <c r="E22" s="2">
        <v>8.23638889</v>
      </c>
      <c r="F22">
        <v>33.48437881</v>
      </c>
      <c r="G22">
        <v>33</v>
      </c>
      <c r="H22" s="2">
        <v>8.23638889</v>
      </c>
      <c r="I22">
        <v>34.03437424</v>
      </c>
      <c r="J22" s="1">
        <f t="shared" si="1"/>
        <v>9.150000000004681</v>
      </c>
      <c r="K22" s="7">
        <f t="shared" si="2"/>
        <v>1.0000079999976208</v>
      </c>
    </row>
    <row r="23" spans="1:11" ht="12.75">
      <c r="A23">
        <v>55</v>
      </c>
      <c r="B23" s="10">
        <v>8.23861111</v>
      </c>
      <c r="C23">
        <v>31.37187576</v>
      </c>
      <c r="D23">
        <v>10</v>
      </c>
      <c r="E23" s="10">
        <v>8.23861111</v>
      </c>
      <c r="F23">
        <v>33.44687653</v>
      </c>
      <c r="G23">
        <v>10</v>
      </c>
      <c r="H23" s="10">
        <v>8.23861111</v>
      </c>
      <c r="I23">
        <v>34.00937653</v>
      </c>
      <c r="J23" s="1">
        <f t="shared" si="1"/>
        <v>8.133325200000598</v>
      </c>
      <c r="K23" s="7">
        <f t="shared" si="2"/>
        <v>0</v>
      </c>
    </row>
    <row r="24" spans="1:11" ht="12.75">
      <c r="A24">
        <v>13</v>
      </c>
      <c r="B24" s="2">
        <v>8.23972222</v>
      </c>
      <c r="C24">
        <v>31.28437424</v>
      </c>
      <c r="D24">
        <v>28</v>
      </c>
      <c r="E24" s="2">
        <v>8.23916667</v>
      </c>
      <c r="F24">
        <v>33.43437576</v>
      </c>
      <c r="G24">
        <v>34</v>
      </c>
      <c r="H24" s="2">
        <v>8.23916667</v>
      </c>
      <c r="I24">
        <v>34.046875</v>
      </c>
      <c r="J24" s="1">
        <f t="shared" si="1"/>
        <v>2.0333495999951623</v>
      </c>
      <c r="K24" s="7">
        <f t="shared" si="2"/>
        <v>1.9999800000050527</v>
      </c>
    </row>
    <row r="25" spans="1:11" ht="12.75">
      <c r="A25">
        <v>14</v>
      </c>
      <c r="B25" s="2">
        <v>8.2425</v>
      </c>
      <c r="C25">
        <v>31.38437462</v>
      </c>
      <c r="D25">
        <v>29</v>
      </c>
      <c r="E25" s="2">
        <v>8.24222222</v>
      </c>
      <c r="F25">
        <v>33.44687653</v>
      </c>
      <c r="G25">
        <v>35</v>
      </c>
      <c r="H25" s="2">
        <v>8.24222222</v>
      </c>
      <c r="I25">
        <v>33.99687576</v>
      </c>
      <c r="J25" s="1">
        <f t="shared" si="1"/>
        <v>11.183313000003317</v>
      </c>
      <c r="K25" s="7">
        <f t="shared" si="2"/>
        <v>1.0000079999976208</v>
      </c>
    </row>
    <row r="26" spans="1:11" ht="12.75">
      <c r="A26">
        <v>15</v>
      </c>
      <c r="B26" s="2">
        <v>8.24555556</v>
      </c>
      <c r="C26">
        <v>31.421875</v>
      </c>
      <c r="D26">
        <v>30</v>
      </c>
      <c r="E26" s="2">
        <v>8.24527778</v>
      </c>
      <c r="F26">
        <v>33.44687653</v>
      </c>
      <c r="G26">
        <v>36</v>
      </c>
      <c r="H26" s="2">
        <v>8.24527778</v>
      </c>
      <c r="I26">
        <v>34.03437424</v>
      </c>
      <c r="J26" s="1">
        <f t="shared" si="1"/>
        <v>11.183349599999843</v>
      </c>
      <c r="K26" s="7">
        <f t="shared" si="2"/>
        <v>1.0000079999976208</v>
      </c>
    </row>
    <row r="27" spans="1:11" ht="12.75">
      <c r="A27">
        <v>56</v>
      </c>
      <c r="B27" s="10">
        <v>8.24694444</v>
      </c>
      <c r="C27">
        <v>31.421875</v>
      </c>
      <c r="D27">
        <v>11</v>
      </c>
      <c r="E27" s="10">
        <v>8.24694444</v>
      </c>
      <c r="F27">
        <v>33.44687653</v>
      </c>
      <c r="G27">
        <v>11</v>
      </c>
      <c r="H27" s="10">
        <v>8.24694444</v>
      </c>
      <c r="I27">
        <v>33.99687576</v>
      </c>
      <c r="J27" s="1">
        <f t="shared" si="1"/>
        <v>6.099975599998935</v>
      </c>
      <c r="K27" s="7"/>
    </row>
    <row r="28" spans="1:11" ht="12.75">
      <c r="A28">
        <v>16</v>
      </c>
      <c r="B28" s="2">
        <v>8.24861111</v>
      </c>
      <c r="C28">
        <v>31.35937691</v>
      </c>
      <c r="D28">
        <v>31</v>
      </c>
      <c r="E28" s="2">
        <v>8.24833333</v>
      </c>
      <c r="F28">
        <v>33.44687653</v>
      </c>
      <c r="G28">
        <v>37</v>
      </c>
      <c r="H28" s="2">
        <v>8.24833333</v>
      </c>
      <c r="I28">
        <v>33.99687576</v>
      </c>
      <c r="J28" s="1">
        <f t="shared" si="1"/>
        <v>5.08333739999788</v>
      </c>
      <c r="K28" s="7">
        <f t="shared" si="2"/>
        <v>1.0000080000040157</v>
      </c>
    </row>
    <row r="29" spans="1:11" ht="12.75">
      <c r="A29">
        <v>17</v>
      </c>
      <c r="B29" s="2">
        <v>8.25166667</v>
      </c>
      <c r="C29">
        <v>31.44687653</v>
      </c>
      <c r="D29">
        <v>32</v>
      </c>
      <c r="E29" s="2">
        <v>8.25138889</v>
      </c>
      <c r="F29">
        <v>33.44687653</v>
      </c>
      <c r="G29">
        <v>38</v>
      </c>
      <c r="H29" s="2">
        <v>8.25138889</v>
      </c>
      <c r="I29">
        <v>33.98437881</v>
      </c>
      <c r="J29" s="1">
        <f t="shared" si="1"/>
        <v>11.183349599999843</v>
      </c>
      <c r="K29" s="7">
        <f t="shared" si="2"/>
        <v>1.0000080000040157</v>
      </c>
    </row>
    <row r="30" spans="1:11" ht="12.75">
      <c r="A30">
        <v>18</v>
      </c>
      <c r="B30" s="2">
        <v>8.25388889</v>
      </c>
      <c r="C30">
        <v>31.35937691</v>
      </c>
      <c r="D30">
        <v>33</v>
      </c>
      <c r="E30" s="2">
        <v>8.25361111</v>
      </c>
      <c r="F30">
        <v>33.47187805</v>
      </c>
      <c r="G30">
        <v>39</v>
      </c>
      <c r="H30" s="2">
        <v>8.25361111</v>
      </c>
      <c r="I30">
        <v>33.95937729</v>
      </c>
      <c r="J30" s="1">
        <f t="shared" si="1"/>
        <v>8.133325200000598</v>
      </c>
      <c r="K30" s="7">
        <f t="shared" si="2"/>
        <v>1.0000080000040157</v>
      </c>
    </row>
    <row r="31" spans="1:11" ht="12.75">
      <c r="A31">
        <v>57</v>
      </c>
      <c r="B31" s="10">
        <v>8.25527778</v>
      </c>
      <c r="C31">
        <v>31.39687538</v>
      </c>
      <c r="D31">
        <v>12</v>
      </c>
      <c r="E31" s="10">
        <v>8.25527778</v>
      </c>
      <c r="F31">
        <v>33.44687653</v>
      </c>
      <c r="G31">
        <v>12</v>
      </c>
      <c r="H31" s="10">
        <v>8.25527778</v>
      </c>
      <c r="I31">
        <v>33.95937729</v>
      </c>
      <c r="J31" s="1">
        <f t="shared" si="1"/>
        <v>6.100012200001963</v>
      </c>
      <c r="K31" s="7"/>
    </row>
    <row r="32" spans="1:11" ht="12.75">
      <c r="A32">
        <v>19</v>
      </c>
      <c r="B32" s="2">
        <v>8.25694444</v>
      </c>
      <c r="C32">
        <v>31.35937691</v>
      </c>
      <c r="D32">
        <v>34</v>
      </c>
      <c r="E32" s="2">
        <v>8.25666667</v>
      </c>
      <c r="F32">
        <v>33.44687653</v>
      </c>
      <c r="G32">
        <v>40</v>
      </c>
      <c r="H32" s="2">
        <v>8.25666667</v>
      </c>
      <c r="I32">
        <v>33.93437576</v>
      </c>
      <c r="J32" s="1">
        <f t="shared" si="1"/>
        <v>5.08333739999788</v>
      </c>
      <c r="K32" s="7">
        <f t="shared" si="2"/>
        <v>0.999972000001037</v>
      </c>
    </row>
    <row r="33" spans="1:11" ht="12.75">
      <c r="A33">
        <v>20</v>
      </c>
      <c r="B33" s="2">
        <v>8.26</v>
      </c>
      <c r="C33">
        <v>31.421875</v>
      </c>
      <c r="D33">
        <v>35</v>
      </c>
      <c r="E33" s="2">
        <v>8.25972222</v>
      </c>
      <c r="F33">
        <v>33.48437881</v>
      </c>
      <c r="G33">
        <v>41</v>
      </c>
      <c r="H33" s="2">
        <v>8.25972222</v>
      </c>
      <c r="I33">
        <v>33.94687653</v>
      </c>
      <c r="J33" s="1">
        <f t="shared" si="1"/>
        <v>11.183313000003317</v>
      </c>
      <c r="K33" s="7">
        <f t="shared" si="2"/>
        <v>1.0000079999976208</v>
      </c>
    </row>
    <row r="34" spans="1:11" ht="12.75">
      <c r="A34">
        <v>21</v>
      </c>
      <c r="B34" s="2">
        <v>8.26305556</v>
      </c>
      <c r="C34">
        <v>31.37187576</v>
      </c>
      <c r="D34">
        <v>36</v>
      </c>
      <c r="E34" s="2">
        <v>8.2625</v>
      </c>
      <c r="F34">
        <v>33.49687576</v>
      </c>
      <c r="G34">
        <v>42</v>
      </c>
      <c r="H34" s="2">
        <v>8.2625</v>
      </c>
      <c r="I34">
        <v>33.94687653</v>
      </c>
      <c r="J34" s="1">
        <f t="shared" si="1"/>
        <v>10.16667479999576</v>
      </c>
      <c r="K34" s="7">
        <f t="shared" si="2"/>
        <v>2.0000160000016365</v>
      </c>
    </row>
    <row r="35" spans="1:11" ht="12.75">
      <c r="A35">
        <v>58</v>
      </c>
      <c r="B35" s="10">
        <v>8.26361111</v>
      </c>
      <c r="C35">
        <v>31.28437424</v>
      </c>
      <c r="D35">
        <v>13</v>
      </c>
      <c r="E35" s="10">
        <v>8.26361111</v>
      </c>
      <c r="F35">
        <v>33.45937729</v>
      </c>
      <c r="G35">
        <v>13</v>
      </c>
      <c r="H35" s="10">
        <v>8.26361111</v>
      </c>
      <c r="I35">
        <v>33.93437576</v>
      </c>
      <c r="J35" s="1">
        <f t="shared" si="1"/>
        <v>4.066662600000299</v>
      </c>
      <c r="K35" s="7"/>
    </row>
    <row r="36" spans="1:11" ht="12.75">
      <c r="A36">
        <v>22</v>
      </c>
      <c r="B36" s="2">
        <v>8.26583333</v>
      </c>
      <c r="C36">
        <v>31.37187576</v>
      </c>
      <c r="D36">
        <v>37</v>
      </c>
      <c r="E36" s="2">
        <v>8.26555556</v>
      </c>
      <c r="F36">
        <v>33.49687576</v>
      </c>
      <c r="G36">
        <v>43</v>
      </c>
      <c r="H36" s="2">
        <v>8.26555556</v>
      </c>
      <c r="I36">
        <v>33.94687653</v>
      </c>
      <c r="J36" s="1">
        <f t="shared" si="1"/>
        <v>7.116686999999544</v>
      </c>
      <c r="K36" s="7">
        <f t="shared" si="2"/>
        <v>0.999972000001037</v>
      </c>
    </row>
    <row r="37" spans="1:11" ht="12.75">
      <c r="A37">
        <v>23</v>
      </c>
      <c r="B37" s="2">
        <v>8.26888889</v>
      </c>
      <c r="C37">
        <v>31.35937691</v>
      </c>
      <c r="D37">
        <v>38</v>
      </c>
      <c r="E37" s="2">
        <v>8.26861111</v>
      </c>
      <c r="F37">
        <v>33.50937653</v>
      </c>
      <c r="G37">
        <v>44</v>
      </c>
      <c r="H37" s="2">
        <v>8.26861111</v>
      </c>
      <c r="I37">
        <v>33.90937805</v>
      </c>
      <c r="J37" s="1">
        <f t="shared" si="1"/>
        <v>11.183313000003317</v>
      </c>
      <c r="K37" s="7">
        <f t="shared" si="2"/>
        <v>1.0000079999976208</v>
      </c>
    </row>
    <row r="38" spans="1:11" ht="12.75">
      <c r="A38">
        <v>24</v>
      </c>
      <c r="B38" s="2">
        <v>8.27138889</v>
      </c>
      <c r="C38">
        <v>31.37187576</v>
      </c>
      <c r="D38">
        <v>39</v>
      </c>
      <c r="E38" s="2">
        <v>8.27083333</v>
      </c>
      <c r="F38">
        <v>33.49687576</v>
      </c>
      <c r="G38">
        <v>45</v>
      </c>
      <c r="H38" s="2">
        <v>8.27083333</v>
      </c>
      <c r="I38">
        <v>33.90937805</v>
      </c>
      <c r="J38" s="1">
        <f t="shared" si="1"/>
        <v>8.133325200000598</v>
      </c>
      <c r="K38" s="7">
        <f t="shared" si="2"/>
        <v>2.0000160000016365</v>
      </c>
    </row>
    <row r="39" spans="1:11" ht="12.75">
      <c r="A39">
        <v>59</v>
      </c>
      <c r="B39" s="10">
        <v>8.27194444</v>
      </c>
      <c r="C39">
        <v>31.421875</v>
      </c>
      <c r="D39">
        <v>14</v>
      </c>
      <c r="E39" s="10">
        <v>8.27194444</v>
      </c>
      <c r="F39">
        <v>33.47187805</v>
      </c>
      <c r="G39">
        <v>14</v>
      </c>
      <c r="H39" s="10">
        <v>8.27194444</v>
      </c>
      <c r="I39">
        <v>33.88437653</v>
      </c>
      <c r="J39" s="1">
        <f t="shared" si="1"/>
        <v>4.066662600000299</v>
      </c>
      <c r="K39" s="7"/>
    </row>
    <row r="40" spans="1:11" ht="12.75">
      <c r="A40">
        <v>25</v>
      </c>
      <c r="B40" s="2">
        <v>8.27416667</v>
      </c>
      <c r="C40">
        <v>31.35937691</v>
      </c>
      <c r="D40">
        <v>40</v>
      </c>
      <c r="E40" s="2">
        <v>8.27388889</v>
      </c>
      <c r="F40">
        <v>33.48437881</v>
      </c>
      <c r="G40">
        <v>46</v>
      </c>
      <c r="H40" s="2">
        <v>8.27388889</v>
      </c>
      <c r="I40">
        <v>33.90937805</v>
      </c>
      <c r="J40" s="1">
        <f t="shared" si="1"/>
        <v>7.116686999999544</v>
      </c>
      <c r="K40" s="7">
        <f t="shared" si="2"/>
        <v>1.0000079999976208</v>
      </c>
    </row>
    <row r="41" spans="1:11" ht="12.75">
      <c r="A41">
        <v>26</v>
      </c>
      <c r="B41" s="2">
        <v>8.27722222</v>
      </c>
      <c r="C41">
        <v>31.40937424</v>
      </c>
      <c r="D41">
        <v>41</v>
      </c>
      <c r="E41" s="2">
        <v>8.27694444</v>
      </c>
      <c r="F41">
        <v>33.47187805</v>
      </c>
      <c r="G41">
        <v>47</v>
      </c>
      <c r="H41" s="2">
        <v>8.27694444</v>
      </c>
      <c r="I41">
        <v>33.92187881</v>
      </c>
      <c r="J41" s="1">
        <f t="shared" si="1"/>
        <v>11.183312999996815</v>
      </c>
      <c r="K41" s="7">
        <f t="shared" si="2"/>
        <v>1.0000080000040157</v>
      </c>
    </row>
    <row r="42" spans="1:11" ht="12.75">
      <c r="A42">
        <v>27</v>
      </c>
      <c r="B42" s="2">
        <v>8.28027778</v>
      </c>
      <c r="C42">
        <v>31.35937691</v>
      </c>
      <c r="D42">
        <v>42</v>
      </c>
      <c r="E42" s="2">
        <v>8.28</v>
      </c>
      <c r="F42">
        <v>33.48437881</v>
      </c>
      <c r="G42">
        <v>48</v>
      </c>
      <c r="H42" s="2">
        <v>8.28</v>
      </c>
      <c r="I42">
        <v>33.90937805</v>
      </c>
      <c r="J42" s="1">
        <f t="shared" si="1"/>
        <v>11.183349599999843</v>
      </c>
      <c r="K42" s="7">
        <f t="shared" si="2"/>
        <v>1.0000080000040157</v>
      </c>
    </row>
    <row r="43" spans="1:11" ht="12.75">
      <c r="A43">
        <v>60</v>
      </c>
      <c r="B43" s="10">
        <v>8.28027778</v>
      </c>
      <c r="C43">
        <v>31.43437576</v>
      </c>
      <c r="D43">
        <v>15</v>
      </c>
      <c r="E43" s="10">
        <v>8.28027778</v>
      </c>
      <c r="F43">
        <v>33.48437881</v>
      </c>
      <c r="G43">
        <v>15</v>
      </c>
      <c r="H43" s="10">
        <v>8.28027778</v>
      </c>
      <c r="I43">
        <v>33.90937805</v>
      </c>
      <c r="J43" s="1">
        <f t="shared" si="1"/>
        <v>1.0166748000040826</v>
      </c>
      <c r="K43" s="7"/>
    </row>
    <row r="44" spans="1:11" ht="12.75">
      <c r="A44">
        <v>28</v>
      </c>
      <c r="B44" s="2">
        <v>8.28333333</v>
      </c>
      <c r="C44">
        <v>31.37187576</v>
      </c>
      <c r="D44">
        <v>43</v>
      </c>
      <c r="E44" s="2">
        <v>8.28305556</v>
      </c>
      <c r="F44">
        <v>33.47187805</v>
      </c>
      <c r="G44">
        <v>49</v>
      </c>
      <c r="H44" s="2">
        <v>8.28305556</v>
      </c>
      <c r="I44">
        <v>33.92187881</v>
      </c>
      <c r="J44" s="1">
        <f t="shared" si="1"/>
        <v>10.16667479999576</v>
      </c>
      <c r="K44" s="7">
        <f t="shared" si="2"/>
        <v>0.999972000001037</v>
      </c>
    </row>
    <row r="45" spans="1:11" ht="12.75">
      <c r="A45">
        <v>29</v>
      </c>
      <c r="B45" s="2">
        <v>8.28638889</v>
      </c>
      <c r="C45">
        <v>31.421875</v>
      </c>
      <c r="D45">
        <v>44</v>
      </c>
      <c r="E45" s="2">
        <v>8.28583333</v>
      </c>
      <c r="F45">
        <v>33.44687653</v>
      </c>
      <c r="G45">
        <v>50</v>
      </c>
      <c r="H45" s="2">
        <v>8.28583333</v>
      </c>
      <c r="I45">
        <v>33.90937805</v>
      </c>
      <c r="J45" s="1">
        <f t="shared" si="1"/>
        <v>10.166638200005735</v>
      </c>
      <c r="K45" s="7">
        <f t="shared" si="2"/>
        <v>2.0000159999952416</v>
      </c>
    </row>
    <row r="46" spans="1:11" ht="12.75">
      <c r="A46">
        <v>30</v>
      </c>
      <c r="B46" s="2">
        <v>8.28861111</v>
      </c>
      <c r="C46">
        <v>31.34687614</v>
      </c>
      <c r="D46">
        <v>45</v>
      </c>
      <c r="E46" s="2">
        <v>8.28833333</v>
      </c>
      <c r="F46">
        <v>33.44687653</v>
      </c>
      <c r="G46">
        <v>51</v>
      </c>
      <c r="H46" s="2">
        <v>8.28833333</v>
      </c>
      <c r="I46">
        <v>33.90937805</v>
      </c>
      <c r="J46" s="1">
        <f t="shared" si="1"/>
        <v>9.14999999999818</v>
      </c>
      <c r="K46" s="7">
        <f t="shared" si="2"/>
        <v>1.0000079999976208</v>
      </c>
    </row>
    <row r="47" spans="1:11" ht="12.75">
      <c r="A47">
        <v>61</v>
      </c>
      <c r="B47" s="10">
        <v>8.28861111</v>
      </c>
      <c r="C47">
        <v>31.28437424</v>
      </c>
      <c r="D47">
        <v>16</v>
      </c>
      <c r="E47" s="10">
        <v>8.28861111</v>
      </c>
      <c r="F47">
        <v>33.43437576</v>
      </c>
      <c r="G47">
        <v>16</v>
      </c>
      <c r="H47" s="10">
        <v>8.28861111</v>
      </c>
      <c r="I47">
        <v>33.92187881</v>
      </c>
      <c r="J47" s="1">
        <f t="shared" si="1"/>
        <v>1.0166747999975811</v>
      </c>
      <c r="K47" s="7"/>
    </row>
    <row r="48" spans="1:11" ht="12.75">
      <c r="A48">
        <v>31</v>
      </c>
      <c r="B48" s="2">
        <v>8.29166667</v>
      </c>
      <c r="C48">
        <v>31.35937691</v>
      </c>
      <c r="D48">
        <v>46</v>
      </c>
      <c r="E48" s="2">
        <v>8.29111111</v>
      </c>
      <c r="F48">
        <v>33.44687653</v>
      </c>
      <c r="G48">
        <v>52</v>
      </c>
      <c r="H48" s="2">
        <v>8.29111111</v>
      </c>
      <c r="I48">
        <v>33.92187881</v>
      </c>
      <c r="J48" s="1">
        <f t="shared" si="1"/>
        <v>9.14999999999818</v>
      </c>
      <c r="K48" s="7">
        <f t="shared" si="2"/>
        <v>2.0000160000016365</v>
      </c>
    </row>
    <row r="49" spans="1:11" ht="12.75">
      <c r="A49">
        <v>32</v>
      </c>
      <c r="B49" s="2">
        <v>8.29472222</v>
      </c>
      <c r="C49">
        <v>31.30937576</v>
      </c>
      <c r="D49">
        <v>47</v>
      </c>
      <c r="E49" s="2">
        <v>8.29416667</v>
      </c>
      <c r="F49">
        <v>33.45937729</v>
      </c>
      <c r="G49">
        <v>53</v>
      </c>
      <c r="H49" s="2">
        <v>8.29416667</v>
      </c>
      <c r="I49">
        <v>33.90937805</v>
      </c>
      <c r="J49" s="1">
        <f t="shared" si="1"/>
        <v>11.183349599999843</v>
      </c>
      <c r="K49" s="7">
        <f t="shared" si="2"/>
        <v>1.9999800000050527</v>
      </c>
    </row>
    <row r="50" spans="1:11" ht="12.75">
      <c r="A50">
        <v>62</v>
      </c>
      <c r="B50" s="10">
        <v>8.29694444</v>
      </c>
      <c r="C50">
        <v>31.33437538</v>
      </c>
      <c r="D50">
        <v>17</v>
      </c>
      <c r="E50" s="10">
        <v>8.29694444</v>
      </c>
      <c r="F50">
        <v>33.44687653</v>
      </c>
      <c r="G50">
        <v>17</v>
      </c>
      <c r="H50" s="10">
        <v>8.29694444</v>
      </c>
      <c r="I50">
        <v>33.92187881</v>
      </c>
      <c r="J50" s="1">
        <f t="shared" si="1"/>
        <v>10.166638200005735</v>
      </c>
      <c r="K50" s="7"/>
    </row>
    <row r="51" spans="1:11" ht="12.75">
      <c r="A51">
        <v>33</v>
      </c>
      <c r="B51" s="2">
        <v>8.2975</v>
      </c>
      <c r="C51">
        <v>31.34687614</v>
      </c>
      <c r="D51">
        <v>48</v>
      </c>
      <c r="E51" s="2">
        <v>8.29722222</v>
      </c>
      <c r="F51">
        <v>33.45937729</v>
      </c>
      <c r="G51">
        <v>54</v>
      </c>
      <c r="H51" s="2">
        <v>8.29722222</v>
      </c>
      <c r="I51">
        <v>33.92187881</v>
      </c>
      <c r="J51" s="1">
        <f t="shared" si="1"/>
        <v>1.0166747999975811</v>
      </c>
      <c r="K51" s="7">
        <f t="shared" si="2"/>
        <v>1.0000079999976208</v>
      </c>
    </row>
    <row r="52" spans="1:11" ht="12.75">
      <c r="A52">
        <v>34</v>
      </c>
      <c r="B52" s="2">
        <v>8.30055556</v>
      </c>
      <c r="C52">
        <v>31.35937691</v>
      </c>
      <c r="D52">
        <v>49</v>
      </c>
      <c r="E52" s="2">
        <v>8.30027778</v>
      </c>
      <c r="F52">
        <v>33.44687653</v>
      </c>
      <c r="G52">
        <v>55</v>
      </c>
      <c r="H52" s="2">
        <v>8.30027778</v>
      </c>
      <c r="I52">
        <v>33.90937805</v>
      </c>
      <c r="J52" s="1">
        <f t="shared" si="1"/>
        <v>11.183349599999843</v>
      </c>
      <c r="K52" s="7">
        <f t="shared" si="2"/>
        <v>1.0000079999976208</v>
      </c>
    </row>
    <row r="53" spans="1:11" ht="12.75">
      <c r="A53">
        <v>35</v>
      </c>
      <c r="B53" s="2">
        <v>8.30361111</v>
      </c>
      <c r="C53">
        <v>31.37187576</v>
      </c>
      <c r="D53">
        <v>50</v>
      </c>
      <c r="E53" s="2">
        <v>8.30333333</v>
      </c>
      <c r="F53">
        <v>33.45937729</v>
      </c>
      <c r="G53">
        <v>56</v>
      </c>
      <c r="H53" s="2">
        <v>8.30333333</v>
      </c>
      <c r="I53">
        <v>33.95937729</v>
      </c>
      <c r="J53" s="1">
        <f t="shared" si="1"/>
        <v>11.183312999996815</v>
      </c>
      <c r="K53" s="7">
        <f t="shared" si="2"/>
        <v>1.0000080000040157</v>
      </c>
    </row>
    <row r="54" spans="1:11" ht="12.75">
      <c r="A54">
        <v>63</v>
      </c>
      <c r="B54" s="10">
        <v>8.30527778</v>
      </c>
      <c r="C54">
        <v>31.38437462</v>
      </c>
      <c r="D54">
        <v>18</v>
      </c>
      <c r="E54" s="10">
        <v>8.30527778</v>
      </c>
      <c r="F54">
        <v>33.43437576</v>
      </c>
      <c r="G54">
        <v>18</v>
      </c>
      <c r="H54" s="10">
        <v>8.30527778</v>
      </c>
      <c r="I54">
        <v>33.95937729</v>
      </c>
      <c r="J54" s="1">
        <f t="shared" si="1"/>
        <v>7.116687000006046</v>
      </c>
      <c r="K54" s="7"/>
    </row>
    <row r="55" spans="1:11" ht="12.75">
      <c r="A55">
        <v>36</v>
      </c>
      <c r="B55" s="2">
        <v>8.30583333</v>
      </c>
      <c r="C55">
        <v>31.421875</v>
      </c>
      <c r="D55">
        <v>51</v>
      </c>
      <c r="E55" s="2">
        <v>8.30555556</v>
      </c>
      <c r="F55">
        <v>33.38437653</v>
      </c>
      <c r="G55">
        <v>57</v>
      </c>
      <c r="H55" s="2">
        <v>8.30555556</v>
      </c>
      <c r="I55">
        <v>33.95937729</v>
      </c>
      <c r="J55" s="1">
        <f t="shared" si="1"/>
        <v>1.0166747999975811</v>
      </c>
      <c r="K55" s="7">
        <f t="shared" si="2"/>
        <v>0.999972000001037</v>
      </c>
    </row>
    <row r="56" spans="1:11" ht="12.75">
      <c r="A56">
        <v>37</v>
      </c>
      <c r="B56" s="2">
        <v>8.30888889</v>
      </c>
      <c r="C56">
        <v>31.44687653</v>
      </c>
      <c r="D56">
        <v>52</v>
      </c>
      <c r="E56" s="2">
        <v>8.30861111</v>
      </c>
      <c r="F56">
        <v>33.39687729</v>
      </c>
      <c r="G56">
        <v>58</v>
      </c>
      <c r="H56" s="2">
        <v>8.30861111</v>
      </c>
      <c r="I56">
        <v>33.98437881</v>
      </c>
      <c r="J56" s="1">
        <f t="shared" si="1"/>
        <v>11.183312999996815</v>
      </c>
      <c r="K56" s="7">
        <f t="shared" si="2"/>
        <v>1.0000080000040157</v>
      </c>
    </row>
    <row r="57" spans="1:11" ht="12.75">
      <c r="A57">
        <v>38</v>
      </c>
      <c r="B57" s="2">
        <v>8.31194444</v>
      </c>
      <c r="C57">
        <v>31.421875</v>
      </c>
      <c r="D57">
        <v>53</v>
      </c>
      <c r="E57" s="2">
        <v>8.31166667</v>
      </c>
      <c r="F57">
        <v>33.359375</v>
      </c>
      <c r="G57">
        <v>59</v>
      </c>
      <c r="H57" s="2">
        <v>8.31166667</v>
      </c>
      <c r="I57">
        <v>33.98437881</v>
      </c>
      <c r="J57" s="1">
        <f t="shared" si="1"/>
        <v>11.183349599999843</v>
      </c>
      <c r="K57" s="7">
        <f t="shared" si="2"/>
        <v>0.999972000001037</v>
      </c>
    </row>
    <row r="58" spans="1:11" ht="12.75">
      <c r="A58">
        <v>64</v>
      </c>
      <c r="B58" s="10">
        <v>8.31361111</v>
      </c>
      <c r="C58">
        <v>31.37187576</v>
      </c>
      <c r="D58">
        <v>19</v>
      </c>
      <c r="E58" s="10">
        <v>8.31361111</v>
      </c>
      <c r="F58">
        <v>33.39687729</v>
      </c>
      <c r="G58">
        <v>19</v>
      </c>
      <c r="H58" s="10">
        <v>8.31361111</v>
      </c>
      <c r="I58">
        <v>33.98437881</v>
      </c>
      <c r="J58" s="1">
        <f t="shared" si="1"/>
        <v>7.116650400003017</v>
      </c>
      <c r="K58" s="7"/>
    </row>
    <row r="59" spans="1:11" ht="12.75">
      <c r="A59">
        <v>39</v>
      </c>
      <c r="B59" s="2">
        <v>8.315</v>
      </c>
      <c r="C59">
        <v>31.37187576</v>
      </c>
      <c r="D59">
        <v>54</v>
      </c>
      <c r="E59" s="2">
        <v>8.31444444</v>
      </c>
      <c r="F59">
        <v>33.40937805</v>
      </c>
      <c r="G59">
        <v>60</v>
      </c>
      <c r="H59" s="2">
        <v>8.31444444</v>
      </c>
      <c r="I59">
        <v>33.99687576</v>
      </c>
      <c r="J59" s="1">
        <f t="shared" si="1"/>
        <v>3.049987800002718</v>
      </c>
      <c r="K59" s="7">
        <f t="shared" si="2"/>
        <v>2.0000159999952416</v>
      </c>
    </row>
    <row r="60" spans="1:11" ht="12.75">
      <c r="A60">
        <v>40</v>
      </c>
      <c r="B60" s="2">
        <v>8.31805556</v>
      </c>
      <c r="C60">
        <v>31.32187653</v>
      </c>
      <c r="D60">
        <v>55</v>
      </c>
      <c r="E60" s="2">
        <v>8.3175</v>
      </c>
      <c r="F60">
        <v>33.38437653</v>
      </c>
      <c r="G60">
        <v>61</v>
      </c>
      <c r="H60" s="2">
        <v>8.3175</v>
      </c>
      <c r="I60">
        <v>33.99687576</v>
      </c>
      <c r="J60" s="1">
        <f t="shared" si="1"/>
        <v>11.183349599999843</v>
      </c>
      <c r="K60" s="7">
        <f t="shared" si="2"/>
        <v>2.0000159999952416</v>
      </c>
    </row>
    <row r="61" spans="1:11" ht="12.75">
      <c r="A61">
        <v>41</v>
      </c>
      <c r="B61" s="2">
        <v>8.32083333</v>
      </c>
      <c r="C61">
        <v>31.38437462</v>
      </c>
      <c r="D61">
        <v>56</v>
      </c>
      <c r="E61" s="2">
        <v>8.32055556</v>
      </c>
      <c r="F61">
        <v>33.39687729</v>
      </c>
      <c r="G61">
        <v>62</v>
      </c>
      <c r="H61" s="2">
        <v>8.32055556</v>
      </c>
      <c r="I61">
        <v>34.03437424</v>
      </c>
      <c r="J61" s="1">
        <f t="shared" si="1"/>
        <v>11.183349599999843</v>
      </c>
      <c r="K61" s="7">
        <f t="shared" si="2"/>
        <v>0.9999719999946421</v>
      </c>
    </row>
    <row r="62" spans="1:11" ht="12.75">
      <c r="A62">
        <v>65</v>
      </c>
      <c r="B62" s="10">
        <v>8.32222222</v>
      </c>
      <c r="C62">
        <v>31.39687538</v>
      </c>
      <c r="D62">
        <v>20</v>
      </c>
      <c r="E62" s="10">
        <v>8.32222222</v>
      </c>
      <c r="F62">
        <v>33.40937805</v>
      </c>
      <c r="G62">
        <v>20</v>
      </c>
      <c r="H62" s="10">
        <v>8.32222222</v>
      </c>
      <c r="I62">
        <v>33.99687576</v>
      </c>
      <c r="J62" s="1">
        <f t="shared" si="1"/>
        <v>6.099975599998935</v>
      </c>
      <c r="K62" s="7"/>
    </row>
    <row r="63" spans="1:11" ht="12.75">
      <c r="A63">
        <v>42</v>
      </c>
      <c r="B63" s="2">
        <v>8.32333333</v>
      </c>
      <c r="C63">
        <v>31.38437462</v>
      </c>
      <c r="D63">
        <v>57</v>
      </c>
      <c r="E63" s="2">
        <v>8.32277778</v>
      </c>
      <c r="F63">
        <v>33.42187881</v>
      </c>
      <c r="G63">
        <v>63</v>
      </c>
      <c r="H63" s="2">
        <v>8.32277778</v>
      </c>
      <c r="I63">
        <v>34.02187347</v>
      </c>
      <c r="J63" s="1">
        <f t="shared" si="1"/>
        <v>2.0333495999951623</v>
      </c>
      <c r="K63" s="7">
        <f t="shared" si="2"/>
        <v>1.9999800000050527</v>
      </c>
    </row>
    <row r="64" spans="1:11" ht="12.75">
      <c r="A64">
        <v>43</v>
      </c>
      <c r="B64" s="2">
        <v>8.32611111</v>
      </c>
      <c r="C64">
        <v>31.30937576</v>
      </c>
      <c r="D64">
        <v>58</v>
      </c>
      <c r="E64" s="2">
        <v>8.32583333</v>
      </c>
      <c r="F64">
        <v>33.42187881</v>
      </c>
      <c r="G64">
        <v>64</v>
      </c>
      <c r="H64" s="2">
        <v>8.32583333</v>
      </c>
      <c r="I64">
        <v>34.02187347</v>
      </c>
      <c r="J64" s="1">
        <f t="shared" si="1"/>
        <v>11.183313000003317</v>
      </c>
      <c r="K64" s="7">
        <f t="shared" si="2"/>
        <v>1.0000079999976208</v>
      </c>
    </row>
    <row r="65" spans="1:11" ht="12.75">
      <c r="A65">
        <v>44</v>
      </c>
      <c r="B65" s="2">
        <v>8.32916667</v>
      </c>
      <c r="C65">
        <v>31.39687538</v>
      </c>
      <c r="D65">
        <v>59</v>
      </c>
      <c r="E65" s="2">
        <v>8.32888889</v>
      </c>
      <c r="F65">
        <v>33.42187881</v>
      </c>
      <c r="G65">
        <v>65</v>
      </c>
      <c r="H65" s="2">
        <v>8.32888889</v>
      </c>
      <c r="I65">
        <v>33.99687576</v>
      </c>
      <c r="J65" s="1">
        <f t="shared" si="1"/>
        <v>11.183349599999843</v>
      </c>
      <c r="K65" s="7">
        <f t="shared" si="2"/>
        <v>1.0000079999976208</v>
      </c>
    </row>
    <row r="66" spans="1:11" ht="12.75">
      <c r="A66">
        <v>66</v>
      </c>
      <c r="B66" s="10">
        <v>8.33055556</v>
      </c>
      <c r="C66">
        <v>31.37187576</v>
      </c>
      <c r="D66">
        <v>21</v>
      </c>
      <c r="E66" s="10">
        <v>8.33055556</v>
      </c>
      <c r="F66">
        <v>33.44687653</v>
      </c>
      <c r="G66">
        <v>21</v>
      </c>
      <c r="H66" s="10">
        <v>8.33055556</v>
      </c>
      <c r="I66">
        <v>33.99687576</v>
      </c>
      <c r="J66" s="1">
        <f t="shared" si="1"/>
        <v>6.100012200001963</v>
      </c>
      <c r="K66" s="7"/>
    </row>
    <row r="67" spans="1:11" ht="12.75">
      <c r="A67">
        <v>45</v>
      </c>
      <c r="B67" s="2">
        <v>8.33222222</v>
      </c>
      <c r="C67">
        <v>31.48437691</v>
      </c>
      <c r="D67">
        <v>60</v>
      </c>
      <c r="E67" s="2">
        <v>8.33194444</v>
      </c>
      <c r="F67">
        <v>33.42187881</v>
      </c>
      <c r="G67">
        <v>66</v>
      </c>
      <c r="H67" s="2">
        <v>8.33194444</v>
      </c>
      <c r="I67">
        <v>33.99687576</v>
      </c>
      <c r="J67" s="1">
        <f t="shared" si="1"/>
        <v>5.083300799994852</v>
      </c>
      <c r="K67" s="7">
        <f t="shared" si="2"/>
        <v>1.0000080000040157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8.17305556</v>
      </c>
      <c r="B1">
        <v>33.359375</v>
      </c>
    </row>
    <row r="2" spans="1:2" ht="12.75">
      <c r="A2">
        <v>8.18138889</v>
      </c>
      <c r="B2">
        <v>33.33437347</v>
      </c>
    </row>
    <row r="3" spans="1:2" ht="12.75">
      <c r="A3">
        <v>8.18972222</v>
      </c>
      <c r="B3">
        <v>33.359375</v>
      </c>
    </row>
    <row r="4" spans="1:2" ht="12.75">
      <c r="A4">
        <v>8.19833333</v>
      </c>
      <c r="B4">
        <v>33.39687729</v>
      </c>
    </row>
    <row r="5" spans="1:2" ht="12.75">
      <c r="A5">
        <v>8.20166667</v>
      </c>
      <c r="B5">
        <v>33.38437653</v>
      </c>
    </row>
    <row r="6" spans="1:2" ht="12.75">
      <c r="A6">
        <v>8.21</v>
      </c>
      <c r="B6">
        <v>33.42187881</v>
      </c>
    </row>
    <row r="7" spans="1:2" ht="12.75">
      <c r="A7">
        <v>8.21833333</v>
      </c>
      <c r="B7">
        <v>33.39687729</v>
      </c>
    </row>
    <row r="8" spans="1:2" ht="12.75">
      <c r="A8">
        <v>8.22194444</v>
      </c>
      <c r="B8">
        <v>33.40937805</v>
      </c>
    </row>
    <row r="9" spans="1:2" ht="12.75">
      <c r="A9">
        <v>8.23027778</v>
      </c>
      <c r="B9">
        <v>33.44687653</v>
      </c>
    </row>
    <row r="10" spans="1:2" ht="12.75">
      <c r="A10">
        <v>8.23861111</v>
      </c>
      <c r="B10">
        <v>33.44687653</v>
      </c>
    </row>
    <row r="11" spans="1:2" ht="12.75">
      <c r="A11">
        <v>8.24694444</v>
      </c>
      <c r="B11">
        <v>33.44687653</v>
      </c>
    </row>
    <row r="12" spans="1:2" ht="12.75">
      <c r="A12">
        <v>8.25527778</v>
      </c>
      <c r="B12">
        <v>33.44687653</v>
      </c>
    </row>
    <row r="13" spans="1:2" ht="12.75">
      <c r="A13">
        <v>8.26361111</v>
      </c>
      <c r="B13">
        <v>33.45937729</v>
      </c>
    </row>
    <row r="14" spans="1:2" ht="12.75">
      <c r="A14">
        <v>8.27194444</v>
      </c>
      <c r="B14">
        <v>33.47187805</v>
      </c>
    </row>
    <row r="15" spans="1:2" ht="12.75">
      <c r="A15">
        <v>8.28027778</v>
      </c>
      <c r="B15">
        <v>33.48437881</v>
      </c>
    </row>
    <row r="16" spans="1:2" ht="12.75">
      <c r="A16">
        <v>8.28861111</v>
      </c>
      <c r="B16">
        <v>33.43437576</v>
      </c>
    </row>
    <row r="17" spans="1:2" ht="12.75">
      <c r="A17">
        <v>8.29694444</v>
      </c>
      <c r="B17">
        <v>33.44687653</v>
      </c>
    </row>
    <row r="18" spans="1:2" ht="12.75">
      <c r="A18">
        <v>8.30527778</v>
      </c>
      <c r="B18">
        <v>33.43437576</v>
      </c>
    </row>
    <row r="19" spans="1:2" ht="12.75">
      <c r="A19">
        <v>8.31361111</v>
      </c>
      <c r="B19">
        <v>33.39687729</v>
      </c>
    </row>
    <row r="20" spans="1:2" ht="12.75">
      <c r="A20">
        <v>8.32222222</v>
      </c>
      <c r="B20">
        <v>33.40937805</v>
      </c>
    </row>
    <row r="21" spans="1:2" ht="12.75">
      <c r="A21">
        <v>8.33055556</v>
      </c>
      <c r="B21">
        <v>33.44687653</v>
      </c>
    </row>
    <row r="22" spans="1:2" ht="12.75">
      <c r="A22">
        <v>8.22194444</v>
      </c>
      <c r="B22">
        <v>33.40937805</v>
      </c>
    </row>
    <row r="23" spans="1:2" ht="12.75">
      <c r="A23">
        <v>8.225</v>
      </c>
      <c r="B23">
        <v>33.44687653</v>
      </c>
    </row>
    <row r="24" spans="1:2" ht="12.75">
      <c r="A24">
        <v>8.22805556</v>
      </c>
      <c r="B24">
        <v>33.44687653</v>
      </c>
    </row>
    <row r="25" spans="1:2" ht="12.75">
      <c r="A25">
        <v>8.23083333</v>
      </c>
      <c r="B25">
        <v>33.44687653</v>
      </c>
    </row>
    <row r="26" spans="1:2" ht="12.75">
      <c r="A26">
        <v>8.23388889</v>
      </c>
      <c r="B26">
        <v>33.48437881</v>
      </c>
    </row>
    <row r="27" spans="1:2" ht="12.75">
      <c r="A27">
        <v>8.23638889</v>
      </c>
      <c r="B27">
        <v>33.48437881</v>
      </c>
    </row>
    <row r="28" spans="1:2" ht="12.75">
      <c r="A28">
        <v>8.23916667</v>
      </c>
      <c r="B28">
        <v>33.43437576</v>
      </c>
    </row>
    <row r="29" spans="1:2" ht="12.75">
      <c r="A29">
        <v>8.24222222</v>
      </c>
      <c r="B29">
        <v>33.44687653</v>
      </c>
    </row>
    <row r="30" spans="1:2" ht="12.75">
      <c r="A30">
        <v>8.24527778</v>
      </c>
      <c r="B30">
        <v>33.44687653</v>
      </c>
    </row>
    <row r="31" spans="1:2" ht="12.75">
      <c r="A31">
        <v>8.24833333</v>
      </c>
      <c r="B31">
        <v>33.44687653</v>
      </c>
    </row>
    <row r="32" spans="1:2" ht="12.75">
      <c r="A32">
        <v>8.25138889</v>
      </c>
      <c r="B32">
        <v>33.44687653</v>
      </c>
    </row>
    <row r="33" spans="1:2" ht="12.75">
      <c r="A33">
        <v>8.25361111</v>
      </c>
      <c r="B33">
        <v>33.47187805</v>
      </c>
    </row>
    <row r="34" spans="1:2" ht="12.75">
      <c r="A34">
        <v>8.25666667</v>
      </c>
      <c r="B34">
        <v>33.44687653</v>
      </c>
    </row>
    <row r="35" spans="1:2" ht="12.75">
      <c r="A35">
        <v>8.25972222</v>
      </c>
      <c r="B35">
        <v>33.48437881</v>
      </c>
    </row>
    <row r="36" spans="1:2" ht="12.75">
      <c r="A36">
        <v>8.2625</v>
      </c>
      <c r="B36">
        <v>33.49687576</v>
      </c>
    </row>
    <row r="37" spans="1:2" ht="12.75">
      <c r="A37">
        <v>8.26555556</v>
      </c>
      <c r="B37">
        <v>33.49687576</v>
      </c>
    </row>
    <row r="38" spans="1:2" ht="12.75">
      <c r="A38">
        <v>8.26861111</v>
      </c>
      <c r="B38">
        <v>33.50937653</v>
      </c>
    </row>
    <row r="39" spans="1:2" ht="12.75">
      <c r="A39">
        <v>8.27083333</v>
      </c>
      <c r="B39">
        <v>33.49687576</v>
      </c>
    </row>
    <row r="40" spans="1:2" ht="12.75">
      <c r="A40">
        <v>8.27388889</v>
      </c>
      <c r="B40">
        <v>33.48437881</v>
      </c>
    </row>
    <row r="41" spans="1:2" ht="12.75">
      <c r="A41">
        <v>8.27694444</v>
      </c>
      <c r="B41">
        <v>33.47187805</v>
      </c>
    </row>
    <row r="42" spans="1:2" ht="12.75">
      <c r="A42">
        <v>8.28</v>
      </c>
      <c r="B42">
        <v>33.48437881</v>
      </c>
    </row>
    <row r="43" spans="1:2" ht="12.75">
      <c r="A43">
        <v>8.28305556</v>
      </c>
      <c r="B43">
        <v>33.47187805</v>
      </c>
    </row>
    <row r="44" spans="1:2" ht="12.75">
      <c r="A44">
        <v>8.28583333</v>
      </c>
      <c r="B44">
        <v>33.44687653</v>
      </c>
    </row>
    <row r="45" spans="1:2" ht="12.75">
      <c r="A45">
        <v>8.28833333</v>
      </c>
      <c r="B45">
        <v>33.44687653</v>
      </c>
    </row>
    <row r="46" spans="1:2" ht="12.75">
      <c r="A46">
        <v>8.29111111</v>
      </c>
      <c r="B46">
        <v>33.44687653</v>
      </c>
    </row>
    <row r="47" spans="1:2" ht="12.75">
      <c r="A47">
        <v>8.29416667</v>
      </c>
      <c r="B47">
        <v>33.45937729</v>
      </c>
    </row>
    <row r="48" spans="1:2" ht="12.75">
      <c r="A48">
        <v>8.29722222</v>
      </c>
      <c r="B48">
        <v>33.45937729</v>
      </c>
    </row>
    <row r="49" spans="1:2" ht="12.75">
      <c r="A49">
        <v>8.30027778</v>
      </c>
      <c r="B49">
        <v>33.44687653</v>
      </c>
    </row>
    <row r="50" spans="1:2" ht="12.75">
      <c r="A50">
        <v>8.30333333</v>
      </c>
      <c r="B50">
        <v>33.45937729</v>
      </c>
    </row>
    <row r="51" spans="1:2" ht="12.75">
      <c r="A51">
        <v>8.30555556</v>
      </c>
      <c r="B51">
        <v>33.38437653</v>
      </c>
    </row>
    <row r="52" spans="1:2" ht="12.75">
      <c r="A52">
        <v>8.30861111</v>
      </c>
      <c r="B52">
        <v>33.39687729</v>
      </c>
    </row>
    <row r="53" spans="1:2" ht="12.75">
      <c r="A53">
        <v>8.31166667</v>
      </c>
      <c r="B53">
        <v>33.359375</v>
      </c>
    </row>
    <row r="54" spans="1:2" ht="12.75">
      <c r="A54">
        <v>8.31444444</v>
      </c>
      <c r="B54">
        <v>33.40937805</v>
      </c>
    </row>
    <row r="55" spans="1:2" ht="12.75">
      <c r="A55">
        <v>8.3175</v>
      </c>
      <c r="B55">
        <v>33.38437653</v>
      </c>
    </row>
    <row r="56" spans="1:2" ht="12.75">
      <c r="A56">
        <v>8.32055556</v>
      </c>
      <c r="B56">
        <v>33.39687729</v>
      </c>
    </row>
    <row r="57" spans="1:2" ht="12.75">
      <c r="A57">
        <v>8.32277778</v>
      </c>
      <c r="B57">
        <v>33.42187881</v>
      </c>
    </row>
    <row r="58" spans="1:2" ht="12.75">
      <c r="A58">
        <v>8.32583333</v>
      </c>
      <c r="B58">
        <v>33.42187881</v>
      </c>
    </row>
    <row r="59" spans="1:2" ht="12.75">
      <c r="A59">
        <v>8.32888889</v>
      </c>
      <c r="B59">
        <v>33.42187881</v>
      </c>
    </row>
    <row r="60" spans="1:2" ht="12.75">
      <c r="A60">
        <v>8.33194444</v>
      </c>
      <c r="B60">
        <v>33.42187881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8.17305556</v>
      </c>
      <c r="B1">
        <v>33.98437881</v>
      </c>
    </row>
    <row r="2" spans="1:2" ht="12.75">
      <c r="A2">
        <v>8.18138889</v>
      </c>
      <c r="B2">
        <v>33.99687576</v>
      </c>
    </row>
    <row r="3" spans="1:2" ht="12.75">
      <c r="A3">
        <v>8.18972222</v>
      </c>
      <c r="B3">
        <v>34.03437424</v>
      </c>
    </row>
    <row r="4" spans="1:2" ht="12.75">
      <c r="A4">
        <v>8.19833333</v>
      </c>
      <c r="B4">
        <v>34.00937653</v>
      </c>
    </row>
    <row r="5" spans="1:2" ht="12.75">
      <c r="A5">
        <v>8.20166667</v>
      </c>
      <c r="B5">
        <v>33.98437881</v>
      </c>
    </row>
    <row r="6" spans="1:2" ht="12.75">
      <c r="A6">
        <v>8.21</v>
      </c>
      <c r="B6">
        <v>33.97187805</v>
      </c>
    </row>
    <row r="7" spans="1:2" ht="12.75">
      <c r="A7">
        <v>8.21833333</v>
      </c>
      <c r="B7">
        <v>34.00937653</v>
      </c>
    </row>
    <row r="8" spans="1:2" ht="12.75">
      <c r="A8">
        <v>8.22194444</v>
      </c>
      <c r="B8">
        <v>33.99687576</v>
      </c>
    </row>
    <row r="9" spans="1:2" ht="12.75">
      <c r="A9">
        <v>8.23027778</v>
      </c>
      <c r="B9">
        <v>34.00937653</v>
      </c>
    </row>
    <row r="10" spans="1:2" ht="12.75">
      <c r="A10">
        <v>8.23861111</v>
      </c>
      <c r="B10">
        <v>34.00937653</v>
      </c>
    </row>
    <row r="11" spans="1:2" ht="12.75">
      <c r="A11">
        <v>8.24694444</v>
      </c>
      <c r="B11">
        <v>33.99687576</v>
      </c>
    </row>
    <row r="12" spans="1:2" ht="12.75">
      <c r="A12">
        <v>8.25527778</v>
      </c>
      <c r="B12">
        <v>33.95937729</v>
      </c>
    </row>
    <row r="13" spans="1:2" ht="12.75">
      <c r="A13">
        <v>8.26361111</v>
      </c>
      <c r="B13">
        <v>33.93437576</v>
      </c>
    </row>
    <row r="14" spans="1:2" ht="12.75">
      <c r="A14">
        <v>8.27194444</v>
      </c>
      <c r="B14">
        <v>33.88437653</v>
      </c>
    </row>
    <row r="15" spans="1:2" ht="12.75">
      <c r="A15">
        <v>8.28027778</v>
      </c>
      <c r="B15">
        <v>33.90937805</v>
      </c>
    </row>
    <row r="16" spans="1:2" ht="12.75">
      <c r="A16">
        <v>8.28861111</v>
      </c>
      <c r="B16">
        <v>33.92187881</v>
      </c>
    </row>
    <row r="17" spans="1:2" ht="12.75">
      <c r="A17">
        <v>8.29694444</v>
      </c>
      <c r="B17">
        <v>33.92187881</v>
      </c>
    </row>
    <row r="18" spans="1:2" ht="12.75">
      <c r="A18">
        <v>8.30527778</v>
      </c>
      <c r="B18">
        <v>33.95937729</v>
      </c>
    </row>
    <row r="19" spans="1:2" ht="12.75">
      <c r="A19">
        <v>8.31361111</v>
      </c>
      <c r="B19">
        <v>33.98437881</v>
      </c>
    </row>
    <row r="20" spans="1:2" ht="12.75">
      <c r="A20">
        <v>8.32222222</v>
      </c>
      <c r="B20">
        <v>33.99687576</v>
      </c>
    </row>
    <row r="21" spans="1:2" ht="12.75">
      <c r="A21">
        <v>8.33055556</v>
      </c>
      <c r="B21">
        <v>33.99687576</v>
      </c>
    </row>
    <row r="22" spans="1:2" ht="12.75">
      <c r="A22">
        <v>8.20472222</v>
      </c>
      <c r="B22">
        <v>33.99687576</v>
      </c>
    </row>
    <row r="23" spans="1:2" ht="12.75">
      <c r="A23">
        <v>8.2075</v>
      </c>
      <c r="B23">
        <v>33.97187805</v>
      </c>
    </row>
    <row r="24" spans="1:2" ht="12.75">
      <c r="A24">
        <v>8.21055556</v>
      </c>
      <c r="B24">
        <v>33.99687576</v>
      </c>
    </row>
    <row r="25" spans="1:2" ht="12.75">
      <c r="A25">
        <v>8.21361111</v>
      </c>
      <c r="B25">
        <v>33.98437881</v>
      </c>
    </row>
    <row r="26" spans="1:2" ht="12.75">
      <c r="A26">
        <v>8.21666667</v>
      </c>
      <c r="B26">
        <v>34.00937653</v>
      </c>
    </row>
    <row r="27" spans="1:2" ht="12.75">
      <c r="A27">
        <v>8.21888889</v>
      </c>
      <c r="B27">
        <v>34.02187347</v>
      </c>
    </row>
    <row r="28" spans="1:2" ht="12.75">
      <c r="A28">
        <v>8.22194444</v>
      </c>
      <c r="B28">
        <v>34.02187347</v>
      </c>
    </row>
    <row r="29" spans="1:2" ht="12.75">
      <c r="A29">
        <v>8.225</v>
      </c>
      <c r="B29">
        <v>34.02187347</v>
      </c>
    </row>
    <row r="30" spans="1:2" ht="12.75">
      <c r="A30">
        <v>8.22805556</v>
      </c>
      <c r="B30">
        <v>34.00937653</v>
      </c>
    </row>
    <row r="31" spans="1:2" ht="12.75">
      <c r="A31">
        <v>8.23083333</v>
      </c>
      <c r="B31">
        <v>34.02187347</v>
      </c>
    </row>
    <row r="32" spans="1:2" ht="12.75">
      <c r="A32">
        <v>8.23388889</v>
      </c>
      <c r="B32">
        <v>34.02187347</v>
      </c>
    </row>
    <row r="33" spans="1:2" ht="12.75">
      <c r="A33">
        <v>8.23638889</v>
      </c>
      <c r="B33">
        <v>34.03437424</v>
      </c>
    </row>
    <row r="34" spans="1:2" ht="12.75">
      <c r="A34">
        <v>8.23916667</v>
      </c>
      <c r="B34">
        <v>34.046875</v>
      </c>
    </row>
    <row r="35" spans="1:2" ht="12.75">
      <c r="A35">
        <v>8.24222222</v>
      </c>
      <c r="B35">
        <v>33.99687576</v>
      </c>
    </row>
    <row r="36" spans="1:2" ht="12.75">
      <c r="A36">
        <v>8.24527778</v>
      </c>
      <c r="B36">
        <v>34.03437424</v>
      </c>
    </row>
    <row r="37" spans="1:2" ht="12.75">
      <c r="A37">
        <v>8.24833333</v>
      </c>
      <c r="B37">
        <v>33.99687576</v>
      </c>
    </row>
    <row r="38" spans="1:2" ht="12.75">
      <c r="A38">
        <v>8.25138889</v>
      </c>
      <c r="B38">
        <v>33.98437881</v>
      </c>
    </row>
    <row r="39" spans="1:2" ht="12.75">
      <c r="A39">
        <v>8.25361111</v>
      </c>
      <c r="B39">
        <v>33.95937729</v>
      </c>
    </row>
    <row r="40" spans="1:2" ht="12.75">
      <c r="A40">
        <v>8.25666667</v>
      </c>
      <c r="B40">
        <v>33.93437576</v>
      </c>
    </row>
    <row r="41" spans="1:2" ht="12.75">
      <c r="A41">
        <v>8.25972222</v>
      </c>
      <c r="B41">
        <v>33.94687653</v>
      </c>
    </row>
    <row r="42" spans="1:2" ht="12.75">
      <c r="A42">
        <v>8.2625</v>
      </c>
      <c r="B42">
        <v>33.94687653</v>
      </c>
    </row>
    <row r="43" spans="1:2" ht="12.75">
      <c r="A43">
        <v>8.26555556</v>
      </c>
      <c r="B43">
        <v>33.94687653</v>
      </c>
    </row>
    <row r="44" spans="1:2" ht="12.75">
      <c r="A44">
        <v>8.26861111</v>
      </c>
      <c r="B44">
        <v>33.90937805</v>
      </c>
    </row>
    <row r="45" spans="1:2" ht="12.75">
      <c r="A45">
        <v>8.27083333</v>
      </c>
      <c r="B45">
        <v>33.90937805</v>
      </c>
    </row>
    <row r="46" spans="1:2" ht="12.75">
      <c r="A46">
        <v>8.27388889</v>
      </c>
      <c r="B46">
        <v>33.90937805</v>
      </c>
    </row>
    <row r="47" spans="1:2" ht="12.75">
      <c r="A47">
        <v>8.27694444</v>
      </c>
      <c r="B47">
        <v>33.92187881</v>
      </c>
    </row>
    <row r="48" spans="1:2" ht="12.75">
      <c r="A48">
        <v>8.28</v>
      </c>
      <c r="B48">
        <v>33.90937805</v>
      </c>
    </row>
    <row r="49" spans="1:2" ht="12.75">
      <c r="A49">
        <v>8.28305556</v>
      </c>
      <c r="B49">
        <v>33.92187881</v>
      </c>
    </row>
    <row r="50" spans="1:2" ht="12.75">
      <c r="A50">
        <v>8.28583333</v>
      </c>
      <c r="B50">
        <v>33.90937805</v>
      </c>
    </row>
    <row r="51" spans="1:2" ht="12.75">
      <c r="A51">
        <v>8.28833333</v>
      </c>
      <c r="B51">
        <v>33.90937805</v>
      </c>
    </row>
    <row r="52" spans="1:2" ht="12.75">
      <c r="A52">
        <v>8.29111111</v>
      </c>
      <c r="B52">
        <v>33.92187881</v>
      </c>
    </row>
    <row r="53" spans="1:2" ht="12.75">
      <c r="A53">
        <v>8.29416667</v>
      </c>
      <c r="B53">
        <v>33.90937805</v>
      </c>
    </row>
    <row r="54" spans="1:2" ht="12.75">
      <c r="A54">
        <v>8.29722222</v>
      </c>
      <c r="B54">
        <v>33.92187881</v>
      </c>
    </row>
    <row r="55" spans="1:2" ht="12.75">
      <c r="A55">
        <v>8.30027778</v>
      </c>
      <c r="B55">
        <v>33.90937805</v>
      </c>
    </row>
    <row r="56" spans="1:2" ht="12.75">
      <c r="A56">
        <v>8.30333333</v>
      </c>
      <c r="B56">
        <v>33.95937729</v>
      </c>
    </row>
    <row r="57" spans="1:2" ht="12.75">
      <c r="A57">
        <v>8.30555556</v>
      </c>
      <c r="B57">
        <v>33.95937729</v>
      </c>
    </row>
    <row r="58" spans="1:2" ht="12.75">
      <c r="A58">
        <v>8.30861111</v>
      </c>
      <c r="B58">
        <v>33.98437881</v>
      </c>
    </row>
    <row r="59" spans="1:2" ht="12.75">
      <c r="A59">
        <v>8.31166667</v>
      </c>
      <c r="B59">
        <v>33.98437881</v>
      </c>
    </row>
    <row r="60" spans="1:2" ht="12.75">
      <c r="A60">
        <v>8.31444444</v>
      </c>
      <c r="B60">
        <v>33.99687576</v>
      </c>
    </row>
    <row r="61" spans="1:2" ht="12.75">
      <c r="A61">
        <v>8.3175</v>
      </c>
      <c r="B61">
        <v>33.99687576</v>
      </c>
    </row>
    <row r="62" spans="1:2" ht="12.75">
      <c r="A62">
        <v>8.32055556</v>
      </c>
      <c r="B62">
        <v>34.03437424</v>
      </c>
    </row>
    <row r="63" spans="1:2" ht="12.75">
      <c r="A63">
        <v>8.32277778</v>
      </c>
      <c r="B63">
        <v>34.02187347</v>
      </c>
    </row>
    <row r="64" spans="1:2" ht="12.75">
      <c r="A64">
        <v>8.32583333</v>
      </c>
      <c r="B64">
        <v>34.02187347</v>
      </c>
    </row>
    <row r="65" spans="1:2" ht="12.75">
      <c r="A65">
        <v>8.32888889</v>
      </c>
      <c r="B65">
        <v>33.99687576</v>
      </c>
    </row>
    <row r="66" spans="1:2" ht="12.75">
      <c r="A66">
        <v>8.33194444</v>
      </c>
      <c r="B66">
        <v>33.99687576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0"/>
  <sheetViews>
    <sheetView tabSelected="1" workbookViewId="0" topLeftCell="A1">
      <pane ySplit="65" topLeftCell="BM74" activePane="bottomLeft" state="frozen"/>
      <selection pane="topLeft" activeCell="A1" sqref="A1"/>
      <selection pane="bottomLeft" activeCell="E505" sqref="E505:E510"/>
    </sheetView>
  </sheetViews>
  <sheetFormatPr defaultColWidth="9.140625" defaultRowHeight="12.75"/>
  <sheetData>
    <row r="1" spans="1:3" ht="12.75">
      <c r="A1" t="s">
        <v>22</v>
      </c>
      <c r="B1" t="s">
        <v>12</v>
      </c>
      <c r="C1" t="s">
        <v>18</v>
      </c>
    </row>
    <row r="2" spans="1:3" ht="12.75" hidden="1">
      <c r="A2">
        <v>10.37</v>
      </c>
      <c r="B2">
        <v>0.01406387</v>
      </c>
      <c r="C2">
        <v>438</v>
      </c>
    </row>
    <row r="3" spans="1:3" ht="12.75" hidden="1">
      <c r="A3">
        <v>10.39083333</v>
      </c>
      <c r="B3">
        <v>0.01406387</v>
      </c>
      <c r="C3">
        <v>443</v>
      </c>
    </row>
    <row r="4" spans="1:3" ht="12.75" hidden="1">
      <c r="A4">
        <v>10.40333333</v>
      </c>
      <c r="B4">
        <v>0.01406387</v>
      </c>
      <c r="C4">
        <v>446</v>
      </c>
    </row>
    <row r="5" spans="1:3" ht="12.75" hidden="1">
      <c r="A5">
        <v>10.44083333</v>
      </c>
      <c r="B5">
        <v>0.01406387</v>
      </c>
      <c r="C5">
        <v>455</v>
      </c>
    </row>
    <row r="6" spans="1:3" ht="12.75" hidden="1">
      <c r="A6">
        <v>10.4575</v>
      </c>
      <c r="B6">
        <v>0.01406387</v>
      </c>
      <c r="C6">
        <v>459</v>
      </c>
    </row>
    <row r="7" spans="1:3" ht="12.75" hidden="1">
      <c r="A7">
        <v>10.47416667</v>
      </c>
      <c r="B7">
        <v>0.01406387</v>
      </c>
      <c r="C7">
        <v>463</v>
      </c>
    </row>
    <row r="8" spans="1:3" ht="12.75" hidden="1">
      <c r="A8">
        <v>10.4825</v>
      </c>
      <c r="B8">
        <v>0.01406387</v>
      </c>
      <c r="C8">
        <v>465</v>
      </c>
    </row>
    <row r="9" spans="1:3" ht="12.75" hidden="1">
      <c r="A9">
        <v>10.48666667</v>
      </c>
      <c r="B9">
        <v>0.01406387</v>
      </c>
      <c r="C9">
        <v>466</v>
      </c>
    </row>
    <row r="10" spans="1:3" ht="12.75" hidden="1">
      <c r="A10">
        <v>10.49083333</v>
      </c>
      <c r="B10">
        <v>0.01406387</v>
      </c>
      <c r="C10">
        <v>467</v>
      </c>
    </row>
    <row r="11" spans="1:3" ht="12.75" hidden="1">
      <c r="A11">
        <v>10.49916667</v>
      </c>
      <c r="B11">
        <v>0.01406387</v>
      </c>
      <c r="C11">
        <v>469</v>
      </c>
    </row>
    <row r="12" spans="1:3" ht="12.75" hidden="1">
      <c r="A12">
        <v>10.5075</v>
      </c>
      <c r="B12">
        <v>0.01406387</v>
      </c>
      <c r="C12">
        <v>471</v>
      </c>
    </row>
    <row r="13" spans="1:3" ht="12.75" hidden="1">
      <c r="A13">
        <v>10.51583333</v>
      </c>
      <c r="B13">
        <v>0.01406387</v>
      </c>
      <c r="C13">
        <v>473</v>
      </c>
    </row>
    <row r="14" spans="1:3" ht="12.75" hidden="1">
      <c r="A14">
        <v>10.52416667</v>
      </c>
      <c r="B14">
        <v>0.01406387</v>
      </c>
      <c r="C14">
        <v>475</v>
      </c>
    </row>
    <row r="15" spans="1:3" ht="12.75" hidden="1">
      <c r="A15">
        <v>10.53666667</v>
      </c>
      <c r="B15">
        <v>0.01406387</v>
      </c>
      <c r="C15">
        <v>478</v>
      </c>
    </row>
    <row r="16" spans="1:3" ht="12.75" hidden="1">
      <c r="A16">
        <v>10.54083333</v>
      </c>
      <c r="B16">
        <v>0.01406387</v>
      </c>
      <c r="C16">
        <v>479</v>
      </c>
    </row>
    <row r="17" spans="1:3" ht="12.75" hidden="1">
      <c r="A17">
        <v>10.54916667</v>
      </c>
      <c r="B17">
        <v>0.01406387</v>
      </c>
      <c r="C17">
        <v>481</v>
      </c>
    </row>
    <row r="18" spans="1:3" ht="12.75" hidden="1">
      <c r="A18">
        <v>10.55333333</v>
      </c>
      <c r="B18">
        <v>0.01406387</v>
      </c>
      <c r="C18">
        <v>482</v>
      </c>
    </row>
    <row r="19" spans="1:3" ht="12.75" hidden="1">
      <c r="A19">
        <v>10.57416667</v>
      </c>
      <c r="B19">
        <v>0.01406387</v>
      </c>
      <c r="C19">
        <v>487</v>
      </c>
    </row>
    <row r="20" spans="1:3" ht="12.75" hidden="1">
      <c r="A20">
        <v>10.58666667</v>
      </c>
      <c r="B20">
        <v>0.01406387</v>
      </c>
      <c r="C20">
        <v>490</v>
      </c>
    </row>
    <row r="21" spans="1:3" ht="12.75" hidden="1">
      <c r="A21">
        <v>10.59083333</v>
      </c>
      <c r="B21">
        <v>0.01406387</v>
      </c>
      <c r="C21">
        <v>491</v>
      </c>
    </row>
    <row r="22" spans="1:3" ht="12.75" hidden="1">
      <c r="A22">
        <v>10.60333333</v>
      </c>
      <c r="B22">
        <v>0.01406387</v>
      </c>
      <c r="C22">
        <v>494</v>
      </c>
    </row>
    <row r="23" spans="1:3" ht="12.75" hidden="1">
      <c r="A23">
        <v>10.61583333</v>
      </c>
      <c r="B23">
        <v>0.01406387</v>
      </c>
      <c r="C23">
        <v>497</v>
      </c>
    </row>
    <row r="24" spans="1:3" ht="12.75" hidden="1">
      <c r="A24">
        <v>10.62</v>
      </c>
      <c r="B24">
        <v>0.01406387</v>
      </c>
      <c r="C24">
        <v>498</v>
      </c>
    </row>
    <row r="25" spans="1:3" ht="12.75" hidden="1">
      <c r="A25">
        <v>10.62416667</v>
      </c>
      <c r="B25">
        <v>0.01406387</v>
      </c>
      <c r="C25">
        <v>499</v>
      </c>
    </row>
    <row r="26" spans="1:3" ht="12.75" hidden="1">
      <c r="A26">
        <v>10.6575</v>
      </c>
      <c r="B26">
        <v>0.01406387</v>
      </c>
      <c r="C26">
        <v>507</v>
      </c>
    </row>
    <row r="27" spans="1:3" ht="12.75" hidden="1">
      <c r="A27">
        <v>10.66583333</v>
      </c>
      <c r="B27">
        <v>0.01406387</v>
      </c>
      <c r="C27">
        <v>509</v>
      </c>
    </row>
    <row r="28" spans="1:3" ht="12.75" hidden="1">
      <c r="A28">
        <v>10.33666667</v>
      </c>
      <c r="B28">
        <v>0.02906534</v>
      </c>
      <c r="C28">
        <v>430</v>
      </c>
    </row>
    <row r="29" spans="1:3" ht="12.75" hidden="1">
      <c r="A29">
        <v>10.34083333</v>
      </c>
      <c r="B29">
        <v>0.02906534</v>
      </c>
      <c r="C29">
        <v>431</v>
      </c>
    </row>
    <row r="30" spans="1:3" ht="12.75" hidden="1">
      <c r="A30">
        <v>10.35333333</v>
      </c>
      <c r="B30">
        <v>0.02906534</v>
      </c>
      <c r="C30">
        <v>434</v>
      </c>
    </row>
    <row r="31" spans="1:3" ht="12.75" hidden="1">
      <c r="A31">
        <v>10.3575</v>
      </c>
      <c r="B31">
        <v>0.02906534</v>
      </c>
      <c r="C31">
        <v>435</v>
      </c>
    </row>
    <row r="32" spans="1:3" ht="12.75" hidden="1">
      <c r="A32">
        <v>10.37416667</v>
      </c>
      <c r="B32">
        <v>0.02906534</v>
      </c>
      <c r="C32">
        <v>439</v>
      </c>
    </row>
    <row r="33" spans="1:3" ht="12.75" hidden="1">
      <c r="A33">
        <v>10.38666667</v>
      </c>
      <c r="B33">
        <v>0.02906534</v>
      </c>
      <c r="C33">
        <v>442</v>
      </c>
    </row>
    <row r="34" spans="1:3" ht="12.75" hidden="1">
      <c r="A34">
        <v>10.4075</v>
      </c>
      <c r="B34">
        <v>0.02906534</v>
      </c>
      <c r="C34">
        <v>447</v>
      </c>
    </row>
    <row r="35" spans="1:3" ht="12.75" hidden="1">
      <c r="A35">
        <v>10.42</v>
      </c>
      <c r="B35">
        <v>0.02906534</v>
      </c>
      <c r="C35">
        <v>450</v>
      </c>
    </row>
    <row r="36" spans="1:3" ht="12.75" hidden="1">
      <c r="A36">
        <v>10.42416667</v>
      </c>
      <c r="B36">
        <v>0.02906534</v>
      </c>
      <c r="C36">
        <v>451</v>
      </c>
    </row>
    <row r="37" spans="1:3" ht="12.75" hidden="1">
      <c r="A37">
        <v>10.43666667</v>
      </c>
      <c r="B37">
        <v>0.02906534</v>
      </c>
      <c r="C37">
        <v>454</v>
      </c>
    </row>
    <row r="38" spans="1:3" ht="12.75" hidden="1">
      <c r="A38">
        <v>10.45333333</v>
      </c>
      <c r="B38">
        <v>0.02906534</v>
      </c>
      <c r="C38">
        <v>458</v>
      </c>
    </row>
    <row r="39" spans="1:3" ht="12.75" hidden="1">
      <c r="A39">
        <v>10.47</v>
      </c>
      <c r="B39">
        <v>0.02906534</v>
      </c>
      <c r="C39">
        <v>462</v>
      </c>
    </row>
    <row r="40" spans="1:3" ht="12.75" hidden="1">
      <c r="A40">
        <v>10.50333333</v>
      </c>
      <c r="B40">
        <v>0.02906534</v>
      </c>
      <c r="C40">
        <v>470</v>
      </c>
    </row>
    <row r="41" spans="1:3" ht="12.75" hidden="1">
      <c r="A41">
        <v>10.52</v>
      </c>
      <c r="B41">
        <v>0.02906534</v>
      </c>
      <c r="C41">
        <v>474</v>
      </c>
    </row>
    <row r="42" spans="1:3" ht="12.75" hidden="1">
      <c r="A42">
        <v>10.5325</v>
      </c>
      <c r="B42">
        <v>0.02906534</v>
      </c>
      <c r="C42">
        <v>477</v>
      </c>
    </row>
    <row r="43" spans="1:3" ht="12.75" hidden="1">
      <c r="A43">
        <v>10.5575</v>
      </c>
      <c r="B43">
        <v>0.02906534</v>
      </c>
      <c r="C43">
        <v>483</v>
      </c>
    </row>
    <row r="44" spans="1:3" ht="12.75" hidden="1">
      <c r="A44">
        <v>10.56583333</v>
      </c>
      <c r="B44">
        <v>0.02906534</v>
      </c>
      <c r="C44">
        <v>485</v>
      </c>
    </row>
    <row r="45" spans="1:3" ht="12.75" hidden="1">
      <c r="A45">
        <v>10.57</v>
      </c>
      <c r="B45">
        <v>0.02906534</v>
      </c>
      <c r="C45">
        <v>486</v>
      </c>
    </row>
    <row r="46" spans="1:3" ht="12.75" hidden="1">
      <c r="A46">
        <v>10.5825</v>
      </c>
      <c r="B46">
        <v>0.02906534</v>
      </c>
      <c r="C46">
        <v>489</v>
      </c>
    </row>
    <row r="47" spans="1:3" ht="12.75" hidden="1">
      <c r="A47">
        <v>10.59916667</v>
      </c>
      <c r="B47">
        <v>0.02906534</v>
      </c>
      <c r="C47">
        <v>493</v>
      </c>
    </row>
    <row r="48" spans="1:3" ht="12.75" hidden="1">
      <c r="A48">
        <v>10.6075</v>
      </c>
      <c r="B48">
        <v>0.02906534</v>
      </c>
      <c r="C48">
        <v>495</v>
      </c>
    </row>
    <row r="49" spans="1:3" ht="12.75" hidden="1">
      <c r="A49">
        <v>10.6325</v>
      </c>
      <c r="B49">
        <v>0.02906534</v>
      </c>
      <c r="C49">
        <v>501</v>
      </c>
    </row>
    <row r="50" spans="1:3" ht="12.75" hidden="1">
      <c r="A50">
        <v>10.63666667</v>
      </c>
      <c r="B50">
        <v>0.02906534</v>
      </c>
      <c r="C50">
        <v>502</v>
      </c>
    </row>
    <row r="51" spans="1:3" ht="12.75" hidden="1">
      <c r="A51">
        <v>10.64083333</v>
      </c>
      <c r="B51">
        <v>0.02906534</v>
      </c>
      <c r="C51">
        <v>503</v>
      </c>
    </row>
    <row r="52" spans="1:3" ht="12.75" hidden="1">
      <c r="A52">
        <v>10.64916667</v>
      </c>
      <c r="B52">
        <v>0.02906534</v>
      </c>
      <c r="C52">
        <v>505</v>
      </c>
    </row>
    <row r="53" spans="1:3" ht="12.75" hidden="1">
      <c r="A53">
        <v>10.65333333</v>
      </c>
      <c r="B53">
        <v>0.02906534</v>
      </c>
      <c r="C53">
        <v>506</v>
      </c>
    </row>
    <row r="54" spans="1:3" ht="12.75" hidden="1">
      <c r="A54">
        <v>10.47833333</v>
      </c>
      <c r="B54">
        <v>0.05906827</v>
      </c>
      <c r="C54">
        <v>464</v>
      </c>
    </row>
    <row r="55" spans="1:3" ht="12.75" hidden="1">
      <c r="A55">
        <v>10.495</v>
      </c>
      <c r="B55">
        <v>0.05906827</v>
      </c>
      <c r="C55">
        <v>468</v>
      </c>
    </row>
    <row r="56" spans="1:3" ht="12.75" hidden="1">
      <c r="A56">
        <v>10.51166667</v>
      </c>
      <c r="B56">
        <v>0.05906827</v>
      </c>
      <c r="C56">
        <v>472</v>
      </c>
    </row>
    <row r="57" spans="1:3" ht="12.75" hidden="1">
      <c r="A57">
        <v>10.52833333</v>
      </c>
      <c r="B57">
        <v>0.05906827</v>
      </c>
      <c r="C57">
        <v>476</v>
      </c>
    </row>
    <row r="58" spans="1:3" ht="12.75" hidden="1">
      <c r="A58">
        <v>10.545</v>
      </c>
      <c r="B58">
        <v>0.05906827</v>
      </c>
      <c r="C58">
        <v>480</v>
      </c>
    </row>
    <row r="59" spans="1:3" ht="12.75" hidden="1">
      <c r="A59">
        <v>10.56166667</v>
      </c>
      <c r="B59">
        <v>0.05906827</v>
      </c>
      <c r="C59">
        <v>484</v>
      </c>
    </row>
    <row r="60" spans="1:3" ht="12.75" hidden="1">
      <c r="A60">
        <v>10.57833333</v>
      </c>
      <c r="B60">
        <v>0.05906827</v>
      </c>
      <c r="C60">
        <v>488</v>
      </c>
    </row>
    <row r="61" spans="1:3" ht="12.75" hidden="1">
      <c r="A61">
        <v>10.595</v>
      </c>
      <c r="B61">
        <v>0.05906827</v>
      </c>
      <c r="C61">
        <v>492</v>
      </c>
    </row>
    <row r="62" spans="1:3" ht="12.75" hidden="1">
      <c r="A62">
        <v>10.61166667</v>
      </c>
      <c r="B62">
        <v>0.05906827</v>
      </c>
      <c r="C62">
        <v>496</v>
      </c>
    </row>
    <row r="63" spans="1:3" ht="12.75" hidden="1">
      <c r="A63">
        <v>10.62833333</v>
      </c>
      <c r="B63">
        <v>0.05906827</v>
      </c>
      <c r="C63">
        <v>500</v>
      </c>
    </row>
    <row r="64" spans="1:3" ht="12.75" hidden="1">
      <c r="A64">
        <v>10.645</v>
      </c>
      <c r="B64">
        <v>0.05906827</v>
      </c>
      <c r="C64">
        <v>504</v>
      </c>
    </row>
    <row r="65" spans="1:3" ht="12.75" hidden="1">
      <c r="A65">
        <v>10.66166667</v>
      </c>
      <c r="B65">
        <v>0.05906827</v>
      </c>
      <c r="C65">
        <v>508</v>
      </c>
    </row>
    <row r="66" spans="1:3" ht="12.75">
      <c r="A66">
        <v>10.42833333</v>
      </c>
      <c r="B66">
        <v>2.08426595</v>
      </c>
      <c r="C66">
        <v>452</v>
      </c>
    </row>
    <row r="67" spans="1:3" ht="12.75">
      <c r="A67">
        <v>10.445</v>
      </c>
      <c r="B67">
        <v>2.08426595</v>
      </c>
      <c r="C67">
        <v>456</v>
      </c>
    </row>
    <row r="68" spans="1:3" ht="12.75">
      <c r="A68">
        <v>10.46166667</v>
      </c>
      <c r="B68">
        <v>2.08426595</v>
      </c>
      <c r="C68">
        <v>460</v>
      </c>
    </row>
    <row r="69" spans="1:3" ht="12.75">
      <c r="A69">
        <v>10.345</v>
      </c>
      <c r="B69">
        <v>2.90934658</v>
      </c>
      <c r="C69">
        <v>432</v>
      </c>
    </row>
    <row r="70" spans="1:3" ht="12.75">
      <c r="A70">
        <v>10.37833333</v>
      </c>
      <c r="B70">
        <v>2.90934658</v>
      </c>
      <c r="C70">
        <v>440</v>
      </c>
    </row>
    <row r="71" spans="1:3" ht="12.75">
      <c r="A71">
        <v>10.41166667</v>
      </c>
      <c r="B71">
        <v>2.90934658</v>
      </c>
      <c r="C71">
        <v>448</v>
      </c>
    </row>
    <row r="72" spans="1:3" ht="12.75">
      <c r="A72">
        <v>10.36166667</v>
      </c>
      <c r="B72">
        <v>2.92434812</v>
      </c>
      <c r="C72">
        <v>436</v>
      </c>
    </row>
    <row r="73" spans="1:3" ht="12.75">
      <c r="A73">
        <v>10.395</v>
      </c>
      <c r="B73">
        <v>2.92434812</v>
      </c>
      <c r="C73">
        <v>444</v>
      </c>
    </row>
    <row r="74" spans="1:3" ht="12.75">
      <c r="A74">
        <v>10.36</v>
      </c>
      <c r="B74">
        <v>6.71971893</v>
      </c>
      <c r="C74">
        <v>41</v>
      </c>
    </row>
    <row r="75" spans="1:3" ht="12.75">
      <c r="A75">
        <v>10.36055556</v>
      </c>
      <c r="B75">
        <v>6.71971893</v>
      </c>
      <c r="C75">
        <v>42</v>
      </c>
    </row>
    <row r="76" spans="1:3" ht="12.75">
      <c r="A76">
        <v>10.36138889</v>
      </c>
      <c r="B76">
        <v>6.71971893</v>
      </c>
      <c r="C76">
        <v>43</v>
      </c>
    </row>
    <row r="77" spans="1:3" ht="12.75">
      <c r="A77">
        <v>10.36194444</v>
      </c>
      <c r="B77">
        <v>6.71971893</v>
      </c>
      <c r="C77">
        <v>44</v>
      </c>
    </row>
    <row r="78" spans="1:3" ht="12.75">
      <c r="A78">
        <v>10.36277778</v>
      </c>
      <c r="B78">
        <v>6.71971893</v>
      </c>
      <c r="C78">
        <v>45</v>
      </c>
    </row>
    <row r="79" spans="1:3" ht="12.75">
      <c r="A79">
        <v>10.36333333</v>
      </c>
      <c r="B79">
        <v>6.71971893</v>
      </c>
      <c r="C79">
        <v>46</v>
      </c>
    </row>
    <row r="80" spans="1:3" ht="12.75">
      <c r="A80">
        <v>10.36388889</v>
      </c>
      <c r="B80">
        <v>6.71971893</v>
      </c>
      <c r="C80">
        <v>47</v>
      </c>
    </row>
    <row r="81" spans="1:3" ht="13.5" thickBot="1">
      <c r="A81">
        <v>10.36472222</v>
      </c>
      <c r="B81">
        <v>6.71971893</v>
      </c>
      <c r="C81">
        <v>48</v>
      </c>
    </row>
    <row r="82" spans="1:3" ht="12.75" hidden="1">
      <c r="A82">
        <v>10.36527778</v>
      </c>
      <c r="B82">
        <v>6.71971893</v>
      </c>
      <c r="C82">
        <v>49</v>
      </c>
    </row>
    <row r="83" spans="1:3" ht="12.75" hidden="1">
      <c r="A83">
        <v>10.36611111</v>
      </c>
      <c r="B83">
        <v>6.71971893</v>
      </c>
      <c r="C83">
        <v>50</v>
      </c>
    </row>
    <row r="84" spans="1:3" ht="12.75" hidden="1">
      <c r="A84">
        <v>10.36666667</v>
      </c>
      <c r="B84">
        <v>6.71971893</v>
      </c>
      <c r="C84">
        <v>51</v>
      </c>
    </row>
    <row r="85" spans="1:3" ht="12.75" hidden="1">
      <c r="A85">
        <v>10.36722222</v>
      </c>
      <c r="B85">
        <v>6.71971893</v>
      </c>
      <c r="C85">
        <v>52</v>
      </c>
    </row>
    <row r="86" spans="1:3" ht="12.75" hidden="1">
      <c r="A86">
        <v>10.36805556</v>
      </c>
      <c r="B86">
        <v>6.71971893</v>
      </c>
      <c r="C86">
        <v>53</v>
      </c>
    </row>
    <row r="87" spans="1:3" ht="12.75" hidden="1">
      <c r="A87">
        <v>10.36861111</v>
      </c>
      <c r="B87">
        <v>6.71971893</v>
      </c>
      <c r="C87">
        <v>54</v>
      </c>
    </row>
    <row r="88" spans="1:3" ht="12.75" hidden="1">
      <c r="A88">
        <v>10.36944444</v>
      </c>
      <c r="B88">
        <v>6.71971893</v>
      </c>
      <c r="C88">
        <v>55</v>
      </c>
    </row>
    <row r="89" spans="1:3" ht="12.75" hidden="1">
      <c r="A89">
        <v>10.37</v>
      </c>
      <c r="B89">
        <v>6.71971893</v>
      </c>
      <c r="C89">
        <v>56</v>
      </c>
    </row>
    <row r="90" spans="1:3" ht="12.75" hidden="1">
      <c r="A90">
        <v>10.37055556</v>
      </c>
      <c r="B90">
        <v>6.71971893</v>
      </c>
      <c r="C90">
        <v>57</v>
      </c>
    </row>
    <row r="91" spans="1:3" ht="12.75" hidden="1">
      <c r="A91">
        <v>10.37138889</v>
      </c>
      <c r="B91">
        <v>6.71971893</v>
      </c>
      <c r="C91">
        <v>58</v>
      </c>
    </row>
    <row r="92" spans="1:3" ht="12.75" hidden="1">
      <c r="A92">
        <v>10.37194444</v>
      </c>
      <c r="B92">
        <v>6.71971893</v>
      </c>
      <c r="C92">
        <v>59</v>
      </c>
    </row>
    <row r="93" spans="1:3" ht="12.75" hidden="1">
      <c r="A93">
        <v>10.37277778</v>
      </c>
      <c r="B93">
        <v>6.71971893</v>
      </c>
      <c r="C93">
        <v>60</v>
      </c>
    </row>
    <row r="94" spans="1:3" ht="12.75" hidden="1">
      <c r="A94">
        <v>10.37333333</v>
      </c>
      <c r="B94">
        <v>6.71971893</v>
      </c>
      <c r="C94">
        <v>61</v>
      </c>
    </row>
    <row r="95" spans="1:3" ht="12.75" hidden="1">
      <c r="A95">
        <v>10.37388889</v>
      </c>
      <c r="B95">
        <v>6.71971893</v>
      </c>
      <c r="C95">
        <v>62</v>
      </c>
    </row>
    <row r="96" spans="1:3" ht="12.75" hidden="1">
      <c r="A96">
        <v>10.37472222</v>
      </c>
      <c r="B96">
        <v>6.71971893</v>
      </c>
      <c r="C96">
        <v>63</v>
      </c>
    </row>
    <row r="97" spans="1:3" ht="12.75" hidden="1">
      <c r="A97">
        <v>10.37527778</v>
      </c>
      <c r="B97">
        <v>6.71971893</v>
      </c>
      <c r="C97">
        <v>64</v>
      </c>
    </row>
    <row r="98" spans="1:3" ht="12.75" hidden="1">
      <c r="A98">
        <v>10.37611111</v>
      </c>
      <c r="B98">
        <v>6.71971893</v>
      </c>
      <c r="C98">
        <v>65</v>
      </c>
    </row>
    <row r="99" spans="1:3" ht="12.75" hidden="1">
      <c r="A99">
        <v>10.37666667</v>
      </c>
      <c r="B99">
        <v>6.71971893</v>
      </c>
      <c r="C99">
        <v>66</v>
      </c>
    </row>
    <row r="100" spans="1:3" ht="12.75" hidden="1">
      <c r="A100">
        <v>10.37722222</v>
      </c>
      <c r="B100">
        <v>6.71971893</v>
      </c>
      <c r="C100">
        <v>67</v>
      </c>
    </row>
    <row r="101" spans="1:3" ht="12.75" hidden="1">
      <c r="A101">
        <v>10.37805556</v>
      </c>
      <c r="B101">
        <v>6.71971893</v>
      </c>
      <c r="C101">
        <v>68</v>
      </c>
    </row>
    <row r="102" spans="1:3" ht="12.75" hidden="1">
      <c r="A102">
        <v>10.37861111</v>
      </c>
      <c r="B102">
        <v>6.71971893</v>
      </c>
      <c r="C102">
        <v>69</v>
      </c>
    </row>
    <row r="103" spans="1:3" ht="12.75" hidden="1">
      <c r="A103">
        <v>10.37944444</v>
      </c>
      <c r="B103">
        <v>6.71971893</v>
      </c>
      <c r="C103">
        <v>70</v>
      </c>
    </row>
    <row r="104" spans="1:3" ht="12.75" hidden="1">
      <c r="A104">
        <v>10.38</v>
      </c>
      <c r="B104">
        <v>6.71971893</v>
      </c>
      <c r="C104">
        <v>71</v>
      </c>
    </row>
    <row r="105" spans="1:3" ht="12.75" hidden="1">
      <c r="A105">
        <v>10.38055556</v>
      </c>
      <c r="B105">
        <v>6.71971893</v>
      </c>
      <c r="C105">
        <v>72</v>
      </c>
    </row>
    <row r="106" spans="1:3" ht="12.75" hidden="1">
      <c r="A106">
        <v>10.38138889</v>
      </c>
      <c r="B106">
        <v>6.71971893</v>
      </c>
      <c r="C106">
        <v>73</v>
      </c>
    </row>
    <row r="107" spans="1:3" ht="12.75" hidden="1">
      <c r="A107">
        <v>10.38277778</v>
      </c>
      <c r="B107">
        <v>6.71971893</v>
      </c>
      <c r="C107">
        <v>75</v>
      </c>
    </row>
    <row r="108" spans="1:3" ht="12.75" hidden="1">
      <c r="A108">
        <v>10.38333333</v>
      </c>
      <c r="B108">
        <v>6.71971893</v>
      </c>
      <c r="C108">
        <v>76</v>
      </c>
    </row>
    <row r="109" spans="1:3" ht="12.75" hidden="1">
      <c r="A109">
        <v>10.38388889</v>
      </c>
      <c r="B109">
        <v>6.71971893</v>
      </c>
      <c r="C109">
        <v>77</v>
      </c>
    </row>
    <row r="110" spans="1:3" ht="12.75" hidden="1">
      <c r="A110">
        <v>10.38472222</v>
      </c>
      <c r="B110">
        <v>6.71971893</v>
      </c>
      <c r="C110">
        <v>78</v>
      </c>
    </row>
    <row r="111" spans="1:3" ht="12.75" hidden="1">
      <c r="A111">
        <v>10.38527778</v>
      </c>
      <c r="B111">
        <v>6.71971893</v>
      </c>
      <c r="C111">
        <v>79</v>
      </c>
    </row>
    <row r="112" spans="1:3" ht="12.75" hidden="1">
      <c r="A112">
        <v>10.38611111</v>
      </c>
      <c r="B112">
        <v>6.71971893</v>
      </c>
      <c r="C112">
        <v>80</v>
      </c>
    </row>
    <row r="113" spans="1:3" ht="12.75" hidden="1">
      <c r="A113">
        <v>10.38666667</v>
      </c>
      <c r="B113">
        <v>6.71971893</v>
      </c>
      <c r="C113">
        <v>81</v>
      </c>
    </row>
    <row r="114" spans="1:3" ht="12.75" hidden="1">
      <c r="A114">
        <v>10.38722222</v>
      </c>
      <c r="B114">
        <v>6.71971893</v>
      </c>
      <c r="C114">
        <v>82</v>
      </c>
    </row>
    <row r="115" spans="1:3" ht="12.75" hidden="1">
      <c r="A115">
        <v>10.38805556</v>
      </c>
      <c r="B115">
        <v>6.71971893</v>
      </c>
      <c r="C115">
        <v>83</v>
      </c>
    </row>
    <row r="116" spans="1:3" ht="12.75" hidden="1">
      <c r="A116">
        <v>10.38861111</v>
      </c>
      <c r="B116">
        <v>6.71971893</v>
      </c>
      <c r="C116">
        <v>84</v>
      </c>
    </row>
    <row r="117" spans="1:3" ht="12.75" hidden="1">
      <c r="A117">
        <v>10.38944444</v>
      </c>
      <c r="B117">
        <v>6.71971893</v>
      </c>
      <c r="C117">
        <v>85</v>
      </c>
    </row>
    <row r="118" spans="1:3" ht="12.75" hidden="1">
      <c r="A118">
        <v>10.39</v>
      </c>
      <c r="B118">
        <v>6.71971893</v>
      </c>
      <c r="C118">
        <v>86</v>
      </c>
    </row>
    <row r="119" spans="1:3" ht="12.75" hidden="1">
      <c r="A119">
        <v>10.39055556</v>
      </c>
      <c r="B119">
        <v>6.71971893</v>
      </c>
      <c r="C119">
        <v>87</v>
      </c>
    </row>
    <row r="120" spans="1:3" ht="12.75" hidden="1">
      <c r="A120">
        <v>10.39194444</v>
      </c>
      <c r="B120">
        <v>6.71971893</v>
      </c>
      <c r="C120">
        <v>89</v>
      </c>
    </row>
    <row r="121" spans="1:3" ht="12.75" hidden="1">
      <c r="A121">
        <v>10.39277778</v>
      </c>
      <c r="B121">
        <v>6.71971893</v>
      </c>
      <c r="C121">
        <v>90</v>
      </c>
    </row>
    <row r="122" spans="1:3" ht="12.75" hidden="1">
      <c r="A122">
        <v>10.39333333</v>
      </c>
      <c r="B122">
        <v>6.71971893</v>
      </c>
      <c r="C122">
        <v>91</v>
      </c>
    </row>
    <row r="123" spans="1:3" ht="12.75" hidden="1">
      <c r="A123">
        <v>10.39388889</v>
      </c>
      <c r="B123">
        <v>6.71971893</v>
      </c>
      <c r="C123">
        <v>92</v>
      </c>
    </row>
    <row r="124" spans="1:3" ht="12.75" hidden="1">
      <c r="A124">
        <v>10.39472222</v>
      </c>
      <c r="B124">
        <v>6.71971893</v>
      </c>
      <c r="C124">
        <v>93</v>
      </c>
    </row>
    <row r="125" spans="1:3" ht="12.75" hidden="1">
      <c r="A125">
        <v>10.39527778</v>
      </c>
      <c r="B125">
        <v>6.71971893</v>
      </c>
      <c r="C125">
        <v>94</v>
      </c>
    </row>
    <row r="126" spans="1:3" ht="12.75" hidden="1">
      <c r="A126">
        <v>10.39611111</v>
      </c>
      <c r="B126">
        <v>6.71971893</v>
      </c>
      <c r="C126">
        <v>95</v>
      </c>
    </row>
    <row r="127" spans="1:3" ht="12.75" hidden="1">
      <c r="A127">
        <v>10.39666667</v>
      </c>
      <c r="B127">
        <v>6.71971893</v>
      </c>
      <c r="C127">
        <v>96</v>
      </c>
    </row>
    <row r="128" spans="1:3" ht="12.75" hidden="1">
      <c r="A128">
        <v>10.39722222</v>
      </c>
      <c r="B128">
        <v>6.71971893</v>
      </c>
      <c r="C128">
        <v>97</v>
      </c>
    </row>
    <row r="129" spans="1:3" ht="12.75" hidden="1">
      <c r="A129">
        <v>10.39805556</v>
      </c>
      <c r="B129">
        <v>6.71971893</v>
      </c>
      <c r="C129">
        <v>98</v>
      </c>
    </row>
    <row r="130" spans="1:3" ht="12.75" hidden="1">
      <c r="A130">
        <v>10.39861111</v>
      </c>
      <c r="B130">
        <v>6.71971893</v>
      </c>
      <c r="C130">
        <v>99</v>
      </c>
    </row>
    <row r="131" spans="1:3" ht="12.75" hidden="1">
      <c r="A131">
        <v>10.39944444</v>
      </c>
      <c r="B131">
        <v>6.71971893</v>
      </c>
      <c r="C131">
        <v>100</v>
      </c>
    </row>
    <row r="132" spans="1:3" ht="12.75" hidden="1">
      <c r="A132">
        <v>10.4</v>
      </c>
      <c r="B132">
        <v>6.71971893</v>
      </c>
      <c r="C132">
        <v>101</v>
      </c>
    </row>
    <row r="133" spans="1:3" ht="12.75" hidden="1">
      <c r="A133">
        <v>10.40055556</v>
      </c>
      <c r="B133">
        <v>6.71971893</v>
      </c>
      <c r="C133">
        <v>102</v>
      </c>
    </row>
    <row r="134" spans="1:3" ht="12.75" hidden="1">
      <c r="A134">
        <v>10.40138889</v>
      </c>
      <c r="B134">
        <v>6.71971893</v>
      </c>
      <c r="C134">
        <v>103</v>
      </c>
    </row>
    <row r="135" spans="1:3" ht="12.75" hidden="1">
      <c r="A135">
        <v>10.40277778</v>
      </c>
      <c r="B135">
        <v>6.71971893</v>
      </c>
      <c r="C135">
        <v>105</v>
      </c>
    </row>
    <row r="136" spans="1:3" ht="12.75" hidden="1">
      <c r="A136">
        <v>10.40333333</v>
      </c>
      <c r="B136">
        <v>6.71971893</v>
      </c>
      <c r="C136">
        <v>106</v>
      </c>
    </row>
    <row r="137" spans="1:3" ht="12.75" hidden="1">
      <c r="A137">
        <v>10.40388889</v>
      </c>
      <c r="B137">
        <v>6.71971893</v>
      </c>
      <c r="C137">
        <v>107</v>
      </c>
    </row>
    <row r="138" spans="1:3" ht="12.75" hidden="1">
      <c r="A138">
        <v>10.40472222</v>
      </c>
      <c r="B138">
        <v>6.71971893</v>
      </c>
      <c r="C138">
        <v>108</v>
      </c>
    </row>
    <row r="139" spans="1:3" ht="12.75" hidden="1">
      <c r="A139">
        <v>10.40527778</v>
      </c>
      <c r="B139">
        <v>6.71971893</v>
      </c>
      <c r="C139">
        <v>109</v>
      </c>
    </row>
    <row r="140" spans="1:3" ht="12.75" hidden="1">
      <c r="A140">
        <v>10.40611111</v>
      </c>
      <c r="B140">
        <v>6.71971893</v>
      </c>
      <c r="C140">
        <v>110</v>
      </c>
    </row>
    <row r="141" spans="1:3" ht="12.75" hidden="1">
      <c r="A141">
        <v>10.40666667</v>
      </c>
      <c r="B141">
        <v>6.71971893</v>
      </c>
      <c r="C141">
        <v>111</v>
      </c>
    </row>
    <row r="142" spans="1:3" ht="12.75" hidden="1">
      <c r="A142">
        <v>10.40722222</v>
      </c>
      <c r="B142">
        <v>6.71971893</v>
      </c>
      <c r="C142">
        <v>112</v>
      </c>
    </row>
    <row r="143" spans="1:3" ht="12.75" hidden="1">
      <c r="A143">
        <v>10.40805556</v>
      </c>
      <c r="B143">
        <v>6.71971893</v>
      </c>
      <c r="C143">
        <v>113</v>
      </c>
    </row>
    <row r="144" spans="1:3" ht="12.75" hidden="1">
      <c r="A144">
        <v>10.40861111</v>
      </c>
      <c r="B144">
        <v>6.71971893</v>
      </c>
      <c r="C144">
        <v>114</v>
      </c>
    </row>
    <row r="145" spans="1:3" ht="12.75" hidden="1">
      <c r="A145">
        <v>10.40944444</v>
      </c>
      <c r="B145">
        <v>6.71971893</v>
      </c>
      <c r="C145">
        <v>115</v>
      </c>
    </row>
    <row r="146" spans="1:3" ht="12.75" hidden="1">
      <c r="A146">
        <v>10.41</v>
      </c>
      <c r="B146">
        <v>6.71971893</v>
      </c>
      <c r="C146">
        <v>116</v>
      </c>
    </row>
    <row r="147" spans="1:3" ht="12.75" hidden="1">
      <c r="A147">
        <v>10.41055556</v>
      </c>
      <c r="B147">
        <v>6.71971893</v>
      </c>
      <c r="C147">
        <v>117</v>
      </c>
    </row>
    <row r="148" spans="1:3" ht="12.75" hidden="1">
      <c r="A148">
        <v>10.43861111</v>
      </c>
      <c r="B148">
        <v>6.71971893</v>
      </c>
      <c r="C148">
        <v>159</v>
      </c>
    </row>
    <row r="149" spans="1:3" ht="12.75" hidden="1">
      <c r="A149">
        <v>10.43944444</v>
      </c>
      <c r="B149">
        <v>6.71971893</v>
      </c>
      <c r="C149">
        <v>160</v>
      </c>
    </row>
    <row r="150" spans="1:3" ht="12.75" hidden="1">
      <c r="A150">
        <v>10.44</v>
      </c>
      <c r="B150">
        <v>6.71971893</v>
      </c>
      <c r="C150">
        <v>161</v>
      </c>
    </row>
    <row r="151" spans="1:3" ht="12.75" hidden="1">
      <c r="A151">
        <v>10.44055556</v>
      </c>
      <c r="B151">
        <v>6.71971893</v>
      </c>
      <c r="C151">
        <v>162</v>
      </c>
    </row>
    <row r="152" spans="1:3" ht="12.75" hidden="1">
      <c r="A152">
        <v>10.44138889</v>
      </c>
      <c r="B152">
        <v>6.71971893</v>
      </c>
      <c r="C152">
        <v>163</v>
      </c>
    </row>
    <row r="153" spans="1:3" ht="12.75" hidden="1">
      <c r="A153">
        <v>10.44194444</v>
      </c>
      <c r="B153">
        <v>6.71971893</v>
      </c>
      <c r="C153">
        <v>164</v>
      </c>
    </row>
    <row r="154" spans="1:3" ht="12.75" hidden="1">
      <c r="A154">
        <v>10.44277778</v>
      </c>
      <c r="B154">
        <v>6.71971893</v>
      </c>
      <c r="C154">
        <v>165</v>
      </c>
    </row>
    <row r="155" spans="1:3" ht="12.75" hidden="1">
      <c r="A155">
        <v>10.44388889</v>
      </c>
      <c r="B155">
        <v>6.71971893</v>
      </c>
      <c r="C155">
        <v>167</v>
      </c>
    </row>
    <row r="156" spans="1:3" ht="12.75" hidden="1">
      <c r="A156">
        <v>10.44472222</v>
      </c>
      <c r="B156">
        <v>6.71971893</v>
      </c>
      <c r="C156">
        <v>168</v>
      </c>
    </row>
    <row r="157" spans="1:3" ht="12.75" hidden="1">
      <c r="A157">
        <v>10.44527778</v>
      </c>
      <c r="B157">
        <v>6.71971893</v>
      </c>
      <c r="C157">
        <v>169</v>
      </c>
    </row>
    <row r="158" spans="1:3" ht="12.75" hidden="1">
      <c r="A158">
        <v>10.44611111</v>
      </c>
      <c r="B158">
        <v>6.71971893</v>
      </c>
      <c r="C158">
        <v>170</v>
      </c>
    </row>
    <row r="159" spans="1:3" ht="12.75" hidden="1">
      <c r="A159">
        <v>10.44666667</v>
      </c>
      <c r="B159">
        <v>6.71971893</v>
      </c>
      <c r="C159">
        <v>171</v>
      </c>
    </row>
    <row r="160" spans="1:3" ht="12.75" hidden="1">
      <c r="A160">
        <v>10.44722222</v>
      </c>
      <c r="B160">
        <v>6.71971893</v>
      </c>
      <c r="C160">
        <v>172</v>
      </c>
    </row>
    <row r="161" spans="1:3" ht="12.75" hidden="1">
      <c r="A161">
        <v>10.44805556</v>
      </c>
      <c r="B161">
        <v>6.71971893</v>
      </c>
      <c r="C161">
        <v>173</v>
      </c>
    </row>
    <row r="162" spans="1:3" ht="12.75" hidden="1">
      <c r="A162">
        <v>10.44861111</v>
      </c>
      <c r="B162">
        <v>6.71971893</v>
      </c>
      <c r="C162">
        <v>174</v>
      </c>
    </row>
    <row r="163" spans="1:3" ht="12.75" hidden="1">
      <c r="A163">
        <v>10.44944444</v>
      </c>
      <c r="B163">
        <v>6.71971893</v>
      </c>
      <c r="C163">
        <v>175</v>
      </c>
    </row>
    <row r="164" spans="1:3" ht="12.75" hidden="1">
      <c r="A164">
        <v>10.45</v>
      </c>
      <c r="B164">
        <v>6.71971893</v>
      </c>
      <c r="C164">
        <v>176</v>
      </c>
    </row>
    <row r="165" spans="1:3" ht="12.75" hidden="1">
      <c r="A165">
        <v>10.45055556</v>
      </c>
      <c r="B165">
        <v>6.71971893</v>
      </c>
      <c r="C165">
        <v>177</v>
      </c>
    </row>
    <row r="166" spans="1:3" ht="12.75" hidden="1">
      <c r="A166">
        <v>10.45138889</v>
      </c>
      <c r="B166">
        <v>6.71971893</v>
      </c>
      <c r="C166">
        <v>178</v>
      </c>
    </row>
    <row r="167" spans="1:3" ht="12.75" hidden="1">
      <c r="A167">
        <v>10.45194444</v>
      </c>
      <c r="B167">
        <v>6.71971893</v>
      </c>
      <c r="C167">
        <v>179</v>
      </c>
    </row>
    <row r="168" spans="1:3" ht="12.75" hidden="1">
      <c r="A168">
        <v>10.45277778</v>
      </c>
      <c r="B168">
        <v>6.71971893</v>
      </c>
      <c r="C168">
        <v>180</v>
      </c>
    </row>
    <row r="169" spans="1:3" ht="12.75" hidden="1">
      <c r="A169">
        <v>10.45333333</v>
      </c>
      <c r="B169">
        <v>6.71971893</v>
      </c>
      <c r="C169">
        <v>181</v>
      </c>
    </row>
    <row r="170" spans="1:3" ht="12.75" hidden="1">
      <c r="A170">
        <v>10.45388889</v>
      </c>
      <c r="B170">
        <v>6.71971893</v>
      </c>
      <c r="C170">
        <v>182</v>
      </c>
    </row>
    <row r="171" spans="1:3" ht="12.75" hidden="1">
      <c r="A171">
        <v>10.45472222</v>
      </c>
      <c r="B171">
        <v>6.71971893</v>
      </c>
      <c r="C171">
        <v>183</v>
      </c>
    </row>
    <row r="172" spans="1:3" ht="12.75" hidden="1">
      <c r="A172">
        <v>10.45527778</v>
      </c>
      <c r="B172">
        <v>6.71971893</v>
      </c>
      <c r="C172">
        <v>184</v>
      </c>
    </row>
    <row r="173" spans="1:3" ht="12.75" hidden="1">
      <c r="A173">
        <v>10.45611111</v>
      </c>
      <c r="B173">
        <v>6.71971893</v>
      </c>
      <c r="C173">
        <v>185</v>
      </c>
    </row>
    <row r="174" spans="1:3" ht="12.75" hidden="1">
      <c r="A174">
        <v>10.45666667</v>
      </c>
      <c r="B174">
        <v>6.71971893</v>
      </c>
      <c r="C174">
        <v>186</v>
      </c>
    </row>
    <row r="175" spans="1:3" ht="12.75" hidden="1">
      <c r="A175">
        <v>10.45722222</v>
      </c>
      <c r="B175">
        <v>6.71971893</v>
      </c>
      <c r="C175">
        <v>187</v>
      </c>
    </row>
    <row r="176" spans="1:3" ht="12.75" hidden="1">
      <c r="A176">
        <v>10.45805556</v>
      </c>
      <c r="B176">
        <v>6.71971893</v>
      </c>
      <c r="C176">
        <v>188</v>
      </c>
    </row>
    <row r="177" spans="1:3" ht="12.75" hidden="1">
      <c r="A177">
        <v>10.45861111</v>
      </c>
      <c r="B177">
        <v>6.71971893</v>
      </c>
      <c r="C177">
        <v>189</v>
      </c>
    </row>
    <row r="178" spans="1:3" ht="12.75" hidden="1">
      <c r="A178">
        <v>10.46</v>
      </c>
      <c r="B178">
        <v>6.71971893</v>
      </c>
      <c r="C178">
        <v>191</v>
      </c>
    </row>
    <row r="179" spans="1:3" ht="12.75" hidden="1">
      <c r="A179">
        <v>10.46055556</v>
      </c>
      <c r="B179">
        <v>6.71971893</v>
      </c>
      <c r="C179">
        <v>192</v>
      </c>
    </row>
    <row r="180" spans="1:3" ht="12.75" hidden="1">
      <c r="A180">
        <v>10.46138889</v>
      </c>
      <c r="B180">
        <v>6.71971893</v>
      </c>
      <c r="C180">
        <v>193</v>
      </c>
    </row>
    <row r="181" spans="1:3" ht="12.75" hidden="1">
      <c r="A181">
        <v>10.46194444</v>
      </c>
      <c r="B181">
        <v>6.71971893</v>
      </c>
      <c r="C181">
        <v>194</v>
      </c>
    </row>
    <row r="182" spans="1:3" ht="12.75" hidden="1">
      <c r="A182">
        <v>10.46277778</v>
      </c>
      <c r="B182">
        <v>6.71971893</v>
      </c>
      <c r="C182">
        <v>195</v>
      </c>
    </row>
    <row r="183" spans="1:3" ht="12.75" hidden="1">
      <c r="A183">
        <v>10.46333333</v>
      </c>
      <c r="B183">
        <v>6.71971893</v>
      </c>
      <c r="C183">
        <v>196</v>
      </c>
    </row>
    <row r="184" spans="1:3" ht="12.75" hidden="1">
      <c r="A184">
        <v>10.46388889</v>
      </c>
      <c r="B184">
        <v>6.71971893</v>
      </c>
      <c r="C184">
        <v>197</v>
      </c>
    </row>
    <row r="185" spans="1:3" ht="12.75" hidden="1">
      <c r="A185">
        <v>10.46472222</v>
      </c>
      <c r="B185">
        <v>6.71971893</v>
      </c>
      <c r="C185">
        <v>198</v>
      </c>
    </row>
    <row r="186" spans="1:3" ht="12.75" hidden="1">
      <c r="A186">
        <v>10.46527778</v>
      </c>
      <c r="B186">
        <v>6.71971893</v>
      </c>
      <c r="C186">
        <v>199</v>
      </c>
    </row>
    <row r="187" spans="1:3" ht="12.75" hidden="1">
      <c r="A187">
        <v>10.46611111</v>
      </c>
      <c r="B187">
        <v>6.71971893</v>
      </c>
      <c r="C187">
        <v>200</v>
      </c>
    </row>
    <row r="188" spans="1:3" ht="12.75" hidden="1">
      <c r="A188">
        <v>10.46666667</v>
      </c>
      <c r="B188">
        <v>6.71971893</v>
      </c>
      <c r="C188">
        <v>201</v>
      </c>
    </row>
    <row r="189" spans="1:3" ht="12.75" hidden="1">
      <c r="A189">
        <v>10.46722222</v>
      </c>
      <c r="B189">
        <v>6.71971893</v>
      </c>
      <c r="C189">
        <v>202</v>
      </c>
    </row>
    <row r="190" spans="1:3" ht="12.75" hidden="1">
      <c r="A190">
        <v>10.46805556</v>
      </c>
      <c r="B190">
        <v>6.71971893</v>
      </c>
      <c r="C190">
        <v>203</v>
      </c>
    </row>
    <row r="191" spans="1:3" ht="12.75" hidden="1">
      <c r="A191">
        <v>10.46861111</v>
      </c>
      <c r="B191">
        <v>6.71971893</v>
      </c>
      <c r="C191">
        <v>204</v>
      </c>
    </row>
    <row r="192" spans="1:3" ht="12.75" hidden="1">
      <c r="A192">
        <v>10.47</v>
      </c>
      <c r="B192">
        <v>6.71971893</v>
      </c>
      <c r="C192">
        <v>206</v>
      </c>
    </row>
    <row r="193" spans="1:3" ht="12.75" hidden="1">
      <c r="A193">
        <v>10.47138889</v>
      </c>
      <c r="B193">
        <v>6.71971893</v>
      </c>
      <c r="C193">
        <v>208</v>
      </c>
    </row>
    <row r="194" spans="1:3" ht="12.75" hidden="1">
      <c r="A194">
        <v>10.47277778</v>
      </c>
      <c r="B194">
        <v>6.71971893</v>
      </c>
      <c r="C194">
        <v>209</v>
      </c>
    </row>
    <row r="195" spans="1:3" ht="12.75" hidden="1">
      <c r="A195">
        <v>10.47361111</v>
      </c>
      <c r="B195">
        <v>6.71971893</v>
      </c>
      <c r="C195">
        <v>210</v>
      </c>
    </row>
    <row r="196" spans="1:3" ht="12.75" hidden="1">
      <c r="A196">
        <v>10.47416667</v>
      </c>
      <c r="B196">
        <v>6.71971893</v>
      </c>
      <c r="C196">
        <v>211</v>
      </c>
    </row>
    <row r="197" spans="1:3" ht="12.75" hidden="1">
      <c r="A197">
        <v>10.47555556</v>
      </c>
      <c r="B197">
        <v>6.71971893</v>
      </c>
      <c r="C197">
        <v>212</v>
      </c>
    </row>
    <row r="198" spans="1:3" ht="12.75" hidden="1">
      <c r="A198">
        <v>10.47638889</v>
      </c>
      <c r="B198">
        <v>6.71971893</v>
      </c>
      <c r="C198">
        <v>213</v>
      </c>
    </row>
    <row r="199" spans="1:3" ht="12.75" hidden="1">
      <c r="A199">
        <v>10.47694444</v>
      </c>
      <c r="B199">
        <v>6.71971893</v>
      </c>
      <c r="C199">
        <v>214</v>
      </c>
    </row>
    <row r="200" spans="1:3" ht="12.75" hidden="1">
      <c r="A200">
        <v>10.47833333</v>
      </c>
      <c r="B200">
        <v>6.71971893</v>
      </c>
      <c r="C200">
        <v>215</v>
      </c>
    </row>
    <row r="201" spans="1:3" ht="12.75" hidden="1">
      <c r="A201">
        <v>10.47916667</v>
      </c>
      <c r="B201">
        <v>6.71971893</v>
      </c>
      <c r="C201">
        <v>216</v>
      </c>
    </row>
    <row r="202" spans="1:3" ht="12.75" hidden="1">
      <c r="A202">
        <v>10.47972222</v>
      </c>
      <c r="B202">
        <v>6.71971893</v>
      </c>
      <c r="C202">
        <v>217</v>
      </c>
    </row>
    <row r="203" spans="1:3" ht="12.75" hidden="1">
      <c r="A203">
        <v>10.48111111</v>
      </c>
      <c r="B203">
        <v>6.71971893</v>
      </c>
      <c r="C203">
        <v>218</v>
      </c>
    </row>
    <row r="204" spans="1:3" ht="12.75" hidden="1">
      <c r="A204">
        <v>10.4825</v>
      </c>
      <c r="B204">
        <v>6.71971893</v>
      </c>
      <c r="C204">
        <v>220</v>
      </c>
    </row>
    <row r="205" spans="1:3" ht="12.75" hidden="1">
      <c r="A205">
        <v>10.48388889</v>
      </c>
      <c r="B205">
        <v>6.71971893</v>
      </c>
      <c r="C205">
        <v>221</v>
      </c>
    </row>
    <row r="206" spans="1:3" ht="12.75" hidden="1">
      <c r="A206">
        <v>10.48472222</v>
      </c>
      <c r="B206">
        <v>6.71971893</v>
      </c>
      <c r="C206">
        <v>222</v>
      </c>
    </row>
    <row r="207" spans="1:3" ht="12.75" hidden="1">
      <c r="A207">
        <v>10.48527778</v>
      </c>
      <c r="B207">
        <v>6.71971893</v>
      </c>
      <c r="C207">
        <v>223</v>
      </c>
    </row>
    <row r="208" spans="1:3" ht="12.75" hidden="1">
      <c r="A208">
        <v>10.48583333</v>
      </c>
      <c r="B208">
        <v>6.71971893</v>
      </c>
      <c r="C208">
        <v>224</v>
      </c>
    </row>
    <row r="209" spans="1:3" ht="12.75" hidden="1">
      <c r="A209">
        <v>10.48666667</v>
      </c>
      <c r="B209">
        <v>6.71971893</v>
      </c>
      <c r="C209">
        <v>225</v>
      </c>
    </row>
    <row r="210" spans="1:3" ht="12.75" hidden="1">
      <c r="A210">
        <v>10.48722222</v>
      </c>
      <c r="B210">
        <v>6.71971893</v>
      </c>
      <c r="C210">
        <v>226</v>
      </c>
    </row>
    <row r="211" spans="1:3" ht="12.75" hidden="1">
      <c r="A211">
        <v>10.48805556</v>
      </c>
      <c r="B211">
        <v>6.71971893</v>
      </c>
      <c r="C211">
        <v>227</v>
      </c>
    </row>
    <row r="212" spans="1:3" ht="12.75" hidden="1">
      <c r="A212">
        <v>10.48944444</v>
      </c>
      <c r="B212">
        <v>6.71971893</v>
      </c>
      <c r="C212">
        <v>228</v>
      </c>
    </row>
    <row r="213" spans="1:3" ht="12.75" hidden="1">
      <c r="A213">
        <v>10.49083333</v>
      </c>
      <c r="B213">
        <v>6.71971893</v>
      </c>
      <c r="C213">
        <v>230</v>
      </c>
    </row>
    <row r="214" spans="1:3" ht="12.75" hidden="1">
      <c r="A214">
        <v>10.49222222</v>
      </c>
      <c r="B214">
        <v>6.71971893</v>
      </c>
      <c r="C214">
        <v>231</v>
      </c>
    </row>
    <row r="215" spans="1:3" ht="12.75" hidden="1">
      <c r="A215">
        <v>10.49305556</v>
      </c>
      <c r="B215">
        <v>6.71971893</v>
      </c>
      <c r="C215">
        <v>232</v>
      </c>
    </row>
    <row r="216" spans="1:3" ht="12.75" hidden="1">
      <c r="A216">
        <v>10.49361111</v>
      </c>
      <c r="B216">
        <v>6.71971893</v>
      </c>
      <c r="C216">
        <v>233</v>
      </c>
    </row>
    <row r="217" spans="1:3" ht="12.75" hidden="1">
      <c r="A217">
        <v>10.495</v>
      </c>
      <c r="B217">
        <v>6.71971893</v>
      </c>
      <c r="C217">
        <v>234</v>
      </c>
    </row>
    <row r="218" spans="1:3" ht="12.75" hidden="1">
      <c r="A218">
        <v>10.49583333</v>
      </c>
      <c r="B218">
        <v>6.71971893</v>
      </c>
      <c r="C218">
        <v>235</v>
      </c>
    </row>
    <row r="219" spans="1:3" ht="12.75" hidden="1">
      <c r="A219">
        <v>10.49638889</v>
      </c>
      <c r="B219">
        <v>6.71971893</v>
      </c>
      <c r="C219">
        <v>236</v>
      </c>
    </row>
    <row r="220" spans="1:3" ht="12.75" hidden="1">
      <c r="A220">
        <v>10.49777778</v>
      </c>
      <c r="B220">
        <v>6.71971893</v>
      </c>
      <c r="C220">
        <v>237</v>
      </c>
    </row>
    <row r="221" spans="1:3" ht="12.75" hidden="1">
      <c r="A221">
        <v>10.49916667</v>
      </c>
      <c r="B221">
        <v>6.71971893</v>
      </c>
      <c r="C221">
        <v>239</v>
      </c>
    </row>
    <row r="222" spans="1:3" ht="12.75" hidden="1">
      <c r="A222">
        <v>10.50055556</v>
      </c>
      <c r="B222">
        <v>6.71971893</v>
      </c>
      <c r="C222">
        <v>240</v>
      </c>
    </row>
    <row r="223" spans="1:3" ht="12.75" hidden="1">
      <c r="A223">
        <v>10.50111111</v>
      </c>
      <c r="B223">
        <v>6.71971893</v>
      </c>
      <c r="C223">
        <v>241</v>
      </c>
    </row>
    <row r="224" spans="1:3" ht="12.75" hidden="1">
      <c r="A224">
        <v>10.50194444</v>
      </c>
      <c r="B224">
        <v>6.71971893</v>
      </c>
      <c r="C224">
        <v>242</v>
      </c>
    </row>
    <row r="225" spans="1:3" ht="12.75" hidden="1">
      <c r="A225">
        <v>10.5025</v>
      </c>
      <c r="B225">
        <v>6.71971893</v>
      </c>
      <c r="C225">
        <v>243</v>
      </c>
    </row>
    <row r="226" spans="1:3" ht="12.75" hidden="1">
      <c r="A226">
        <v>10.50333333</v>
      </c>
      <c r="B226">
        <v>6.71971893</v>
      </c>
      <c r="C226">
        <v>244</v>
      </c>
    </row>
    <row r="227" spans="1:3" ht="12.75" hidden="1">
      <c r="A227">
        <v>10.50388889</v>
      </c>
      <c r="B227">
        <v>6.71971893</v>
      </c>
      <c r="C227">
        <v>245</v>
      </c>
    </row>
    <row r="228" spans="1:3" ht="12.75" hidden="1">
      <c r="A228">
        <v>10.50472222</v>
      </c>
      <c r="B228">
        <v>6.71971893</v>
      </c>
      <c r="C228">
        <v>246</v>
      </c>
    </row>
    <row r="229" spans="1:3" ht="12.75" hidden="1">
      <c r="A229">
        <v>10.50611111</v>
      </c>
      <c r="B229">
        <v>6.71971893</v>
      </c>
      <c r="C229">
        <v>247</v>
      </c>
    </row>
    <row r="230" spans="1:3" ht="12.75" hidden="1">
      <c r="A230">
        <v>10.5075</v>
      </c>
      <c r="B230">
        <v>6.71971893</v>
      </c>
      <c r="C230">
        <v>249</v>
      </c>
    </row>
    <row r="231" spans="1:3" ht="12.75" hidden="1">
      <c r="A231">
        <v>10.50888889</v>
      </c>
      <c r="B231">
        <v>6.71971893</v>
      </c>
      <c r="C231">
        <v>250</v>
      </c>
    </row>
    <row r="232" spans="1:3" ht="12.75" hidden="1">
      <c r="A232">
        <v>10.50944444</v>
      </c>
      <c r="B232">
        <v>6.71971893</v>
      </c>
      <c r="C232">
        <v>251</v>
      </c>
    </row>
    <row r="233" spans="1:3" ht="12.75" hidden="1">
      <c r="A233">
        <v>10.51027778</v>
      </c>
      <c r="B233">
        <v>6.71971893</v>
      </c>
      <c r="C233">
        <v>252</v>
      </c>
    </row>
    <row r="234" spans="1:3" ht="12.75" hidden="1">
      <c r="A234">
        <v>10.51166667</v>
      </c>
      <c r="B234">
        <v>6.71971893</v>
      </c>
      <c r="C234">
        <v>253</v>
      </c>
    </row>
    <row r="235" spans="1:3" ht="12.75" hidden="1">
      <c r="A235">
        <v>10.51222222</v>
      </c>
      <c r="B235">
        <v>6.71971893</v>
      </c>
      <c r="C235">
        <v>254</v>
      </c>
    </row>
    <row r="236" spans="1:3" ht="12.75" hidden="1">
      <c r="A236">
        <v>10.51305556</v>
      </c>
      <c r="B236">
        <v>6.71971893</v>
      </c>
      <c r="C236">
        <v>255</v>
      </c>
    </row>
    <row r="237" spans="1:3" ht="12.75" hidden="1">
      <c r="A237">
        <v>10.51444444</v>
      </c>
      <c r="B237">
        <v>6.71971893</v>
      </c>
      <c r="C237">
        <v>256</v>
      </c>
    </row>
    <row r="238" spans="1:3" ht="12.75" hidden="1">
      <c r="A238">
        <v>10.51583333</v>
      </c>
      <c r="B238">
        <v>6.71971893</v>
      </c>
      <c r="C238">
        <v>258</v>
      </c>
    </row>
    <row r="239" spans="1:3" ht="12.75" hidden="1">
      <c r="A239">
        <v>10.51722222</v>
      </c>
      <c r="B239">
        <v>6.71971893</v>
      </c>
      <c r="C239">
        <v>259</v>
      </c>
    </row>
    <row r="240" spans="1:3" ht="12.75" hidden="1">
      <c r="A240">
        <v>10.51777778</v>
      </c>
      <c r="B240">
        <v>6.71971893</v>
      </c>
      <c r="C240">
        <v>260</v>
      </c>
    </row>
    <row r="241" spans="1:3" ht="12.75" hidden="1">
      <c r="A241">
        <v>10.51861111</v>
      </c>
      <c r="B241">
        <v>6.71971893</v>
      </c>
      <c r="C241">
        <v>261</v>
      </c>
    </row>
    <row r="242" spans="1:3" ht="12.75" hidden="1">
      <c r="A242">
        <v>10.51916667</v>
      </c>
      <c r="B242">
        <v>6.71971893</v>
      </c>
      <c r="C242">
        <v>262</v>
      </c>
    </row>
    <row r="243" spans="1:3" ht="12.75" hidden="1">
      <c r="A243">
        <v>10.52</v>
      </c>
      <c r="B243">
        <v>6.71971893</v>
      </c>
      <c r="C243">
        <v>263</v>
      </c>
    </row>
    <row r="244" spans="1:3" ht="12.75" hidden="1">
      <c r="A244">
        <v>10.52055556</v>
      </c>
      <c r="B244">
        <v>6.71971893</v>
      </c>
      <c r="C244">
        <v>264</v>
      </c>
    </row>
    <row r="245" spans="1:3" ht="12.75" hidden="1">
      <c r="A245">
        <v>10.55444444</v>
      </c>
      <c r="B245">
        <v>6.71971893</v>
      </c>
      <c r="C245">
        <v>303</v>
      </c>
    </row>
    <row r="246" spans="1:3" ht="12.75" hidden="1">
      <c r="A246">
        <v>10.5575</v>
      </c>
      <c r="B246">
        <v>6.71971893</v>
      </c>
      <c r="C246">
        <v>306</v>
      </c>
    </row>
    <row r="247" spans="1:3" ht="12.75" hidden="1">
      <c r="A247">
        <v>10.55888889</v>
      </c>
      <c r="B247">
        <v>6.71971893</v>
      </c>
      <c r="C247">
        <v>307</v>
      </c>
    </row>
    <row r="248" spans="1:3" ht="12.75" hidden="1">
      <c r="A248">
        <v>10.55944444</v>
      </c>
      <c r="B248">
        <v>6.71971893</v>
      </c>
      <c r="C248">
        <v>308</v>
      </c>
    </row>
    <row r="249" spans="1:3" ht="12.75" hidden="1">
      <c r="A249">
        <v>10.56027778</v>
      </c>
      <c r="B249">
        <v>6.71971893</v>
      </c>
      <c r="C249">
        <v>309</v>
      </c>
    </row>
    <row r="250" spans="1:3" ht="12.75" hidden="1">
      <c r="A250">
        <v>10.56166667</v>
      </c>
      <c r="B250">
        <v>6.71971893</v>
      </c>
      <c r="C250">
        <v>310</v>
      </c>
    </row>
    <row r="251" spans="1:3" ht="12.75" hidden="1">
      <c r="A251">
        <v>10.56222222</v>
      </c>
      <c r="B251">
        <v>6.71971893</v>
      </c>
      <c r="C251">
        <v>311</v>
      </c>
    </row>
    <row r="252" spans="1:3" ht="12.75" hidden="1">
      <c r="A252">
        <v>10.56305556</v>
      </c>
      <c r="B252">
        <v>6.71971893</v>
      </c>
      <c r="C252">
        <v>312</v>
      </c>
    </row>
    <row r="253" spans="1:3" ht="12.75" hidden="1">
      <c r="A253">
        <v>10.56444444</v>
      </c>
      <c r="B253">
        <v>6.71971893</v>
      </c>
      <c r="C253">
        <v>313</v>
      </c>
    </row>
    <row r="254" spans="1:3" ht="12.75" hidden="1">
      <c r="A254">
        <v>10.56583333</v>
      </c>
      <c r="B254">
        <v>6.71971893</v>
      </c>
      <c r="C254">
        <v>315</v>
      </c>
    </row>
    <row r="255" spans="1:3" ht="12.75" hidden="1">
      <c r="A255">
        <v>10.56722222</v>
      </c>
      <c r="B255">
        <v>6.71971893</v>
      </c>
      <c r="C255">
        <v>316</v>
      </c>
    </row>
    <row r="256" spans="1:3" ht="12.75" hidden="1">
      <c r="A256">
        <v>10.56777778</v>
      </c>
      <c r="B256">
        <v>6.71971893</v>
      </c>
      <c r="C256">
        <v>317</v>
      </c>
    </row>
    <row r="257" spans="1:3" ht="12.75" hidden="1">
      <c r="A257">
        <v>10.56861111</v>
      </c>
      <c r="B257">
        <v>6.71971893</v>
      </c>
      <c r="C257">
        <v>318</v>
      </c>
    </row>
    <row r="258" spans="1:3" ht="12.75" hidden="1">
      <c r="A258">
        <v>10.56916667</v>
      </c>
      <c r="B258">
        <v>6.71971893</v>
      </c>
      <c r="C258">
        <v>319</v>
      </c>
    </row>
    <row r="259" spans="1:3" ht="12.75" hidden="1">
      <c r="A259">
        <v>10.57</v>
      </c>
      <c r="B259">
        <v>6.71971893</v>
      </c>
      <c r="C259">
        <v>320</v>
      </c>
    </row>
    <row r="260" spans="1:3" ht="12.75" hidden="1">
      <c r="A260">
        <v>10.57055556</v>
      </c>
      <c r="B260">
        <v>6.71971893</v>
      </c>
      <c r="C260">
        <v>321</v>
      </c>
    </row>
    <row r="261" spans="1:3" ht="12.75" hidden="1">
      <c r="A261">
        <v>10.62</v>
      </c>
      <c r="B261">
        <v>6.71971893</v>
      </c>
      <c r="C261">
        <v>377</v>
      </c>
    </row>
    <row r="262" spans="1:3" ht="12.75" hidden="1">
      <c r="A262">
        <v>10.62055556</v>
      </c>
      <c r="B262">
        <v>6.71971893</v>
      </c>
      <c r="C262">
        <v>378</v>
      </c>
    </row>
    <row r="263" spans="1:3" ht="12.75" hidden="1">
      <c r="A263">
        <v>10.62277778</v>
      </c>
      <c r="B263">
        <v>6.71971893</v>
      </c>
      <c r="C263">
        <v>380</v>
      </c>
    </row>
    <row r="264" spans="1:3" ht="12.75" hidden="1">
      <c r="A264">
        <v>10.62333333</v>
      </c>
      <c r="B264">
        <v>6.71971893</v>
      </c>
      <c r="C264">
        <v>381</v>
      </c>
    </row>
    <row r="265" spans="1:3" ht="12.75" hidden="1">
      <c r="A265">
        <v>10.62416667</v>
      </c>
      <c r="B265">
        <v>6.71971893</v>
      </c>
      <c r="C265">
        <v>382</v>
      </c>
    </row>
    <row r="266" spans="1:3" ht="12.75" hidden="1">
      <c r="A266">
        <v>10.62555556</v>
      </c>
      <c r="B266">
        <v>6.71971893</v>
      </c>
      <c r="C266">
        <v>383</v>
      </c>
    </row>
    <row r="267" spans="1:3" ht="12.75" hidden="1">
      <c r="A267">
        <v>10.62611111</v>
      </c>
      <c r="B267">
        <v>6.71971893</v>
      </c>
      <c r="C267">
        <v>384</v>
      </c>
    </row>
    <row r="268" spans="1:3" ht="12.75" hidden="1">
      <c r="A268">
        <v>10.62694444</v>
      </c>
      <c r="B268">
        <v>6.71971893</v>
      </c>
      <c r="C268">
        <v>385</v>
      </c>
    </row>
    <row r="269" spans="1:3" ht="12.75" hidden="1">
      <c r="A269">
        <v>10.62833333</v>
      </c>
      <c r="B269">
        <v>6.71971893</v>
      </c>
      <c r="C269">
        <v>386</v>
      </c>
    </row>
    <row r="270" spans="1:3" ht="12.75" hidden="1">
      <c r="A270">
        <v>10.62888889</v>
      </c>
      <c r="B270">
        <v>6.71971893</v>
      </c>
      <c r="C270">
        <v>387</v>
      </c>
    </row>
    <row r="271" spans="1:3" ht="12.75" hidden="1">
      <c r="A271">
        <v>10.62972222</v>
      </c>
      <c r="B271">
        <v>6.71971893</v>
      </c>
      <c r="C271">
        <v>388</v>
      </c>
    </row>
    <row r="272" spans="1:3" ht="12.75" hidden="1">
      <c r="A272">
        <v>10.63111111</v>
      </c>
      <c r="B272">
        <v>6.71971893</v>
      </c>
      <c r="C272">
        <v>389</v>
      </c>
    </row>
    <row r="273" spans="1:3" ht="12.75" hidden="1">
      <c r="A273">
        <v>10.63166667</v>
      </c>
      <c r="B273">
        <v>6.71971893</v>
      </c>
      <c r="C273">
        <v>390</v>
      </c>
    </row>
    <row r="274" spans="1:3" ht="12.75" hidden="1">
      <c r="A274">
        <v>10.6325</v>
      </c>
      <c r="B274">
        <v>6.71971893</v>
      </c>
      <c r="C274">
        <v>391</v>
      </c>
    </row>
    <row r="275" spans="1:3" ht="12.75" hidden="1">
      <c r="A275">
        <v>10.63444444</v>
      </c>
      <c r="B275">
        <v>6.71971893</v>
      </c>
      <c r="C275">
        <v>393</v>
      </c>
    </row>
    <row r="276" spans="1:3" ht="12.75" hidden="1">
      <c r="A276">
        <v>10.63527778</v>
      </c>
      <c r="B276">
        <v>6.71971893</v>
      </c>
      <c r="C276">
        <v>394</v>
      </c>
    </row>
    <row r="277" spans="1:3" ht="12.75" hidden="1">
      <c r="A277">
        <v>10.63666667</v>
      </c>
      <c r="B277">
        <v>6.71971893</v>
      </c>
      <c r="C277">
        <v>396</v>
      </c>
    </row>
    <row r="278" spans="1:3" ht="12.75" hidden="1">
      <c r="A278">
        <v>10.63722222</v>
      </c>
      <c r="B278">
        <v>6.71971893</v>
      </c>
      <c r="C278">
        <v>397</v>
      </c>
    </row>
    <row r="279" spans="1:3" ht="12.75" hidden="1">
      <c r="A279">
        <v>10.63777778</v>
      </c>
      <c r="B279">
        <v>6.71971893</v>
      </c>
      <c r="C279">
        <v>398</v>
      </c>
    </row>
    <row r="280" spans="1:3" ht="12.75" hidden="1">
      <c r="A280">
        <v>10.63944444</v>
      </c>
      <c r="B280">
        <v>6.71971893</v>
      </c>
      <c r="C280">
        <v>399</v>
      </c>
    </row>
    <row r="281" spans="1:3" ht="12.75" hidden="1">
      <c r="A281">
        <v>10.64</v>
      </c>
      <c r="B281">
        <v>6.71971893</v>
      </c>
      <c r="C281">
        <v>400</v>
      </c>
    </row>
    <row r="282" spans="1:3" ht="12.75" hidden="1">
      <c r="A282">
        <v>10.64083333</v>
      </c>
      <c r="B282">
        <v>6.71971893</v>
      </c>
      <c r="C282">
        <v>401</v>
      </c>
    </row>
    <row r="283" spans="1:3" ht="12.75" hidden="1">
      <c r="A283">
        <v>10.64222222</v>
      </c>
      <c r="B283">
        <v>6.71971893</v>
      </c>
      <c r="C283">
        <v>402</v>
      </c>
    </row>
    <row r="284" spans="1:3" ht="12.75" hidden="1">
      <c r="A284">
        <v>10.64277778</v>
      </c>
      <c r="B284">
        <v>6.71971893</v>
      </c>
      <c r="C284">
        <v>403</v>
      </c>
    </row>
    <row r="285" spans="1:3" ht="12.75" hidden="1">
      <c r="A285">
        <v>10.64361111</v>
      </c>
      <c r="B285">
        <v>6.71971893</v>
      </c>
      <c r="C285">
        <v>404</v>
      </c>
    </row>
    <row r="286" spans="1:3" ht="12.75" hidden="1">
      <c r="A286">
        <v>10.645</v>
      </c>
      <c r="B286">
        <v>6.71971893</v>
      </c>
      <c r="C286">
        <v>405</v>
      </c>
    </row>
    <row r="287" spans="1:3" ht="12.75" hidden="1">
      <c r="A287">
        <v>10.64555556</v>
      </c>
      <c r="B287">
        <v>6.71971893</v>
      </c>
      <c r="C287">
        <v>406</v>
      </c>
    </row>
    <row r="288" spans="1:3" ht="12.75" hidden="1">
      <c r="A288">
        <v>10.64638889</v>
      </c>
      <c r="B288">
        <v>6.71971893</v>
      </c>
      <c r="C288">
        <v>407</v>
      </c>
    </row>
    <row r="289" spans="1:3" ht="12.75" hidden="1">
      <c r="A289">
        <v>10.64777778</v>
      </c>
      <c r="B289">
        <v>6.71971893</v>
      </c>
      <c r="C289">
        <v>408</v>
      </c>
    </row>
    <row r="290" spans="1:3" ht="12.75" hidden="1">
      <c r="A290">
        <v>10.64833333</v>
      </c>
      <c r="B290">
        <v>6.71971893</v>
      </c>
      <c r="C290">
        <v>409</v>
      </c>
    </row>
    <row r="291" spans="1:3" ht="12.75" hidden="1">
      <c r="A291">
        <v>10.64916667</v>
      </c>
      <c r="B291">
        <v>6.71971893</v>
      </c>
      <c r="C291">
        <v>410</v>
      </c>
    </row>
    <row r="292" spans="1:3" ht="12.75" hidden="1">
      <c r="A292">
        <v>10.65055556</v>
      </c>
      <c r="B292">
        <v>6.71971893</v>
      </c>
      <c r="C292">
        <v>411</v>
      </c>
    </row>
    <row r="293" spans="1:3" ht="12.75" hidden="1">
      <c r="A293">
        <v>10.65111111</v>
      </c>
      <c r="B293">
        <v>6.71971893</v>
      </c>
      <c r="C293">
        <v>412</v>
      </c>
    </row>
    <row r="294" spans="1:3" ht="12.75" hidden="1">
      <c r="A294">
        <v>10.65194444</v>
      </c>
      <c r="B294">
        <v>6.71971893</v>
      </c>
      <c r="C294">
        <v>413</v>
      </c>
    </row>
    <row r="295" spans="1:3" ht="12.75" hidden="1">
      <c r="A295">
        <v>10.6525</v>
      </c>
      <c r="B295">
        <v>6.71971893</v>
      </c>
      <c r="C295">
        <v>414</v>
      </c>
    </row>
    <row r="296" spans="1:3" ht="12.75" hidden="1">
      <c r="A296">
        <v>10.65333333</v>
      </c>
      <c r="B296">
        <v>6.71971893</v>
      </c>
      <c r="C296">
        <v>415</v>
      </c>
    </row>
    <row r="297" spans="1:3" ht="12.75" hidden="1">
      <c r="A297">
        <v>10.65388889</v>
      </c>
      <c r="B297">
        <v>6.71971893</v>
      </c>
      <c r="C297">
        <v>416</v>
      </c>
    </row>
    <row r="298" spans="1:3" ht="12.75" hidden="1">
      <c r="A298">
        <v>10.65444444</v>
      </c>
      <c r="B298">
        <v>6.71971893</v>
      </c>
      <c r="C298">
        <v>417</v>
      </c>
    </row>
    <row r="299" spans="1:3" ht="12.75" hidden="1">
      <c r="A299">
        <v>10.65611111</v>
      </c>
      <c r="B299">
        <v>6.71971893</v>
      </c>
      <c r="C299">
        <v>418</v>
      </c>
    </row>
    <row r="300" spans="1:3" ht="12.75" hidden="1">
      <c r="A300">
        <v>10.6575</v>
      </c>
      <c r="B300">
        <v>6.71971893</v>
      </c>
      <c r="C300">
        <v>420</v>
      </c>
    </row>
    <row r="301" spans="1:3" ht="12.75" hidden="1">
      <c r="A301">
        <v>10.65888889</v>
      </c>
      <c r="B301">
        <v>6.71971893</v>
      </c>
      <c r="C301">
        <v>421</v>
      </c>
    </row>
    <row r="302" spans="1:3" ht="12.75" hidden="1">
      <c r="A302">
        <v>10.65944444</v>
      </c>
      <c r="B302">
        <v>6.71971893</v>
      </c>
      <c r="C302">
        <v>422</v>
      </c>
    </row>
    <row r="303" spans="1:10" ht="12.75">
      <c r="A303">
        <v>10.38194444</v>
      </c>
      <c r="B303">
        <v>6.73472023</v>
      </c>
      <c r="C303">
        <v>74</v>
      </c>
      <c r="I303" s="15" t="s">
        <v>11</v>
      </c>
      <c r="J303" s="18" t="s">
        <v>12</v>
      </c>
    </row>
    <row r="304" spans="1:10" ht="12.75">
      <c r="A304">
        <v>10.39138889</v>
      </c>
      <c r="B304">
        <v>6.73472023</v>
      </c>
      <c r="C304">
        <v>88</v>
      </c>
      <c r="I304" s="19">
        <v>0</v>
      </c>
      <c r="J304" s="21">
        <v>0</v>
      </c>
    </row>
    <row r="305" spans="1:10" ht="12.75">
      <c r="A305">
        <v>10.40194444</v>
      </c>
      <c r="B305">
        <v>6.73472023</v>
      </c>
      <c r="C305">
        <v>104</v>
      </c>
      <c r="I305" s="19">
        <v>0.3</v>
      </c>
      <c r="J305" s="21">
        <v>0</v>
      </c>
    </row>
    <row r="306" spans="1:10" ht="12.75">
      <c r="A306">
        <v>10.43805556</v>
      </c>
      <c r="B306">
        <v>6.73472023</v>
      </c>
      <c r="C306">
        <v>158</v>
      </c>
      <c r="I306" s="19">
        <v>1.1</v>
      </c>
      <c r="J306" s="21">
        <v>10</v>
      </c>
    </row>
    <row r="307" spans="1:10" ht="12.75">
      <c r="A307">
        <v>10.44333333</v>
      </c>
      <c r="B307">
        <v>6.73472023</v>
      </c>
      <c r="C307">
        <v>166</v>
      </c>
      <c r="I307" s="19">
        <v>1.3</v>
      </c>
      <c r="J307" s="21">
        <v>10</v>
      </c>
    </row>
    <row r="308" spans="1:10" ht="12.75">
      <c r="A308">
        <v>10.45944444</v>
      </c>
      <c r="B308">
        <v>6.73472023</v>
      </c>
      <c r="C308">
        <v>190</v>
      </c>
      <c r="I308" s="19">
        <v>1.6</v>
      </c>
      <c r="J308" s="21">
        <v>0</v>
      </c>
    </row>
    <row r="309" spans="1:10" ht="12.75">
      <c r="A309">
        <v>10.46944444</v>
      </c>
      <c r="B309">
        <v>6.73472023</v>
      </c>
      <c r="C309">
        <v>205</v>
      </c>
      <c r="I309" s="19"/>
      <c r="J309" s="21"/>
    </row>
    <row r="310" spans="1:11" ht="12.75">
      <c r="A310">
        <v>10.47055556</v>
      </c>
      <c r="B310">
        <v>6.73472023</v>
      </c>
      <c r="C310">
        <v>207</v>
      </c>
      <c r="I310" s="28">
        <f>((J$307-J310)/(J$307-J$308))*(I$308-I$307)+I$307</f>
        <v>1.3984084321</v>
      </c>
      <c r="J310" s="29">
        <v>6.71971893</v>
      </c>
      <c r="K310" s="32">
        <f>I310-I311</f>
        <v>0.00045003899999995767</v>
      </c>
    </row>
    <row r="311" spans="1:11" ht="12.75">
      <c r="A311">
        <v>10.62111111</v>
      </c>
      <c r="B311">
        <v>6.73472023</v>
      </c>
      <c r="C311">
        <v>379</v>
      </c>
      <c r="I311" s="28">
        <f>((J$307-J311)/(J$307-J$308))*(I$308-I$307)+I$307</f>
        <v>1.3979583931000001</v>
      </c>
      <c r="J311" s="29">
        <v>6.73472023</v>
      </c>
      <c r="K311" s="32">
        <f>I311-I312</f>
        <v>0.06615646350000004</v>
      </c>
    </row>
    <row r="312" spans="1:11" ht="12.75">
      <c r="A312">
        <v>10.63388889</v>
      </c>
      <c r="B312">
        <v>6.73472023</v>
      </c>
      <c r="C312">
        <v>392</v>
      </c>
      <c r="I312" s="28">
        <f>((J$307-J312)/(J$307-J$308))*(I$308-I$307)+I$307</f>
        <v>1.3318019296</v>
      </c>
      <c r="J312" s="29">
        <v>8.93993568</v>
      </c>
      <c r="K312" s="32">
        <f>I312-I313</f>
        <v>0.019351873500000005</v>
      </c>
    </row>
    <row r="313" spans="1:10" ht="13.5" thickBot="1">
      <c r="A313">
        <v>10.63583333</v>
      </c>
      <c r="B313">
        <v>6.73472023</v>
      </c>
      <c r="C313">
        <v>395</v>
      </c>
      <c r="I313" s="30">
        <f>((J$307-J313)/(J$307-J$308))*(I$308-I$307)+I$307</f>
        <v>1.3124500561</v>
      </c>
      <c r="J313" s="31">
        <v>9.58499813</v>
      </c>
    </row>
    <row r="314" spans="1:3" ht="12.75">
      <c r="A314">
        <v>10.33333333</v>
      </c>
      <c r="B314">
        <v>8.93993568</v>
      </c>
      <c r="C314">
        <v>1</v>
      </c>
    </row>
    <row r="315" spans="1:3" ht="12.75">
      <c r="A315">
        <v>10.33388889</v>
      </c>
      <c r="B315">
        <v>8.93993568</v>
      </c>
      <c r="C315">
        <v>2</v>
      </c>
    </row>
    <row r="316" spans="1:3" ht="12.75">
      <c r="A316">
        <v>10.33472222</v>
      </c>
      <c r="B316">
        <v>8.93993568</v>
      </c>
      <c r="C316">
        <v>3</v>
      </c>
    </row>
    <row r="317" spans="1:3" ht="12.75">
      <c r="A317">
        <v>10.33527778</v>
      </c>
      <c r="B317">
        <v>8.93993568</v>
      </c>
      <c r="C317">
        <v>4</v>
      </c>
    </row>
    <row r="318" spans="1:3" ht="12.75">
      <c r="A318">
        <v>10.33611111</v>
      </c>
      <c r="B318">
        <v>8.93993568</v>
      </c>
      <c r="C318">
        <v>5</v>
      </c>
    </row>
    <row r="319" spans="1:3" ht="12.75" hidden="1">
      <c r="A319">
        <v>10.33666667</v>
      </c>
      <c r="B319">
        <v>8.93993568</v>
      </c>
      <c r="C319">
        <v>6</v>
      </c>
    </row>
    <row r="320" spans="1:3" ht="12.75" hidden="1">
      <c r="A320">
        <v>10.33722222</v>
      </c>
      <c r="B320">
        <v>8.93993568</v>
      </c>
      <c r="C320">
        <v>7</v>
      </c>
    </row>
    <row r="321" spans="1:3" ht="12.75" hidden="1">
      <c r="A321">
        <v>10.33805556</v>
      </c>
      <c r="B321">
        <v>8.93993568</v>
      </c>
      <c r="C321">
        <v>8</v>
      </c>
    </row>
    <row r="322" spans="1:3" ht="12.75" hidden="1">
      <c r="A322">
        <v>10.33861111</v>
      </c>
      <c r="B322">
        <v>8.93993568</v>
      </c>
      <c r="C322">
        <v>9</v>
      </c>
    </row>
    <row r="323" spans="1:3" ht="12.75" hidden="1">
      <c r="A323">
        <v>10.33944444</v>
      </c>
      <c r="B323">
        <v>8.93993568</v>
      </c>
      <c r="C323">
        <v>10</v>
      </c>
    </row>
    <row r="324" spans="1:3" ht="12.75" hidden="1">
      <c r="A324">
        <v>10.34</v>
      </c>
      <c r="B324">
        <v>8.93993568</v>
      </c>
      <c r="C324">
        <v>11</v>
      </c>
    </row>
    <row r="325" spans="1:3" ht="12.75" hidden="1">
      <c r="A325">
        <v>10.34055556</v>
      </c>
      <c r="B325">
        <v>8.93993568</v>
      </c>
      <c r="C325">
        <v>12</v>
      </c>
    </row>
    <row r="326" spans="1:3" ht="12.75" hidden="1">
      <c r="A326">
        <v>10.34138889</v>
      </c>
      <c r="B326">
        <v>8.93993568</v>
      </c>
      <c r="C326">
        <v>13</v>
      </c>
    </row>
    <row r="327" spans="1:3" ht="12.75" hidden="1">
      <c r="A327">
        <v>10.34194444</v>
      </c>
      <c r="B327">
        <v>8.93993568</v>
      </c>
      <c r="C327">
        <v>14</v>
      </c>
    </row>
    <row r="328" spans="1:3" ht="12.75" hidden="1">
      <c r="A328">
        <v>10.34277778</v>
      </c>
      <c r="B328">
        <v>8.93993568</v>
      </c>
      <c r="C328">
        <v>15</v>
      </c>
    </row>
    <row r="329" spans="1:3" ht="12.75" hidden="1">
      <c r="A329">
        <v>10.34333333</v>
      </c>
      <c r="B329">
        <v>8.93993568</v>
      </c>
      <c r="C329">
        <v>16</v>
      </c>
    </row>
    <row r="330" spans="1:3" ht="12.75" hidden="1">
      <c r="A330">
        <v>10.34388889</v>
      </c>
      <c r="B330">
        <v>8.93993568</v>
      </c>
      <c r="C330">
        <v>17</v>
      </c>
    </row>
    <row r="331" spans="1:3" ht="12.75" hidden="1">
      <c r="A331">
        <v>10.34472222</v>
      </c>
      <c r="B331">
        <v>8.93993568</v>
      </c>
      <c r="C331">
        <v>18</v>
      </c>
    </row>
    <row r="332" spans="1:3" ht="12.75" hidden="1">
      <c r="A332">
        <v>10.34527778</v>
      </c>
      <c r="B332">
        <v>8.93993568</v>
      </c>
      <c r="C332">
        <v>19</v>
      </c>
    </row>
    <row r="333" spans="1:3" ht="12.75" hidden="1">
      <c r="A333">
        <v>10.34611111</v>
      </c>
      <c r="B333">
        <v>8.93993568</v>
      </c>
      <c r="C333">
        <v>20</v>
      </c>
    </row>
    <row r="334" spans="1:3" ht="12.75" hidden="1">
      <c r="A334">
        <v>10.34666667</v>
      </c>
      <c r="B334">
        <v>8.93993568</v>
      </c>
      <c r="C334">
        <v>21</v>
      </c>
    </row>
    <row r="335" spans="1:3" ht="12.75" hidden="1">
      <c r="A335">
        <v>10.34722222</v>
      </c>
      <c r="B335">
        <v>8.93993568</v>
      </c>
      <c r="C335">
        <v>22</v>
      </c>
    </row>
    <row r="336" spans="1:3" ht="12.75" hidden="1">
      <c r="A336">
        <v>10.34805556</v>
      </c>
      <c r="B336">
        <v>8.93993568</v>
      </c>
      <c r="C336">
        <v>23</v>
      </c>
    </row>
    <row r="337" spans="1:3" ht="12.75" hidden="1">
      <c r="A337">
        <v>10.34861111</v>
      </c>
      <c r="B337">
        <v>8.93993568</v>
      </c>
      <c r="C337">
        <v>24</v>
      </c>
    </row>
    <row r="338" spans="1:3" ht="12.75" hidden="1">
      <c r="A338">
        <v>10.34944444</v>
      </c>
      <c r="B338">
        <v>8.93993568</v>
      </c>
      <c r="C338">
        <v>25</v>
      </c>
    </row>
    <row r="339" spans="1:3" ht="12.75" hidden="1">
      <c r="A339">
        <v>10.35</v>
      </c>
      <c r="B339">
        <v>8.93993568</v>
      </c>
      <c r="C339">
        <v>26</v>
      </c>
    </row>
    <row r="340" spans="1:3" ht="12.75" hidden="1">
      <c r="A340">
        <v>10.35055556</v>
      </c>
      <c r="B340">
        <v>8.93993568</v>
      </c>
      <c r="C340">
        <v>27</v>
      </c>
    </row>
    <row r="341" spans="1:3" ht="12.75" hidden="1">
      <c r="A341">
        <v>10.35138889</v>
      </c>
      <c r="B341">
        <v>8.93993568</v>
      </c>
      <c r="C341">
        <v>28</v>
      </c>
    </row>
    <row r="342" spans="1:3" ht="12.75" hidden="1">
      <c r="A342">
        <v>10.35194444</v>
      </c>
      <c r="B342">
        <v>8.93993568</v>
      </c>
      <c r="C342">
        <v>29</v>
      </c>
    </row>
    <row r="343" spans="1:3" ht="12.75" hidden="1">
      <c r="A343">
        <v>10.35277778</v>
      </c>
      <c r="B343">
        <v>8.93993568</v>
      </c>
      <c r="C343">
        <v>30</v>
      </c>
    </row>
    <row r="344" spans="1:3" ht="12.75" hidden="1">
      <c r="A344">
        <v>10.35333333</v>
      </c>
      <c r="B344">
        <v>8.93993568</v>
      </c>
      <c r="C344">
        <v>31</v>
      </c>
    </row>
    <row r="345" spans="1:3" ht="12.75" hidden="1">
      <c r="A345">
        <v>10.35388889</v>
      </c>
      <c r="B345">
        <v>8.93993568</v>
      </c>
      <c r="C345">
        <v>32</v>
      </c>
    </row>
    <row r="346" spans="1:3" ht="12.75" hidden="1">
      <c r="A346">
        <v>10.35472222</v>
      </c>
      <c r="B346">
        <v>8.93993568</v>
      </c>
      <c r="C346">
        <v>33</v>
      </c>
    </row>
    <row r="347" spans="1:3" ht="12.75" hidden="1">
      <c r="A347">
        <v>10.35527778</v>
      </c>
      <c r="B347">
        <v>8.93993568</v>
      </c>
      <c r="C347">
        <v>34</v>
      </c>
    </row>
    <row r="348" spans="1:3" ht="12.75" hidden="1">
      <c r="A348">
        <v>10.35611111</v>
      </c>
      <c r="B348">
        <v>8.93993568</v>
      </c>
      <c r="C348">
        <v>35</v>
      </c>
    </row>
    <row r="349" spans="1:3" ht="12.75" hidden="1">
      <c r="A349">
        <v>10.35666667</v>
      </c>
      <c r="B349">
        <v>8.93993568</v>
      </c>
      <c r="C349">
        <v>36</v>
      </c>
    </row>
    <row r="350" spans="1:3" ht="12.75" hidden="1">
      <c r="A350">
        <v>10.35722222</v>
      </c>
      <c r="B350">
        <v>8.93993568</v>
      </c>
      <c r="C350">
        <v>37</v>
      </c>
    </row>
    <row r="351" spans="1:3" ht="12.75" hidden="1">
      <c r="A351">
        <v>10.35805556</v>
      </c>
      <c r="B351">
        <v>8.93993568</v>
      </c>
      <c r="C351">
        <v>38</v>
      </c>
    </row>
    <row r="352" spans="1:3" ht="12.75" hidden="1">
      <c r="A352">
        <v>10.35861111</v>
      </c>
      <c r="B352">
        <v>8.93993568</v>
      </c>
      <c r="C352">
        <v>39</v>
      </c>
    </row>
    <row r="353" spans="1:3" ht="12.75" hidden="1">
      <c r="A353">
        <v>10.35944444</v>
      </c>
      <c r="B353">
        <v>8.93993568</v>
      </c>
      <c r="C353">
        <v>40</v>
      </c>
    </row>
    <row r="354" spans="1:3" ht="12.75" hidden="1">
      <c r="A354">
        <v>10.41138889</v>
      </c>
      <c r="B354">
        <v>8.93993568</v>
      </c>
      <c r="C354">
        <v>118</v>
      </c>
    </row>
    <row r="355" spans="1:3" ht="12.75" hidden="1">
      <c r="A355">
        <v>10.41194444</v>
      </c>
      <c r="B355">
        <v>8.93993568</v>
      </c>
      <c r="C355">
        <v>119</v>
      </c>
    </row>
    <row r="356" spans="1:3" ht="12.75" hidden="1">
      <c r="A356">
        <v>10.41277778</v>
      </c>
      <c r="B356">
        <v>8.93993568</v>
      </c>
      <c r="C356">
        <v>120</v>
      </c>
    </row>
    <row r="357" spans="1:3" ht="12.75" hidden="1">
      <c r="A357">
        <v>10.41333333</v>
      </c>
      <c r="B357">
        <v>8.93993568</v>
      </c>
      <c r="C357">
        <v>121</v>
      </c>
    </row>
    <row r="358" spans="1:3" ht="12.75" hidden="1">
      <c r="A358">
        <v>10.41388889</v>
      </c>
      <c r="B358">
        <v>8.93993568</v>
      </c>
      <c r="C358">
        <v>122</v>
      </c>
    </row>
    <row r="359" spans="1:3" ht="12.75" hidden="1">
      <c r="A359">
        <v>10.41472222</v>
      </c>
      <c r="B359">
        <v>8.93993568</v>
      </c>
      <c r="C359">
        <v>123</v>
      </c>
    </row>
    <row r="360" spans="1:3" ht="12.75" hidden="1">
      <c r="A360">
        <v>10.41527778</v>
      </c>
      <c r="B360">
        <v>8.93993568</v>
      </c>
      <c r="C360">
        <v>124</v>
      </c>
    </row>
    <row r="361" spans="1:3" ht="12.75" hidden="1">
      <c r="A361">
        <v>10.41611111</v>
      </c>
      <c r="B361">
        <v>8.93993568</v>
      </c>
      <c r="C361">
        <v>125</v>
      </c>
    </row>
    <row r="362" spans="1:3" ht="12.75" hidden="1">
      <c r="A362">
        <v>10.41666667</v>
      </c>
      <c r="B362">
        <v>8.93993568</v>
      </c>
      <c r="C362">
        <v>126</v>
      </c>
    </row>
    <row r="363" spans="1:3" ht="12.75" hidden="1">
      <c r="A363">
        <v>10.41722222</v>
      </c>
      <c r="B363">
        <v>8.93993568</v>
      </c>
      <c r="C363">
        <v>127</v>
      </c>
    </row>
    <row r="364" spans="1:3" ht="12.75" hidden="1">
      <c r="A364">
        <v>10.41805556</v>
      </c>
      <c r="B364">
        <v>8.93993568</v>
      </c>
      <c r="C364">
        <v>128</v>
      </c>
    </row>
    <row r="365" spans="1:3" ht="12.75" hidden="1">
      <c r="A365">
        <v>10.41861111</v>
      </c>
      <c r="B365">
        <v>8.93993568</v>
      </c>
      <c r="C365">
        <v>129</v>
      </c>
    </row>
    <row r="366" spans="1:3" ht="12.75" hidden="1">
      <c r="A366">
        <v>10.41944444</v>
      </c>
      <c r="B366">
        <v>8.93993568</v>
      </c>
      <c r="C366">
        <v>130</v>
      </c>
    </row>
    <row r="367" spans="1:3" ht="12.75" hidden="1">
      <c r="A367">
        <v>10.42</v>
      </c>
      <c r="B367">
        <v>8.93993568</v>
      </c>
      <c r="C367">
        <v>131</v>
      </c>
    </row>
    <row r="368" spans="1:3" ht="12.75" hidden="1">
      <c r="A368">
        <v>10.42055556</v>
      </c>
      <c r="B368">
        <v>8.93993568</v>
      </c>
      <c r="C368">
        <v>132</v>
      </c>
    </row>
    <row r="369" spans="1:3" ht="12.75" hidden="1">
      <c r="A369">
        <v>10.42138889</v>
      </c>
      <c r="B369">
        <v>8.93993568</v>
      </c>
      <c r="C369">
        <v>133</v>
      </c>
    </row>
    <row r="370" spans="1:3" ht="12.75" hidden="1">
      <c r="A370">
        <v>10.42194444</v>
      </c>
      <c r="B370">
        <v>8.93993568</v>
      </c>
      <c r="C370">
        <v>134</v>
      </c>
    </row>
    <row r="371" spans="1:3" ht="12.75" hidden="1">
      <c r="A371">
        <v>10.42277778</v>
      </c>
      <c r="B371">
        <v>8.93993568</v>
      </c>
      <c r="C371">
        <v>135</v>
      </c>
    </row>
    <row r="372" spans="1:3" ht="12.75" hidden="1">
      <c r="A372">
        <v>10.42333333</v>
      </c>
      <c r="B372">
        <v>8.93993568</v>
      </c>
      <c r="C372">
        <v>136</v>
      </c>
    </row>
    <row r="373" spans="1:3" ht="12.75" hidden="1">
      <c r="A373">
        <v>10.42388889</v>
      </c>
      <c r="B373">
        <v>8.93993568</v>
      </c>
      <c r="C373">
        <v>137</v>
      </c>
    </row>
    <row r="374" spans="1:3" ht="12.75" hidden="1">
      <c r="A374">
        <v>10.42472222</v>
      </c>
      <c r="B374">
        <v>8.93993568</v>
      </c>
      <c r="C374">
        <v>138</v>
      </c>
    </row>
    <row r="375" spans="1:3" ht="12.75" hidden="1">
      <c r="A375">
        <v>10.42527778</v>
      </c>
      <c r="B375">
        <v>8.93993568</v>
      </c>
      <c r="C375">
        <v>139</v>
      </c>
    </row>
    <row r="376" spans="1:3" ht="12.75" hidden="1">
      <c r="A376">
        <v>10.42611111</v>
      </c>
      <c r="B376">
        <v>8.93993568</v>
      </c>
      <c r="C376">
        <v>140</v>
      </c>
    </row>
    <row r="377" spans="1:3" ht="12.75" hidden="1">
      <c r="A377">
        <v>10.42666667</v>
      </c>
      <c r="B377">
        <v>8.93993568</v>
      </c>
      <c r="C377">
        <v>141</v>
      </c>
    </row>
    <row r="378" spans="1:3" ht="12.75" hidden="1">
      <c r="A378">
        <v>10.42722222</v>
      </c>
      <c r="B378">
        <v>8.93993568</v>
      </c>
      <c r="C378">
        <v>142</v>
      </c>
    </row>
    <row r="379" spans="1:3" ht="12.75" hidden="1">
      <c r="A379">
        <v>10.42805556</v>
      </c>
      <c r="B379">
        <v>8.93993568</v>
      </c>
      <c r="C379">
        <v>143</v>
      </c>
    </row>
    <row r="380" spans="1:3" ht="12.75" hidden="1">
      <c r="A380">
        <v>10.42861111</v>
      </c>
      <c r="B380">
        <v>8.93993568</v>
      </c>
      <c r="C380">
        <v>144</v>
      </c>
    </row>
    <row r="381" spans="1:3" ht="12.75" hidden="1">
      <c r="A381">
        <v>10.42944444</v>
      </c>
      <c r="B381">
        <v>8.93993568</v>
      </c>
      <c r="C381">
        <v>145</v>
      </c>
    </row>
    <row r="382" spans="1:3" ht="12.75" hidden="1">
      <c r="A382">
        <v>10.43</v>
      </c>
      <c r="B382">
        <v>8.93993568</v>
      </c>
      <c r="C382">
        <v>146</v>
      </c>
    </row>
    <row r="383" spans="1:3" ht="12.75" hidden="1">
      <c r="A383">
        <v>10.43055556</v>
      </c>
      <c r="B383">
        <v>8.93993568</v>
      </c>
      <c r="C383">
        <v>147</v>
      </c>
    </row>
    <row r="384" spans="1:3" ht="12.75" hidden="1">
      <c r="A384">
        <v>10.43138889</v>
      </c>
      <c r="B384">
        <v>8.93993568</v>
      </c>
      <c r="C384">
        <v>148</v>
      </c>
    </row>
    <row r="385" spans="1:3" ht="12.75" hidden="1">
      <c r="A385">
        <v>10.43194444</v>
      </c>
      <c r="B385">
        <v>8.93993568</v>
      </c>
      <c r="C385">
        <v>149</v>
      </c>
    </row>
    <row r="386" spans="1:3" ht="12.75" hidden="1">
      <c r="A386">
        <v>10.43277778</v>
      </c>
      <c r="B386">
        <v>8.93993568</v>
      </c>
      <c r="C386">
        <v>150</v>
      </c>
    </row>
    <row r="387" spans="1:3" ht="12.75" hidden="1">
      <c r="A387">
        <v>10.43333333</v>
      </c>
      <c r="B387">
        <v>8.93993568</v>
      </c>
      <c r="C387">
        <v>151</v>
      </c>
    </row>
    <row r="388" spans="1:3" ht="12.75" hidden="1">
      <c r="A388">
        <v>10.43388889</v>
      </c>
      <c r="B388">
        <v>8.93993568</v>
      </c>
      <c r="C388">
        <v>152</v>
      </c>
    </row>
    <row r="389" spans="1:3" ht="12.75" hidden="1">
      <c r="A389">
        <v>10.43472222</v>
      </c>
      <c r="B389">
        <v>8.93993568</v>
      </c>
      <c r="C389">
        <v>153</v>
      </c>
    </row>
    <row r="390" spans="1:3" ht="12.75" hidden="1">
      <c r="A390">
        <v>10.43527778</v>
      </c>
      <c r="B390">
        <v>8.93993568</v>
      </c>
      <c r="C390">
        <v>154</v>
      </c>
    </row>
    <row r="391" spans="1:3" ht="12.75" hidden="1">
      <c r="A391">
        <v>10.43611111</v>
      </c>
      <c r="B391">
        <v>8.93993568</v>
      </c>
      <c r="C391">
        <v>155</v>
      </c>
    </row>
    <row r="392" spans="1:3" ht="12.75" hidden="1">
      <c r="A392">
        <v>10.43666667</v>
      </c>
      <c r="B392">
        <v>8.93993568</v>
      </c>
      <c r="C392">
        <v>156</v>
      </c>
    </row>
    <row r="393" spans="1:3" ht="12.75" hidden="1">
      <c r="A393">
        <v>10.43722222</v>
      </c>
      <c r="B393">
        <v>8.93993568</v>
      </c>
      <c r="C393">
        <v>157</v>
      </c>
    </row>
    <row r="394" spans="1:3" ht="12.75" hidden="1">
      <c r="A394">
        <v>10.48194444</v>
      </c>
      <c r="B394">
        <v>8.93993568</v>
      </c>
      <c r="C394">
        <v>219</v>
      </c>
    </row>
    <row r="395" spans="1:3" ht="12.75" hidden="1">
      <c r="A395">
        <v>10.49027778</v>
      </c>
      <c r="B395">
        <v>8.93993568</v>
      </c>
      <c r="C395">
        <v>229</v>
      </c>
    </row>
    <row r="396" spans="1:3" ht="12.75" hidden="1">
      <c r="A396">
        <v>10.49861111</v>
      </c>
      <c r="B396">
        <v>8.93993568</v>
      </c>
      <c r="C396">
        <v>238</v>
      </c>
    </row>
    <row r="397" spans="1:3" ht="12.75" hidden="1">
      <c r="A397">
        <v>10.50666667</v>
      </c>
      <c r="B397">
        <v>8.93993568</v>
      </c>
      <c r="C397">
        <v>248</v>
      </c>
    </row>
    <row r="398" spans="1:3" ht="12.75" hidden="1">
      <c r="A398">
        <v>10.515</v>
      </c>
      <c r="B398">
        <v>8.93993568</v>
      </c>
      <c r="C398">
        <v>257</v>
      </c>
    </row>
    <row r="399" spans="1:3" ht="12.75" hidden="1">
      <c r="A399">
        <v>10.52111111</v>
      </c>
      <c r="B399">
        <v>8.93993568</v>
      </c>
      <c r="C399">
        <v>265</v>
      </c>
    </row>
    <row r="400" spans="1:3" ht="12.75" hidden="1">
      <c r="A400">
        <v>10.52277778</v>
      </c>
      <c r="B400">
        <v>8.93993568</v>
      </c>
      <c r="C400">
        <v>266</v>
      </c>
    </row>
    <row r="401" spans="1:3" ht="12.75" hidden="1">
      <c r="A401">
        <v>10.52333333</v>
      </c>
      <c r="B401">
        <v>8.93993568</v>
      </c>
      <c r="C401">
        <v>267</v>
      </c>
    </row>
    <row r="402" spans="1:3" ht="12.75" hidden="1">
      <c r="A402">
        <v>10.52416667</v>
      </c>
      <c r="B402">
        <v>8.93993568</v>
      </c>
      <c r="C402">
        <v>268</v>
      </c>
    </row>
    <row r="403" spans="1:3" ht="12.75" hidden="1">
      <c r="A403">
        <v>10.52555556</v>
      </c>
      <c r="B403">
        <v>8.93993568</v>
      </c>
      <c r="C403">
        <v>269</v>
      </c>
    </row>
    <row r="404" spans="1:3" ht="12.75" hidden="1">
      <c r="A404">
        <v>10.52611111</v>
      </c>
      <c r="B404">
        <v>8.93993568</v>
      </c>
      <c r="C404">
        <v>270</v>
      </c>
    </row>
    <row r="405" spans="1:3" ht="12.75" hidden="1">
      <c r="A405">
        <v>10.52694444</v>
      </c>
      <c r="B405">
        <v>8.93993568</v>
      </c>
      <c r="C405">
        <v>271</v>
      </c>
    </row>
    <row r="406" spans="1:3" ht="12.75" hidden="1">
      <c r="A406">
        <v>10.52833333</v>
      </c>
      <c r="B406">
        <v>8.93993568</v>
      </c>
      <c r="C406">
        <v>272</v>
      </c>
    </row>
    <row r="407" spans="1:3" ht="12.75" hidden="1">
      <c r="A407">
        <v>10.52888889</v>
      </c>
      <c r="B407">
        <v>8.93993568</v>
      </c>
      <c r="C407">
        <v>273</v>
      </c>
    </row>
    <row r="408" spans="1:3" ht="12.75" hidden="1">
      <c r="A408">
        <v>10.52972222</v>
      </c>
      <c r="B408">
        <v>8.93993568</v>
      </c>
      <c r="C408">
        <v>274</v>
      </c>
    </row>
    <row r="409" spans="1:3" ht="12.75" hidden="1">
      <c r="A409">
        <v>10.53111111</v>
      </c>
      <c r="B409">
        <v>8.93993568</v>
      </c>
      <c r="C409">
        <v>275</v>
      </c>
    </row>
    <row r="410" spans="1:3" ht="12.75" hidden="1">
      <c r="A410">
        <v>10.53166667</v>
      </c>
      <c r="B410">
        <v>8.93993568</v>
      </c>
      <c r="C410">
        <v>276</v>
      </c>
    </row>
    <row r="411" spans="1:3" ht="12.75" hidden="1">
      <c r="A411">
        <v>10.5325</v>
      </c>
      <c r="B411">
        <v>8.93993568</v>
      </c>
      <c r="C411">
        <v>277</v>
      </c>
    </row>
    <row r="412" spans="1:3" ht="12.75" hidden="1">
      <c r="A412">
        <v>10.53388889</v>
      </c>
      <c r="B412">
        <v>8.93993568</v>
      </c>
      <c r="C412">
        <v>278</v>
      </c>
    </row>
    <row r="413" spans="1:3" ht="12.75" hidden="1">
      <c r="A413">
        <v>10.53444444</v>
      </c>
      <c r="B413">
        <v>8.93993568</v>
      </c>
      <c r="C413">
        <v>279</v>
      </c>
    </row>
    <row r="414" spans="1:3" ht="12.75" hidden="1">
      <c r="A414">
        <v>10.53527778</v>
      </c>
      <c r="B414">
        <v>8.93993568</v>
      </c>
      <c r="C414">
        <v>280</v>
      </c>
    </row>
    <row r="415" spans="1:3" ht="12.75" hidden="1">
      <c r="A415">
        <v>10.53583333</v>
      </c>
      <c r="B415">
        <v>8.93993568</v>
      </c>
      <c r="C415">
        <v>281</v>
      </c>
    </row>
    <row r="416" spans="1:3" ht="12.75" hidden="1">
      <c r="A416">
        <v>10.53666667</v>
      </c>
      <c r="B416">
        <v>8.93993568</v>
      </c>
      <c r="C416">
        <v>282</v>
      </c>
    </row>
    <row r="417" spans="1:3" ht="12.75" hidden="1">
      <c r="A417">
        <v>10.53722222</v>
      </c>
      <c r="B417">
        <v>8.93993568</v>
      </c>
      <c r="C417">
        <v>283</v>
      </c>
    </row>
    <row r="418" spans="1:3" ht="12.75" hidden="1">
      <c r="A418">
        <v>10.53777778</v>
      </c>
      <c r="B418">
        <v>8.93993568</v>
      </c>
      <c r="C418">
        <v>284</v>
      </c>
    </row>
    <row r="419" spans="1:3" ht="12.75" hidden="1">
      <c r="A419">
        <v>10.53944444</v>
      </c>
      <c r="B419">
        <v>8.93993568</v>
      </c>
      <c r="C419">
        <v>285</v>
      </c>
    </row>
    <row r="420" spans="1:3" ht="12.75" hidden="1">
      <c r="A420">
        <v>10.54</v>
      </c>
      <c r="B420">
        <v>8.93993568</v>
      </c>
      <c r="C420">
        <v>286</v>
      </c>
    </row>
    <row r="421" spans="1:3" ht="12.75" hidden="1">
      <c r="A421">
        <v>10.54083333</v>
      </c>
      <c r="B421">
        <v>8.93993568</v>
      </c>
      <c r="C421">
        <v>287</v>
      </c>
    </row>
    <row r="422" spans="1:3" ht="12.75" hidden="1">
      <c r="A422">
        <v>10.54222222</v>
      </c>
      <c r="B422">
        <v>8.93993568</v>
      </c>
      <c r="C422">
        <v>288</v>
      </c>
    </row>
    <row r="423" spans="1:3" ht="12.75" hidden="1">
      <c r="A423">
        <v>10.54277778</v>
      </c>
      <c r="B423">
        <v>8.93993568</v>
      </c>
      <c r="C423">
        <v>289</v>
      </c>
    </row>
    <row r="424" spans="1:3" ht="12.75" hidden="1">
      <c r="A424">
        <v>10.54361111</v>
      </c>
      <c r="B424">
        <v>8.93993568</v>
      </c>
      <c r="C424">
        <v>290</v>
      </c>
    </row>
    <row r="425" spans="1:3" ht="12.75" hidden="1">
      <c r="A425">
        <v>10.545</v>
      </c>
      <c r="B425">
        <v>8.93993568</v>
      </c>
      <c r="C425">
        <v>291</v>
      </c>
    </row>
    <row r="426" spans="1:3" ht="12.75" hidden="1">
      <c r="A426">
        <v>10.54555556</v>
      </c>
      <c r="B426">
        <v>8.93993568</v>
      </c>
      <c r="C426">
        <v>292</v>
      </c>
    </row>
    <row r="427" spans="1:3" ht="12.75" hidden="1">
      <c r="A427">
        <v>10.54638889</v>
      </c>
      <c r="B427">
        <v>8.93993568</v>
      </c>
      <c r="C427">
        <v>293</v>
      </c>
    </row>
    <row r="428" spans="1:3" ht="12.75" hidden="1">
      <c r="A428">
        <v>10.54777778</v>
      </c>
      <c r="B428">
        <v>8.93993568</v>
      </c>
      <c r="C428">
        <v>294</v>
      </c>
    </row>
    <row r="429" spans="1:3" ht="12.75" hidden="1">
      <c r="A429">
        <v>10.54833333</v>
      </c>
      <c r="B429">
        <v>8.93993568</v>
      </c>
      <c r="C429">
        <v>295</v>
      </c>
    </row>
    <row r="430" spans="1:3" ht="12.75" hidden="1">
      <c r="A430">
        <v>10.54916667</v>
      </c>
      <c r="B430">
        <v>8.93993568</v>
      </c>
      <c r="C430">
        <v>296</v>
      </c>
    </row>
    <row r="431" spans="1:3" ht="12.75" hidden="1">
      <c r="A431">
        <v>10.55055556</v>
      </c>
      <c r="B431">
        <v>8.93993568</v>
      </c>
      <c r="C431">
        <v>297</v>
      </c>
    </row>
    <row r="432" spans="1:3" ht="12.75" hidden="1">
      <c r="A432">
        <v>10.55111111</v>
      </c>
      <c r="B432">
        <v>8.93993568</v>
      </c>
      <c r="C432">
        <v>298</v>
      </c>
    </row>
    <row r="433" spans="1:3" ht="12.75" hidden="1">
      <c r="A433">
        <v>10.55194444</v>
      </c>
      <c r="B433">
        <v>8.93993568</v>
      </c>
      <c r="C433">
        <v>299</v>
      </c>
    </row>
    <row r="434" spans="1:3" ht="12.75" hidden="1">
      <c r="A434">
        <v>10.5525</v>
      </c>
      <c r="B434">
        <v>8.93993568</v>
      </c>
      <c r="C434">
        <v>300</v>
      </c>
    </row>
    <row r="435" spans="1:3" ht="12.75" hidden="1">
      <c r="A435">
        <v>10.55333333</v>
      </c>
      <c r="B435">
        <v>8.93993568</v>
      </c>
      <c r="C435">
        <v>301</v>
      </c>
    </row>
    <row r="436" spans="1:3" ht="12.75" hidden="1">
      <c r="A436">
        <v>10.55388889</v>
      </c>
      <c r="B436">
        <v>8.93993568</v>
      </c>
      <c r="C436">
        <v>302</v>
      </c>
    </row>
    <row r="437" spans="1:3" ht="12.75" hidden="1">
      <c r="A437">
        <v>10.55611111</v>
      </c>
      <c r="B437">
        <v>8.93993568</v>
      </c>
      <c r="C437">
        <v>304</v>
      </c>
    </row>
    <row r="438" spans="1:3" ht="12.75" hidden="1">
      <c r="A438">
        <v>10.55666667</v>
      </c>
      <c r="B438">
        <v>8.93993568</v>
      </c>
      <c r="C438">
        <v>305</v>
      </c>
    </row>
    <row r="439" spans="1:3" ht="12.75" hidden="1">
      <c r="A439">
        <v>10.565</v>
      </c>
      <c r="B439">
        <v>8.93993568</v>
      </c>
      <c r="C439">
        <v>314</v>
      </c>
    </row>
    <row r="440" spans="1:3" ht="12.75" hidden="1">
      <c r="A440">
        <v>10.57111111</v>
      </c>
      <c r="B440">
        <v>8.93993568</v>
      </c>
      <c r="C440">
        <v>322</v>
      </c>
    </row>
    <row r="441" spans="1:3" ht="12.75" hidden="1">
      <c r="A441">
        <v>10.57277778</v>
      </c>
      <c r="B441">
        <v>8.93993568</v>
      </c>
      <c r="C441">
        <v>323</v>
      </c>
    </row>
    <row r="442" spans="1:3" ht="12.75" hidden="1">
      <c r="A442">
        <v>10.57333333</v>
      </c>
      <c r="B442">
        <v>8.93993568</v>
      </c>
      <c r="C442">
        <v>324</v>
      </c>
    </row>
    <row r="443" spans="1:3" ht="12.75" hidden="1">
      <c r="A443">
        <v>10.57416667</v>
      </c>
      <c r="B443">
        <v>8.93993568</v>
      </c>
      <c r="C443">
        <v>325</v>
      </c>
    </row>
    <row r="444" spans="1:3" ht="12.75" hidden="1">
      <c r="A444">
        <v>10.57555556</v>
      </c>
      <c r="B444">
        <v>8.93993568</v>
      </c>
      <c r="C444">
        <v>326</v>
      </c>
    </row>
    <row r="445" spans="1:3" ht="12.75" hidden="1">
      <c r="A445">
        <v>10.57611111</v>
      </c>
      <c r="B445">
        <v>8.93993568</v>
      </c>
      <c r="C445">
        <v>327</v>
      </c>
    </row>
    <row r="446" spans="1:3" ht="12.75" hidden="1">
      <c r="A446">
        <v>10.57694444</v>
      </c>
      <c r="B446">
        <v>8.93993568</v>
      </c>
      <c r="C446">
        <v>328</v>
      </c>
    </row>
    <row r="447" spans="1:3" ht="12.75" hidden="1">
      <c r="A447">
        <v>10.57833333</v>
      </c>
      <c r="B447">
        <v>8.93993568</v>
      </c>
      <c r="C447">
        <v>329</v>
      </c>
    </row>
    <row r="448" spans="1:3" ht="12.75" hidden="1">
      <c r="A448">
        <v>10.57888889</v>
      </c>
      <c r="B448">
        <v>8.93993568</v>
      </c>
      <c r="C448">
        <v>330</v>
      </c>
    </row>
    <row r="449" spans="1:3" ht="12.75" hidden="1">
      <c r="A449">
        <v>10.57972222</v>
      </c>
      <c r="B449">
        <v>8.93993568</v>
      </c>
      <c r="C449">
        <v>331</v>
      </c>
    </row>
    <row r="450" spans="1:3" ht="12.75" hidden="1">
      <c r="A450">
        <v>10.58111111</v>
      </c>
      <c r="B450">
        <v>8.93993568</v>
      </c>
      <c r="C450">
        <v>332</v>
      </c>
    </row>
    <row r="451" spans="1:3" ht="12.75" hidden="1">
      <c r="A451">
        <v>10.58166667</v>
      </c>
      <c r="B451">
        <v>8.93993568</v>
      </c>
      <c r="C451">
        <v>333</v>
      </c>
    </row>
    <row r="452" spans="1:3" ht="12.75" hidden="1">
      <c r="A452">
        <v>10.5825</v>
      </c>
      <c r="B452">
        <v>8.93993568</v>
      </c>
      <c r="C452">
        <v>334</v>
      </c>
    </row>
    <row r="453" spans="1:3" ht="12.75" hidden="1">
      <c r="A453">
        <v>10.58388889</v>
      </c>
      <c r="B453">
        <v>8.93993568</v>
      </c>
      <c r="C453">
        <v>335</v>
      </c>
    </row>
    <row r="454" spans="1:3" ht="12.75" hidden="1">
      <c r="A454">
        <v>10.58444444</v>
      </c>
      <c r="B454">
        <v>8.93993568</v>
      </c>
      <c r="C454">
        <v>336</v>
      </c>
    </row>
    <row r="455" spans="1:3" ht="12.75" hidden="1">
      <c r="A455">
        <v>10.58527778</v>
      </c>
      <c r="B455">
        <v>8.93993568</v>
      </c>
      <c r="C455">
        <v>337</v>
      </c>
    </row>
    <row r="456" spans="1:3" ht="12.75" hidden="1">
      <c r="A456">
        <v>10.58583333</v>
      </c>
      <c r="B456">
        <v>8.93993568</v>
      </c>
      <c r="C456">
        <v>338</v>
      </c>
    </row>
    <row r="457" spans="1:3" ht="12.75" hidden="1">
      <c r="A457">
        <v>10.58666667</v>
      </c>
      <c r="B457">
        <v>8.93993568</v>
      </c>
      <c r="C457">
        <v>339</v>
      </c>
    </row>
    <row r="458" spans="1:3" ht="12.75" hidden="1">
      <c r="A458">
        <v>10.58722222</v>
      </c>
      <c r="B458">
        <v>8.93993568</v>
      </c>
      <c r="C458">
        <v>340</v>
      </c>
    </row>
    <row r="459" spans="1:3" ht="12.75" hidden="1">
      <c r="A459">
        <v>10.58777778</v>
      </c>
      <c r="B459">
        <v>8.93993568</v>
      </c>
      <c r="C459">
        <v>341</v>
      </c>
    </row>
    <row r="460" spans="1:3" ht="12.75" hidden="1">
      <c r="A460">
        <v>10.58944444</v>
      </c>
      <c r="B460">
        <v>8.93993568</v>
      </c>
      <c r="C460">
        <v>342</v>
      </c>
    </row>
    <row r="461" spans="1:3" ht="12.75" hidden="1">
      <c r="A461">
        <v>10.59</v>
      </c>
      <c r="B461">
        <v>8.93993568</v>
      </c>
      <c r="C461">
        <v>343</v>
      </c>
    </row>
    <row r="462" spans="1:3" ht="12.75" hidden="1">
      <c r="A462">
        <v>10.59083333</v>
      </c>
      <c r="B462">
        <v>8.93993568</v>
      </c>
      <c r="C462">
        <v>344</v>
      </c>
    </row>
    <row r="463" spans="1:3" ht="12.75" hidden="1">
      <c r="A463">
        <v>10.59222222</v>
      </c>
      <c r="B463">
        <v>8.93993568</v>
      </c>
      <c r="C463">
        <v>345</v>
      </c>
    </row>
    <row r="464" spans="1:3" ht="12.75" hidden="1">
      <c r="A464">
        <v>10.59277778</v>
      </c>
      <c r="B464">
        <v>8.93993568</v>
      </c>
      <c r="C464">
        <v>346</v>
      </c>
    </row>
    <row r="465" spans="1:3" ht="12.75" hidden="1">
      <c r="A465">
        <v>10.59361111</v>
      </c>
      <c r="B465">
        <v>8.93993568</v>
      </c>
      <c r="C465">
        <v>347</v>
      </c>
    </row>
    <row r="466" spans="1:3" ht="12.75" hidden="1">
      <c r="A466">
        <v>10.595</v>
      </c>
      <c r="B466">
        <v>8.93993568</v>
      </c>
      <c r="C466">
        <v>348</v>
      </c>
    </row>
    <row r="467" spans="1:3" ht="12.75" hidden="1">
      <c r="A467">
        <v>10.59555556</v>
      </c>
      <c r="B467">
        <v>8.93993568</v>
      </c>
      <c r="C467">
        <v>349</v>
      </c>
    </row>
    <row r="468" spans="1:3" ht="12.75" hidden="1">
      <c r="A468">
        <v>10.59638889</v>
      </c>
      <c r="B468">
        <v>8.93993568</v>
      </c>
      <c r="C468">
        <v>350</v>
      </c>
    </row>
    <row r="469" spans="1:3" ht="12.75" hidden="1">
      <c r="A469">
        <v>10.59777778</v>
      </c>
      <c r="B469">
        <v>8.93993568</v>
      </c>
      <c r="C469">
        <v>351</v>
      </c>
    </row>
    <row r="470" spans="1:3" ht="12.75" hidden="1">
      <c r="A470">
        <v>10.59833333</v>
      </c>
      <c r="B470">
        <v>8.93993568</v>
      </c>
      <c r="C470">
        <v>352</v>
      </c>
    </row>
    <row r="471" spans="1:3" ht="12.75" hidden="1">
      <c r="A471">
        <v>10.59916667</v>
      </c>
      <c r="B471">
        <v>8.93993568</v>
      </c>
      <c r="C471">
        <v>353</v>
      </c>
    </row>
    <row r="472" spans="1:3" ht="12.75" hidden="1">
      <c r="A472">
        <v>10.60055556</v>
      </c>
      <c r="B472">
        <v>8.93993568</v>
      </c>
      <c r="C472">
        <v>354</v>
      </c>
    </row>
    <row r="473" spans="1:3" ht="12.75" hidden="1">
      <c r="A473">
        <v>10.60111111</v>
      </c>
      <c r="B473">
        <v>8.93993568</v>
      </c>
      <c r="C473">
        <v>355</v>
      </c>
    </row>
    <row r="474" spans="1:3" ht="12.75" hidden="1">
      <c r="A474">
        <v>10.60194444</v>
      </c>
      <c r="B474">
        <v>8.93993568</v>
      </c>
      <c r="C474">
        <v>356</v>
      </c>
    </row>
    <row r="475" spans="1:3" ht="12.75" hidden="1">
      <c r="A475">
        <v>10.6025</v>
      </c>
      <c r="B475">
        <v>8.93993568</v>
      </c>
      <c r="C475">
        <v>357</v>
      </c>
    </row>
    <row r="476" spans="1:3" ht="12.75" hidden="1">
      <c r="A476">
        <v>10.60333333</v>
      </c>
      <c r="B476">
        <v>8.93993568</v>
      </c>
      <c r="C476">
        <v>358</v>
      </c>
    </row>
    <row r="477" spans="1:3" ht="12.75" hidden="1">
      <c r="A477">
        <v>10.60388889</v>
      </c>
      <c r="B477">
        <v>8.93993568</v>
      </c>
      <c r="C477">
        <v>359</v>
      </c>
    </row>
    <row r="478" spans="1:3" ht="12.75" hidden="1">
      <c r="A478">
        <v>10.60444444</v>
      </c>
      <c r="B478">
        <v>8.93993568</v>
      </c>
      <c r="C478">
        <v>360</v>
      </c>
    </row>
    <row r="479" spans="1:3" ht="12.75" hidden="1">
      <c r="A479">
        <v>10.60611111</v>
      </c>
      <c r="B479">
        <v>8.93993568</v>
      </c>
      <c r="C479">
        <v>361</v>
      </c>
    </row>
    <row r="480" spans="1:3" ht="12.75" hidden="1">
      <c r="A480">
        <v>10.60666667</v>
      </c>
      <c r="B480">
        <v>8.93993568</v>
      </c>
      <c r="C480">
        <v>362</v>
      </c>
    </row>
    <row r="481" spans="1:3" ht="12.75" hidden="1">
      <c r="A481">
        <v>10.6075</v>
      </c>
      <c r="B481">
        <v>8.93993568</v>
      </c>
      <c r="C481">
        <v>363</v>
      </c>
    </row>
    <row r="482" spans="1:3" ht="12.75" hidden="1">
      <c r="A482">
        <v>10.60888889</v>
      </c>
      <c r="B482">
        <v>8.93993568</v>
      </c>
      <c r="C482">
        <v>364</v>
      </c>
    </row>
    <row r="483" spans="1:3" ht="12.75" hidden="1">
      <c r="A483">
        <v>10.60944444</v>
      </c>
      <c r="B483">
        <v>8.93993568</v>
      </c>
      <c r="C483">
        <v>365</v>
      </c>
    </row>
    <row r="484" spans="1:3" ht="12.75" hidden="1">
      <c r="A484">
        <v>10.61027778</v>
      </c>
      <c r="B484">
        <v>8.93993568</v>
      </c>
      <c r="C484">
        <v>366</v>
      </c>
    </row>
    <row r="485" spans="1:3" ht="12.75" hidden="1">
      <c r="A485">
        <v>10.61166667</v>
      </c>
      <c r="B485">
        <v>8.93993568</v>
      </c>
      <c r="C485">
        <v>367</v>
      </c>
    </row>
    <row r="486" spans="1:3" ht="12.75" hidden="1">
      <c r="A486">
        <v>10.61222222</v>
      </c>
      <c r="B486">
        <v>8.93993568</v>
      </c>
      <c r="C486">
        <v>368</v>
      </c>
    </row>
    <row r="487" spans="1:3" ht="12.75" hidden="1">
      <c r="A487">
        <v>10.61305556</v>
      </c>
      <c r="B487">
        <v>8.93993568</v>
      </c>
      <c r="C487">
        <v>369</v>
      </c>
    </row>
    <row r="488" spans="1:3" ht="12.75" hidden="1">
      <c r="A488">
        <v>10.61444444</v>
      </c>
      <c r="B488">
        <v>8.93993568</v>
      </c>
      <c r="C488">
        <v>370</v>
      </c>
    </row>
    <row r="489" spans="1:3" ht="12.75" hidden="1">
      <c r="A489">
        <v>10.615</v>
      </c>
      <c r="B489">
        <v>8.93993568</v>
      </c>
      <c r="C489">
        <v>371</v>
      </c>
    </row>
    <row r="490" spans="1:3" ht="12.75" hidden="1">
      <c r="A490">
        <v>10.61583333</v>
      </c>
      <c r="B490">
        <v>8.93993568</v>
      </c>
      <c r="C490">
        <v>372</v>
      </c>
    </row>
    <row r="491" spans="1:3" ht="12.75" hidden="1">
      <c r="A491">
        <v>10.61722222</v>
      </c>
      <c r="B491">
        <v>8.93993568</v>
      </c>
      <c r="C491">
        <v>373</v>
      </c>
    </row>
    <row r="492" spans="1:3" ht="12.75" hidden="1">
      <c r="A492">
        <v>10.61777778</v>
      </c>
      <c r="B492">
        <v>8.93993568</v>
      </c>
      <c r="C492">
        <v>374</v>
      </c>
    </row>
    <row r="493" spans="1:3" ht="12.75" hidden="1">
      <c r="A493">
        <v>10.61861111</v>
      </c>
      <c r="B493">
        <v>8.93993568</v>
      </c>
      <c r="C493">
        <v>375</v>
      </c>
    </row>
    <row r="494" spans="1:3" ht="12.75" hidden="1">
      <c r="A494">
        <v>10.61916667</v>
      </c>
      <c r="B494">
        <v>8.93993568</v>
      </c>
      <c r="C494">
        <v>376</v>
      </c>
    </row>
    <row r="495" spans="1:3" ht="12.75" hidden="1">
      <c r="A495">
        <v>10.65666667</v>
      </c>
      <c r="B495">
        <v>8.93993568</v>
      </c>
      <c r="C495">
        <v>419</v>
      </c>
    </row>
    <row r="496" spans="1:3" ht="12.75" hidden="1">
      <c r="A496">
        <v>10.66027778</v>
      </c>
      <c r="B496">
        <v>8.93993568</v>
      </c>
      <c r="C496">
        <v>423</v>
      </c>
    </row>
    <row r="497" spans="1:3" ht="12.75" hidden="1">
      <c r="A497">
        <v>10.66166667</v>
      </c>
      <c r="B497">
        <v>8.93993568</v>
      </c>
      <c r="C497">
        <v>424</v>
      </c>
    </row>
    <row r="498" spans="1:3" ht="12.75" hidden="1">
      <c r="A498">
        <v>10.66222222</v>
      </c>
      <c r="B498">
        <v>8.93993568</v>
      </c>
      <c r="C498">
        <v>425</v>
      </c>
    </row>
    <row r="499" spans="1:3" ht="12.75" hidden="1">
      <c r="A499">
        <v>10.66305556</v>
      </c>
      <c r="B499">
        <v>8.93993568</v>
      </c>
      <c r="C499">
        <v>426</v>
      </c>
    </row>
    <row r="500" spans="1:3" ht="12.75" hidden="1">
      <c r="A500">
        <v>10.66444444</v>
      </c>
      <c r="B500">
        <v>8.93993568</v>
      </c>
      <c r="C500">
        <v>427</v>
      </c>
    </row>
    <row r="501" spans="1:3" ht="12.75" hidden="1">
      <c r="A501">
        <v>10.665</v>
      </c>
      <c r="B501">
        <v>8.93993568</v>
      </c>
      <c r="C501">
        <v>428</v>
      </c>
    </row>
    <row r="502" spans="1:3" ht="12.75" hidden="1">
      <c r="A502">
        <v>10.66583333</v>
      </c>
      <c r="B502">
        <v>8.93993568</v>
      </c>
      <c r="C502">
        <v>429</v>
      </c>
    </row>
    <row r="503" spans="1:3" ht="12.75">
      <c r="A503">
        <v>10.34916667</v>
      </c>
      <c r="B503">
        <v>9.58499813</v>
      </c>
      <c r="C503">
        <v>433</v>
      </c>
    </row>
    <row r="504" spans="1:5" ht="12.75">
      <c r="A504">
        <v>10.36583333</v>
      </c>
      <c r="B504">
        <v>9.58499813</v>
      </c>
      <c r="C504">
        <v>437</v>
      </c>
      <c r="E504">
        <f>(A504-A503)*3600</f>
        <v>59.999975999994604</v>
      </c>
    </row>
    <row r="505" spans="1:5" ht="12.75">
      <c r="A505">
        <v>10.3825</v>
      </c>
      <c r="B505">
        <v>9.58499813</v>
      </c>
      <c r="C505">
        <v>441</v>
      </c>
      <c r="E505">
        <f aca="true" t="shared" si="0" ref="E505:E510">(A505-A504)*3600</f>
        <v>60.00001200000398</v>
      </c>
    </row>
    <row r="506" spans="1:5" ht="12.75">
      <c r="A506">
        <v>10.39916667</v>
      </c>
      <c r="B506">
        <v>9.58499813</v>
      </c>
      <c r="C506">
        <v>445</v>
      </c>
      <c r="E506">
        <f t="shared" si="0"/>
        <v>60.00001199999758</v>
      </c>
    </row>
    <row r="507" spans="1:5" ht="12.75">
      <c r="A507">
        <v>10.41583333</v>
      </c>
      <c r="B507">
        <v>9.58499813</v>
      </c>
      <c r="C507">
        <v>449</v>
      </c>
      <c r="E507">
        <f t="shared" si="0"/>
        <v>59.999976000001</v>
      </c>
    </row>
    <row r="508" spans="1:5" ht="12.75">
      <c r="A508">
        <v>10.4325</v>
      </c>
      <c r="B508">
        <v>9.58499813</v>
      </c>
      <c r="C508">
        <v>453</v>
      </c>
      <c r="E508">
        <f t="shared" si="0"/>
        <v>60.00001199999758</v>
      </c>
    </row>
    <row r="509" spans="1:5" ht="12.75">
      <c r="A509">
        <v>10.44916667</v>
      </c>
      <c r="B509">
        <v>9.58499813</v>
      </c>
      <c r="C509">
        <v>457</v>
      </c>
      <c r="E509">
        <f t="shared" si="0"/>
        <v>60.00001200000398</v>
      </c>
    </row>
    <row r="510" spans="1:5" ht="12.75">
      <c r="A510">
        <v>10.46583333</v>
      </c>
      <c r="B510">
        <v>9.58499813</v>
      </c>
      <c r="C510">
        <v>461</v>
      </c>
      <c r="E510">
        <f t="shared" si="0"/>
        <v>59.999976000001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NuMI/Minos</dc:creator>
  <cp:keywords/>
  <dc:description/>
  <cp:lastModifiedBy>NuMI/Minos</cp:lastModifiedBy>
  <dcterms:created xsi:type="dcterms:W3CDTF">2005-01-06T18:03:40Z</dcterms:created>
  <dcterms:modified xsi:type="dcterms:W3CDTF">2005-01-18T21:01:44Z</dcterms:modified>
  <cp:category/>
  <cp:version/>
  <cp:contentType/>
  <cp:contentStatus/>
</cp:coreProperties>
</file>