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1999 Data" sheetId="1" r:id="rId1"/>
    <sheet name="Sol Rad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<sst xmlns="http://schemas.openxmlformats.org/spreadsheetml/2006/main" count="26" uniqueCount="24">
  <si>
    <t>BUSHLAND SOLAR RADIATION</t>
  </si>
  <si>
    <t>(calories per square centimeter)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</si>
  <si>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</si>
  <si>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</si>
  <si>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</si>
  <si>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</si>
  <si>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</si>
  <si>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</si>
  <si>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</si>
  <si>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</si>
  <si>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</si>
  <si>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</si>
  <si>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</si>
  <si>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</si>
  <si>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</t>
  </si>
  <si>
    <t>day</t>
  </si>
  <si>
    <t>solrad (kj/m2)</t>
  </si>
  <si>
    <t>solrad (cal/cm2)</t>
  </si>
  <si>
    <t>Totals</t>
  </si>
  <si>
    <t>Annual</t>
  </si>
  <si>
    <t>Monthly</t>
  </si>
  <si>
    <t>27-yr avg</t>
  </si>
  <si>
    <t>M</t>
  </si>
  <si>
    <t>"M" Missing Data Due to a Power Failure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</si>
</sst>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168" fontId="1" fillId="0" borderId="5" xfId="15" applyNumberFormat="1" applyFont="1" applyBorder="1" applyAlignment="1">
      <alignment horizontal="center"/>
    </xf>
    <xf numFmtId="168" fontId="1" fillId="0" borderId="0" xfId="15" applyNumberFormat="1" applyFont="1" applyBorder="1" applyAlignment="1">
      <alignment horizontal="center"/>
    </xf>
    <xf numFmtId="168" fontId="1" fillId="0" borderId="10" xfId="15" applyNumberFormat="1" applyFont="1" applyBorder="1" applyAlignment="1">
      <alignment/>
    </xf>
    <xf numFmtId="168" fontId="1" fillId="0" borderId="11" xfId="15" applyNumberFormat="1" applyFont="1" applyBorder="1" applyAlignment="1">
      <alignment horizontal="center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6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t="s">
        <v>15</v>
      </c>
      <c r="B1" t="s">
        <v>16</v>
      </c>
      <c r="D1" t="s">
        <v>17</v>
      </c>
    </row>
    <row r="2" spans="1:4" ht="12.75">
      <c r="A2">
        <v>1</v>
      </c>
      <c r="B2" s="23">
        <v>8284</v>
      </c>
      <c r="D2" s="13">
        <f>B2*0.02388459</f>
        <v>197.85994356</v>
      </c>
    </row>
    <row r="3" spans="1:4" ht="12.75">
      <c r="A3">
        <v>2</v>
      </c>
      <c r="B3" s="23">
        <v>5582</v>
      </c>
      <c r="D3" s="13">
        <f aca="true" t="shared" si="0" ref="D3:D66">B3*0.02388459</f>
        <v>133.32378138</v>
      </c>
    </row>
    <row r="4" spans="1:4" ht="12.75">
      <c r="A4">
        <v>3</v>
      </c>
      <c r="B4" s="23">
        <v>8702</v>
      </c>
      <c r="D4" s="13">
        <f t="shared" si="0"/>
        <v>207.84370218</v>
      </c>
    </row>
    <row r="5" spans="1:4" ht="12.75">
      <c r="A5">
        <v>4</v>
      </c>
      <c r="B5" s="23">
        <v>13166</v>
      </c>
      <c r="D5" s="13">
        <f t="shared" si="0"/>
        <v>314.46451194</v>
      </c>
    </row>
    <row r="6" spans="1:4" ht="12.75">
      <c r="A6">
        <v>5</v>
      </c>
      <c r="B6" s="23">
        <v>12752</v>
      </c>
      <c r="D6" s="13">
        <f t="shared" si="0"/>
        <v>304.57629168</v>
      </c>
    </row>
    <row r="7" spans="1:4" ht="12.75">
      <c r="A7">
        <v>6</v>
      </c>
      <c r="B7" s="23">
        <v>13003</v>
      </c>
      <c r="D7" s="13">
        <f t="shared" si="0"/>
        <v>310.57132377</v>
      </c>
    </row>
    <row r="8" spans="1:4" ht="12.75">
      <c r="A8">
        <v>7</v>
      </c>
      <c r="B8" s="23">
        <v>10353</v>
      </c>
      <c r="D8" s="13">
        <f t="shared" si="0"/>
        <v>247.27716027</v>
      </c>
    </row>
    <row r="9" spans="1:4" ht="12.75">
      <c r="A9">
        <v>8</v>
      </c>
      <c r="B9" s="23">
        <v>10171</v>
      </c>
      <c r="D9" s="13">
        <f t="shared" si="0"/>
        <v>242.93016489000001</v>
      </c>
    </row>
    <row r="10" spans="1:4" ht="12.75">
      <c r="A10">
        <v>9</v>
      </c>
      <c r="B10" s="23">
        <v>12915</v>
      </c>
      <c r="D10" s="13">
        <f t="shared" si="0"/>
        <v>308.46947985</v>
      </c>
    </row>
    <row r="11" spans="1:4" ht="12.75">
      <c r="A11">
        <v>10</v>
      </c>
      <c r="B11" s="23">
        <v>13322</v>
      </c>
      <c r="D11" s="13">
        <f t="shared" si="0"/>
        <v>318.19050798</v>
      </c>
    </row>
    <row r="12" spans="1:4" ht="12.75">
      <c r="A12">
        <v>11</v>
      </c>
      <c r="B12" s="23">
        <v>12259</v>
      </c>
      <c r="D12" s="13">
        <f t="shared" si="0"/>
        <v>292.80118881</v>
      </c>
    </row>
    <row r="13" spans="1:4" ht="12.75">
      <c r="A13">
        <v>12</v>
      </c>
      <c r="B13" s="23">
        <v>5215</v>
      </c>
      <c r="D13" s="13">
        <f t="shared" si="0"/>
        <v>124.55813685</v>
      </c>
    </row>
    <row r="14" spans="1:4" ht="12.75">
      <c r="A14">
        <v>13</v>
      </c>
      <c r="B14" s="23">
        <v>13464</v>
      </c>
      <c r="D14" s="13">
        <f t="shared" si="0"/>
        <v>321.58211976</v>
      </c>
    </row>
    <row r="15" spans="1:4" ht="12.75">
      <c r="A15">
        <v>14</v>
      </c>
      <c r="B15" s="23">
        <v>12707</v>
      </c>
      <c r="D15" s="13">
        <f t="shared" si="0"/>
        <v>303.50148513</v>
      </c>
    </row>
    <row r="16" spans="1:4" ht="12.75">
      <c r="A16">
        <v>15</v>
      </c>
      <c r="B16" s="23">
        <v>13908</v>
      </c>
      <c r="D16" s="13">
        <f t="shared" si="0"/>
        <v>332.18687772</v>
      </c>
    </row>
    <row r="17" spans="1:4" ht="12.75">
      <c r="A17">
        <v>16</v>
      </c>
      <c r="B17" s="23">
        <v>12735</v>
      </c>
      <c r="D17" s="13">
        <f t="shared" si="0"/>
        <v>304.17025365</v>
      </c>
    </row>
    <row r="18" spans="1:4" ht="12.75">
      <c r="A18">
        <v>17</v>
      </c>
      <c r="B18" s="23">
        <v>14033</v>
      </c>
      <c r="D18" s="13">
        <f t="shared" si="0"/>
        <v>335.17245147</v>
      </c>
    </row>
    <row r="19" spans="1:4" ht="12.75">
      <c r="A19">
        <v>18</v>
      </c>
      <c r="B19" s="23">
        <v>13629</v>
      </c>
      <c r="D19" s="13">
        <f t="shared" si="0"/>
        <v>325.52307711000003</v>
      </c>
    </row>
    <row r="20" spans="1:4" ht="12.75">
      <c r="A20">
        <v>19</v>
      </c>
      <c r="B20" s="23">
        <v>13995</v>
      </c>
      <c r="D20" s="13">
        <f t="shared" si="0"/>
        <v>334.26483705</v>
      </c>
    </row>
    <row r="21" spans="1:4" ht="12.75">
      <c r="A21">
        <v>20</v>
      </c>
      <c r="B21" s="23">
        <v>11785</v>
      </c>
      <c r="D21" s="13">
        <f t="shared" si="0"/>
        <v>281.47989315</v>
      </c>
    </row>
    <row r="22" spans="1:4" ht="12.75">
      <c r="A22">
        <v>21</v>
      </c>
      <c r="B22" s="23">
        <v>10286</v>
      </c>
      <c r="D22" s="13">
        <f t="shared" si="0"/>
        <v>245.67689274</v>
      </c>
    </row>
    <row r="23" spans="1:4" ht="12.75">
      <c r="A23">
        <v>22</v>
      </c>
      <c r="B23" s="23">
        <v>4685</v>
      </c>
      <c r="D23" s="13">
        <f t="shared" si="0"/>
        <v>111.89930415</v>
      </c>
    </row>
    <row r="24" spans="1:4" ht="12.75">
      <c r="A24">
        <v>23</v>
      </c>
      <c r="B24" s="23">
        <v>14857</v>
      </c>
      <c r="D24" s="13">
        <f t="shared" si="0"/>
        <v>354.85335363</v>
      </c>
    </row>
    <row r="25" spans="1:4" ht="12.75">
      <c r="A25">
        <v>24</v>
      </c>
      <c r="B25" s="23">
        <v>10948</v>
      </c>
      <c r="D25" s="13">
        <f t="shared" si="0"/>
        <v>261.48849132</v>
      </c>
    </row>
    <row r="26" spans="1:4" ht="12.75">
      <c r="A26">
        <v>25</v>
      </c>
      <c r="B26" s="23">
        <v>7433</v>
      </c>
      <c r="D26" s="13">
        <f t="shared" si="0"/>
        <v>177.53415747</v>
      </c>
    </row>
    <row r="27" spans="1:4" ht="12.75">
      <c r="A27">
        <v>26</v>
      </c>
      <c r="B27" s="23">
        <v>12895</v>
      </c>
      <c r="D27" s="13">
        <f t="shared" si="0"/>
        <v>307.99178805</v>
      </c>
    </row>
    <row r="28" spans="1:4" ht="12.75">
      <c r="A28">
        <v>27</v>
      </c>
      <c r="B28" s="23">
        <v>9066</v>
      </c>
      <c r="D28" s="13">
        <f t="shared" si="0"/>
        <v>216.53769294</v>
      </c>
    </row>
    <row r="29" spans="1:4" ht="12.75">
      <c r="A29">
        <v>28</v>
      </c>
      <c r="B29" s="23">
        <v>1524</v>
      </c>
      <c r="D29" s="13">
        <f t="shared" si="0"/>
        <v>36.40011516</v>
      </c>
    </row>
    <row r="30" spans="1:4" ht="12.75">
      <c r="A30">
        <v>29</v>
      </c>
      <c r="B30" s="23">
        <v>6697</v>
      </c>
      <c r="D30" s="13">
        <f t="shared" si="0"/>
        <v>159.95509923</v>
      </c>
    </row>
    <row r="31" spans="1:4" ht="12.75">
      <c r="A31">
        <v>30</v>
      </c>
      <c r="B31" s="23">
        <v>10781</v>
      </c>
      <c r="D31" s="13">
        <f t="shared" si="0"/>
        <v>257.49976479000003</v>
      </c>
    </row>
    <row r="32" spans="1:4" ht="12.75">
      <c r="A32">
        <v>31</v>
      </c>
      <c r="B32" s="23">
        <v>13879</v>
      </c>
      <c r="D32" s="13">
        <f t="shared" si="0"/>
        <v>331.49422461</v>
      </c>
    </row>
    <row r="33" spans="1:4" ht="12.75">
      <c r="A33">
        <v>32</v>
      </c>
      <c r="B33" s="23">
        <v>16175</v>
      </c>
      <c r="D33" s="13">
        <f t="shared" si="0"/>
        <v>386.33324325</v>
      </c>
    </row>
    <row r="34" spans="1:4" ht="12.75">
      <c r="A34">
        <v>33</v>
      </c>
      <c r="B34" s="23">
        <v>16220</v>
      </c>
      <c r="D34" s="13">
        <f t="shared" si="0"/>
        <v>387.4080498</v>
      </c>
    </row>
    <row r="35" spans="1:4" ht="12.75">
      <c r="A35">
        <v>34</v>
      </c>
      <c r="B35" s="23">
        <v>13372</v>
      </c>
      <c r="D35" s="13">
        <f t="shared" si="0"/>
        <v>319.38473748</v>
      </c>
    </row>
    <row r="36" spans="1:4" ht="12.75">
      <c r="A36">
        <v>35</v>
      </c>
      <c r="B36" s="23">
        <v>14361</v>
      </c>
      <c r="D36" s="13">
        <f t="shared" si="0"/>
        <v>343.00659699</v>
      </c>
    </row>
    <row r="37" spans="1:4" ht="12.75">
      <c r="A37">
        <v>36</v>
      </c>
      <c r="B37" s="23">
        <v>6809</v>
      </c>
      <c r="D37" s="13">
        <f t="shared" si="0"/>
        <v>162.63017331</v>
      </c>
    </row>
    <row r="38" spans="1:4" ht="12.75">
      <c r="A38">
        <v>37</v>
      </c>
      <c r="B38" s="23">
        <v>10340</v>
      </c>
      <c r="D38" s="13">
        <f t="shared" si="0"/>
        <v>246.9666606</v>
      </c>
    </row>
    <row r="39" spans="1:4" ht="12.75">
      <c r="A39">
        <v>38</v>
      </c>
      <c r="B39" s="23">
        <v>15006</v>
      </c>
      <c r="D39" s="13">
        <f t="shared" si="0"/>
        <v>358.41215754</v>
      </c>
    </row>
    <row r="40" spans="1:4" ht="12.75">
      <c r="A40">
        <v>39</v>
      </c>
      <c r="B40" s="23">
        <v>16208</v>
      </c>
      <c r="D40" s="13">
        <f t="shared" si="0"/>
        <v>387.12143472</v>
      </c>
    </row>
    <row r="41" spans="1:4" ht="12.75">
      <c r="A41">
        <v>40</v>
      </c>
      <c r="B41" s="23">
        <v>16503</v>
      </c>
      <c r="D41" s="13">
        <f t="shared" si="0"/>
        <v>394.16738877</v>
      </c>
    </row>
    <row r="42" spans="1:4" ht="12.75">
      <c r="A42">
        <v>41</v>
      </c>
      <c r="B42" s="23">
        <v>16851</v>
      </c>
      <c r="D42" s="13">
        <f t="shared" si="0"/>
        <v>402.47922609</v>
      </c>
    </row>
    <row r="43" spans="1:4" ht="12.75">
      <c r="A43">
        <v>42</v>
      </c>
      <c r="B43" s="23">
        <v>17864</v>
      </c>
      <c r="D43" s="13">
        <f t="shared" si="0"/>
        <v>426.67431576</v>
      </c>
    </row>
    <row r="44" spans="1:4" ht="12.75">
      <c r="A44">
        <v>43</v>
      </c>
      <c r="B44" s="24" t="s">
        <v>22</v>
      </c>
      <c r="D44" s="13" t="s">
        <v>22</v>
      </c>
    </row>
    <row r="45" spans="1:4" ht="12.75">
      <c r="A45">
        <v>44</v>
      </c>
      <c r="B45" s="23">
        <v>14221</v>
      </c>
      <c r="D45" s="13">
        <f t="shared" si="0"/>
        <v>339.66275439000003</v>
      </c>
    </row>
    <row r="46" spans="1:4" ht="12.75">
      <c r="A46">
        <v>45</v>
      </c>
      <c r="B46" s="23">
        <v>17114</v>
      </c>
      <c r="D46" s="13">
        <f t="shared" si="0"/>
        <v>408.76087326000004</v>
      </c>
    </row>
    <row r="47" spans="1:4" ht="12.75">
      <c r="A47">
        <v>46</v>
      </c>
      <c r="B47" s="23">
        <v>17643</v>
      </c>
      <c r="D47" s="13">
        <f t="shared" si="0"/>
        <v>421.39582137</v>
      </c>
    </row>
    <row r="48" spans="1:4" ht="12.75">
      <c r="A48">
        <v>47</v>
      </c>
      <c r="B48" s="23">
        <v>17697</v>
      </c>
      <c r="D48" s="13">
        <f t="shared" si="0"/>
        <v>422.68558923</v>
      </c>
    </row>
    <row r="49" spans="1:4" ht="12.75">
      <c r="A49">
        <v>48</v>
      </c>
      <c r="B49" s="23">
        <v>15547</v>
      </c>
      <c r="D49" s="13">
        <f t="shared" si="0"/>
        <v>371.33372073000004</v>
      </c>
    </row>
    <row r="50" spans="1:4" ht="12.75">
      <c r="A50">
        <v>49</v>
      </c>
      <c r="B50" s="23">
        <v>18634</v>
      </c>
      <c r="D50" s="13">
        <f t="shared" si="0"/>
        <v>445.06545006</v>
      </c>
    </row>
    <row r="51" spans="1:4" ht="12.75">
      <c r="A51">
        <v>50</v>
      </c>
      <c r="B51" s="23">
        <v>13857</v>
      </c>
      <c r="D51" s="13">
        <f t="shared" si="0"/>
        <v>330.96876363</v>
      </c>
    </row>
    <row r="52" spans="1:4" ht="12.75">
      <c r="A52">
        <v>51</v>
      </c>
      <c r="B52" s="23">
        <v>19048</v>
      </c>
      <c r="D52" s="13">
        <f t="shared" si="0"/>
        <v>454.95367032</v>
      </c>
    </row>
    <row r="53" spans="1:4" ht="12.75">
      <c r="A53">
        <v>52</v>
      </c>
      <c r="B53" s="23">
        <v>17908</v>
      </c>
      <c r="D53" s="13">
        <f t="shared" si="0"/>
        <v>427.72523772</v>
      </c>
    </row>
    <row r="54" spans="1:4" ht="12.75">
      <c r="A54">
        <v>53</v>
      </c>
      <c r="B54" s="23">
        <v>19763</v>
      </c>
      <c r="D54" s="13">
        <f t="shared" si="0"/>
        <v>472.03115217000004</v>
      </c>
    </row>
    <row r="55" spans="1:4" ht="12.75">
      <c r="A55">
        <v>54</v>
      </c>
      <c r="B55" s="23">
        <v>19957</v>
      </c>
      <c r="D55" s="13">
        <f t="shared" si="0"/>
        <v>476.66476263000004</v>
      </c>
    </row>
    <row r="56" spans="1:4" ht="12.75">
      <c r="A56">
        <v>55</v>
      </c>
      <c r="B56" s="23">
        <v>19982</v>
      </c>
      <c r="D56" s="13">
        <f t="shared" si="0"/>
        <v>477.26187738</v>
      </c>
    </row>
    <row r="57" spans="1:4" ht="12.75">
      <c r="A57">
        <v>56</v>
      </c>
      <c r="B57" s="23">
        <v>16591</v>
      </c>
      <c r="D57" s="13">
        <f t="shared" si="0"/>
        <v>396.26923269</v>
      </c>
    </row>
    <row r="58" spans="1:4" ht="12.75">
      <c r="A58">
        <v>57</v>
      </c>
      <c r="B58" s="23">
        <v>19914</v>
      </c>
      <c r="D58" s="13">
        <f t="shared" si="0"/>
        <v>475.63772526</v>
      </c>
    </row>
    <row r="59" spans="1:4" ht="12.75">
      <c r="A59">
        <v>58</v>
      </c>
      <c r="B59" s="23">
        <v>20858</v>
      </c>
      <c r="D59" s="13">
        <f t="shared" si="0"/>
        <v>498.18477822</v>
      </c>
    </row>
    <row r="60" spans="1:4" ht="12.75">
      <c r="A60">
        <v>59</v>
      </c>
      <c r="B60" s="23">
        <v>20782</v>
      </c>
      <c r="D60" s="13">
        <f t="shared" si="0"/>
        <v>496.36954938</v>
      </c>
    </row>
    <row r="61" spans="1:4" ht="12.75">
      <c r="A61">
        <v>60</v>
      </c>
      <c r="B61" s="23">
        <v>19423</v>
      </c>
      <c r="D61" s="13">
        <f t="shared" si="0"/>
        <v>463.91039157</v>
      </c>
    </row>
    <row r="62" spans="1:4" ht="12.75">
      <c r="A62">
        <v>61</v>
      </c>
      <c r="B62" s="23">
        <v>20854</v>
      </c>
      <c r="D62" s="13">
        <f t="shared" si="0"/>
        <v>498.08923986</v>
      </c>
    </row>
    <row r="63" spans="1:4" ht="12.75">
      <c r="A63">
        <v>62</v>
      </c>
      <c r="B63" s="23">
        <v>20972</v>
      </c>
      <c r="D63" s="13">
        <f t="shared" si="0"/>
        <v>500.90762148</v>
      </c>
    </row>
    <row r="64" spans="1:4" ht="12.75">
      <c r="A64">
        <v>63</v>
      </c>
      <c r="B64" s="23">
        <v>18432</v>
      </c>
      <c r="D64" s="13">
        <f t="shared" si="0"/>
        <v>440.24076288000003</v>
      </c>
    </row>
    <row r="65" spans="1:4" ht="12.75">
      <c r="A65">
        <v>64</v>
      </c>
      <c r="B65" s="23">
        <v>21452</v>
      </c>
      <c r="D65" s="13">
        <f t="shared" si="0"/>
        <v>512.37222468</v>
      </c>
    </row>
    <row r="66" spans="1:4" ht="12.75">
      <c r="A66">
        <v>65</v>
      </c>
      <c r="B66" s="23">
        <v>20841</v>
      </c>
      <c r="D66" s="13">
        <f t="shared" si="0"/>
        <v>497.77874019</v>
      </c>
    </row>
    <row r="67" spans="1:4" ht="12.75">
      <c r="A67">
        <v>66</v>
      </c>
      <c r="B67" s="23">
        <v>2631</v>
      </c>
      <c r="D67" s="13">
        <f aca="true" t="shared" si="1" ref="D67:D130">B67*0.02388459</f>
        <v>62.84035629</v>
      </c>
    </row>
    <row r="68" spans="1:4" ht="12.75">
      <c r="A68">
        <v>67</v>
      </c>
      <c r="B68" s="23">
        <v>21029</v>
      </c>
      <c r="D68" s="13">
        <f t="shared" si="1"/>
        <v>502.26904311000004</v>
      </c>
    </row>
    <row r="69" spans="1:4" ht="12.75">
      <c r="A69">
        <v>68</v>
      </c>
      <c r="B69" s="23">
        <v>22356</v>
      </c>
      <c r="D69" s="13">
        <f t="shared" si="1"/>
        <v>533.96389404</v>
      </c>
    </row>
    <row r="70" spans="1:4" ht="12.75">
      <c r="A70">
        <v>69</v>
      </c>
      <c r="B70" s="23">
        <v>22974</v>
      </c>
      <c r="D70" s="13">
        <f t="shared" si="1"/>
        <v>548.72457066</v>
      </c>
    </row>
    <row r="71" spans="1:4" ht="12.75">
      <c r="A71">
        <v>70</v>
      </c>
      <c r="B71" s="23">
        <v>2859</v>
      </c>
      <c r="D71" s="13">
        <f t="shared" si="1"/>
        <v>68.28604281</v>
      </c>
    </row>
    <row r="72" spans="1:4" ht="12.75">
      <c r="A72">
        <v>71</v>
      </c>
      <c r="B72" s="23">
        <v>2464</v>
      </c>
      <c r="D72" s="13">
        <f t="shared" si="1"/>
        <v>58.85162976</v>
      </c>
    </row>
    <row r="73" spans="1:4" ht="12.75">
      <c r="A73">
        <v>72</v>
      </c>
      <c r="B73" s="23">
        <v>10604</v>
      </c>
      <c r="D73" s="13">
        <f t="shared" si="1"/>
        <v>253.27219236000002</v>
      </c>
    </row>
    <row r="74" spans="1:4" ht="12.75">
      <c r="A74">
        <v>73</v>
      </c>
      <c r="B74" s="23">
        <v>23013</v>
      </c>
      <c r="D74" s="13">
        <f t="shared" si="1"/>
        <v>549.65606967</v>
      </c>
    </row>
    <row r="75" spans="1:4" ht="12.75">
      <c r="A75">
        <v>74</v>
      </c>
      <c r="B75" s="23">
        <v>22179</v>
      </c>
      <c r="D75" s="13">
        <f t="shared" si="1"/>
        <v>529.73632161</v>
      </c>
    </row>
    <row r="76" spans="1:4" ht="12.75">
      <c r="A76">
        <v>75</v>
      </c>
      <c r="B76" s="23">
        <v>20412</v>
      </c>
      <c r="D76" s="13">
        <f t="shared" si="1"/>
        <v>487.53225108000004</v>
      </c>
    </row>
    <row r="77" spans="1:4" ht="12.75">
      <c r="A77">
        <v>76</v>
      </c>
      <c r="B77" s="23">
        <v>15107</v>
      </c>
      <c r="D77" s="13">
        <f t="shared" si="1"/>
        <v>360.82450113</v>
      </c>
    </row>
    <row r="78" spans="1:4" ht="12.75">
      <c r="A78">
        <v>77</v>
      </c>
      <c r="B78" s="23">
        <v>4041</v>
      </c>
      <c r="D78" s="13">
        <f t="shared" si="1"/>
        <v>96.51762819</v>
      </c>
    </row>
    <row r="79" spans="1:4" ht="12.75">
      <c r="A79">
        <v>78</v>
      </c>
      <c r="B79" s="23">
        <v>11713</v>
      </c>
      <c r="D79" s="13">
        <f t="shared" si="1"/>
        <v>279.76020267</v>
      </c>
    </row>
    <row r="80" spans="1:4" ht="12.75">
      <c r="A80">
        <v>79</v>
      </c>
      <c r="B80" s="23">
        <v>23969</v>
      </c>
      <c r="D80" s="13">
        <f t="shared" si="1"/>
        <v>572.48973771</v>
      </c>
    </row>
    <row r="81" spans="1:4" ht="12.75">
      <c r="A81">
        <v>80</v>
      </c>
      <c r="B81" s="23">
        <v>23618</v>
      </c>
      <c r="D81" s="13">
        <f t="shared" si="1"/>
        <v>564.10624662</v>
      </c>
    </row>
    <row r="82" spans="1:4" ht="12.75">
      <c r="A82">
        <v>81</v>
      </c>
      <c r="B82" s="23">
        <v>24377</v>
      </c>
      <c r="D82" s="13">
        <f t="shared" si="1"/>
        <v>582.23465043</v>
      </c>
    </row>
    <row r="83" spans="1:4" ht="12.75">
      <c r="A83">
        <v>82</v>
      </c>
      <c r="B83" s="23">
        <v>20573</v>
      </c>
      <c r="D83" s="13">
        <f t="shared" si="1"/>
        <v>491.37767007</v>
      </c>
    </row>
    <row r="84" spans="1:4" ht="12.75">
      <c r="A84">
        <v>83</v>
      </c>
      <c r="B84" s="23">
        <v>7934</v>
      </c>
      <c r="D84" s="13">
        <f t="shared" si="1"/>
        <v>189.50033706</v>
      </c>
    </row>
    <row r="85" spans="1:4" ht="12.75">
      <c r="A85">
        <v>84</v>
      </c>
      <c r="B85" s="23">
        <v>20486</v>
      </c>
      <c r="D85" s="13">
        <f t="shared" si="1"/>
        <v>489.29971074</v>
      </c>
    </row>
    <row r="86" spans="1:4" ht="12.75">
      <c r="A86">
        <v>85</v>
      </c>
      <c r="B86" s="23">
        <v>20141</v>
      </c>
      <c r="D86" s="13">
        <f t="shared" si="1"/>
        <v>481.05952719000004</v>
      </c>
    </row>
    <row r="87" spans="1:4" ht="12.75">
      <c r="A87">
        <v>86</v>
      </c>
      <c r="B87" s="23">
        <v>9518</v>
      </c>
      <c r="D87" s="13">
        <f t="shared" si="1"/>
        <v>227.33352762</v>
      </c>
    </row>
    <row r="88" spans="1:4" ht="12.75">
      <c r="A88">
        <v>87</v>
      </c>
      <c r="B88" s="23">
        <v>16916</v>
      </c>
      <c r="D88" s="13">
        <f t="shared" si="1"/>
        <v>404.03172444</v>
      </c>
    </row>
    <row r="89" spans="1:4" ht="12.75">
      <c r="A89">
        <v>88</v>
      </c>
      <c r="B89" s="23">
        <v>19257</v>
      </c>
      <c r="D89" s="13">
        <f t="shared" si="1"/>
        <v>459.94554963</v>
      </c>
    </row>
    <row r="90" spans="1:4" ht="12.75">
      <c r="A90">
        <v>89</v>
      </c>
      <c r="B90" s="23">
        <v>23225</v>
      </c>
      <c r="D90" s="13">
        <f t="shared" si="1"/>
        <v>554.71960275</v>
      </c>
    </row>
    <row r="91" spans="1:4" ht="12.75">
      <c r="A91">
        <v>90</v>
      </c>
      <c r="B91" s="23">
        <v>25460</v>
      </c>
      <c r="D91" s="13">
        <f t="shared" si="1"/>
        <v>608.1016614</v>
      </c>
    </row>
    <row r="92" spans="1:4" ht="12.75">
      <c r="A92">
        <v>91</v>
      </c>
      <c r="B92" s="23">
        <v>24209</v>
      </c>
      <c r="D92" s="13">
        <f t="shared" si="1"/>
        <v>578.22203931</v>
      </c>
    </row>
    <row r="93" spans="1:4" ht="12.75">
      <c r="A93">
        <v>92</v>
      </c>
      <c r="B93" s="23">
        <v>21496</v>
      </c>
      <c r="D93" s="13">
        <f t="shared" si="1"/>
        <v>513.42314664</v>
      </c>
    </row>
    <row r="94" spans="1:4" ht="12.75">
      <c r="A94">
        <v>93</v>
      </c>
      <c r="B94" s="23">
        <v>27023</v>
      </c>
      <c r="D94" s="13">
        <f t="shared" si="1"/>
        <v>645.43327557</v>
      </c>
    </row>
    <row r="95" spans="1:4" ht="12.75">
      <c r="A95">
        <v>94</v>
      </c>
      <c r="B95" s="23">
        <v>18024</v>
      </c>
      <c r="D95" s="13">
        <f t="shared" si="1"/>
        <v>430.49585016000003</v>
      </c>
    </row>
    <row r="96" spans="1:4" ht="12.75">
      <c r="A96">
        <v>95</v>
      </c>
      <c r="B96" s="23">
        <v>26813</v>
      </c>
      <c r="D96" s="13">
        <f t="shared" si="1"/>
        <v>640.4175116700001</v>
      </c>
    </row>
    <row r="97" spans="1:4" ht="12.75">
      <c r="A97">
        <v>96</v>
      </c>
      <c r="B97" s="23">
        <v>26462</v>
      </c>
      <c r="D97" s="13">
        <f t="shared" si="1"/>
        <v>632.0340205800001</v>
      </c>
    </row>
    <row r="98" spans="1:4" ht="12.75">
      <c r="A98">
        <v>97</v>
      </c>
      <c r="B98" s="23">
        <v>12438</v>
      </c>
      <c r="D98" s="13">
        <f t="shared" si="1"/>
        <v>297.07653042</v>
      </c>
    </row>
    <row r="99" spans="1:4" ht="12.75">
      <c r="A99">
        <v>98</v>
      </c>
      <c r="B99" s="23">
        <v>26459</v>
      </c>
      <c r="D99" s="13">
        <f t="shared" si="1"/>
        <v>631.96236681</v>
      </c>
    </row>
    <row r="100" spans="1:4" ht="12.75">
      <c r="A100">
        <v>99</v>
      </c>
      <c r="B100" s="23">
        <v>27425</v>
      </c>
      <c r="D100" s="13">
        <f t="shared" si="1"/>
        <v>655.0348807500001</v>
      </c>
    </row>
    <row r="101" spans="1:4" ht="12.75">
      <c r="A101">
        <v>100</v>
      </c>
      <c r="B101" s="23">
        <v>28615</v>
      </c>
      <c r="D101" s="13">
        <f t="shared" si="1"/>
        <v>683.45754285</v>
      </c>
    </row>
    <row r="102" spans="1:4" ht="12.75">
      <c r="A102">
        <v>101</v>
      </c>
      <c r="B102" s="23">
        <v>23249</v>
      </c>
      <c r="D102" s="13">
        <f t="shared" si="1"/>
        <v>555.29283291</v>
      </c>
    </row>
    <row r="103" spans="1:4" ht="12.75">
      <c r="A103">
        <v>102</v>
      </c>
      <c r="B103" s="23">
        <v>14746</v>
      </c>
      <c r="D103" s="13">
        <f t="shared" si="1"/>
        <v>352.20216414000004</v>
      </c>
    </row>
    <row r="104" spans="1:4" ht="12.75">
      <c r="A104">
        <v>103</v>
      </c>
      <c r="B104" s="23">
        <v>8411</v>
      </c>
      <c r="D104" s="13">
        <f t="shared" si="1"/>
        <v>200.89328649</v>
      </c>
    </row>
    <row r="105" spans="1:4" ht="12.75">
      <c r="A105">
        <v>104</v>
      </c>
      <c r="B105" s="23">
        <v>3592</v>
      </c>
      <c r="D105" s="13">
        <f t="shared" si="1"/>
        <v>85.79344728000001</v>
      </c>
    </row>
    <row r="106" spans="1:4" ht="12.75">
      <c r="A106">
        <v>105</v>
      </c>
      <c r="B106" s="23">
        <v>22881</v>
      </c>
      <c r="D106" s="13">
        <f t="shared" si="1"/>
        <v>546.50330379</v>
      </c>
    </row>
    <row r="107" spans="1:4" ht="12.75">
      <c r="A107">
        <v>106</v>
      </c>
      <c r="B107" s="23">
        <v>22887</v>
      </c>
      <c r="D107" s="13">
        <f t="shared" si="1"/>
        <v>546.64661133</v>
      </c>
    </row>
    <row r="108" spans="1:4" ht="12.75">
      <c r="A108">
        <v>107</v>
      </c>
      <c r="B108" s="23">
        <v>28813</v>
      </c>
      <c r="D108" s="13">
        <f t="shared" si="1"/>
        <v>688.1866916700001</v>
      </c>
    </row>
    <row r="109" spans="1:4" ht="12.75">
      <c r="A109">
        <v>108</v>
      </c>
      <c r="B109" s="23">
        <v>27776</v>
      </c>
      <c r="D109" s="13">
        <f t="shared" si="1"/>
        <v>663.41837184</v>
      </c>
    </row>
    <row r="110" spans="1:4" ht="12.75">
      <c r="A110">
        <v>109</v>
      </c>
      <c r="B110" s="23">
        <v>27571</v>
      </c>
      <c r="D110" s="13">
        <f t="shared" si="1"/>
        <v>658.52203089</v>
      </c>
    </row>
    <row r="111" spans="1:4" ht="12.75">
      <c r="A111">
        <v>110</v>
      </c>
      <c r="B111" s="23">
        <v>28587</v>
      </c>
      <c r="D111" s="13">
        <f t="shared" si="1"/>
        <v>682.78877433</v>
      </c>
    </row>
    <row r="112" spans="1:4" ht="12.75">
      <c r="A112">
        <v>111</v>
      </c>
      <c r="B112" s="23">
        <v>19069</v>
      </c>
      <c r="D112" s="13">
        <f t="shared" si="1"/>
        <v>455.45524671000004</v>
      </c>
    </row>
    <row r="113" spans="1:4" ht="12.75">
      <c r="A113">
        <v>112</v>
      </c>
      <c r="B113" s="23">
        <v>28425</v>
      </c>
      <c r="D113" s="13">
        <f t="shared" si="1"/>
        <v>678.9194707500001</v>
      </c>
    </row>
    <row r="114" spans="1:4" ht="12.75">
      <c r="A114">
        <v>113</v>
      </c>
      <c r="B114" s="23">
        <v>8825</v>
      </c>
      <c r="D114" s="13">
        <f t="shared" si="1"/>
        <v>210.78150675</v>
      </c>
    </row>
    <row r="115" spans="1:4" ht="12.75">
      <c r="A115">
        <v>114</v>
      </c>
      <c r="B115" s="23">
        <v>3419</v>
      </c>
      <c r="D115" s="13">
        <f t="shared" si="1"/>
        <v>81.66141321</v>
      </c>
    </row>
    <row r="116" spans="1:4" ht="12.75">
      <c r="A116">
        <v>115</v>
      </c>
      <c r="B116" s="23">
        <v>26727</v>
      </c>
      <c r="D116" s="13">
        <f t="shared" si="1"/>
        <v>638.36343693</v>
      </c>
    </row>
    <row r="117" spans="1:4" ht="12.75">
      <c r="A117">
        <v>116</v>
      </c>
      <c r="B117" s="23">
        <v>29895</v>
      </c>
      <c r="D117" s="13">
        <f t="shared" si="1"/>
        <v>714.02981805</v>
      </c>
    </row>
    <row r="118" spans="1:4" ht="12.75">
      <c r="A118">
        <v>117</v>
      </c>
      <c r="B118" s="23">
        <v>29157</v>
      </c>
      <c r="D118" s="13">
        <f t="shared" si="1"/>
        <v>696.40299063</v>
      </c>
    </row>
    <row r="119" spans="1:4" ht="12.75">
      <c r="A119">
        <v>118</v>
      </c>
      <c r="B119" s="23">
        <v>22456</v>
      </c>
      <c r="D119" s="13">
        <f t="shared" si="1"/>
        <v>536.35235304</v>
      </c>
    </row>
    <row r="120" spans="1:4" ht="12.75">
      <c r="A120">
        <v>119</v>
      </c>
      <c r="B120" s="23">
        <v>14179</v>
      </c>
      <c r="D120" s="13">
        <f t="shared" si="1"/>
        <v>338.65960161</v>
      </c>
    </row>
    <row r="121" spans="1:4" ht="12.75">
      <c r="A121">
        <v>120</v>
      </c>
      <c r="B121" s="23">
        <v>2934</v>
      </c>
      <c r="D121" s="13">
        <f t="shared" si="1"/>
        <v>70.07738706</v>
      </c>
    </row>
    <row r="122" spans="1:4" ht="12.75">
      <c r="A122">
        <v>121</v>
      </c>
      <c r="B122" s="23">
        <v>3808</v>
      </c>
      <c r="D122" s="13">
        <f t="shared" si="1"/>
        <v>90.95251872</v>
      </c>
    </row>
    <row r="123" spans="1:4" ht="12.75">
      <c r="A123">
        <v>122</v>
      </c>
      <c r="B123" s="23">
        <v>29983</v>
      </c>
      <c r="D123" s="13">
        <f t="shared" si="1"/>
        <v>716.13166197</v>
      </c>
    </row>
    <row r="124" spans="1:4" ht="12.75">
      <c r="A124">
        <v>123</v>
      </c>
      <c r="B124" s="23">
        <v>23082</v>
      </c>
      <c r="D124" s="13">
        <f t="shared" si="1"/>
        <v>551.30410638</v>
      </c>
    </row>
    <row r="125" spans="1:4" ht="12.75">
      <c r="A125">
        <v>124</v>
      </c>
      <c r="B125" s="23">
        <v>24539</v>
      </c>
      <c r="D125" s="13">
        <f t="shared" si="1"/>
        <v>586.10395401</v>
      </c>
    </row>
    <row r="126" spans="1:4" ht="12.75">
      <c r="A126">
        <v>125</v>
      </c>
      <c r="B126" s="23">
        <v>22734</v>
      </c>
      <c r="D126" s="13">
        <f t="shared" si="1"/>
        <v>542.99226906</v>
      </c>
    </row>
    <row r="127" spans="1:4" ht="12.75">
      <c r="A127">
        <v>126</v>
      </c>
      <c r="B127" s="23">
        <v>30376</v>
      </c>
      <c r="D127" s="13">
        <f t="shared" si="1"/>
        <v>725.51830584</v>
      </c>
    </row>
    <row r="128" spans="1:4" ht="12.75">
      <c r="A128">
        <v>127</v>
      </c>
      <c r="B128" s="23">
        <v>30780</v>
      </c>
      <c r="D128" s="13">
        <f t="shared" si="1"/>
        <v>735.1676802000001</v>
      </c>
    </row>
    <row r="129" spans="1:4" ht="12.75">
      <c r="A129">
        <v>128</v>
      </c>
      <c r="B129" s="23">
        <v>30270</v>
      </c>
      <c r="D129" s="13">
        <f t="shared" si="1"/>
        <v>722.9865393</v>
      </c>
    </row>
    <row r="130" spans="1:4" ht="12.75">
      <c r="A130">
        <v>129</v>
      </c>
      <c r="B130" s="23">
        <v>17515</v>
      </c>
      <c r="D130" s="13">
        <f t="shared" si="1"/>
        <v>418.33859385</v>
      </c>
    </row>
    <row r="131" spans="1:4" ht="12.75">
      <c r="A131">
        <v>130</v>
      </c>
      <c r="B131" s="23">
        <v>30371</v>
      </c>
      <c r="D131" s="13">
        <f aca="true" t="shared" si="2" ref="D131:D194">B131*0.02388459</f>
        <v>725.39888289</v>
      </c>
    </row>
    <row r="132" spans="1:4" ht="12.75">
      <c r="A132">
        <v>131</v>
      </c>
      <c r="B132" s="23">
        <v>15921</v>
      </c>
      <c r="D132" s="13">
        <f t="shared" si="2"/>
        <v>380.26655739</v>
      </c>
    </row>
    <row r="133" spans="1:4" ht="12.75">
      <c r="A133">
        <v>132</v>
      </c>
      <c r="B133" s="23">
        <v>27124</v>
      </c>
      <c r="D133" s="13">
        <f t="shared" si="2"/>
        <v>647.8456191600001</v>
      </c>
    </row>
    <row r="134" spans="1:4" ht="12.75">
      <c r="A134">
        <v>133</v>
      </c>
      <c r="B134" s="23">
        <v>19423</v>
      </c>
      <c r="D134" s="13">
        <f t="shared" si="2"/>
        <v>463.91039157</v>
      </c>
    </row>
    <row r="135" spans="1:4" ht="12.75">
      <c r="A135">
        <v>134</v>
      </c>
      <c r="B135" s="23">
        <v>30748</v>
      </c>
      <c r="D135" s="13">
        <f t="shared" si="2"/>
        <v>734.40337332</v>
      </c>
    </row>
    <row r="136" spans="1:4" ht="12.75">
      <c r="A136">
        <v>135</v>
      </c>
      <c r="B136" s="23">
        <v>31085</v>
      </c>
      <c r="D136" s="13">
        <f t="shared" si="2"/>
        <v>742.45248015</v>
      </c>
    </row>
    <row r="137" spans="1:4" ht="12.75">
      <c r="A137">
        <v>136</v>
      </c>
      <c r="B137" s="23">
        <v>30759</v>
      </c>
      <c r="D137" s="13">
        <f t="shared" si="2"/>
        <v>734.66610381</v>
      </c>
    </row>
    <row r="138" spans="1:4" ht="12.75">
      <c r="A138">
        <v>137</v>
      </c>
      <c r="B138" s="23">
        <v>30075</v>
      </c>
      <c r="D138" s="13">
        <f t="shared" si="2"/>
        <v>718.32904425</v>
      </c>
    </row>
    <row r="139" spans="1:4" ht="12.75">
      <c r="A139">
        <v>138</v>
      </c>
      <c r="B139" s="23">
        <v>30332</v>
      </c>
      <c r="D139" s="13">
        <f t="shared" si="2"/>
        <v>724.46738388</v>
      </c>
    </row>
    <row r="140" spans="1:4" ht="12.75">
      <c r="A140">
        <v>139</v>
      </c>
      <c r="B140" s="23">
        <v>28730</v>
      </c>
      <c r="D140" s="13">
        <f t="shared" si="2"/>
        <v>686.2042707</v>
      </c>
    </row>
    <row r="141" spans="1:4" ht="12.75">
      <c r="A141">
        <v>140</v>
      </c>
      <c r="B141" s="23">
        <v>30034</v>
      </c>
      <c r="D141" s="13">
        <f t="shared" si="2"/>
        <v>717.3497760600001</v>
      </c>
    </row>
    <row r="142" spans="1:4" ht="12.75">
      <c r="A142">
        <v>141</v>
      </c>
      <c r="B142" s="23">
        <v>29616</v>
      </c>
      <c r="D142" s="13">
        <f t="shared" si="2"/>
        <v>707.3660174400001</v>
      </c>
    </row>
    <row r="143" spans="1:4" ht="12.75">
      <c r="A143">
        <v>142</v>
      </c>
      <c r="B143" s="23">
        <v>28606</v>
      </c>
      <c r="D143" s="13">
        <f t="shared" si="2"/>
        <v>683.2425815400001</v>
      </c>
    </row>
    <row r="144" spans="1:4" ht="12.75">
      <c r="A144">
        <v>143</v>
      </c>
      <c r="B144" s="23">
        <v>23933</v>
      </c>
      <c r="D144" s="13">
        <f t="shared" si="2"/>
        <v>571.6298924700001</v>
      </c>
    </row>
    <row r="145" spans="1:4" ht="12.75">
      <c r="A145">
        <v>144</v>
      </c>
      <c r="B145" s="23">
        <v>19353</v>
      </c>
      <c r="D145" s="13">
        <f t="shared" si="2"/>
        <v>462.23847027</v>
      </c>
    </row>
    <row r="146" spans="1:4" ht="12.75">
      <c r="A146">
        <v>145</v>
      </c>
      <c r="B146" s="23">
        <v>23586</v>
      </c>
      <c r="D146" s="13">
        <f t="shared" si="2"/>
        <v>563.34193974</v>
      </c>
    </row>
    <row r="147" spans="1:4" ht="12.75">
      <c r="A147">
        <v>146</v>
      </c>
      <c r="B147" s="23">
        <v>19226</v>
      </c>
      <c r="D147" s="13">
        <f t="shared" si="2"/>
        <v>459.20512734</v>
      </c>
    </row>
    <row r="148" spans="1:4" ht="12.75">
      <c r="A148">
        <v>147</v>
      </c>
      <c r="B148" s="23">
        <v>13427</v>
      </c>
      <c r="D148" s="13">
        <f t="shared" si="2"/>
        <v>320.69838993</v>
      </c>
    </row>
    <row r="149" spans="1:4" ht="12.75">
      <c r="A149">
        <v>148</v>
      </c>
      <c r="B149" s="23">
        <v>22826</v>
      </c>
      <c r="D149" s="13">
        <f t="shared" si="2"/>
        <v>545.1896513400001</v>
      </c>
    </row>
    <row r="150" spans="1:4" ht="12.75">
      <c r="A150">
        <v>149</v>
      </c>
      <c r="B150" s="23">
        <v>20162</v>
      </c>
      <c r="D150" s="13">
        <f t="shared" si="2"/>
        <v>481.56110358</v>
      </c>
    </row>
    <row r="151" spans="1:4" ht="12.75">
      <c r="A151">
        <v>150</v>
      </c>
      <c r="B151" s="23">
        <v>30808</v>
      </c>
      <c r="D151" s="13">
        <f t="shared" si="2"/>
        <v>735.83644872</v>
      </c>
    </row>
    <row r="152" spans="1:4" ht="12.75">
      <c r="A152">
        <v>151</v>
      </c>
      <c r="B152" s="23">
        <v>25531</v>
      </c>
      <c r="D152" s="13">
        <f t="shared" si="2"/>
        <v>609.79746729</v>
      </c>
    </row>
    <row r="153" spans="1:4" ht="12.75">
      <c r="A153">
        <v>152</v>
      </c>
      <c r="B153" s="23">
        <v>31870</v>
      </c>
      <c r="D153" s="13">
        <f t="shared" si="2"/>
        <v>761.2018833000001</v>
      </c>
    </row>
    <row r="154" spans="1:4" ht="12.75">
      <c r="A154">
        <v>153</v>
      </c>
      <c r="B154" s="23">
        <v>19828</v>
      </c>
      <c r="D154" s="13">
        <f t="shared" si="2"/>
        <v>473.58365052</v>
      </c>
    </row>
    <row r="155" spans="1:4" ht="12.75">
      <c r="A155">
        <v>154</v>
      </c>
      <c r="B155" s="23">
        <v>29606</v>
      </c>
      <c r="D155" s="13">
        <f t="shared" si="2"/>
        <v>707.1271715400001</v>
      </c>
    </row>
    <row r="156" spans="1:4" ht="12.75">
      <c r="A156">
        <v>155</v>
      </c>
      <c r="B156" s="23">
        <v>29336</v>
      </c>
      <c r="D156" s="13">
        <f t="shared" si="2"/>
        <v>700.67833224</v>
      </c>
    </row>
    <row r="157" spans="1:4" ht="12.75">
      <c r="A157">
        <v>156</v>
      </c>
      <c r="B157" s="23">
        <v>27382</v>
      </c>
      <c r="D157" s="13">
        <f t="shared" si="2"/>
        <v>654.00784338</v>
      </c>
    </row>
    <row r="158" spans="1:4" ht="12.75">
      <c r="A158">
        <v>157</v>
      </c>
      <c r="B158" s="23">
        <v>32491</v>
      </c>
      <c r="D158" s="13">
        <f t="shared" si="2"/>
        <v>776.03421369</v>
      </c>
    </row>
    <row r="159" spans="1:4" ht="12.75">
      <c r="A159">
        <v>158</v>
      </c>
      <c r="B159" s="23">
        <v>29120</v>
      </c>
      <c r="D159" s="13">
        <f t="shared" si="2"/>
        <v>695.5192608</v>
      </c>
    </row>
    <row r="160" spans="1:4" ht="12.75">
      <c r="A160">
        <v>159</v>
      </c>
      <c r="B160" s="23">
        <v>29068</v>
      </c>
      <c r="D160" s="13">
        <f t="shared" si="2"/>
        <v>694.27726212</v>
      </c>
    </row>
    <row r="161" spans="1:4" ht="12.75">
      <c r="A161">
        <v>160</v>
      </c>
      <c r="B161" s="23">
        <v>30018</v>
      </c>
      <c r="D161" s="13">
        <f t="shared" si="2"/>
        <v>716.96762262</v>
      </c>
    </row>
    <row r="162" spans="1:4" ht="12.75">
      <c r="A162">
        <v>161</v>
      </c>
      <c r="B162" s="23">
        <v>24072</v>
      </c>
      <c r="D162" s="13">
        <f t="shared" si="2"/>
        <v>574.94985048</v>
      </c>
    </row>
    <row r="163" spans="1:4" ht="12.75">
      <c r="A163">
        <v>162</v>
      </c>
      <c r="B163" s="23">
        <v>9512</v>
      </c>
      <c r="D163" s="13">
        <f t="shared" si="2"/>
        <v>227.19022008000002</v>
      </c>
    </row>
    <row r="164" spans="1:4" ht="12.75">
      <c r="A164">
        <v>163</v>
      </c>
      <c r="B164" s="23">
        <v>29737</v>
      </c>
      <c r="D164" s="13">
        <f t="shared" si="2"/>
        <v>710.25605283</v>
      </c>
    </row>
    <row r="165" spans="1:4" ht="12.75">
      <c r="A165">
        <v>164</v>
      </c>
      <c r="B165" s="23">
        <v>23664</v>
      </c>
      <c r="D165" s="13">
        <f t="shared" si="2"/>
        <v>565.20493776</v>
      </c>
    </row>
    <row r="166" spans="1:4" ht="12.75">
      <c r="A166">
        <v>165</v>
      </c>
      <c r="B166" s="23">
        <v>28478</v>
      </c>
      <c r="D166" s="13">
        <f t="shared" si="2"/>
        <v>680.18535402</v>
      </c>
    </row>
    <row r="167" spans="1:4" ht="12.75">
      <c r="A167">
        <v>166</v>
      </c>
      <c r="B167" s="23">
        <v>28953</v>
      </c>
      <c r="D167" s="13">
        <f t="shared" si="2"/>
        <v>691.53053427</v>
      </c>
    </row>
    <row r="168" spans="1:4" ht="12.75">
      <c r="A168">
        <v>167</v>
      </c>
      <c r="B168" s="23">
        <v>29438</v>
      </c>
      <c r="D168" s="13">
        <f t="shared" si="2"/>
        <v>703.11456042</v>
      </c>
    </row>
    <row r="169" spans="1:4" ht="12.75">
      <c r="A169">
        <v>168</v>
      </c>
      <c r="B169" s="23">
        <v>22415</v>
      </c>
      <c r="D169" s="13">
        <f t="shared" si="2"/>
        <v>535.37308485</v>
      </c>
    </row>
    <row r="170" spans="1:4" ht="12.75">
      <c r="A170">
        <v>169</v>
      </c>
      <c r="B170" s="23">
        <v>23284</v>
      </c>
      <c r="D170" s="13">
        <f t="shared" si="2"/>
        <v>556.12879356</v>
      </c>
    </row>
    <row r="171" spans="1:4" ht="12.75">
      <c r="A171">
        <v>170</v>
      </c>
      <c r="B171" s="23">
        <v>23516</v>
      </c>
      <c r="D171" s="13">
        <f t="shared" si="2"/>
        <v>561.67001844</v>
      </c>
    </row>
    <row r="172" spans="1:4" ht="12.75">
      <c r="A172">
        <v>171</v>
      </c>
      <c r="B172" s="23">
        <v>21249</v>
      </c>
      <c r="D172" s="13">
        <f t="shared" si="2"/>
        <v>507.52365291</v>
      </c>
    </row>
    <row r="173" spans="1:4" ht="12.75">
      <c r="A173">
        <v>172</v>
      </c>
      <c r="B173" s="23">
        <v>14084</v>
      </c>
      <c r="D173" s="13">
        <f t="shared" si="2"/>
        <v>336.39056556</v>
      </c>
    </row>
    <row r="174" spans="1:4" ht="12.75">
      <c r="A174">
        <v>173</v>
      </c>
      <c r="B174" s="23">
        <v>29657</v>
      </c>
      <c r="D174" s="13">
        <f t="shared" si="2"/>
        <v>708.34528563</v>
      </c>
    </row>
    <row r="175" spans="1:4" ht="12.75">
      <c r="A175">
        <v>174</v>
      </c>
      <c r="B175" s="23">
        <v>31546</v>
      </c>
      <c r="D175" s="13">
        <f t="shared" si="2"/>
        <v>753.4632761400001</v>
      </c>
    </row>
    <row r="176" spans="1:4" ht="12.75">
      <c r="A176">
        <v>175</v>
      </c>
      <c r="B176" s="23">
        <v>29170</v>
      </c>
      <c r="D176" s="13">
        <f t="shared" si="2"/>
        <v>696.7134903</v>
      </c>
    </row>
    <row r="177" spans="1:4" ht="12.75">
      <c r="A177">
        <v>176</v>
      </c>
      <c r="B177" s="23">
        <v>27609</v>
      </c>
      <c r="D177" s="13">
        <f t="shared" si="2"/>
        <v>659.4296453100001</v>
      </c>
    </row>
    <row r="178" spans="1:4" ht="12.75">
      <c r="A178">
        <v>177</v>
      </c>
      <c r="B178" s="23">
        <v>30141</v>
      </c>
      <c r="D178" s="13">
        <f t="shared" si="2"/>
        <v>719.9054271900001</v>
      </c>
    </row>
    <row r="179" spans="1:4" ht="12.75">
      <c r="A179">
        <v>178</v>
      </c>
      <c r="B179" s="23">
        <v>29283</v>
      </c>
      <c r="D179" s="13">
        <f t="shared" si="2"/>
        <v>699.41244897</v>
      </c>
    </row>
    <row r="180" spans="1:4" ht="12.75">
      <c r="A180">
        <v>179</v>
      </c>
      <c r="B180" s="23">
        <v>26363</v>
      </c>
      <c r="D180" s="13">
        <f t="shared" si="2"/>
        <v>629.66944617</v>
      </c>
    </row>
    <row r="181" spans="1:4" ht="12.75">
      <c r="A181">
        <v>180</v>
      </c>
      <c r="B181" s="23">
        <v>30400</v>
      </c>
      <c r="D181" s="13">
        <f t="shared" si="2"/>
        <v>726.091536</v>
      </c>
    </row>
    <row r="182" spans="1:4" ht="12.75">
      <c r="A182">
        <v>181</v>
      </c>
      <c r="B182" s="23">
        <v>29717</v>
      </c>
      <c r="D182" s="13">
        <f t="shared" si="2"/>
        <v>709.77836103</v>
      </c>
    </row>
    <row r="183" spans="1:4" ht="12.75">
      <c r="A183">
        <v>182</v>
      </c>
      <c r="B183" s="23">
        <v>29474</v>
      </c>
      <c r="D183" s="13">
        <f t="shared" si="2"/>
        <v>703.97440566</v>
      </c>
    </row>
    <row r="184" spans="1:4" ht="12.75">
      <c r="A184">
        <v>183</v>
      </c>
      <c r="B184" s="23">
        <v>28608</v>
      </c>
      <c r="D184" s="13">
        <f t="shared" si="2"/>
        <v>683.29035072</v>
      </c>
    </row>
    <row r="185" spans="1:4" ht="12.75">
      <c r="A185">
        <v>184</v>
      </c>
      <c r="B185" s="23">
        <v>27763</v>
      </c>
      <c r="D185" s="13">
        <f t="shared" si="2"/>
        <v>663.1078721700001</v>
      </c>
    </row>
    <row r="186" spans="1:4" ht="12.75">
      <c r="A186">
        <v>185</v>
      </c>
      <c r="B186" s="23">
        <v>30095</v>
      </c>
      <c r="D186" s="13">
        <f t="shared" si="2"/>
        <v>718.80673605</v>
      </c>
    </row>
    <row r="187" spans="1:4" ht="12.75">
      <c r="A187">
        <v>186</v>
      </c>
      <c r="B187" s="23">
        <v>30365</v>
      </c>
      <c r="D187" s="13">
        <f t="shared" si="2"/>
        <v>725.2555753500001</v>
      </c>
    </row>
    <row r="188" spans="1:4" ht="12.75">
      <c r="A188">
        <v>187</v>
      </c>
      <c r="B188" s="23">
        <v>26123</v>
      </c>
      <c r="D188" s="13">
        <f t="shared" si="2"/>
        <v>623.93714457</v>
      </c>
    </row>
    <row r="189" spans="1:4" ht="12.75">
      <c r="A189">
        <v>188</v>
      </c>
      <c r="B189" s="23">
        <v>27417</v>
      </c>
      <c r="D189" s="13">
        <f t="shared" si="2"/>
        <v>654.84380403</v>
      </c>
    </row>
    <row r="190" spans="1:4" ht="12.75">
      <c r="A190">
        <v>189</v>
      </c>
      <c r="B190" s="23">
        <v>29237</v>
      </c>
      <c r="D190" s="13">
        <f t="shared" si="2"/>
        <v>698.31375783</v>
      </c>
    </row>
    <row r="191" spans="1:4" ht="12.75">
      <c r="A191">
        <v>190</v>
      </c>
      <c r="B191" s="23">
        <v>14351</v>
      </c>
      <c r="D191" s="13">
        <f t="shared" si="2"/>
        <v>342.76775109</v>
      </c>
    </row>
    <row r="192" spans="1:4" ht="12.75">
      <c r="A192">
        <v>191</v>
      </c>
      <c r="B192" s="23">
        <v>21845</v>
      </c>
      <c r="D192" s="13">
        <f t="shared" si="2"/>
        <v>521.75886855</v>
      </c>
    </row>
    <row r="193" spans="1:4" ht="12.75">
      <c r="A193">
        <v>192</v>
      </c>
      <c r="B193" s="23">
        <v>29791</v>
      </c>
      <c r="D193" s="13">
        <f t="shared" si="2"/>
        <v>711.54582069</v>
      </c>
    </row>
    <row r="194" spans="1:4" ht="12.75">
      <c r="A194">
        <v>193</v>
      </c>
      <c r="B194" s="23">
        <v>29265</v>
      </c>
      <c r="D194" s="13">
        <f t="shared" si="2"/>
        <v>698.9825263500001</v>
      </c>
    </row>
    <row r="195" spans="1:4" ht="12.75">
      <c r="A195">
        <v>194</v>
      </c>
      <c r="B195" s="23">
        <v>29922</v>
      </c>
      <c r="D195" s="13">
        <f aca="true" t="shared" si="3" ref="D195:D258">B195*0.02388459</f>
        <v>714.67470198</v>
      </c>
    </row>
    <row r="196" spans="1:4" ht="12.75">
      <c r="A196">
        <v>195</v>
      </c>
      <c r="B196" s="23">
        <v>29954</v>
      </c>
      <c r="D196" s="13">
        <f t="shared" si="3"/>
        <v>715.4390088600001</v>
      </c>
    </row>
    <row r="197" spans="1:4" ht="12.75">
      <c r="A197">
        <v>196</v>
      </c>
      <c r="B197" s="23">
        <v>28251</v>
      </c>
      <c r="D197" s="13">
        <f t="shared" si="3"/>
        <v>674.7635520900001</v>
      </c>
    </row>
    <row r="198" spans="1:4" ht="12.75">
      <c r="A198">
        <v>197</v>
      </c>
      <c r="B198" s="23">
        <v>21042</v>
      </c>
      <c r="D198" s="13">
        <f t="shared" si="3"/>
        <v>502.57954278</v>
      </c>
    </row>
    <row r="199" spans="1:4" ht="12.75">
      <c r="A199">
        <v>198</v>
      </c>
      <c r="B199" s="23">
        <v>19145</v>
      </c>
      <c r="D199" s="13">
        <f t="shared" si="3"/>
        <v>457.27047555</v>
      </c>
    </row>
    <row r="200" spans="1:4" ht="12.75">
      <c r="A200">
        <v>199</v>
      </c>
      <c r="B200" s="23">
        <v>29166</v>
      </c>
      <c r="D200" s="13">
        <f t="shared" si="3"/>
        <v>696.61795194</v>
      </c>
    </row>
    <row r="201" spans="1:4" ht="12.75">
      <c r="A201">
        <v>200</v>
      </c>
      <c r="B201" s="23">
        <v>29047</v>
      </c>
      <c r="D201" s="13">
        <f t="shared" si="3"/>
        <v>693.77568573</v>
      </c>
    </row>
    <row r="202" spans="1:4" ht="12.75">
      <c r="A202">
        <v>201</v>
      </c>
      <c r="B202" s="23">
        <v>29267</v>
      </c>
      <c r="D202" s="13">
        <f t="shared" si="3"/>
        <v>699.03029553</v>
      </c>
    </row>
    <row r="203" spans="1:4" ht="12.75">
      <c r="A203">
        <v>202</v>
      </c>
      <c r="B203" s="23">
        <v>20591</v>
      </c>
      <c r="D203" s="13">
        <f t="shared" si="3"/>
        <v>491.80759269000004</v>
      </c>
    </row>
    <row r="204" spans="1:4" ht="12.75">
      <c r="A204">
        <v>203</v>
      </c>
      <c r="B204" s="23">
        <v>27506</v>
      </c>
      <c r="D204" s="13">
        <f t="shared" si="3"/>
        <v>656.96953254</v>
      </c>
    </row>
    <row r="205" spans="1:4" ht="12.75">
      <c r="A205">
        <v>204</v>
      </c>
      <c r="B205" s="23">
        <v>28413</v>
      </c>
      <c r="D205" s="13">
        <f t="shared" si="3"/>
        <v>678.63285567</v>
      </c>
    </row>
    <row r="206" spans="1:4" ht="12.75">
      <c r="A206">
        <v>205</v>
      </c>
      <c r="B206" s="23">
        <v>29084</v>
      </c>
      <c r="D206" s="13">
        <f t="shared" si="3"/>
        <v>694.6594155600001</v>
      </c>
    </row>
    <row r="207" spans="1:4" ht="12.75">
      <c r="A207">
        <v>206</v>
      </c>
      <c r="B207" s="23">
        <v>28059</v>
      </c>
      <c r="D207" s="13">
        <f t="shared" si="3"/>
        <v>670.17771081</v>
      </c>
    </row>
    <row r="208" spans="1:4" ht="12.75">
      <c r="A208">
        <v>207</v>
      </c>
      <c r="B208" s="23">
        <v>28535</v>
      </c>
      <c r="D208" s="13">
        <f t="shared" si="3"/>
        <v>681.54677565</v>
      </c>
    </row>
    <row r="209" spans="1:4" ht="12.75">
      <c r="A209">
        <v>208</v>
      </c>
      <c r="B209" s="23">
        <v>27017</v>
      </c>
      <c r="D209" s="13">
        <f t="shared" si="3"/>
        <v>645.2899680300001</v>
      </c>
    </row>
    <row r="210" spans="1:4" ht="12.75">
      <c r="A210">
        <v>209</v>
      </c>
      <c r="B210" s="23">
        <v>28981</v>
      </c>
      <c r="D210" s="13">
        <f t="shared" si="3"/>
        <v>692.19930279</v>
      </c>
    </row>
    <row r="211" spans="1:4" ht="12.75">
      <c r="A211">
        <v>210</v>
      </c>
      <c r="B211" s="23">
        <v>28333</v>
      </c>
      <c r="D211" s="13">
        <f t="shared" si="3"/>
        <v>676.72208847</v>
      </c>
    </row>
    <row r="212" spans="1:4" ht="12.75">
      <c r="A212">
        <v>211</v>
      </c>
      <c r="B212" s="23">
        <v>28682</v>
      </c>
      <c r="D212" s="13">
        <f t="shared" si="3"/>
        <v>685.05781038</v>
      </c>
    </row>
    <row r="213" spans="1:4" ht="12.75">
      <c r="A213">
        <v>212</v>
      </c>
      <c r="B213" s="23">
        <v>26372</v>
      </c>
      <c r="D213" s="13">
        <f t="shared" si="3"/>
        <v>629.88440748</v>
      </c>
    </row>
    <row r="214" spans="1:4" ht="12.75">
      <c r="A214">
        <v>213</v>
      </c>
      <c r="B214" s="23">
        <v>23299</v>
      </c>
      <c r="D214" s="13">
        <f t="shared" si="3"/>
        <v>556.48706241</v>
      </c>
    </row>
    <row r="215" spans="1:4" ht="12.75">
      <c r="A215">
        <v>214</v>
      </c>
      <c r="B215" s="23">
        <v>17594</v>
      </c>
      <c r="D215" s="13">
        <f t="shared" si="3"/>
        <v>420.22547646000004</v>
      </c>
    </row>
    <row r="216" spans="1:4" ht="12.75">
      <c r="A216">
        <v>215</v>
      </c>
      <c r="B216" s="23">
        <v>15333</v>
      </c>
      <c r="D216" s="13">
        <f t="shared" si="3"/>
        <v>366.22241847000004</v>
      </c>
    </row>
    <row r="217" spans="1:4" ht="12.75">
      <c r="A217">
        <v>216</v>
      </c>
      <c r="B217" s="23">
        <v>13915</v>
      </c>
      <c r="D217" s="13">
        <f t="shared" si="3"/>
        <v>332.35406985000003</v>
      </c>
    </row>
    <row r="218" spans="1:4" ht="12.75">
      <c r="A218">
        <v>217</v>
      </c>
      <c r="B218" s="23">
        <v>20458</v>
      </c>
      <c r="D218" s="13">
        <f t="shared" si="3"/>
        <v>488.63094222</v>
      </c>
    </row>
    <row r="219" spans="1:4" ht="12.75">
      <c r="A219">
        <v>218</v>
      </c>
      <c r="B219" s="23">
        <v>21982</v>
      </c>
      <c r="D219" s="13">
        <f t="shared" si="3"/>
        <v>525.03105738</v>
      </c>
    </row>
    <row r="220" spans="1:4" ht="12.75">
      <c r="A220">
        <v>219</v>
      </c>
      <c r="B220" s="23">
        <v>27377</v>
      </c>
      <c r="D220" s="13">
        <f t="shared" si="3"/>
        <v>653.88842043</v>
      </c>
    </row>
    <row r="221" spans="1:4" ht="12.75">
      <c r="A221">
        <v>220</v>
      </c>
      <c r="B221" s="23">
        <v>22457</v>
      </c>
      <c r="D221" s="13">
        <f t="shared" si="3"/>
        <v>536.37623763</v>
      </c>
    </row>
    <row r="222" spans="1:4" ht="12.75">
      <c r="A222">
        <v>221</v>
      </c>
      <c r="B222" s="23">
        <v>25720</v>
      </c>
      <c r="D222" s="13">
        <f t="shared" si="3"/>
        <v>614.3116548</v>
      </c>
    </row>
    <row r="223" spans="1:4" ht="12.75">
      <c r="A223">
        <v>222</v>
      </c>
      <c r="B223" s="23">
        <v>26715</v>
      </c>
      <c r="D223" s="13">
        <f t="shared" si="3"/>
        <v>638.07682185</v>
      </c>
    </row>
    <row r="224" spans="1:4" ht="12.75">
      <c r="A224">
        <v>223</v>
      </c>
      <c r="B224" s="23">
        <v>26009</v>
      </c>
      <c r="D224" s="13">
        <f t="shared" si="3"/>
        <v>621.21430131</v>
      </c>
    </row>
    <row r="225" spans="1:4" ht="12.75">
      <c r="A225">
        <v>224</v>
      </c>
      <c r="B225" s="23">
        <v>27805</v>
      </c>
      <c r="D225" s="13">
        <f t="shared" si="3"/>
        <v>664.11102495</v>
      </c>
    </row>
    <row r="226" spans="1:4" ht="12.75">
      <c r="A226">
        <v>225</v>
      </c>
      <c r="B226" s="23">
        <v>27955</v>
      </c>
      <c r="D226" s="13">
        <f t="shared" si="3"/>
        <v>667.69371345</v>
      </c>
    </row>
    <row r="227" spans="1:4" ht="12.75">
      <c r="A227">
        <v>226</v>
      </c>
      <c r="B227" s="23">
        <v>26509</v>
      </c>
      <c r="D227" s="13">
        <f t="shared" si="3"/>
        <v>633.15659631</v>
      </c>
    </row>
    <row r="228" spans="1:4" ht="12.75">
      <c r="A228">
        <v>227</v>
      </c>
      <c r="B228" s="23">
        <v>27363</v>
      </c>
      <c r="D228" s="13">
        <f t="shared" si="3"/>
        <v>653.55403617</v>
      </c>
    </row>
    <row r="229" spans="1:4" ht="12.75">
      <c r="A229">
        <v>228</v>
      </c>
      <c r="B229" s="23">
        <v>27827</v>
      </c>
      <c r="D229" s="13">
        <f t="shared" si="3"/>
        <v>664.63648593</v>
      </c>
    </row>
    <row r="230" spans="1:4" ht="12.75">
      <c r="A230">
        <v>229</v>
      </c>
      <c r="B230" s="23">
        <v>27167</v>
      </c>
      <c r="D230" s="13">
        <f t="shared" si="3"/>
        <v>648.87265653</v>
      </c>
    </row>
    <row r="231" spans="1:4" ht="12.75">
      <c r="A231">
        <v>230</v>
      </c>
      <c r="B231" s="23">
        <v>27931</v>
      </c>
      <c r="D231" s="13">
        <f t="shared" si="3"/>
        <v>667.12048329</v>
      </c>
    </row>
    <row r="232" spans="1:4" ht="12.75">
      <c r="A232">
        <v>231</v>
      </c>
      <c r="B232" s="23">
        <v>24942</v>
      </c>
      <c r="D232" s="13">
        <f t="shared" si="3"/>
        <v>595.72944378</v>
      </c>
    </row>
    <row r="233" spans="1:4" ht="12.75">
      <c r="A233">
        <v>232</v>
      </c>
      <c r="B233" s="23">
        <v>26449</v>
      </c>
      <c r="D233" s="13">
        <f t="shared" si="3"/>
        <v>631.72352091</v>
      </c>
    </row>
    <row r="234" spans="1:4" ht="12.75">
      <c r="A234">
        <v>233</v>
      </c>
      <c r="B234" s="23">
        <v>22442</v>
      </c>
      <c r="D234" s="13">
        <f t="shared" si="3"/>
        <v>536.01796878</v>
      </c>
    </row>
    <row r="235" spans="1:4" ht="12.75">
      <c r="A235">
        <v>234</v>
      </c>
      <c r="B235" s="23">
        <v>26157</v>
      </c>
      <c r="D235" s="13">
        <f t="shared" si="3"/>
        <v>624.74922063</v>
      </c>
    </row>
    <row r="236" spans="1:4" ht="12.75">
      <c r="A236">
        <v>235</v>
      </c>
      <c r="B236" s="23">
        <v>19592</v>
      </c>
      <c r="D236" s="13">
        <f t="shared" si="3"/>
        <v>467.94688728</v>
      </c>
    </row>
    <row r="237" spans="1:4" ht="12.75">
      <c r="A237">
        <v>236</v>
      </c>
      <c r="B237" s="23">
        <v>26605</v>
      </c>
      <c r="D237" s="13">
        <f t="shared" si="3"/>
        <v>635.44951695</v>
      </c>
    </row>
    <row r="238" spans="1:4" ht="12.75">
      <c r="A238">
        <v>237</v>
      </c>
      <c r="B238" s="23">
        <v>24585</v>
      </c>
      <c r="D238" s="13">
        <f t="shared" si="3"/>
        <v>587.20264515</v>
      </c>
    </row>
    <row r="239" spans="1:4" ht="12.75">
      <c r="A239">
        <v>238</v>
      </c>
      <c r="B239" s="23">
        <v>25659</v>
      </c>
      <c r="D239" s="13">
        <f t="shared" si="3"/>
        <v>612.8546948100001</v>
      </c>
    </row>
    <row r="240" spans="1:4" ht="12.75">
      <c r="A240">
        <v>239</v>
      </c>
      <c r="B240" s="23">
        <v>22898</v>
      </c>
      <c r="D240" s="13">
        <f t="shared" si="3"/>
        <v>546.90934182</v>
      </c>
    </row>
    <row r="241" spans="1:4" ht="12.75">
      <c r="A241">
        <v>240</v>
      </c>
      <c r="B241" s="23">
        <v>26019</v>
      </c>
      <c r="D241" s="13">
        <f t="shared" si="3"/>
        <v>621.45314721</v>
      </c>
    </row>
    <row r="242" spans="1:4" ht="12.75">
      <c r="A242">
        <v>241</v>
      </c>
      <c r="B242" s="23">
        <v>21352</v>
      </c>
      <c r="D242" s="13">
        <f t="shared" si="3"/>
        <v>509.98376568000003</v>
      </c>
    </row>
    <row r="243" spans="1:4" ht="12.75">
      <c r="A243">
        <v>242</v>
      </c>
      <c r="B243" s="23">
        <v>25575</v>
      </c>
      <c r="D243" s="13">
        <f t="shared" si="3"/>
        <v>610.84838925</v>
      </c>
    </row>
    <row r="244" spans="1:4" ht="12.75">
      <c r="A244">
        <v>243</v>
      </c>
      <c r="B244" s="23">
        <v>25527</v>
      </c>
      <c r="D244" s="13">
        <f t="shared" si="3"/>
        <v>609.70192893</v>
      </c>
    </row>
    <row r="245" spans="1:4" ht="12.75">
      <c r="A245">
        <v>244</v>
      </c>
      <c r="B245" s="23">
        <v>23973</v>
      </c>
      <c r="D245" s="13">
        <f t="shared" si="3"/>
        <v>572.58527607</v>
      </c>
    </row>
    <row r="246" spans="1:4" ht="12.75">
      <c r="A246">
        <v>245</v>
      </c>
      <c r="B246" s="23">
        <v>22697</v>
      </c>
      <c r="D246" s="13">
        <f t="shared" si="3"/>
        <v>542.10853923</v>
      </c>
    </row>
    <row r="247" spans="1:4" ht="12.75">
      <c r="A247">
        <v>246</v>
      </c>
      <c r="B247" s="23">
        <v>14551</v>
      </c>
      <c r="D247" s="13">
        <f t="shared" si="3"/>
        <v>347.54466909</v>
      </c>
    </row>
    <row r="248" spans="1:4" ht="12.75">
      <c r="A248">
        <v>247</v>
      </c>
      <c r="B248" s="23">
        <v>24374</v>
      </c>
      <c r="D248" s="13">
        <f t="shared" si="3"/>
        <v>582.16299666</v>
      </c>
    </row>
    <row r="249" spans="1:4" ht="12.75">
      <c r="A249">
        <v>248</v>
      </c>
      <c r="B249" s="23">
        <v>23250</v>
      </c>
      <c r="D249" s="13">
        <f t="shared" si="3"/>
        <v>555.3167175</v>
      </c>
    </row>
    <row r="250" spans="1:4" ht="12.75">
      <c r="A250">
        <v>249</v>
      </c>
      <c r="B250" s="23">
        <v>23426</v>
      </c>
      <c r="D250" s="13">
        <f t="shared" si="3"/>
        <v>559.52040534</v>
      </c>
    </row>
    <row r="251" spans="1:4" ht="12.75">
      <c r="A251">
        <v>250</v>
      </c>
      <c r="B251" s="23">
        <v>24516</v>
      </c>
      <c r="D251" s="13">
        <f t="shared" si="3"/>
        <v>585.55460844</v>
      </c>
    </row>
    <row r="252" spans="1:4" ht="12.75">
      <c r="A252">
        <v>251</v>
      </c>
      <c r="B252" s="23">
        <v>8433</v>
      </c>
      <c r="D252" s="13">
        <f t="shared" si="3"/>
        <v>201.41874747</v>
      </c>
    </row>
    <row r="253" spans="1:4" ht="12.75">
      <c r="A253">
        <v>252</v>
      </c>
      <c r="B253" s="23">
        <v>18874</v>
      </c>
      <c r="D253" s="13">
        <f t="shared" si="3"/>
        <v>450.79775166</v>
      </c>
    </row>
    <row r="254" spans="1:4" ht="12.75">
      <c r="A254">
        <v>253</v>
      </c>
      <c r="B254" s="23">
        <v>22975</v>
      </c>
      <c r="D254" s="13">
        <f t="shared" si="3"/>
        <v>548.74845525</v>
      </c>
    </row>
    <row r="255" spans="1:4" ht="12.75">
      <c r="A255">
        <v>254</v>
      </c>
      <c r="B255" s="23">
        <v>23136</v>
      </c>
      <c r="D255" s="13">
        <f t="shared" si="3"/>
        <v>552.59387424</v>
      </c>
    </row>
    <row r="256" spans="1:4" ht="12.75">
      <c r="A256">
        <v>255</v>
      </c>
      <c r="B256" s="23">
        <v>12255</v>
      </c>
      <c r="D256" s="13">
        <f t="shared" si="3"/>
        <v>292.70565045</v>
      </c>
    </row>
    <row r="257" spans="1:4" ht="12.75">
      <c r="A257">
        <v>256</v>
      </c>
      <c r="B257" s="23">
        <v>23905</v>
      </c>
      <c r="D257" s="13">
        <f t="shared" si="3"/>
        <v>570.96112395</v>
      </c>
    </row>
    <row r="258" spans="1:4" ht="12.75">
      <c r="A258">
        <v>257</v>
      </c>
      <c r="B258" s="23">
        <v>17459</v>
      </c>
      <c r="D258" s="13">
        <f t="shared" si="3"/>
        <v>417.00105681</v>
      </c>
    </row>
    <row r="259" spans="1:4" ht="12.75">
      <c r="A259">
        <v>258</v>
      </c>
      <c r="B259" s="23">
        <v>3697</v>
      </c>
      <c r="D259" s="13">
        <f aca="true" t="shared" si="4" ref="D259:D322">B259*0.02388459</f>
        <v>88.30132923000001</v>
      </c>
    </row>
    <row r="260" spans="1:4" ht="12.75">
      <c r="A260">
        <v>259</v>
      </c>
      <c r="B260" s="23">
        <v>4709</v>
      </c>
      <c r="D260" s="13">
        <f t="shared" si="4"/>
        <v>112.47253431</v>
      </c>
    </row>
    <row r="261" spans="1:4" ht="12.75">
      <c r="A261">
        <v>260</v>
      </c>
      <c r="B261" s="23">
        <v>18319</v>
      </c>
      <c r="D261" s="13">
        <f t="shared" si="4"/>
        <v>437.54180421</v>
      </c>
    </row>
    <row r="262" spans="1:4" ht="12.75">
      <c r="A262">
        <v>261</v>
      </c>
      <c r="B262" s="23">
        <v>18394</v>
      </c>
      <c r="D262" s="13">
        <f t="shared" si="4"/>
        <v>439.33314846</v>
      </c>
    </row>
    <row r="263" spans="1:4" ht="12.75">
      <c r="A263">
        <v>262</v>
      </c>
      <c r="B263" s="23">
        <v>23201</v>
      </c>
      <c r="D263" s="13">
        <f t="shared" si="4"/>
        <v>554.14637259</v>
      </c>
    </row>
    <row r="264" spans="1:4" ht="12.75">
      <c r="A264">
        <v>263</v>
      </c>
      <c r="B264" s="23">
        <v>10081</v>
      </c>
      <c r="D264" s="13">
        <f t="shared" si="4"/>
        <v>240.78055179</v>
      </c>
    </row>
    <row r="265" spans="1:4" ht="12.75">
      <c r="A265">
        <v>264</v>
      </c>
      <c r="B265" s="23">
        <v>21978</v>
      </c>
      <c r="D265" s="13">
        <f t="shared" si="4"/>
        <v>524.93551902</v>
      </c>
    </row>
    <row r="266" spans="1:4" ht="12.75">
      <c r="A266">
        <v>265</v>
      </c>
      <c r="B266" s="23">
        <v>23158</v>
      </c>
      <c r="D266" s="13">
        <f t="shared" si="4"/>
        <v>553.11933522</v>
      </c>
    </row>
    <row r="267" spans="1:4" ht="12.75">
      <c r="A267">
        <v>266</v>
      </c>
      <c r="B267" s="23">
        <v>21222</v>
      </c>
      <c r="D267" s="13">
        <f t="shared" si="4"/>
        <v>506.87876898</v>
      </c>
    </row>
    <row r="268" spans="1:4" ht="12.75">
      <c r="A268">
        <v>267</v>
      </c>
      <c r="B268" s="23">
        <v>21865</v>
      </c>
      <c r="D268" s="13">
        <f t="shared" si="4"/>
        <v>522.23656035</v>
      </c>
    </row>
    <row r="269" spans="1:4" ht="12.75">
      <c r="A269">
        <v>268</v>
      </c>
      <c r="B269" s="23">
        <v>22392</v>
      </c>
      <c r="D269" s="13">
        <f t="shared" si="4"/>
        <v>534.82373928</v>
      </c>
    </row>
    <row r="270" spans="1:4" ht="12.75">
      <c r="A270">
        <v>269</v>
      </c>
      <c r="B270" s="23">
        <v>22325</v>
      </c>
      <c r="D270" s="13">
        <f t="shared" si="4"/>
        <v>533.22347175</v>
      </c>
    </row>
    <row r="271" spans="1:4" ht="12.75">
      <c r="A271">
        <v>270</v>
      </c>
      <c r="B271" s="23">
        <v>14255</v>
      </c>
      <c r="D271" s="13">
        <f t="shared" si="4"/>
        <v>340.47483045</v>
      </c>
    </row>
    <row r="272" spans="1:4" ht="12.75">
      <c r="A272">
        <v>271</v>
      </c>
      <c r="B272" s="23">
        <v>6383</v>
      </c>
      <c r="D272" s="13">
        <f t="shared" si="4"/>
        <v>152.45533797000002</v>
      </c>
    </row>
    <row r="273" spans="1:4" ht="12.75">
      <c r="A273">
        <v>272</v>
      </c>
      <c r="B273" s="23">
        <v>22638</v>
      </c>
      <c r="D273" s="13">
        <f t="shared" si="4"/>
        <v>540.69934842</v>
      </c>
    </row>
    <row r="274" spans="1:4" ht="12.75">
      <c r="A274">
        <v>273</v>
      </c>
      <c r="B274" s="23">
        <v>22325</v>
      </c>
      <c r="D274" s="13">
        <f t="shared" si="4"/>
        <v>533.22347175</v>
      </c>
    </row>
    <row r="275" spans="1:4" ht="12.75">
      <c r="A275">
        <v>274</v>
      </c>
      <c r="B275" s="23">
        <v>21623</v>
      </c>
      <c r="D275" s="13">
        <f t="shared" si="4"/>
        <v>516.45648957</v>
      </c>
    </row>
    <row r="276" spans="1:4" ht="12.75">
      <c r="A276">
        <v>275</v>
      </c>
      <c r="B276" s="23">
        <v>21239</v>
      </c>
      <c r="D276" s="13">
        <f t="shared" si="4"/>
        <v>507.28480701</v>
      </c>
    </row>
    <row r="277" spans="1:4" ht="12.75">
      <c r="A277">
        <v>276</v>
      </c>
      <c r="B277" s="23">
        <v>21147</v>
      </c>
      <c r="D277" s="13">
        <f t="shared" si="4"/>
        <v>505.08742473</v>
      </c>
    </row>
    <row r="278" spans="1:4" ht="12.75">
      <c r="A278">
        <v>277</v>
      </c>
      <c r="B278" s="23">
        <v>16890</v>
      </c>
      <c r="D278" s="13">
        <f t="shared" si="4"/>
        <v>403.41072510000004</v>
      </c>
    </row>
    <row r="279" spans="1:4" ht="12.75">
      <c r="A279">
        <v>278</v>
      </c>
      <c r="B279" s="23">
        <v>20654</v>
      </c>
      <c r="D279" s="13">
        <f t="shared" si="4"/>
        <v>493.31232186</v>
      </c>
    </row>
    <row r="280" spans="1:4" ht="12.75">
      <c r="A280">
        <v>279</v>
      </c>
      <c r="B280" s="23">
        <v>20472</v>
      </c>
      <c r="D280" s="13">
        <f t="shared" si="4"/>
        <v>488.96532648</v>
      </c>
    </row>
    <row r="281" spans="1:4" ht="12.75">
      <c r="A281">
        <v>280</v>
      </c>
      <c r="B281" s="23">
        <v>16053</v>
      </c>
      <c r="D281" s="13">
        <f t="shared" si="4"/>
        <v>383.41932327</v>
      </c>
    </row>
    <row r="282" spans="1:4" ht="12.75">
      <c r="A282">
        <v>281</v>
      </c>
      <c r="B282" s="23">
        <v>13434</v>
      </c>
      <c r="D282" s="13">
        <f t="shared" si="4"/>
        <v>320.86558206</v>
      </c>
    </row>
    <row r="283" spans="1:4" ht="12.75">
      <c r="A283">
        <v>282</v>
      </c>
      <c r="B283" s="23">
        <v>19044</v>
      </c>
      <c r="D283" s="13">
        <f t="shared" si="4"/>
        <v>454.85813196000004</v>
      </c>
    </row>
    <row r="284" spans="1:4" ht="12.75">
      <c r="A284">
        <v>283</v>
      </c>
      <c r="B284" s="23">
        <v>20513</v>
      </c>
      <c r="D284" s="13">
        <f t="shared" si="4"/>
        <v>489.94459467</v>
      </c>
    </row>
    <row r="285" spans="1:4" ht="12.75">
      <c r="A285">
        <v>284</v>
      </c>
      <c r="B285" s="23">
        <v>20032</v>
      </c>
      <c r="D285" s="13">
        <f t="shared" si="4"/>
        <v>478.45610688</v>
      </c>
    </row>
    <row r="286" spans="1:4" ht="12.75">
      <c r="A286">
        <v>285</v>
      </c>
      <c r="B286" s="23">
        <v>19792</v>
      </c>
      <c r="D286" s="13">
        <f t="shared" si="4"/>
        <v>472.72380528</v>
      </c>
    </row>
    <row r="287" spans="1:4" ht="12.75">
      <c r="A287">
        <v>286</v>
      </c>
      <c r="B287" s="23">
        <v>19625</v>
      </c>
      <c r="D287" s="13">
        <f t="shared" si="4"/>
        <v>468.73507875</v>
      </c>
    </row>
    <row r="288" spans="1:4" ht="12.75">
      <c r="A288">
        <v>287</v>
      </c>
      <c r="B288" s="23">
        <v>19175</v>
      </c>
      <c r="D288" s="13">
        <f t="shared" si="4"/>
        <v>457.98701325</v>
      </c>
    </row>
    <row r="289" spans="1:4" ht="12.75">
      <c r="A289">
        <v>288</v>
      </c>
      <c r="B289" s="23">
        <v>18760</v>
      </c>
      <c r="D289" s="13">
        <f t="shared" si="4"/>
        <v>448.0749084</v>
      </c>
    </row>
    <row r="290" spans="1:4" ht="12.75">
      <c r="A290">
        <v>289</v>
      </c>
      <c r="B290" s="23">
        <v>17592</v>
      </c>
      <c r="D290" s="13">
        <f t="shared" si="4"/>
        <v>420.17770728</v>
      </c>
    </row>
    <row r="291" spans="1:4" ht="12.75">
      <c r="A291">
        <v>290</v>
      </c>
      <c r="B291" s="23">
        <v>2855</v>
      </c>
      <c r="D291" s="13">
        <f t="shared" si="4"/>
        <v>68.19050445</v>
      </c>
    </row>
    <row r="292" spans="1:4" ht="12.75">
      <c r="A292">
        <v>291</v>
      </c>
      <c r="B292" s="23">
        <v>19173</v>
      </c>
      <c r="D292" s="13">
        <f t="shared" si="4"/>
        <v>457.93924407000003</v>
      </c>
    </row>
    <row r="293" spans="1:4" ht="12.75">
      <c r="A293">
        <v>292</v>
      </c>
      <c r="B293" s="23">
        <v>14958</v>
      </c>
      <c r="D293" s="13">
        <f t="shared" si="4"/>
        <v>357.26569722</v>
      </c>
    </row>
    <row r="294" spans="1:4" ht="12.75">
      <c r="A294">
        <v>293</v>
      </c>
      <c r="B294" s="23">
        <v>18724</v>
      </c>
      <c r="D294" s="13">
        <f t="shared" si="4"/>
        <v>447.21506316</v>
      </c>
    </row>
    <row r="295" spans="1:4" ht="12.75">
      <c r="A295">
        <v>294</v>
      </c>
      <c r="B295" s="23">
        <v>18956</v>
      </c>
      <c r="D295" s="13">
        <f t="shared" si="4"/>
        <v>452.75628804</v>
      </c>
    </row>
    <row r="296" spans="1:4" ht="12.75">
      <c r="A296">
        <v>295</v>
      </c>
      <c r="B296" s="23">
        <v>18794</v>
      </c>
      <c r="D296" s="13">
        <f t="shared" si="4"/>
        <v>448.88698446</v>
      </c>
    </row>
    <row r="297" spans="1:4" ht="12.75">
      <c r="A297">
        <v>296</v>
      </c>
      <c r="B297" s="23">
        <v>18213</v>
      </c>
      <c r="D297" s="13">
        <f t="shared" si="4"/>
        <v>435.01003767000003</v>
      </c>
    </row>
    <row r="298" spans="1:4" ht="12.75">
      <c r="A298">
        <v>297</v>
      </c>
      <c r="B298" s="23">
        <v>18425</v>
      </c>
      <c r="D298" s="13">
        <f t="shared" si="4"/>
        <v>440.07357075</v>
      </c>
    </row>
    <row r="299" spans="1:4" ht="12.75">
      <c r="A299">
        <v>298</v>
      </c>
      <c r="B299" s="23">
        <v>17901</v>
      </c>
      <c r="D299" s="13">
        <f t="shared" si="4"/>
        <v>427.55804559</v>
      </c>
    </row>
    <row r="300" spans="1:4" ht="12.75">
      <c r="A300">
        <v>299</v>
      </c>
      <c r="B300" s="23">
        <v>18011</v>
      </c>
      <c r="D300" s="13">
        <f t="shared" si="4"/>
        <v>430.18535049</v>
      </c>
    </row>
    <row r="301" spans="1:4" ht="12.75">
      <c r="A301">
        <v>300</v>
      </c>
      <c r="B301" s="23">
        <v>15303</v>
      </c>
      <c r="D301" s="13">
        <f t="shared" si="4"/>
        <v>365.50588077000003</v>
      </c>
    </row>
    <row r="302" spans="1:4" ht="12.75">
      <c r="A302">
        <v>301</v>
      </c>
      <c r="B302" s="23">
        <v>16366</v>
      </c>
      <c r="D302" s="13">
        <f t="shared" si="4"/>
        <v>390.89519994</v>
      </c>
    </row>
    <row r="303" spans="1:4" ht="12.75">
      <c r="A303">
        <v>302</v>
      </c>
      <c r="B303" s="23">
        <v>14718</v>
      </c>
      <c r="D303" s="13">
        <f t="shared" si="4"/>
        <v>351.53339562</v>
      </c>
    </row>
    <row r="304" spans="1:4" ht="12.75">
      <c r="A304">
        <v>303</v>
      </c>
      <c r="B304" s="23">
        <v>16678</v>
      </c>
      <c r="D304" s="13">
        <f t="shared" si="4"/>
        <v>398.34719202</v>
      </c>
    </row>
    <row r="305" spans="1:4" ht="12.75">
      <c r="A305">
        <v>304</v>
      </c>
      <c r="B305" s="23">
        <v>16945</v>
      </c>
      <c r="D305" s="13">
        <f t="shared" si="4"/>
        <v>404.72437755</v>
      </c>
    </row>
    <row r="306" spans="1:4" ht="12.75">
      <c r="A306">
        <v>305</v>
      </c>
      <c r="B306" s="23">
        <v>16663</v>
      </c>
      <c r="D306" s="13">
        <f t="shared" si="4"/>
        <v>397.98892317</v>
      </c>
    </row>
    <row r="307" spans="1:4" ht="12.75">
      <c r="A307">
        <v>306</v>
      </c>
      <c r="B307" s="23">
        <v>17076</v>
      </c>
      <c r="D307" s="13">
        <f t="shared" si="4"/>
        <v>407.85325884</v>
      </c>
    </row>
    <row r="308" spans="1:4" ht="12.75">
      <c r="A308">
        <v>307</v>
      </c>
      <c r="B308" s="23">
        <v>17125</v>
      </c>
      <c r="D308" s="13">
        <f t="shared" si="4"/>
        <v>409.02360375</v>
      </c>
    </row>
    <row r="309" spans="1:4" ht="12.75">
      <c r="A309">
        <v>308</v>
      </c>
      <c r="B309" s="23">
        <v>16580</v>
      </c>
      <c r="D309" s="13">
        <f t="shared" si="4"/>
        <v>396.0065022</v>
      </c>
    </row>
    <row r="310" spans="1:4" ht="12.75">
      <c r="A310">
        <v>309</v>
      </c>
      <c r="B310" s="23">
        <v>16548</v>
      </c>
      <c r="D310" s="13">
        <f t="shared" si="4"/>
        <v>395.24219532</v>
      </c>
    </row>
    <row r="311" spans="1:4" ht="12.75">
      <c r="A311">
        <v>310</v>
      </c>
      <c r="B311" s="23">
        <v>16072</v>
      </c>
      <c r="D311" s="13">
        <f t="shared" si="4"/>
        <v>383.87313048</v>
      </c>
    </row>
    <row r="312" spans="1:4" ht="12.75">
      <c r="A312">
        <v>311</v>
      </c>
      <c r="B312" s="23">
        <v>15838</v>
      </c>
      <c r="D312" s="13">
        <f t="shared" si="4"/>
        <v>378.28413642000004</v>
      </c>
    </row>
    <row r="313" spans="1:4" ht="12.75">
      <c r="A313">
        <v>312</v>
      </c>
      <c r="B313" s="23">
        <v>13821</v>
      </c>
      <c r="D313" s="13">
        <f t="shared" si="4"/>
        <v>330.10891839</v>
      </c>
    </row>
    <row r="314" spans="1:4" ht="12.75">
      <c r="A314">
        <v>313</v>
      </c>
      <c r="B314" s="23">
        <v>14110</v>
      </c>
      <c r="D314" s="13">
        <f t="shared" si="4"/>
        <v>337.0115649</v>
      </c>
    </row>
    <row r="315" spans="1:4" ht="12.75">
      <c r="A315">
        <v>314</v>
      </c>
      <c r="B315" s="23">
        <v>15463</v>
      </c>
      <c r="D315" s="13">
        <f t="shared" si="4"/>
        <v>369.32741517</v>
      </c>
    </row>
    <row r="316" spans="1:4" ht="12.75">
      <c r="A316">
        <v>315</v>
      </c>
      <c r="B316" s="23">
        <v>15424</v>
      </c>
      <c r="D316" s="13">
        <f t="shared" si="4"/>
        <v>368.39591616</v>
      </c>
    </row>
    <row r="317" spans="1:4" ht="12.75">
      <c r="A317">
        <v>316</v>
      </c>
      <c r="B317" s="23">
        <v>15074</v>
      </c>
      <c r="D317" s="13">
        <f t="shared" si="4"/>
        <v>360.03630966000003</v>
      </c>
    </row>
    <row r="318" spans="1:4" ht="12.75">
      <c r="A318">
        <v>317</v>
      </c>
      <c r="B318" s="23">
        <v>15386</v>
      </c>
      <c r="D318" s="13">
        <f t="shared" si="4"/>
        <v>367.48830174</v>
      </c>
    </row>
    <row r="319" spans="1:4" ht="12.75">
      <c r="A319">
        <v>318</v>
      </c>
      <c r="B319" s="23">
        <v>15443</v>
      </c>
      <c r="D319" s="13">
        <f t="shared" si="4"/>
        <v>368.84972337</v>
      </c>
    </row>
    <row r="320" spans="1:4" ht="12.75">
      <c r="A320">
        <v>319</v>
      </c>
      <c r="B320" s="23">
        <v>14990</v>
      </c>
      <c r="D320" s="13">
        <f t="shared" si="4"/>
        <v>358.0300041</v>
      </c>
    </row>
    <row r="321" spans="1:4" ht="12.75">
      <c r="A321">
        <v>320</v>
      </c>
      <c r="B321" s="23">
        <v>15104</v>
      </c>
      <c r="D321" s="13">
        <f t="shared" si="4"/>
        <v>360.75284736000003</v>
      </c>
    </row>
    <row r="322" spans="1:4" ht="12.75">
      <c r="A322">
        <v>321</v>
      </c>
      <c r="B322" s="23">
        <v>15014</v>
      </c>
      <c r="D322" s="13">
        <f t="shared" si="4"/>
        <v>358.60323426</v>
      </c>
    </row>
    <row r="323" spans="1:4" ht="12.75">
      <c r="A323">
        <v>322</v>
      </c>
      <c r="B323" s="23">
        <v>6142</v>
      </c>
      <c r="D323" s="13">
        <f aca="true" t="shared" si="5" ref="D323:D366">B323*0.02388459</f>
        <v>146.69915178</v>
      </c>
    </row>
    <row r="324" spans="1:4" ht="12.75">
      <c r="A324">
        <v>323</v>
      </c>
      <c r="B324" s="23">
        <v>14828</v>
      </c>
      <c r="D324" s="13">
        <f t="shared" si="5"/>
        <v>354.16070052000003</v>
      </c>
    </row>
    <row r="325" spans="1:4" ht="12.75">
      <c r="A325">
        <v>324</v>
      </c>
      <c r="B325" s="23">
        <v>12372</v>
      </c>
      <c r="D325" s="13">
        <f t="shared" si="5"/>
        <v>295.50014748</v>
      </c>
    </row>
    <row r="326" spans="1:4" ht="12.75">
      <c r="A326">
        <v>325</v>
      </c>
      <c r="B326" s="23">
        <v>14657</v>
      </c>
      <c r="D326" s="13">
        <f t="shared" si="5"/>
        <v>350.07643563</v>
      </c>
    </row>
    <row r="327" spans="1:4" ht="12.75">
      <c r="A327">
        <v>326</v>
      </c>
      <c r="B327" s="23">
        <v>13866</v>
      </c>
      <c r="D327" s="13">
        <f t="shared" si="5"/>
        <v>331.18372494</v>
      </c>
    </row>
    <row r="328" spans="1:4" ht="12.75">
      <c r="A328">
        <v>327</v>
      </c>
      <c r="B328" s="23">
        <v>14657</v>
      </c>
      <c r="D328" s="13">
        <f t="shared" si="5"/>
        <v>350.07643563</v>
      </c>
    </row>
    <row r="329" spans="1:4" ht="12.75">
      <c r="A329">
        <v>328</v>
      </c>
      <c r="B329" s="23">
        <v>13265</v>
      </c>
      <c r="D329" s="13">
        <f t="shared" si="5"/>
        <v>316.82908635</v>
      </c>
    </row>
    <row r="330" spans="1:4" ht="12.75">
      <c r="A330">
        <v>329</v>
      </c>
      <c r="B330" s="23">
        <v>13999</v>
      </c>
      <c r="D330" s="13">
        <f t="shared" si="5"/>
        <v>334.36037541</v>
      </c>
    </row>
    <row r="331" spans="1:4" ht="12.75">
      <c r="A331">
        <v>330</v>
      </c>
      <c r="B331" s="23">
        <v>14086</v>
      </c>
      <c r="D331" s="13">
        <f t="shared" si="5"/>
        <v>336.43833474</v>
      </c>
    </row>
    <row r="332" spans="1:4" ht="12.75">
      <c r="A332">
        <v>331</v>
      </c>
      <c r="B332" s="23">
        <v>13498</v>
      </c>
      <c r="D332" s="13">
        <f t="shared" si="5"/>
        <v>322.39419582</v>
      </c>
    </row>
    <row r="333" spans="1:4" ht="12.75">
      <c r="A333">
        <v>332</v>
      </c>
      <c r="B333" s="23">
        <v>13662</v>
      </c>
      <c r="D333" s="13">
        <f t="shared" si="5"/>
        <v>326.31126858</v>
      </c>
    </row>
    <row r="334" spans="1:4" ht="12.75">
      <c r="A334">
        <v>333</v>
      </c>
      <c r="B334" s="23">
        <v>13017</v>
      </c>
      <c r="D334" s="13">
        <f t="shared" si="5"/>
        <v>310.90570803</v>
      </c>
    </row>
    <row r="335" spans="1:4" ht="12.75">
      <c r="A335">
        <v>334</v>
      </c>
      <c r="B335" s="23">
        <v>11982</v>
      </c>
      <c r="D335" s="13">
        <f t="shared" si="5"/>
        <v>286.18515738</v>
      </c>
    </row>
    <row r="336" spans="1:4" ht="12.75">
      <c r="A336">
        <v>335</v>
      </c>
      <c r="B336" s="23">
        <v>8302</v>
      </c>
      <c r="D336" s="13">
        <f t="shared" si="5"/>
        <v>198.28986618000002</v>
      </c>
    </row>
    <row r="337" spans="1:4" ht="12.75">
      <c r="A337">
        <v>336</v>
      </c>
      <c r="B337" s="23">
        <v>11294</v>
      </c>
      <c r="D337" s="13">
        <f t="shared" si="5"/>
        <v>269.75255946</v>
      </c>
    </row>
    <row r="338" spans="1:4" ht="12.75">
      <c r="A338">
        <v>337</v>
      </c>
      <c r="B338" s="23">
        <v>12990</v>
      </c>
      <c r="D338" s="13">
        <f t="shared" si="5"/>
        <v>310.26082410000004</v>
      </c>
    </row>
    <row r="339" spans="1:4" ht="12.75">
      <c r="A339">
        <v>338</v>
      </c>
      <c r="B339" s="23">
        <v>5353</v>
      </c>
      <c r="D339" s="13">
        <f t="shared" si="5"/>
        <v>127.85421027000001</v>
      </c>
    </row>
    <row r="340" spans="1:4" ht="12.75">
      <c r="A340">
        <v>339</v>
      </c>
      <c r="B340" s="23">
        <v>14649</v>
      </c>
      <c r="D340" s="13">
        <f t="shared" si="5"/>
        <v>349.88535891000004</v>
      </c>
    </row>
    <row r="341" spans="1:4" ht="12.75">
      <c r="A341">
        <v>340</v>
      </c>
      <c r="B341" s="23">
        <v>12300</v>
      </c>
      <c r="D341" s="13">
        <f t="shared" si="5"/>
        <v>293.780457</v>
      </c>
    </row>
    <row r="342" spans="1:4" ht="12.75">
      <c r="A342">
        <v>341</v>
      </c>
      <c r="B342" s="23">
        <v>13865</v>
      </c>
      <c r="D342" s="13">
        <f t="shared" si="5"/>
        <v>331.15984035</v>
      </c>
    </row>
    <row r="343" spans="1:4" ht="12.75">
      <c r="A343">
        <v>342</v>
      </c>
      <c r="B343" s="23">
        <v>13279</v>
      </c>
      <c r="D343" s="13">
        <f t="shared" si="5"/>
        <v>317.16347061</v>
      </c>
    </row>
    <row r="344" spans="1:4" ht="12.75">
      <c r="A344">
        <v>343</v>
      </c>
      <c r="B344" s="23">
        <v>13647</v>
      </c>
      <c r="D344" s="13">
        <f t="shared" si="5"/>
        <v>325.95299973</v>
      </c>
    </row>
    <row r="345" spans="1:4" ht="12.75">
      <c r="A345">
        <v>344</v>
      </c>
      <c r="B345" s="23">
        <v>11618</v>
      </c>
      <c r="D345" s="13">
        <f t="shared" si="5"/>
        <v>277.49116662</v>
      </c>
    </row>
    <row r="346" spans="1:4" ht="12.75">
      <c r="A346">
        <v>345</v>
      </c>
      <c r="B346" s="23">
        <v>12619</v>
      </c>
      <c r="D346" s="13">
        <f t="shared" si="5"/>
        <v>301.39964121</v>
      </c>
    </row>
    <row r="347" spans="1:4" ht="12.75">
      <c r="A347">
        <v>346</v>
      </c>
      <c r="B347" s="23">
        <v>13438</v>
      </c>
      <c r="D347" s="13">
        <f t="shared" si="5"/>
        <v>320.96112042</v>
      </c>
    </row>
    <row r="348" spans="1:4" ht="12.75">
      <c r="A348">
        <v>347</v>
      </c>
      <c r="B348" s="23">
        <v>12794</v>
      </c>
      <c r="D348" s="13">
        <f t="shared" si="5"/>
        <v>305.57944446</v>
      </c>
    </row>
    <row r="349" spans="1:4" ht="12.75">
      <c r="A349">
        <v>348</v>
      </c>
      <c r="B349" s="23">
        <v>10855</v>
      </c>
      <c r="D349" s="13">
        <f t="shared" si="5"/>
        <v>259.26722445</v>
      </c>
    </row>
    <row r="350" spans="1:4" ht="12.75">
      <c r="A350">
        <v>349</v>
      </c>
      <c r="B350" s="23">
        <v>13550</v>
      </c>
      <c r="D350" s="13">
        <f t="shared" si="5"/>
        <v>323.6361945</v>
      </c>
    </row>
    <row r="351" spans="1:4" ht="12.75">
      <c r="A351">
        <v>350</v>
      </c>
      <c r="B351" s="23">
        <v>9796</v>
      </c>
      <c r="D351" s="13">
        <f t="shared" si="5"/>
        <v>233.97344364</v>
      </c>
    </row>
    <row r="352" spans="1:4" ht="12.75">
      <c r="A352">
        <v>351</v>
      </c>
      <c r="B352" s="23">
        <v>9375</v>
      </c>
      <c r="D352" s="13">
        <f t="shared" si="5"/>
        <v>223.91803125</v>
      </c>
    </row>
    <row r="353" spans="1:4" ht="12.75">
      <c r="A353">
        <v>352</v>
      </c>
      <c r="B353" s="23">
        <v>12038</v>
      </c>
      <c r="D353" s="13">
        <f t="shared" si="5"/>
        <v>287.52269442</v>
      </c>
    </row>
    <row r="354" spans="1:4" ht="12.75">
      <c r="A354">
        <v>353</v>
      </c>
      <c r="B354" s="23">
        <v>11472</v>
      </c>
      <c r="D354" s="13">
        <f t="shared" si="5"/>
        <v>274.00401648</v>
      </c>
    </row>
    <row r="355" spans="1:4" ht="12.75">
      <c r="A355">
        <v>354</v>
      </c>
      <c r="B355" s="23">
        <v>3604</v>
      </c>
      <c r="D355" s="13">
        <f t="shared" si="5"/>
        <v>86.08006236</v>
      </c>
    </row>
    <row r="356" spans="1:4" ht="12.75">
      <c r="A356">
        <v>355</v>
      </c>
      <c r="B356" s="23">
        <v>8281</v>
      </c>
      <c r="D356" s="13">
        <f t="shared" si="5"/>
        <v>197.78828979</v>
      </c>
    </row>
    <row r="357" spans="1:4" ht="12.75">
      <c r="A357">
        <v>356</v>
      </c>
      <c r="B357" s="23">
        <v>10453</v>
      </c>
      <c r="D357" s="13">
        <f t="shared" si="5"/>
        <v>249.66561927</v>
      </c>
    </row>
    <row r="358" spans="1:4" ht="12.75">
      <c r="A358">
        <v>357</v>
      </c>
      <c r="B358" s="23">
        <v>12659</v>
      </c>
      <c r="D358" s="13">
        <f t="shared" si="5"/>
        <v>302.35502481000003</v>
      </c>
    </row>
    <row r="359" spans="1:4" ht="12.75">
      <c r="A359">
        <v>358</v>
      </c>
      <c r="B359" s="23">
        <v>12484</v>
      </c>
      <c r="D359" s="13">
        <f t="shared" si="5"/>
        <v>298.17522156</v>
      </c>
    </row>
    <row r="360" spans="1:4" ht="12.75">
      <c r="A360">
        <v>359</v>
      </c>
      <c r="B360" s="23">
        <v>9289</v>
      </c>
      <c r="D360" s="13">
        <f t="shared" si="5"/>
        <v>221.86395651</v>
      </c>
    </row>
    <row r="361" spans="1:4" ht="12.75">
      <c r="A361">
        <v>360</v>
      </c>
      <c r="B361" s="23">
        <v>12465</v>
      </c>
      <c r="D361" s="13">
        <f t="shared" si="5"/>
        <v>297.72141435000003</v>
      </c>
    </row>
    <row r="362" spans="1:4" ht="12.75">
      <c r="A362">
        <v>361</v>
      </c>
      <c r="B362" s="23">
        <v>12532</v>
      </c>
      <c r="D362" s="13">
        <f t="shared" si="5"/>
        <v>299.32168188</v>
      </c>
    </row>
    <row r="363" spans="1:4" ht="12.75">
      <c r="A363">
        <v>362</v>
      </c>
      <c r="B363" s="23">
        <v>12077</v>
      </c>
      <c r="D363" s="13">
        <f t="shared" si="5"/>
        <v>288.45419343000003</v>
      </c>
    </row>
    <row r="364" spans="1:4" ht="12.75">
      <c r="A364">
        <v>363</v>
      </c>
      <c r="B364" s="23">
        <v>7707</v>
      </c>
      <c r="D364" s="13">
        <f t="shared" si="5"/>
        <v>184.07853513</v>
      </c>
    </row>
    <row r="365" spans="1:4" ht="12.75">
      <c r="A365">
        <v>364</v>
      </c>
      <c r="B365" s="23">
        <v>12846</v>
      </c>
      <c r="D365" s="13">
        <f t="shared" si="5"/>
        <v>306.82144314</v>
      </c>
    </row>
    <row r="366" spans="1:4" ht="12.75">
      <c r="A366">
        <v>365</v>
      </c>
      <c r="B366" s="23">
        <v>12933</v>
      </c>
      <c r="D366" s="13">
        <f t="shared" si="5"/>
        <v>308.89940247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A1">
      <selection activeCell="A1" sqref="A1:N1"/>
    </sheetView>
  </sheetViews>
  <sheetFormatPr defaultColWidth="9.140625" defaultRowHeight="12.75"/>
  <cols>
    <col min="1" max="13" width="9.140625" style="1" customWidth="1"/>
    <col min="14" max="14" width="9.8515625" style="1" bestFit="1" customWidth="1"/>
    <col min="15" max="16384" width="9.140625" style="1" customWidth="1"/>
  </cols>
  <sheetData>
    <row r="1" spans="1:14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3.5" thickBot="1">
      <c r="A3" s="27">
        <v>1999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2.75">
      <c r="A4" s="3" t="s">
        <v>14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17"/>
    </row>
    <row r="5" spans="1:14" ht="12.75">
      <c r="A5" s="5">
        <v>1</v>
      </c>
      <c r="B5" s="12">
        <f>'1999 Data'!D2</f>
        <v>197.85994356</v>
      </c>
      <c r="C5" s="12">
        <f>'1999 Data'!D33</f>
        <v>386.33324325</v>
      </c>
      <c r="D5" s="12">
        <f>'1999 Data'!D61</f>
        <v>463.91039157</v>
      </c>
      <c r="E5" s="12">
        <f>'1999 Data'!D92</f>
        <v>578.22203931</v>
      </c>
      <c r="F5" s="12">
        <f>'1999 Data'!D122</f>
        <v>90.95251872</v>
      </c>
      <c r="G5" s="12">
        <f>'1999 Data'!D153</f>
        <v>761.2018833000001</v>
      </c>
      <c r="H5" s="12">
        <f>'1999 Data'!D183</f>
        <v>703.97440566</v>
      </c>
      <c r="I5" s="12">
        <f>'1999 Data'!D214</f>
        <v>556.48706241</v>
      </c>
      <c r="J5" s="12">
        <f>'1999 Data'!D245</f>
        <v>572.58527607</v>
      </c>
      <c r="K5" s="12">
        <f>'1999 Data'!D275</f>
        <v>516.45648957</v>
      </c>
      <c r="L5" s="12">
        <f>'1999 Data'!D306</f>
        <v>397.98892317</v>
      </c>
      <c r="M5" s="12">
        <f>'1999 Data'!D336</f>
        <v>198.28986618000002</v>
      </c>
      <c r="N5" s="10"/>
    </row>
    <row r="6" spans="1:14" ht="12.75">
      <c r="A6" s="5">
        <v>2</v>
      </c>
      <c r="B6" s="12">
        <f>'1999 Data'!D3</f>
        <v>133.32378138</v>
      </c>
      <c r="C6" s="12">
        <f>'1999 Data'!D34</f>
        <v>387.4080498</v>
      </c>
      <c r="D6" s="12">
        <f>'1999 Data'!D62</f>
        <v>498.08923986</v>
      </c>
      <c r="E6" s="12">
        <f>'1999 Data'!D93</f>
        <v>513.42314664</v>
      </c>
      <c r="F6" s="12">
        <f>'1999 Data'!D123</f>
        <v>716.13166197</v>
      </c>
      <c r="G6" s="12">
        <f>'1999 Data'!D154</f>
        <v>473.58365052</v>
      </c>
      <c r="H6" s="12">
        <f>'1999 Data'!D184</f>
        <v>683.29035072</v>
      </c>
      <c r="I6" s="12">
        <f>'1999 Data'!D215</f>
        <v>420.22547646000004</v>
      </c>
      <c r="J6" s="12">
        <f>'1999 Data'!D246</f>
        <v>542.10853923</v>
      </c>
      <c r="K6" s="12">
        <f>'1999 Data'!D276</f>
        <v>507.28480701</v>
      </c>
      <c r="L6" s="12">
        <f>'1999 Data'!D307</f>
        <v>407.85325884</v>
      </c>
      <c r="M6" s="12">
        <f>'1999 Data'!D337</f>
        <v>269.75255946</v>
      </c>
      <c r="N6" s="10"/>
    </row>
    <row r="7" spans="1:14" ht="12.75">
      <c r="A7" s="5">
        <v>3</v>
      </c>
      <c r="B7" s="12">
        <f>'1999 Data'!D4</f>
        <v>207.84370218</v>
      </c>
      <c r="C7" s="12">
        <f>'1999 Data'!D35</f>
        <v>319.38473748</v>
      </c>
      <c r="D7" s="12">
        <f>'1999 Data'!D63</f>
        <v>500.90762148</v>
      </c>
      <c r="E7" s="12">
        <f>'1999 Data'!D94</f>
        <v>645.43327557</v>
      </c>
      <c r="F7" s="12">
        <f>'1999 Data'!D124</f>
        <v>551.30410638</v>
      </c>
      <c r="G7" s="12">
        <f>'1999 Data'!D155</f>
        <v>707.1271715400001</v>
      </c>
      <c r="H7" s="12">
        <f>'1999 Data'!D185</f>
        <v>663.1078721700001</v>
      </c>
      <c r="I7" s="12">
        <f>'1999 Data'!D216</f>
        <v>366.22241847000004</v>
      </c>
      <c r="J7" s="12">
        <f>'1999 Data'!D247</f>
        <v>347.54466909</v>
      </c>
      <c r="K7" s="12">
        <f>'1999 Data'!D277</f>
        <v>505.08742473</v>
      </c>
      <c r="L7" s="12">
        <f>'1999 Data'!D308</f>
        <v>409.02360375</v>
      </c>
      <c r="M7" s="12">
        <f>'1999 Data'!D338</f>
        <v>310.26082410000004</v>
      </c>
      <c r="N7" s="10"/>
    </row>
    <row r="8" spans="1:14" ht="12.75">
      <c r="A8" s="5">
        <v>4</v>
      </c>
      <c r="B8" s="12">
        <f>'1999 Data'!D5</f>
        <v>314.46451194</v>
      </c>
      <c r="C8" s="12">
        <f>'1999 Data'!D36</f>
        <v>343.00659699</v>
      </c>
      <c r="D8" s="12">
        <f>'1999 Data'!D64</f>
        <v>440.24076288000003</v>
      </c>
      <c r="E8" s="12">
        <f>'1999 Data'!D95</f>
        <v>430.49585016000003</v>
      </c>
      <c r="F8" s="12">
        <f>'1999 Data'!D125</f>
        <v>586.10395401</v>
      </c>
      <c r="G8" s="12">
        <f>'1999 Data'!D156</f>
        <v>700.67833224</v>
      </c>
      <c r="H8" s="12">
        <f>'1999 Data'!D186</f>
        <v>718.80673605</v>
      </c>
      <c r="I8" s="12">
        <f>'1999 Data'!D217</f>
        <v>332.35406985000003</v>
      </c>
      <c r="J8" s="12">
        <f>'1999 Data'!D248</f>
        <v>582.16299666</v>
      </c>
      <c r="K8" s="12">
        <f>'1999 Data'!D278</f>
        <v>403.41072510000004</v>
      </c>
      <c r="L8" s="12">
        <f>'1999 Data'!D309</f>
        <v>396.0065022</v>
      </c>
      <c r="M8" s="12">
        <f>'1999 Data'!D339</f>
        <v>127.85421027000001</v>
      </c>
      <c r="N8" s="10"/>
    </row>
    <row r="9" spans="1:14" ht="12.75">
      <c r="A9" s="5">
        <v>5</v>
      </c>
      <c r="B9" s="14">
        <f>'1999 Data'!D6</f>
        <v>304.57629168</v>
      </c>
      <c r="C9" s="14">
        <f>'1999 Data'!D37</f>
        <v>162.63017331</v>
      </c>
      <c r="D9" s="14">
        <f>'1999 Data'!D65</f>
        <v>512.37222468</v>
      </c>
      <c r="E9" s="14">
        <f>'1999 Data'!D96</f>
        <v>640.4175116700001</v>
      </c>
      <c r="F9" s="14">
        <f>'1999 Data'!D126</f>
        <v>542.99226906</v>
      </c>
      <c r="G9" s="14">
        <f>'1999 Data'!D157</f>
        <v>654.00784338</v>
      </c>
      <c r="H9" s="14">
        <f>'1999 Data'!D187</f>
        <v>725.2555753500001</v>
      </c>
      <c r="I9" s="14">
        <f>'1999 Data'!D218</f>
        <v>488.63094222</v>
      </c>
      <c r="J9" s="14">
        <f>'1999 Data'!D249</f>
        <v>555.3167175</v>
      </c>
      <c r="K9" s="14">
        <f>'1999 Data'!D279</f>
        <v>493.31232186</v>
      </c>
      <c r="L9" s="14">
        <f>'1999 Data'!D310</f>
        <v>395.24219532</v>
      </c>
      <c r="M9" s="14">
        <f>'1999 Data'!D340</f>
        <v>349.88535891000004</v>
      </c>
      <c r="N9" s="10"/>
    </row>
    <row r="10" spans="1:14" ht="12.75">
      <c r="A10" s="5">
        <v>6</v>
      </c>
      <c r="B10" s="12">
        <f>'1999 Data'!D7</f>
        <v>310.57132377</v>
      </c>
      <c r="C10" s="12">
        <f>'1999 Data'!D38</f>
        <v>246.9666606</v>
      </c>
      <c r="D10" s="12">
        <f>'1999 Data'!D66</f>
        <v>497.77874019</v>
      </c>
      <c r="E10" s="12">
        <f>'1999 Data'!D97</f>
        <v>632.0340205800001</v>
      </c>
      <c r="F10" s="12">
        <f>'1999 Data'!D127</f>
        <v>725.51830584</v>
      </c>
      <c r="G10" s="12">
        <f>'1999 Data'!D158</f>
        <v>776.03421369</v>
      </c>
      <c r="H10" s="12">
        <f>'1999 Data'!D188</f>
        <v>623.93714457</v>
      </c>
      <c r="I10" s="12">
        <f>'1999 Data'!D219</f>
        <v>525.03105738</v>
      </c>
      <c r="J10" s="12">
        <f>'1999 Data'!D250</f>
        <v>559.52040534</v>
      </c>
      <c r="K10" s="12">
        <f>'1999 Data'!D280</f>
        <v>488.96532648</v>
      </c>
      <c r="L10" s="12">
        <f>'1999 Data'!D311</f>
        <v>383.87313048</v>
      </c>
      <c r="M10" s="12">
        <f>'1999 Data'!D341</f>
        <v>293.780457</v>
      </c>
      <c r="N10" s="10"/>
    </row>
    <row r="11" spans="1:14" ht="12.75">
      <c r="A11" s="5">
        <v>7</v>
      </c>
      <c r="B11" s="12">
        <f>'1999 Data'!D8</f>
        <v>247.27716027</v>
      </c>
      <c r="C11" s="12">
        <f>'1999 Data'!D39</f>
        <v>358.41215754</v>
      </c>
      <c r="D11" s="12">
        <f>'1999 Data'!D67</f>
        <v>62.84035629</v>
      </c>
      <c r="E11" s="12">
        <f>'1999 Data'!D98</f>
        <v>297.07653042</v>
      </c>
      <c r="F11" s="12">
        <f>'1999 Data'!D128</f>
        <v>735.1676802000001</v>
      </c>
      <c r="G11" s="12">
        <f>'1999 Data'!D159</f>
        <v>695.5192608</v>
      </c>
      <c r="H11" s="12">
        <f>'1999 Data'!D189</f>
        <v>654.84380403</v>
      </c>
      <c r="I11" s="12">
        <f>'1999 Data'!D220</f>
        <v>653.88842043</v>
      </c>
      <c r="J11" s="12">
        <f>'1999 Data'!D251</f>
        <v>585.55460844</v>
      </c>
      <c r="K11" s="12">
        <f>'1999 Data'!D281</f>
        <v>383.41932327</v>
      </c>
      <c r="L11" s="12">
        <f>'1999 Data'!D312</f>
        <v>378.28413642000004</v>
      </c>
      <c r="M11" s="12">
        <f>'1999 Data'!D342</f>
        <v>331.15984035</v>
      </c>
      <c r="N11" s="10"/>
    </row>
    <row r="12" spans="1:14" ht="12.75">
      <c r="A12" s="5">
        <v>8</v>
      </c>
      <c r="B12" s="12">
        <f>'1999 Data'!D9</f>
        <v>242.93016489000001</v>
      </c>
      <c r="C12" s="12">
        <f>'1999 Data'!D40</f>
        <v>387.12143472</v>
      </c>
      <c r="D12" s="12">
        <f>'1999 Data'!D68</f>
        <v>502.26904311000004</v>
      </c>
      <c r="E12" s="12">
        <f>'1999 Data'!D99</f>
        <v>631.96236681</v>
      </c>
      <c r="F12" s="12">
        <f>'1999 Data'!D129</f>
        <v>722.9865393</v>
      </c>
      <c r="G12" s="12">
        <f>'1999 Data'!D160</f>
        <v>694.27726212</v>
      </c>
      <c r="H12" s="12">
        <f>'1999 Data'!D190</f>
        <v>698.31375783</v>
      </c>
      <c r="I12" s="12">
        <f>'1999 Data'!D221</f>
        <v>536.37623763</v>
      </c>
      <c r="J12" s="12">
        <f>'1999 Data'!D252</f>
        <v>201.41874747</v>
      </c>
      <c r="K12" s="12">
        <f>'1999 Data'!D282</f>
        <v>320.86558206</v>
      </c>
      <c r="L12" s="12">
        <f>'1999 Data'!D313</f>
        <v>330.10891839</v>
      </c>
      <c r="M12" s="12">
        <f>'1999 Data'!D343</f>
        <v>317.16347061</v>
      </c>
      <c r="N12" s="10"/>
    </row>
    <row r="13" spans="1:14" ht="12.75">
      <c r="A13" s="5">
        <v>9</v>
      </c>
      <c r="B13" s="12">
        <f>'1999 Data'!D10</f>
        <v>308.46947985</v>
      </c>
      <c r="C13" s="12">
        <f>'1999 Data'!D41</f>
        <v>394.16738877</v>
      </c>
      <c r="D13" s="12">
        <f>'1999 Data'!D69</f>
        <v>533.96389404</v>
      </c>
      <c r="E13" s="12">
        <f>'1999 Data'!D100</f>
        <v>655.0348807500001</v>
      </c>
      <c r="F13" s="12">
        <f>'1999 Data'!D130</f>
        <v>418.33859385</v>
      </c>
      <c r="G13" s="12">
        <f>'1999 Data'!D161</f>
        <v>716.96762262</v>
      </c>
      <c r="H13" s="12">
        <f>'1999 Data'!D191</f>
        <v>342.76775109</v>
      </c>
      <c r="I13" s="12">
        <f>'1999 Data'!D222</f>
        <v>614.3116548</v>
      </c>
      <c r="J13" s="12">
        <f>'1999 Data'!D253</f>
        <v>450.79775166</v>
      </c>
      <c r="K13" s="12">
        <f>'1999 Data'!D283</f>
        <v>454.85813196000004</v>
      </c>
      <c r="L13" s="12">
        <f>'1999 Data'!D314</f>
        <v>337.0115649</v>
      </c>
      <c r="M13" s="12">
        <f>'1999 Data'!D344</f>
        <v>325.95299973</v>
      </c>
      <c r="N13" s="10"/>
    </row>
    <row r="14" spans="1:14" ht="12.75">
      <c r="A14" s="5">
        <v>10</v>
      </c>
      <c r="B14" s="14">
        <f>'1999 Data'!D11</f>
        <v>318.19050798</v>
      </c>
      <c r="C14" s="14">
        <f>'1999 Data'!D42</f>
        <v>402.47922609</v>
      </c>
      <c r="D14" s="14">
        <f>'1999 Data'!D70</f>
        <v>548.72457066</v>
      </c>
      <c r="E14" s="14">
        <f>'1999 Data'!D101</f>
        <v>683.45754285</v>
      </c>
      <c r="F14" s="14">
        <f>'1999 Data'!D131</f>
        <v>725.39888289</v>
      </c>
      <c r="G14" s="14">
        <f>'1999 Data'!D162</f>
        <v>574.94985048</v>
      </c>
      <c r="H14" s="14">
        <f>'1999 Data'!D192</f>
        <v>521.75886855</v>
      </c>
      <c r="I14" s="14">
        <f>'1999 Data'!D223</f>
        <v>638.07682185</v>
      </c>
      <c r="J14" s="14">
        <f>'1999 Data'!D254</f>
        <v>548.74845525</v>
      </c>
      <c r="K14" s="14">
        <f>'1999 Data'!D284</f>
        <v>489.94459467</v>
      </c>
      <c r="L14" s="14">
        <f>'1999 Data'!D315</f>
        <v>369.32741517</v>
      </c>
      <c r="M14" s="14">
        <f>'1999 Data'!D345</f>
        <v>277.49116662</v>
      </c>
      <c r="N14" s="10"/>
    </row>
    <row r="15" spans="1:14" ht="12.75">
      <c r="A15" s="5">
        <v>11</v>
      </c>
      <c r="B15" s="12">
        <f>'1999 Data'!D12</f>
        <v>292.80118881</v>
      </c>
      <c r="C15" s="12">
        <f>'1999 Data'!D43</f>
        <v>426.67431576</v>
      </c>
      <c r="D15" s="12">
        <f>'1999 Data'!D71</f>
        <v>68.28604281</v>
      </c>
      <c r="E15" s="12">
        <f>'1999 Data'!D102</f>
        <v>555.29283291</v>
      </c>
      <c r="F15" s="12">
        <f>'1999 Data'!D132</f>
        <v>380.26655739</v>
      </c>
      <c r="G15" s="12">
        <f>'1999 Data'!D163</f>
        <v>227.19022008000002</v>
      </c>
      <c r="H15" s="12">
        <f>'1999 Data'!D193</f>
        <v>711.54582069</v>
      </c>
      <c r="I15" s="12">
        <f>'1999 Data'!D224</f>
        <v>621.21430131</v>
      </c>
      <c r="J15" s="12">
        <f>'1999 Data'!D255</f>
        <v>552.59387424</v>
      </c>
      <c r="K15" s="12">
        <f>'1999 Data'!D285</f>
        <v>478.45610688</v>
      </c>
      <c r="L15" s="12">
        <f>'1999 Data'!D316</f>
        <v>368.39591616</v>
      </c>
      <c r="M15" s="12">
        <f>'1999 Data'!D346</f>
        <v>301.39964121</v>
      </c>
      <c r="N15" s="10"/>
    </row>
    <row r="16" spans="1:14" ht="12.75">
      <c r="A16" s="5">
        <v>12</v>
      </c>
      <c r="B16" s="12">
        <f>'1999 Data'!D13</f>
        <v>124.55813685</v>
      </c>
      <c r="C16" s="12" t="str">
        <f>'1999 Data'!D44</f>
        <v>M</v>
      </c>
      <c r="D16" s="12">
        <f>'1999 Data'!D72</f>
        <v>58.85162976</v>
      </c>
      <c r="E16" s="12">
        <f>'1999 Data'!D103</f>
        <v>352.20216414000004</v>
      </c>
      <c r="F16" s="12">
        <f>'1999 Data'!D133</f>
        <v>647.8456191600001</v>
      </c>
      <c r="G16" s="12">
        <f>'1999 Data'!D164</f>
        <v>710.25605283</v>
      </c>
      <c r="H16" s="12">
        <f>'1999 Data'!D194</f>
        <v>698.9825263500001</v>
      </c>
      <c r="I16" s="12">
        <f>'1999 Data'!D225</f>
        <v>664.11102495</v>
      </c>
      <c r="J16" s="12">
        <f>'1999 Data'!D256</f>
        <v>292.70565045</v>
      </c>
      <c r="K16" s="12">
        <f>'1999 Data'!D286</f>
        <v>472.72380528</v>
      </c>
      <c r="L16" s="12">
        <f>'1999 Data'!D317</f>
        <v>360.03630966000003</v>
      </c>
      <c r="M16" s="12">
        <f>'1999 Data'!D347</f>
        <v>320.96112042</v>
      </c>
      <c r="N16" s="10"/>
    </row>
    <row r="17" spans="1:14" ht="12.75">
      <c r="A17" s="5">
        <v>13</v>
      </c>
      <c r="B17" s="12">
        <f>'1999 Data'!D14</f>
        <v>321.58211976</v>
      </c>
      <c r="C17" s="12">
        <f>'1999 Data'!D45</f>
        <v>339.66275439000003</v>
      </c>
      <c r="D17" s="12">
        <f>'1999 Data'!D73</f>
        <v>253.27219236000002</v>
      </c>
      <c r="E17" s="12">
        <f>'1999 Data'!D104</f>
        <v>200.89328649</v>
      </c>
      <c r="F17" s="12">
        <f>'1999 Data'!D134</f>
        <v>463.91039157</v>
      </c>
      <c r="G17" s="12">
        <f>'1999 Data'!D165</f>
        <v>565.20493776</v>
      </c>
      <c r="H17" s="12">
        <f>'1999 Data'!D195</f>
        <v>714.67470198</v>
      </c>
      <c r="I17" s="12">
        <f>'1999 Data'!D226</f>
        <v>667.69371345</v>
      </c>
      <c r="J17" s="12">
        <f>'1999 Data'!D257</f>
        <v>570.96112395</v>
      </c>
      <c r="K17" s="12">
        <f>'1999 Data'!D287</f>
        <v>468.73507875</v>
      </c>
      <c r="L17" s="12">
        <f>'1999 Data'!D318</f>
        <v>367.48830174</v>
      </c>
      <c r="M17" s="12">
        <f>'1999 Data'!D348</f>
        <v>305.57944446</v>
      </c>
      <c r="N17" s="10"/>
    </row>
    <row r="18" spans="1:14" ht="12.75">
      <c r="A18" s="5">
        <v>14</v>
      </c>
      <c r="B18" s="12">
        <f>'1999 Data'!D15</f>
        <v>303.50148513</v>
      </c>
      <c r="C18" s="12">
        <f>'1999 Data'!D46</f>
        <v>408.76087326000004</v>
      </c>
      <c r="D18" s="12">
        <f>'1999 Data'!D74</f>
        <v>549.65606967</v>
      </c>
      <c r="E18" s="12">
        <f>'1999 Data'!D105</f>
        <v>85.79344728000001</v>
      </c>
      <c r="F18" s="12">
        <f>'1999 Data'!D135</f>
        <v>734.40337332</v>
      </c>
      <c r="G18" s="12">
        <f>'1999 Data'!D166</f>
        <v>680.18535402</v>
      </c>
      <c r="H18" s="12">
        <f>'1999 Data'!D196</f>
        <v>715.4390088600001</v>
      </c>
      <c r="I18" s="12">
        <f>'1999 Data'!D227</f>
        <v>633.15659631</v>
      </c>
      <c r="J18" s="12">
        <f>'1999 Data'!D258</f>
        <v>417.00105681</v>
      </c>
      <c r="K18" s="12">
        <f>'1999 Data'!D288</f>
        <v>457.98701325</v>
      </c>
      <c r="L18" s="12">
        <f>'1999 Data'!D319</f>
        <v>368.84972337</v>
      </c>
      <c r="M18" s="12">
        <f>'1999 Data'!D349</f>
        <v>259.26722445</v>
      </c>
      <c r="N18" s="10"/>
    </row>
    <row r="19" spans="1:14" ht="12.75">
      <c r="A19" s="5">
        <v>15</v>
      </c>
      <c r="B19" s="14">
        <f>'1999 Data'!D16</f>
        <v>332.18687772</v>
      </c>
      <c r="C19" s="14">
        <f>'1999 Data'!D47</f>
        <v>421.39582137</v>
      </c>
      <c r="D19" s="14">
        <f>'1999 Data'!D75</f>
        <v>529.73632161</v>
      </c>
      <c r="E19" s="14">
        <f>'1999 Data'!D106</f>
        <v>546.50330379</v>
      </c>
      <c r="F19" s="14">
        <f>'1999 Data'!D136</f>
        <v>742.45248015</v>
      </c>
      <c r="G19" s="14">
        <f>'1999 Data'!D167</f>
        <v>691.53053427</v>
      </c>
      <c r="H19" s="14">
        <f>'1999 Data'!D197</f>
        <v>674.7635520900001</v>
      </c>
      <c r="I19" s="14">
        <f>'1999 Data'!D228</f>
        <v>653.55403617</v>
      </c>
      <c r="J19" s="14">
        <f>'1999 Data'!D259</f>
        <v>88.30132923000001</v>
      </c>
      <c r="K19" s="14">
        <f>'1999 Data'!D289</f>
        <v>448.0749084</v>
      </c>
      <c r="L19" s="14">
        <f>'1999 Data'!D320</f>
        <v>358.0300041</v>
      </c>
      <c r="M19" s="14">
        <f>'1999 Data'!D350</f>
        <v>323.6361945</v>
      </c>
      <c r="N19" s="10"/>
    </row>
    <row r="20" spans="1:14" ht="12.75">
      <c r="A20" s="5">
        <v>16</v>
      </c>
      <c r="B20" s="12">
        <f>'1999 Data'!D17</f>
        <v>304.17025365</v>
      </c>
      <c r="C20" s="12">
        <f>'1999 Data'!D48</f>
        <v>422.68558923</v>
      </c>
      <c r="D20" s="12">
        <f>'1999 Data'!D76</f>
        <v>487.53225108000004</v>
      </c>
      <c r="E20" s="12">
        <f>'1999 Data'!D107</f>
        <v>546.64661133</v>
      </c>
      <c r="F20" s="12">
        <f>'1999 Data'!D137</f>
        <v>734.66610381</v>
      </c>
      <c r="G20" s="12">
        <f>'1999 Data'!D168</f>
        <v>703.11456042</v>
      </c>
      <c r="H20" s="12">
        <f>'1999 Data'!D198</f>
        <v>502.57954278</v>
      </c>
      <c r="I20" s="12">
        <f>'1999 Data'!D229</f>
        <v>664.63648593</v>
      </c>
      <c r="J20" s="12">
        <f>'1999 Data'!D260</f>
        <v>112.47253431</v>
      </c>
      <c r="K20" s="12">
        <f>'1999 Data'!D290</f>
        <v>420.17770728</v>
      </c>
      <c r="L20" s="12">
        <f>'1999 Data'!D321</f>
        <v>360.75284736000003</v>
      </c>
      <c r="M20" s="12">
        <f>'1999 Data'!D351</f>
        <v>233.97344364</v>
      </c>
      <c r="N20" s="10"/>
    </row>
    <row r="21" spans="1:14" ht="12.75">
      <c r="A21" s="5">
        <v>17</v>
      </c>
      <c r="B21" s="12">
        <f>'1999 Data'!D18</f>
        <v>335.17245147</v>
      </c>
      <c r="C21" s="12">
        <f>'1999 Data'!D49</f>
        <v>371.33372073000004</v>
      </c>
      <c r="D21" s="12">
        <f>'1999 Data'!D77</f>
        <v>360.82450113</v>
      </c>
      <c r="E21" s="12">
        <f>'1999 Data'!D108</f>
        <v>688.1866916700001</v>
      </c>
      <c r="F21" s="12">
        <f>'1999 Data'!D138</f>
        <v>718.32904425</v>
      </c>
      <c r="G21" s="12">
        <f>'1999 Data'!D169</f>
        <v>535.37308485</v>
      </c>
      <c r="H21" s="12">
        <f>'1999 Data'!D199</f>
        <v>457.27047555</v>
      </c>
      <c r="I21" s="12">
        <f>'1999 Data'!D230</f>
        <v>648.87265653</v>
      </c>
      <c r="J21" s="12">
        <f>'1999 Data'!D261</f>
        <v>437.54180421</v>
      </c>
      <c r="K21" s="12">
        <f>'1999 Data'!D291</f>
        <v>68.19050445</v>
      </c>
      <c r="L21" s="12">
        <f>'1999 Data'!D322</f>
        <v>358.60323426</v>
      </c>
      <c r="M21" s="12">
        <f>'1999 Data'!D352</f>
        <v>223.91803125</v>
      </c>
      <c r="N21" s="10"/>
    </row>
    <row r="22" spans="1:14" ht="12.75">
      <c r="A22" s="5">
        <v>18</v>
      </c>
      <c r="B22" s="12">
        <f>'1999 Data'!D19</f>
        <v>325.52307711000003</v>
      </c>
      <c r="C22" s="12">
        <f>'1999 Data'!D50</f>
        <v>445.06545006</v>
      </c>
      <c r="D22" s="12">
        <f>'1999 Data'!D78</f>
        <v>96.51762819</v>
      </c>
      <c r="E22" s="12">
        <f>'1999 Data'!D109</f>
        <v>663.41837184</v>
      </c>
      <c r="F22" s="12">
        <f>'1999 Data'!D139</f>
        <v>724.46738388</v>
      </c>
      <c r="G22" s="12">
        <f>'1999 Data'!D170</f>
        <v>556.12879356</v>
      </c>
      <c r="H22" s="12">
        <f>'1999 Data'!D200</f>
        <v>696.61795194</v>
      </c>
      <c r="I22" s="12">
        <f>'1999 Data'!D231</f>
        <v>667.12048329</v>
      </c>
      <c r="J22" s="12">
        <f>'1999 Data'!D262</f>
        <v>439.33314846</v>
      </c>
      <c r="K22" s="12">
        <f>'1999 Data'!D292</f>
        <v>457.93924407000003</v>
      </c>
      <c r="L22" s="12">
        <f>'1999 Data'!D323</f>
        <v>146.69915178</v>
      </c>
      <c r="M22" s="12">
        <f>'1999 Data'!D353</f>
        <v>287.52269442</v>
      </c>
      <c r="N22" s="10"/>
    </row>
    <row r="23" spans="1:14" ht="12.75">
      <c r="A23" s="5">
        <v>19</v>
      </c>
      <c r="B23" s="12">
        <f>'1999 Data'!D20</f>
        <v>334.26483705</v>
      </c>
      <c r="C23" s="12">
        <f>'1999 Data'!D51</f>
        <v>330.96876363</v>
      </c>
      <c r="D23" s="12">
        <f>'1999 Data'!D79</f>
        <v>279.76020267</v>
      </c>
      <c r="E23" s="12">
        <f>'1999 Data'!D110</f>
        <v>658.52203089</v>
      </c>
      <c r="F23" s="12">
        <f>'1999 Data'!D140</f>
        <v>686.2042707</v>
      </c>
      <c r="G23" s="12">
        <f>'1999 Data'!D171</f>
        <v>561.67001844</v>
      </c>
      <c r="H23" s="12">
        <f>'1999 Data'!D201</f>
        <v>693.77568573</v>
      </c>
      <c r="I23" s="12">
        <f>'1999 Data'!D232</f>
        <v>595.72944378</v>
      </c>
      <c r="J23" s="12">
        <f>'1999 Data'!D263</f>
        <v>554.14637259</v>
      </c>
      <c r="K23" s="12">
        <f>'1999 Data'!D293</f>
        <v>357.26569722</v>
      </c>
      <c r="L23" s="12">
        <f>'1999 Data'!D324</f>
        <v>354.16070052000003</v>
      </c>
      <c r="M23" s="12">
        <f>'1999 Data'!D354</f>
        <v>274.00401648</v>
      </c>
      <c r="N23" s="10"/>
    </row>
    <row r="24" spans="1:14" ht="12.75">
      <c r="A24" s="5">
        <v>20</v>
      </c>
      <c r="B24" s="14">
        <f>'1999 Data'!D21</f>
        <v>281.47989315</v>
      </c>
      <c r="C24" s="14">
        <f>'1999 Data'!D52</f>
        <v>454.95367032</v>
      </c>
      <c r="D24" s="14">
        <f>'1999 Data'!D80</f>
        <v>572.48973771</v>
      </c>
      <c r="E24" s="14">
        <f>'1999 Data'!D111</f>
        <v>682.78877433</v>
      </c>
      <c r="F24" s="14">
        <f>'1999 Data'!D141</f>
        <v>717.3497760600001</v>
      </c>
      <c r="G24" s="14">
        <f>'1999 Data'!D172</f>
        <v>507.52365291</v>
      </c>
      <c r="H24" s="14">
        <f>'1999 Data'!D202</f>
        <v>699.03029553</v>
      </c>
      <c r="I24" s="14">
        <f>'1999 Data'!D233</f>
        <v>631.72352091</v>
      </c>
      <c r="J24" s="14">
        <f>'1999 Data'!D264</f>
        <v>240.78055179</v>
      </c>
      <c r="K24" s="14">
        <f>'1999 Data'!D294</f>
        <v>447.21506316</v>
      </c>
      <c r="L24" s="14">
        <f>'1999 Data'!D325</f>
        <v>295.50014748</v>
      </c>
      <c r="M24" s="14">
        <f>'1999 Data'!D355</f>
        <v>86.08006236</v>
      </c>
      <c r="N24" s="10"/>
    </row>
    <row r="25" spans="1:14" ht="12.75">
      <c r="A25" s="5">
        <v>21</v>
      </c>
      <c r="B25" s="12">
        <f>'1999 Data'!D22</f>
        <v>245.67689274</v>
      </c>
      <c r="C25" s="12">
        <f>'1999 Data'!D53</f>
        <v>427.72523772</v>
      </c>
      <c r="D25" s="12">
        <f>'1999 Data'!D81</f>
        <v>564.10624662</v>
      </c>
      <c r="E25" s="12">
        <f>'1999 Data'!D112</f>
        <v>455.45524671000004</v>
      </c>
      <c r="F25" s="12">
        <f>'1999 Data'!D142</f>
        <v>707.3660174400001</v>
      </c>
      <c r="G25" s="12">
        <f>'1999 Data'!D173</f>
        <v>336.39056556</v>
      </c>
      <c r="H25" s="12">
        <f>'1999 Data'!D203</f>
        <v>491.80759269000004</v>
      </c>
      <c r="I25" s="12">
        <f>'1999 Data'!D234</f>
        <v>536.01796878</v>
      </c>
      <c r="J25" s="12">
        <f>'1999 Data'!D265</f>
        <v>524.93551902</v>
      </c>
      <c r="K25" s="12">
        <f>'1999 Data'!D295</f>
        <v>452.75628804</v>
      </c>
      <c r="L25" s="12">
        <f>'1999 Data'!D326</f>
        <v>350.07643563</v>
      </c>
      <c r="M25" s="12">
        <f>'1999 Data'!D356</f>
        <v>197.78828979</v>
      </c>
      <c r="N25" s="10"/>
    </row>
    <row r="26" spans="1:14" ht="12.75">
      <c r="A26" s="5">
        <v>22</v>
      </c>
      <c r="B26" s="12">
        <f>'1999 Data'!D23</f>
        <v>111.89930415</v>
      </c>
      <c r="C26" s="12">
        <f>'1999 Data'!D54</f>
        <v>472.03115217000004</v>
      </c>
      <c r="D26" s="12">
        <f>'1999 Data'!D82</f>
        <v>582.23465043</v>
      </c>
      <c r="E26" s="12">
        <f>'1999 Data'!D113</f>
        <v>678.9194707500001</v>
      </c>
      <c r="F26" s="12">
        <f>'1999 Data'!D143</f>
        <v>683.2425815400001</v>
      </c>
      <c r="G26" s="12">
        <f>'1999 Data'!D174</f>
        <v>708.34528563</v>
      </c>
      <c r="H26" s="12">
        <f>'1999 Data'!D204</f>
        <v>656.96953254</v>
      </c>
      <c r="I26" s="12">
        <f>'1999 Data'!D235</f>
        <v>624.74922063</v>
      </c>
      <c r="J26" s="12">
        <f>'1999 Data'!D266</f>
        <v>553.11933522</v>
      </c>
      <c r="K26" s="12">
        <f>'1999 Data'!D296</f>
        <v>448.88698446</v>
      </c>
      <c r="L26" s="12">
        <f>'1999 Data'!D327</f>
        <v>331.18372494</v>
      </c>
      <c r="M26" s="12">
        <f>'1999 Data'!D357</f>
        <v>249.66561927</v>
      </c>
      <c r="N26" s="10"/>
    </row>
    <row r="27" spans="1:14" ht="12.75">
      <c r="A27" s="5">
        <v>23</v>
      </c>
      <c r="B27" s="12">
        <f>'1999 Data'!D24</f>
        <v>354.85335363</v>
      </c>
      <c r="C27" s="12">
        <f>'1999 Data'!D55</f>
        <v>476.66476263000004</v>
      </c>
      <c r="D27" s="12">
        <f>'1999 Data'!D83</f>
        <v>491.37767007</v>
      </c>
      <c r="E27" s="12">
        <f>'1999 Data'!D114</f>
        <v>210.78150675</v>
      </c>
      <c r="F27" s="12">
        <f>'1999 Data'!D144</f>
        <v>571.6298924700001</v>
      </c>
      <c r="G27" s="12">
        <f>'1999 Data'!D175</f>
        <v>753.4632761400001</v>
      </c>
      <c r="H27" s="12">
        <f>'1999 Data'!D205</f>
        <v>678.63285567</v>
      </c>
      <c r="I27" s="12">
        <f>'1999 Data'!D236</f>
        <v>467.94688728</v>
      </c>
      <c r="J27" s="12">
        <f>'1999 Data'!D267</f>
        <v>506.87876898</v>
      </c>
      <c r="K27" s="12">
        <f>'1999 Data'!D297</f>
        <v>435.01003767000003</v>
      </c>
      <c r="L27" s="12">
        <f>'1999 Data'!D328</f>
        <v>350.07643563</v>
      </c>
      <c r="M27" s="12">
        <f>'1999 Data'!D358</f>
        <v>302.35502481000003</v>
      </c>
      <c r="N27" s="10"/>
    </row>
    <row r="28" spans="1:14" ht="12.75">
      <c r="A28" s="5">
        <v>24</v>
      </c>
      <c r="B28" s="12">
        <f>'1999 Data'!D25</f>
        <v>261.48849132</v>
      </c>
      <c r="C28" s="12">
        <f>'1999 Data'!D56</f>
        <v>477.26187738</v>
      </c>
      <c r="D28" s="12">
        <f>'1999 Data'!D84</f>
        <v>189.50033706</v>
      </c>
      <c r="E28" s="12">
        <f>'1999 Data'!D115</f>
        <v>81.66141321</v>
      </c>
      <c r="F28" s="12">
        <f>'1999 Data'!D145</f>
        <v>462.23847027</v>
      </c>
      <c r="G28" s="12">
        <f>'1999 Data'!D176</f>
        <v>696.7134903</v>
      </c>
      <c r="H28" s="12">
        <f>'1999 Data'!D206</f>
        <v>694.6594155600001</v>
      </c>
      <c r="I28" s="12">
        <f>'1999 Data'!D237</f>
        <v>635.44951695</v>
      </c>
      <c r="J28" s="12">
        <f>'1999 Data'!D268</f>
        <v>522.23656035</v>
      </c>
      <c r="K28" s="12">
        <f>'1999 Data'!D298</f>
        <v>440.07357075</v>
      </c>
      <c r="L28" s="12">
        <f>'1999 Data'!D329</f>
        <v>316.82908635</v>
      </c>
      <c r="M28" s="12">
        <f>'1999 Data'!D359</f>
        <v>298.17522156</v>
      </c>
      <c r="N28" s="10"/>
    </row>
    <row r="29" spans="1:14" ht="12.75">
      <c r="A29" s="5">
        <v>25</v>
      </c>
      <c r="B29" s="14">
        <f>'1999 Data'!D26</f>
        <v>177.53415747</v>
      </c>
      <c r="C29" s="14">
        <f>'1999 Data'!D57</f>
        <v>396.26923269</v>
      </c>
      <c r="D29" s="14">
        <f>'1999 Data'!D85</f>
        <v>489.29971074</v>
      </c>
      <c r="E29" s="14">
        <f>'1999 Data'!D116</f>
        <v>638.36343693</v>
      </c>
      <c r="F29" s="14">
        <f>'1999 Data'!D146</f>
        <v>563.34193974</v>
      </c>
      <c r="G29" s="14">
        <f>'1999 Data'!D177</f>
        <v>659.4296453100001</v>
      </c>
      <c r="H29" s="14">
        <f>'1999 Data'!D207</f>
        <v>670.17771081</v>
      </c>
      <c r="I29" s="14">
        <f>'1999 Data'!D238</f>
        <v>587.20264515</v>
      </c>
      <c r="J29" s="14">
        <f>'1999 Data'!D269</f>
        <v>534.82373928</v>
      </c>
      <c r="K29" s="14">
        <f>'1999 Data'!D299</f>
        <v>427.55804559</v>
      </c>
      <c r="L29" s="14">
        <f>'1999 Data'!D330</f>
        <v>334.36037541</v>
      </c>
      <c r="M29" s="14">
        <f>'1999 Data'!D360</f>
        <v>221.86395651</v>
      </c>
      <c r="N29" s="10"/>
    </row>
    <row r="30" spans="1:14" ht="12.75">
      <c r="A30" s="5">
        <v>26</v>
      </c>
      <c r="B30" s="12">
        <f>'1999 Data'!D27</f>
        <v>307.99178805</v>
      </c>
      <c r="C30" s="12">
        <f>'1999 Data'!D58</f>
        <v>475.63772526</v>
      </c>
      <c r="D30" s="12">
        <f>'1999 Data'!D86</f>
        <v>481.05952719000004</v>
      </c>
      <c r="E30" s="12">
        <f>'1999 Data'!D117</f>
        <v>714.02981805</v>
      </c>
      <c r="F30" s="12">
        <f>'1999 Data'!D147</f>
        <v>459.20512734</v>
      </c>
      <c r="G30" s="12">
        <f>'1999 Data'!D178</f>
        <v>719.9054271900001</v>
      </c>
      <c r="H30" s="12">
        <f>'1999 Data'!D208</f>
        <v>681.54677565</v>
      </c>
      <c r="I30" s="12">
        <f>'1999 Data'!D239</f>
        <v>612.8546948100001</v>
      </c>
      <c r="J30" s="12">
        <f>'1999 Data'!D270</f>
        <v>533.22347175</v>
      </c>
      <c r="K30" s="12">
        <f>'1999 Data'!D300</f>
        <v>430.18535049</v>
      </c>
      <c r="L30" s="12">
        <f>'1999 Data'!D331</f>
        <v>336.43833474</v>
      </c>
      <c r="M30" s="12">
        <f>'1999 Data'!D361</f>
        <v>297.72141435000003</v>
      </c>
      <c r="N30" s="10"/>
    </row>
    <row r="31" spans="1:14" ht="12.75">
      <c r="A31" s="5">
        <v>27</v>
      </c>
      <c r="B31" s="12">
        <f>'1999 Data'!D28</f>
        <v>216.53769294</v>
      </c>
      <c r="C31" s="12">
        <f>'1999 Data'!D59</f>
        <v>498.18477822</v>
      </c>
      <c r="D31" s="12">
        <f>'1999 Data'!D87</f>
        <v>227.33352762</v>
      </c>
      <c r="E31" s="12">
        <f>'1999 Data'!D118</f>
        <v>696.40299063</v>
      </c>
      <c r="F31" s="12">
        <f>'1999 Data'!D148</f>
        <v>320.69838993</v>
      </c>
      <c r="G31" s="12">
        <f>'1999 Data'!D179</f>
        <v>699.41244897</v>
      </c>
      <c r="H31" s="12">
        <f>'1999 Data'!D209</f>
        <v>645.2899680300001</v>
      </c>
      <c r="I31" s="12">
        <f>'1999 Data'!D240</f>
        <v>546.90934182</v>
      </c>
      <c r="J31" s="12">
        <f>'1999 Data'!D271</f>
        <v>340.47483045</v>
      </c>
      <c r="K31" s="12">
        <f>'1999 Data'!D301</f>
        <v>365.50588077000003</v>
      </c>
      <c r="L31" s="12">
        <f>'1999 Data'!D332</f>
        <v>322.39419582</v>
      </c>
      <c r="M31" s="12">
        <f>'1999 Data'!D362</f>
        <v>299.32168188</v>
      </c>
      <c r="N31" s="10"/>
    </row>
    <row r="32" spans="1:14" ht="12.75">
      <c r="A32" s="5">
        <v>28</v>
      </c>
      <c r="B32" s="12">
        <f>'1999 Data'!D29</f>
        <v>36.40011516</v>
      </c>
      <c r="C32" s="12">
        <f>'1999 Data'!D60</f>
        <v>496.36954938</v>
      </c>
      <c r="D32" s="12">
        <f>'1999 Data'!D88</f>
        <v>404.03172444</v>
      </c>
      <c r="E32" s="12">
        <f>'1999 Data'!D119</f>
        <v>536.35235304</v>
      </c>
      <c r="F32" s="12">
        <f>'1999 Data'!D149</f>
        <v>545.1896513400001</v>
      </c>
      <c r="G32" s="12">
        <f>'1999 Data'!D180</f>
        <v>629.66944617</v>
      </c>
      <c r="H32" s="12">
        <f>'1999 Data'!D210</f>
        <v>692.19930279</v>
      </c>
      <c r="I32" s="12">
        <f>'1999 Data'!D241</f>
        <v>621.45314721</v>
      </c>
      <c r="J32" s="12">
        <f>'1999 Data'!D272</f>
        <v>152.45533797000002</v>
      </c>
      <c r="K32" s="12">
        <f>'1999 Data'!D302</f>
        <v>390.89519994</v>
      </c>
      <c r="L32" s="12">
        <f>'1999 Data'!D333</f>
        <v>326.31126858</v>
      </c>
      <c r="M32" s="12">
        <f>'1999 Data'!D363</f>
        <v>288.45419343000003</v>
      </c>
      <c r="N32" s="10"/>
    </row>
    <row r="33" spans="1:14" ht="12.75">
      <c r="A33" s="5">
        <v>29</v>
      </c>
      <c r="B33" s="12">
        <f>'1999 Data'!D30</f>
        <v>159.95509923</v>
      </c>
      <c r="C33" s="6"/>
      <c r="D33" s="12">
        <f>'1999 Data'!D89</f>
        <v>459.94554963</v>
      </c>
      <c r="E33" s="12">
        <f>'1999 Data'!D120</f>
        <v>338.65960161</v>
      </c>
      <c r="F33" s="12">
        <f>'1999 Data'!D150</f>
        <v>481.56110358</v>
      </c>
      <c r="G33" s="12">
        <f>'1999 Data'!D181</f>
        <v>726.091536</v>
      </c>
      <c r="H33" s="12">
        <f>'1999 Data'!D211</f>
        <v>676.72208847</v>
      </c>
      <c r="I33" s="12">
        <f>'1999 Data'!D242</f>
        <v>509.98376568000003</v>
      </c>
      <c r="J33" s="12">
        <f>'1999 Data'!D273</f>
        <v>540.69934842</v>
      </c>
      <c r="K33" s="12">
        <f>'1999 Data'!D303</f>
        <v>351.53339562</v>
      </c>
      <c r="L33" s="12">
        <f>'1999 Data'!D334</f>
        <v>310.90570803</v>
      </c>
      <c r="M33" s="12">
        <f>'1999 Data'!D364</f>
        <v>184.07853513</v>
      </c>
      <c r="N33" s="10"/>
    </row>
    <row r="34" spans="1:14" ht="12.75">
      <c r="A34" s="5">
        <v>30</v>
      </c>
      <c r="B34" s="14">
        <f>'1999 Data'!D31</f>
        <v>257.49976479000003</v>
      </c>
      <c r="C34" s="15"/>
      <c r="D34" s="14">
        <f>'1999 Data'!D90</f>
        <v>554.71960275</v>
      </c>
      <c r="E34" s="14">
        <f>'1999 Data'!D121</f>
        <v>70.07738706</v>
      </c>
      <c r="F34" s="14">
        <f>'1999 Data'!D151</f>
        <v>735.83644872</v>
      </c>
      <c r="G34" s="14">
        <f>'1999 Data'!D182</f>
        <v>709.77836103</v>
      </c>
      <c r="H34" s="14">
        <f>'1999 Data'!D212</f>
        <v>685.05781038</v>
      </c>
      <c r="I34" s="14">
        <f>'1999 Data'!D243</f>
        <v>610.84838925</v>
      </c>
      <c r="J34" s="14">
        <f>'1999 Data'!D274</f>
        <v>533.22347175</v>
      </c>
      <c r="K34" s="14">
        <f>'1999 Data'!D304</f>
        <v>398.34719202</v>
      </c>
      <c r="L34" s="14">
        <f>'1999 Data'!D335</f>
        <v>286.18515738</v>
      </c>
      <c r="M34" s="14">
        <f>'1999 Data'!D365</f>
        <v>306.82144314</v>
      </c>
      <c r="N34" s="10"/>
    </row>
    <row r="35" spans="1:14" ht="12.75">
      <c r="A35" s="8">
        <v>31</v>
      </c>
      <c r="B35" s="16">
        <f>'1999 Data'!D32</f>
        <v>331.49422461</v>
      </c>
      <c r="C35" s="2"/>
      <c r="D35" s="16">
        <f>'1999 Data'!D91</f>
        <v>608.1016614</v>
      </c>
      <c r="E35" s="2"/>
      <c r="F35" s="16">
        <f>'1999 Data'!D152</f>
        <v>609.79746729</v>
      </c>
      <c r="G35" s="2"/>
      <c r="H35" s="16">
        <f>'1999 Data'!D213</f>
        <v>629.88440748</v>
      </c>
      <c r="I35" s="16">
        <f>'1999 Data'!D244</f>
        <v>609.70192893</v>
      </c>
      <c r="J35" s="2"/>
      <c r="K35" s="16">
        <f>'1999 Data'!D305</f>
        <v>404.72437755</v>
      </c>
      <c r="L35" s="2"/>
      <c r="M35" s="16">
        <f>'1999 Data'!D366</f>
        <v>308.89940247</v>
      </c>
      <c r="N35" s="18"/>
    </row>
    <row r="36" spans="1:14" ht="12.75">
      <c r="A36" s="5"/>
      <c r="B36" s="12"/>
      <c r="C36" s="6"/>
      <c r="D36" s="12"/>
      <c r="E36" s="6"/>
      <c r="F36" s="12"/>
      <c r="G36" s="6"/>
      <c r="H36" s="12"/>
      <c r="I36" s="12"/>
      <c r="J36" s="6"/>
      <c r="K36" s="12"/>
      <c r="L36" s="6"/>
      <c r="M36" s="12"/>
      <c r="N36" s="7" t="s">
        <v>19</v>
      </c>
    </row>
    <row r="37" spans="1:14" ht="12.75">
      <c r="A37" s="5" t="s">
        <v>20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7" t="s">
        <v>18</v>
      </c>
    </row>
    <row r="38" spans="1:14" ht="12.75">
      <c r="A38" s="5" t="s">
        <v>18</v>
      </c>
      <c r="B38" s="20">
        <f>SUM(B5:B35)</f>
        <v>8002.078072289998</v>
      </c>
      <c r="C38" s="20">
        <f aca="true" t="shared" si="0" ref="C38:M38">SUM(C5:C35)</f>
        <v>10729.554942750001</v>
      </c>
      <c r="D38" s="20">
        <f t="shared" si="0"/>
        <v>12869.733629699998</v>
      </c>
      <c r="E38" s="20">
        <f t="shared" si="0"/>
        <v>15108.507904170001</v>
      </c>
      <c r="F38" s="20">
        <f t="shared" si="0"/>
        <v>18504.896602169996</v>
      </c>
      <c r="G38" s="20">
        <f t="shared" si="0"/>
        <v>19131.723782129997</v>
      </c>
      <c r="H38" s="20">
        <f t="shared" si="0"/>
        <v>20103.683287589996</v>
      </c>
      <c r="I38" s="20">
        <f t="shared" si="0"/>
        <v>17942.53393062</v>
      </c>
      <c r="J38" s="20">
        <f t="shared" si="0"/>
        <v>13393.66599594</v>
      </c>
      <c r="K38" s="20">
        <f t="shared" si="0"/>
        <v>13185.84617835</v>
      </c>
      <c r="L38" s="20">
        <f t="shared" si="0"/>
        <v>10407.99670758</v>
      </c>
      <c r="M38" s="20">
        <f t="shared" si="0"/>
        <v>8373.077408760002</v>
      </c>
      <c r="N38" s="19">
        <f>SUM(B38:M38)</f>
        <v>167753.29844205</v>
      </c>
    </row>
    <row r="39" spans="1:14" ht="13.5" thickBot="1">
      <c r="A39" s="11" t="s">
        <v>21</v>
      </c>
      <c r="B39" s="21">
        <v>8170.5</v>
      </c>
      <c r="C39" s="21">
        <v>9392.4</v>
      </c>
      <c r="D39" s="21">
        <v>13569.1</v>
      </c>
      <c r="E39" s="21">
        <v>16084.5</v>
      </c>
      <c r="F39" s="21">
        <v>18194</v>
      </c>
      <c r="G39" s="21">
        <v>18916.3</v>
      </c>
      <c r="H39" s="21">
        <v>19143</v>
      </c>
      <c r="I39" s="21">
        <v>16904.9</v>
      </c>
      <c r="J39" s="21">
        <v>13708.9</v>
      </c>
      <c r="K39" s="21">
        <v>11590.4</v>
      </c>
      <c r="L39" s="21">
        <v>8436.8</v>
      </c>
      <c r="M39" s="21">
        <v>7422.6</v>
      </c>
      <c r="N39" s="22">
        <f>SUM(B39:M39)</f>
        <v>161533.4</v>
      </c>
    </row>
    <row r="40" ht="12.75">
      <c r="B40" s="1" t="s">
        <v>23</v>
      </c>
    </row>
  </sheetData>
  <mergeCells count="3">
    <mergeCell ref="A1:N1"/>
    <mergeCell ref="A2:N2"/>
    <mergeCell ref="A3:N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 Energy</dc:creator>
  <cp:keywords/>
  <dc:description/>
  <cp:lastModifiedBy>Byron Neal</cp:lastModifiedBy>
  <cp:lastPrinted>2000-05-18T16:18:11Z</cp:lastPrinted>
  <dcterms:created xsi:type="dcterms:W3CDTF">2000-01-04T17:44:48Z</dcterms:created>
  <dcterms:modified xsi:type="dcterms:W3CDTF">2005-04-28T18:52:44Z</dcterms:modified>
  <cp:category/>
  <cp:version/>
  <cp:contentType/>
  <cp:contentStatus/>
</cp:coreProperties>
</file>