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400" windowHeight="9015" activeTab="0"/>
  </bookViews>
  <sheets>
    <sheet name="Text" sheetId="1" r:id="rId1"/>
    <sheet name="Table1" sheetId="2" r:id="rId2"/>
    <sheet name="Table2" sheetId="3" r:id="rId3"/>
  </sheets>
  <definedNames>
    <definedName name="Worksheet">#REF!</definedName>
  </definedNames>
  <calcPr fullCalcOnLoad="1"/>
</workbook>
</file>

<file path=xl/sharedStrings.xml><?xml version="1.0" encoding="utf-8"?>
<sst xmlns="http://schemas.openxmlformats.org/spreadsheetml/2006/main" count="433" uniqueCount="264">
  <si>
    <t>(Thousand metric tons unless otherwise specified)</t>
  </si>
  <si>
    <t>METALS</t>
  </si>
  <si>
    <t>Aluminum metal</t>
  </si>
  <si>
    <t>metric tons</t>
  </si>
  <si>
    <t xml:space="preserve"> </t>
  </si>
  <si>
    <t>Iron and steel:</t>
  </si>
  <si>
    <t xml:space="preserve">    Iron ore and concentrate</t>
  </si>
  <si>
    <t xml:space="preserve">    Metal:</t>
  </si>
  <si>
    <t xml:space="preserve">        Direct reduced iron</t>
  </si>
  <si>
    <t xml:space="preserve">        Steel, crude</t>
  </si>
  <si>
    <t xml:space="preserve">            Ferromanganese </t>
  </si>
  <si>
    <t xml:space="preserve">            Ferrosilicon </t>
  </si>
  <si>
    <t>INDUSTRIAL MINERALS</t>
  </si>
  <si>
    <t xml:space="preserve">-- </t>
  </si>
  <si>
    <t>Cement, hydraulic, all types</t>
  </si>
  <si>
    <t>Clays:</t>
  </si>
  <si>
    <t xml:space="preserve">     Fire clay </t>
  </si>
  <si>
    <t xml:space="preserve">     Kaolin</t>
  </si>
  <si>
    <t>Feldspar, crude</t>
  </si>
  <si>
    <t>Fluorspar</t>
  </si>
  <si>
    <t>Gypsum and anhydrite, crude</t>
  </si>
  <si>
    <t>Nitrogen:</t>
  </si>
  <si>
    <t xml:space="preserve">    Ammonia, N content</t>
  </si>
  <si>
    <t xml:space="preserve">    Urea, N content</t>
  </si>
  <si>
    <t>Phosphate:</t>
  </si>
  <si>
    <t xml:space="preserve">     Phosphate rock</t>
  </si>
  <si>
    <t>Sodium compounds:</t>
  </si>
  <si>
    <t xml:space="preserve">     Salt</t>
  </si>
  <si>
    <t xml:space="preserve">     Sodium sulfate </t>
  </si>
  <si>
    <t xml:space="preserve">Stone, sand and gravel: </t>
  </si>
  <si>
    <t xml:space="preserve">     Basalt </t>
  </si>
  <si>
    <t>thousand cubic meters</t>
  </si>
  <si>
    <t xml:space="preserve">     Dolomite </t>
  </si>
  <si>
    <t xml:space="preserve">     Granite, dimension stone</t>
  </si>
  <si>
    <t>cubic meters</t>
  </si>
  <si>
    <t xml:space="preserve">     Gravel </t>
  </si>
  <si>
    <t xml:space="preserve">     Limestone and similar</t>
  </si>
  <si>
    <t xml:space="preserve">     Sand:</t>
  </si>
  <si>
    <t xml:space="preserve">         Industrial sand (glass sand)</t>
  </si>
  <si>
    <t xml:space="preserve">     Sandstone </t>
  </si>
  <si>
    <t xml:space="preserve">Sulfur: </t>
  </si>
  <si>
    <t xml:space="preserve">     Sulfuric acid, S content</t>
  </si>
  <si>
    <t>Talc, soapstone, pyrophyllite</t>
  </si>
  <si>
    <t>Vermiculite</t>
  </si>
  <si>
    <t>MINERAL FUELS AND RELATED MATERIALS</t>
  </si>
  <si>
    <t>Gas, natural:</t>
  </si>
  <si>
    <t xml:space="preserve">    Gross production</t>
  </si>
  <si>
    <t>million cubic meters</t>
  </si>
  <si>
    <t xml:space="preserve">    Dry</t>
  </si>
  <si>
    <t>Petroleum:</t>
  </si>
  <si>
    <t xml:space="preserve">    Crude, including condensate</t>
  </si>
  <si>
    <t>thousand 42-gallon barrels</t>
  </si>
  <si>
    <t>Commodity</t>
  </si>
  <si>
    <t xml:space="preserve">    Refinery products:</t>
  </si>
  <si>
    <t xml:space="preserve">        Kerosene and jet fuel</t>
  </si>
  <si>
    <t xml:space="preserve">        Distillate fuel oil</t>
  </si>
  <si>
    <t xml:space="preserve">        Residual fuel oil</t>
  </si>
  <si>
    <t xml:space="preserve">        Lubricants</t>
  </si>
  <si>
    <t xml:space="preserve">        Asphalt</t>
  </si>
  <si>
    <t xml:space="preserve">             Total</t>
  </si>
  <si>
    <t>do.</t>
  </si>
  <si>
    <t>r</t>
  </si>
  <si>
    <t>TABLE 1</t>
  </si>
  <si>
    <t xml:space="preserve">        Liquefied petroleum gas</t>
  </si>
  <si>
    <t>TABLE 1--Continued</t>
  </si>
  <si>
    <t>MINERAL FUELS AND RELATED MATERIALS--Continued</t>
  </si>
  <si>
    <t>2000</t>
  </si>
  <si>
    <t>2001</t>
  </si>
  <si>
    <t>2002</t>
  </si>
  <si>
    <t>2003</t>
  </si>
  <si>
    <t>Copper, refined, secondary</t>
  </si>
  <si>
    <t xml:space="preserve">        Pig iron</t>
  </si>
  <si>
    <t xml:space="preserve">        Ferroalloys:</t>
  </si>
  <si>
    <t>Manganese ore</t>
  </si>
  <si>
    <t>Titanium, ilmenite</t>
  </si>
  <si>
    <t>Asbestos</t>
  </si>
  <si>
    <t>Barite</t>
  </si>
  <si>
    <t xml:space="preserve">     Bentonite</t>
  </si>
  <si>
    <t>Lime</t>
  </si>
  <si>
    <t xml:space="preserve">     Soda ash</t>
  </si>
  <si>
    <t>Coal</t>
  </si>
  <si>
    <t>Coke</t>
  </si>
  <si>
    <t xml:space="preserve">     Marble (includes alabaster) blocks</t>
  </si>
  <si>
    <t xml:space="preserve">         Construction sand </t>
  </si>
  <si>
    <t xml:space="preserve">     Elemental, byproduct</t>
  </si>
  <si>
    <t xml:space="preserve">  --</t>
  </si>
  <si>
    <r>
      <t>EGYPT:  ESTIMATED PRODUCTION OF MINERAL COMMODITIES</t>
    </r>
    <r>
      <rPr>
        <vertAlign val="superscript"/>
        <sz val="8"/>
        <rFont val="Times"/>
        <family val="1"/>
      </rPr>
      <t>1, 2</t>
    </r>
  </si>
  <si>
    <r>
      <t xml:space="preserve">     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content</t>
    </r>
  </si>
  <si>
    <r>
      <t>1</t>
    </r>
    <r>
      <rPr>
        <sz val="8"/>
        <rFont val="Times"/>
        <family val="1"/>
      </rPr>
      <t xml:space="preserve">Estimated data are rounded to no more than three significant digits; may not add to totals shown.   </t>
    </r>
  </si>
  <si>
    <t>2004</t>
  </si>
  <si>
    <t>See footnotes at end of table.</t>
  </si>
  <si>
    <t>EGYPT:  STRUCTURE OF THE MINERAL INDUSTRY IN 2004</t>
  </si>
  <si>
    <t>Major operating companies</t>
  </si>
  <si>
    <t xml:space="preserve"> and major equity owners</t>
  </si>
  <si>
    <t>Annual capacity</t>
  </si>
  <si>
    <t>Aluminum</t>
  </si>
  <si>
    <t>Aluminium Co. of Egypt</t>
  </si>
  <si>
    <t>Nag Hammadi</t>
  </si>
  <si>
    <t>Carbon black</t>
  </si>
  <si>
    <t>Alexandria Carbon Black Co. (Egyptian Holding Co.</t>
  </si>
  <si>
    <t>Alexandria</t>
  </si>
  <si>
    <t>Cement</t>
  </si>
  <si>
    <t>Amirya Cement Co.</t>
  </si>
  <si>
    <t>Cemex Egypt</t>
  </si>
  <si>
    <t>Assiut</t>
  </si>
  <si>
    <t>Helwan Portland Cement Co.</t>
  </si>
  <si>
    <t>Helwan</t>
  </si>
  <si>
    <t>El Minya</t>
  </si>
  <si>
    <t>Egyptian Cement Co. (Orascom Group, 40%; private</t>
  </si>
  <si>
    <t>Suez</t>
  </si>
  <si>
    <t>Qattamiah</t>
  </si>
  <si>
    <t>Tourah</t>
  </si>
  <si>
    <t>Alexandria Portland Cement Co.</t>
  </si>
  <si>
    <t>El Mex</t>
  </si>
  <si>
    <t>National Cement Co.</t>
  </si>
  <si>
    <t>El Tabbin</t>
  </si>
  <si>
    <t>Beni Suef</t>
  </si>
  <si>
    <t>Abu Qir Fertilizer &amp; Chemical Industries Co.,</t>
  </si>
  <si>
    <t>Abu Qir B</t>
  </si>
  <si>
    <t>Abu Qir C</t>
  </si>
  <si>
    <t>Talkha</t>
  </si>
  <si>
    <t>Kima</t>
  </si>
  <si>
    <t>El-Gedida Mine, El Bahariya</t>
  </si>
  <si>
    <t>El-Nasr Mining Co. (Holding Company for Metallurgical</t>
  </si>
  <si>
    <t>Mines near Sinai and Aswan</t>
  </si>
  <si>
    <t>Egyptian General Petroleum Corp. (EGPC)</t>
  </si>
  <si>
    <t>Abu Madi</t>
  </si>
  <si>
    <t>Abu Qir/Naf</t>
  </si>
  <si>
    <t>Ras Shukheir</t>
  </si>
  <si>
    <t>Khalda</t>
  </si>
  <si>
    <t>Petroleum, crude</t>
  </si>
  <si>
    <t>October, Suez Gulf</t>
  </si>
  <si>
    <t>El Morgan, Suez Gulf</t>
  </si>
  <si>
    <t>Belayim, Suez Gulf</t>
  </si>
  <si>
    <t>Ras Budran, Suez Gulf</t>
  </si>
  <si>
    <t>Petroleum, pipeline</t>
  </si>
  <si>
    <t>Petroleum, refined</t>
  </si>
  <si>
    <t>Mostorod</t>
  </si>
  <si>
    <t>Tanta</t>
  </si>
  <si>
    <t>Alexandria Petroleum Co. (Government, 100%)</t>
  </si>
  <si>
    <t>El-Nasr Petroleum Refining Co. (Government, 100%)</t>
  </si>
  <si>
    <t>Ameriya</t>
  </si>
  <si>
    <t>Asyut Petroleum Refining Co. (Government, 100%)</t>
  </si>
  <si>
    <t>Asyut</t>
  </si>
  <si>
    <t>Phosphate rock</t>
  </si>
  <si>
    <t>Steel</t>
  </si>
  <si>
    <t>Ezz El-Dekheila Group (EZDK)</t>
  </si>
  <si>
    <t xml:space="preserve">Plants at Ain Sukhna, </t>
  </si>
  <si>
    <t>Helwan steel plant</t>
  </si>
  <si>
    <t>Location of main facilites</t>
  </si>
  <si>
    <t>760 (ammonia nitrate).</t>
  </si>
  <si>
    <t>300 (ammonia);</t>
  </si>
  <si>
    <t>500 (urea).</t>
  </si>
  <si>
    <t>330 (ammonia);</t>
  </si>
  <si>
    <t>146 (ammonia);</t>
  </si>
  <si>
    <t>600 (urea).</t>
  </si>
  <si>
    <t>800 (ammonium nitrate).</t>
  </si>
  <si>
    <t>600 (nitric acid);</t>
  </si>
  <si>
    <t>1,800 rebar;</t>
  </si>
  <si>
    <t>1,000 flat steel.</t>
  </si>
  <si>
    <t>70 kilometers east of Cairo</t>
  </si>
  <si>
    <t xml:space="preserve">do. </t>
  </si>
  <si>
    <t>Do.</t>
  </si>
  <si>
    <t>42-gallon barrels</t>
  </si>
  <si>
    <t>million</t>
  </si>
  <si>
    <t>Suez Oil Company [Egyptian General Petroleum Corp.</t>
  </si>
  <si>
    <t xml:space="preserve">Mines at East Sabaiya, West </t>
  </si>
  <si>
    <t>Sabaiyaand El Qusier</t>
  </si>
  <si>
    <t>Alexandria, and Sadat City</t>
  </si>
  <si>
    <t>Companies, 100%)</t>
  </si>
  <si>
    <t>(Government, 100%)</t>
  </si>
  <si>
    <t>Egyptian Chemical Industries (Government, 100%)</t>
  </si>
  <si>
    <t>Société El-Nasr d Engrais et d'Industries Chemiques</t>
  </si>
  <si>
    <t>(Government, 77%, and private interests, 23%)</t>
  </si>
  <si>
    <t xml:space="preserve">Suez Cement Co. (Government, 65.9%, and </t>
  </si>
  <si>
    <t>interests, 40%; Holderbank Financiere Glaris Ltd., 20%)</t>
  </si>
  <si>
    <t>(Government, 73%, and private interests, 27%)</t>
  </si>
  <si>
    <t>for the Chemical Industry, 49%; Inco-Bharat, 36%;</t>
  </si>
  <si>
    <t>Grasim Industries 15%)</t>
  </si>
  <si>
    <t>(Government, 80%, and private interests, 20%)</t>
  </si>
  <si>
    <t>Iron ore</t>
  </si>
  <si>
    <t>Iron oxide</t>
  </si>
  <si>
    <t>100%)</t>
  </si>
  <si>
    <t>TABLE 2</t>
  </si>
  <si>
    <t>[private and public interests, 80.9%, and Egyptian</t>
  </si>
  <si>
    <t>General Petroleum Corp. (EGPC), 19.1%]</t>
  </si>
  <si>
    <t>TABLE 2--Continued</t>
  </si>
  <si>
    <t>Arab Petroleum Pipeline Co. (Egypt, 50%; Saudi</t>
  </si>
  <si>
    <t xml:space="preserve">Arabia, 15%; Kuwait, 15%; United Arab Emirates, </t>
  </si>
  <si>
    <t>15%; Qatar, 5%)</t>
  </si>
  <si>
    <t xml:space="preserve">El-Nasr Mining Co. (Holding Company for </t>
  </si>
  <si>
    <t>Metallurgical Companies, 100%)</t>
  </si>
  <si>
    <t>Cairo Petroleum Refining Co. (Government, 100%)</t>
  </si>
  <si>
    <t>Ain al-Sokhna to Sidi Kir</t>
  </si>
  <si>
    <t>Co. 50%]</t>
  </si>
  <si>
    <t>Badreddin-3</t>
  </si>
  <si>
    <t>Fertilizers, nitrogenous</t>
  </si>
  <si>
    <t>Abu Qir A</t>
  </si>
  <si>
    <t>Natural gas</t>
  </si>
  <si>
    <t>Gulf of Suez Oil Co. [Egyptian General Petroleum Corp.</t>
  </si>
  <si>
    <t>Belayim Petroleum Co. [Egyptian General Petroleum</t>
  </si>
  <si>
    <t>Ameriya Petroleum Refining Co. (Government, 100%)</t>
  </si>
  <si>
    <t>Suez Petroleum Processing Co. (Government, 100%)</t>
  </si>
  <si>
    <t>Ciments Français, S.A., 34.1%)</t>
  </si>
  <si>
    <t>Samsung Corp., 10%)</t>
  </si>
  <si>
    <t>(EGPC), 50%; Deminex S.A., 25%; Repsol S.A., 25%]</t>
  </si>
  <si>
    <t>(EGPC), 50%, and Amoco Corp., 50%]</t>
  </si>
  <si>
    <t>660 (ammonia);</t>
  </si>
  <si>
    <t>450 (nitric acid);</t>
  </si>
  <si>
    <t>365 (ammonia nitrate).</t>
  </si>
  <si>
    <t>330 (ammonium nitrate);</t>
  </si>
  <si>
    <t>230.</t>
  </si>
  <si>
    <t>20.</t>
  </si>
  <si>
    <t>2,500.</t>
  </si>
  <si>
    <t>5,000.</t>
  </si>
  <si>
    <t>2,800.</t>
  </si>
  <si>
    <t>200.</t>
  </si>
  <si>
    <t>1,400.</t>
  </si>
  <si>
    <t>3,000.</t>
  </si>
  <si>
    <t>800.</t>
  </si>
  <si>
    <t>4,000.</t>
  </si>
  <si>
    <t>1,000.</t>
  </si>
  <si>
    <t>150.</t>
  </si>
  <si>
    <t>3,800.</t>
  </si>
  <si>
    <t>1,900.</t>
  </si>
  <si>
    <t>1,600.</t>
  </si>
  <si>
    <t>24.</t>
  </si>
  <si>
    <t>45.</t>
  </si>
  <si>
    <t>27.</t>
  </si>
  <si>
    <t>65.</t>
  </si>
  <si>
    <t>15.</t>
  </si>
  <si>
    <t>875.</t>
  </si>
  <si>
    <t>42.</t>
  </si>
  <si>
    <t>36.</t>
  </si>
  <si>
    <t>21.</t>
  </si>
  <si>
    <t>18.</t>
  </si>
  <si>
    <t>1,500.</t>
  </si>
  <si>
    <t xml:space="preserve">        Gasoline and naphtha</t>
  </si>
  <si>
    <r>
      <t>r</t>
    </r>
    <r>
      <rPr>
        <sz val="8"/>
        <rFont val="Times"/>
        <family val="1"/>
      </rPr>
      <t>Revised.  -- Zero.</t>
    </r>
  </si>
  <si>
    <t>Grupo Khalda (Repsol S.A., 50%; Apache Oil Co., 40%;</t>
  </si>
  <si>
    <t>Egyptian Iron and Steel Co. (Government, 100%)</t>
  </si>
  <si>
    <t xml:space="preserve">Corp. (EGPC), 50%, and International Egyptian Oil </t>
  </si>
  <si>
    <t>570 (ammonia and urea).</t>
  </si>
  <si>
    <t xml:space="preserve">Egyptian Iron and Steel Co., Hadisolb (Government, </t>
  </si>
  <si>
    <t>USGS Minerals Yearbook 2004, Volume III - Egypt</t>
  </si>
  <si>
    <t>This workbook includes one Microsoft Word document and two tables.</t>
  </si>
  <si>
    <t>This icon is linked to an embedded text document.  Double-click on the icon to open the document.</t>
  </si>
  <si>
    <t>r, 4, 5</t>
  </si>
  <si>
    <t>r, 4</t>
  </si>
  <si>
    <t>4, 5</t>
  </si>
  <si>
    <t>4, 5, 8</t>
  </si>
  <si>
    <t>4, 5, 7</t>
  </si>
  <si>
    <t>4, 5, 6</t>
  </si>
  <si>
    <r>
      <t xml:space="preserve">        Unspecified</t>
    </r>
    <r>
      <rPr>
        <vertAlign val="superscript"/>
        <sz val="8"/>
        <rFont val="Times"/>
        <family val="1"/>
      </rPr>
      <t>9</t>
    </r>
  </si>
  <si>
    <r>
      <t>4</t>
    </r>
    <r>
      <rPr>
        <sz val="8"/>
        <rFont val="Times"/>
        <family val="1"/>
      </rPr>
      <t>Reported figure.</t>
    </r>
  </si>
  <si>
    <r>
      <t>5</t>
    </r>
    <r>
      <rPr>
        <sz val="8"/>
        <rFont val="Times"/>
        <family val="1"/>
      </rPr>
      <t>Source:  Ministry of Petroleum of the Arab Republic of Egypt.</t>
    </r>
  </si>
  <si>
    <r>
      <t>6</t>
    </r>
    <r>
      <rPr>
        <sz val="8"/>
        <rFont val="Times"/>
        <family val="1"/>
      </rPr>
      <t>Excluding condensate.</t>
    </r>
  </si>
  <si>
    <r>
      <t>7</t>
    </r>
    <r>
      <rPr>
        <sz val="8"/>
        <rFont val="Times"/>
        <family val="1"/>
      </rPr>
      <t>Excluding product from fields.</t>
    </r>
  </si>
  <si>
    <r>
      <t>8</t>
    </r>
    <r>
      <rPr>
        <sz val="8"/>
        <rFont val="Times"/>
        <family val="1"/>
      </rPr>
      <t>Gasoline only.</t>
    </r>
  </si>
  <si>
    <r>
      <t>9</t>
    </r>
    <r>
      <rPr>
        <sz val="8"/>
        <rFont val="Times"/>
        <family val="1"/>
      </rPr>
      <t>Amounts needed to complete reported refinery products totals shown.</t>
    </r>
  </si>
  <si>
    <t>gold and lead, which were produced from recycled material; zinc; and manufactured mineral commodities, such as carbon black and glass.</t>
  </si>
  <si>
    <r>
      <t>3</t>
    </r>
    <r>
      <rPr>
        <sz val="8"/>
        <rFont val="Times"/>
        <family val="1"/>
      </rPr>
      <t xml:space="preserve">In addition to those listed, Egypt produced a number of commodities for which data were unavailable; these include gemstones, and some metals, such as </t>
    </r>
  </si>
  <si>
    <r>
      <t>2</t>
    </r>
    <r>
      <rPr>
        <sz val="8"/>
        <rFont val="Times"/>
        <family val="1"/>
      </rPr>
      <t>Table includes data available through November 1, 2005.</t>
    </r>
  </si>
  <si>
    <r>
      <t>Commodity</t>
    </r>
    <r>
      <rPr>
        <vertAlign val="superscript"/>
        <sz val="8"/>
        <rFont val="Times"/>
        <family val="1"/>
      </rPr>
      <t>3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</si>
</sst>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0_);\(0\)"/>
    <numFmt numFmtId="168" formatCode="#,##0.0"/>
    <numFmt numFmtId="169" formatCode="0.00_)"/>
    <numFmt numFmtId="170" formatCode="0_)"/>
  </numFmts>
  <fonts count="13">
    <font>
      <sz val="12"/>
      <name val="Times New Roman"/>
      <family val="0"/>
    </font>
    <font>
      <sz val="10"/>
      <name val="Times New Roman"/>
      <family val="0"/>
    </font>
    <font>
      <u val="single"/>
      <sz val="9"/>
      <color indexed="12"/>
      <name val="Times New Roman"/>
      <family val="0"/>
    </font>
    <font>
      <u val="single"/>
      <sz val="14.05"/>
      <color indexed="36"/>
      <name val="Times New Roman"/>
      <family val="0"/>
    </font>
    <font>
      <vertAlign val="superscript"/>
      <sz val="8"/>
      <name val="Times New Roman"/>
      <family val="1"/>
    </font>
    <font>
      <sz val="8"/>
      <name val="Times"/>
      <family val="1"/>
    </font>
    <font>
      <sz val="12"/>
      <name val="Times"/>
      <family val="1"/>
    </font>
    <font>
      <vertAlign val="superscript"/>
      <sz val="8"/>
      <name val="Times"/>
      <family val="1"/>
    </font>
    <font>
      <vertAlign val="subscript"/>
      <sz val="8"/>
      <name val="Times"/>
      <family val="1"/>
    </font>
    <font>
      <b/>
      <sz val="8"/>
      <name val="Times"/>
      <family val="1"/>
    </font>
    <font>
      <sz val="8"/>
      <name val="Times New Roman"/>
      <family val="0"/>
    </font>
    <font>
      <sz val="11"/>
      <name val="Times"/>
      <family val="1"/>
    </font>
    <font>
      <b/>
      <sz val="11"/>
      <name val="Times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" xfId="0" applyFont="1" applyFill="1" applyBorder="1" applyAlignment="1" applyProtection="1">
      <alignment horizontal="centerContinuous" vertical="center"/>
      <protection/>
    </xf>
    <xf numFmtId="3" fontId="5" fillId="0" borderId="1" xfId="0" applyNumberFormat="1" applyFont="1" applyFill="1" applyBorder="1" applyAlignment="1" applyProtection="1" quotePrefix="1">
      <alignment horizontal="right" vertical="center"/>
      <protection/>
    </xf>
    <xf numFmtId="0" fontId="7" fillId="0" borderId="1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Continuous" vertical="center"/>
      <protection/>
    </xf>
    <xf numFmtId="3" fontId="5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5" fillId="0" borderId="1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 quotePrefix="1">
      <alignment horizontal="left" vertical="center"/>
      <protection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 vertical="center"/>
      <protection/>
    </xf>
    <xf numFmtId="3" fontId="5" fillId="0" borderId="0" xfId="0" applyNumberFormat="1" applyFont="1" applyFill="1" applyAlignment="1" applyProtection="1">
      <alignment horizontal="right" vertical="center"/>
      <protection/>
    </xf>
    <xf numFmtId="0" fontId="5" fillId="0" borderId="2" xfId="0" applyFont="1" applyFill="1" applyBorder="1" applyAlignment="1" applyProtection="1">
      <alignment horizontal="right" vertical="center"/>
      <protection/>
    </xf>
    <xf numFmtId="3" fontId="5" fillId="0" borderId="2" xfId="0" applyNumberFormat="1" applyFont="1" applyFill="1" applyBorder="1" applyAlignment="1" applyProtection="1">
      <alignment vertical="center"/>
      <protection/>
    </xf>
    <xf numFmtId="0" fontId="7" fillId="0" borderId="2" xfId="0" applyFont="1" applyFill="1" applyBorder="1" applyAlignment="1" applyProtection="1">
      <alignment horizontal="left" vertical="center"/>
      <protection/>
    </xf>
    <xf numFmtId="3" fontId="5" fillId="0" borderId="3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 applyProtection="1" quotePrefix="1">
      <alignment horizontal="left" vertical="center"/>
      <protection/>
    </xf>
    <xf numFmtId="0" fontId="7" fillId="0" borderId="3" xfId="0" applyFont="1" applyFill="1" applyBorder="1" applyAlignment="1" applyProtection="1">
      <alignment horizontal="left"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3" fontId="5" fillId="0" borderId="1" xfId="0" applyNumberFormat="1" applyFont="1" applyFill="1" applyBorder="1" applyAlignment="1" applyProtection="1">
      <alignment vertical="center"/>
      <protection/>
    </xf>
    <xf numFmtId="0" fontId="7" fillId="0" borderId="1" xfId="0" applyFont="1" applyFill="1" applyBorder="1" applyAlignment="1" applyProtection="1" quotePrefix="1">
      <alignment horizontal="left" vertical="center"/>
      <protection/>
    </xf>
    <xf numFmtId="0" fontId="7" fillId="0" borderId="0" xfId="0" applyFont="1" applyAlignment="1">
      <alignment/>
    </xf>
    <xf numFmtId="0" fontId="7" fillId="0" borderId="0" xfId="0" applyFont="1" applyFill="1" applyBorder="1" applyAlignment="1" applyProtection="1" quotePrefix="1">
      <alignment horizontal="left" vertical="center"/>
      <protection/>
    </xf>
    <xf numFmtId="0" fontId="7" fillId="0" borderId="0" xfId="0" applyFont="1" applyAlignment="1">
      <alignment horizontal="left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3" fontId="5" fillId="0" borderId="0" xfId="0" applyNumberFormat="1" applyFont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4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9" fillId="0" borderId="5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right"/>
      <protection/>
    </xf>
    <xf numFmtId="0" fontId="9" fillId="0" borderId="5" xfId="0" applyFont="1" applyBorder="1" applyAlignment="1" applyProtection="1">
      <alignment horizontal="right"/>
      <protection/>
    </xf>
    <xf numFmtId="0" fontId="5" fillId="0" borderId="5" xfId="0" applyFont="1" applyBorder="1" applyAlignment="1" applyProtection="1">
      <alignment horizontal="left"/>
      <protection/>
    </xf>
    <xf numFmtId="0" fontId="5" fillId="0" borderId="5" xfId="0" applyFont="1" applyBorder="1" applyAlignment="1" applyProtection="1">
      <alignment horizontal="centerContinuous"/>
      <protection/>
    </xf>
    <xf numFmtId="3" fontId="5" fillId="0" borderId="5" xfId="0" applyNumberFormat="1" applyFont="1" applyBorder="1" applyAlignment="1" applyProtection="1">
      <alignment horizontal="left"/>
      <protection/>
    </xf>
    <xf numFmtId="0" fontId="5" fillId="0" borderId="6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left" indent="1"/>
      <protection/>
    </xf>
    <xf numFmtId="0" fontId="5" fillId="0" borderId="4" xfId="0" applyFont="1" applyBorder="1" applyAlignment="1" applyProtection="1">
      <alignment horizontal="right"/>
      <protection/>
    </xf>
    <xf numFmtId="0" fontId="5" fillId="0" borderId="4" xfId="0" applyFont="1" applyBorder="1" applyAlignment="1" applyProtection="1">
      <alignment horizontal="left" indent="1"/>
      <protection/>
    </xf>
    <xf numFmtId="0" fontId="5" fillId="0" borderId="7" xfId="0" applyFont="1" applyBorder="1" applyAlignment="1" applyProtection="1">
      <alignment/>
      <protection/>
    </xf>
    <xf numFmtId="0" fontId="5" fillId="0" borderId="7" xfId="0" applyFont="1" applyBorder="1" applyAlignment="1" applyProtection="1">
      <alignment horizontal="right"/>
      <protection/>
    </xf>
    <xf numFmtId="0" fontId="5" fillId="0" borderId="7" xfId="0" applyFont="1" applyBorder="1" applyAlignment="1" applyProtection="1">
      <alignment horizontal="center"/>
      <protection/>
    </xf>
    <xf numFmtId="3" fontId="9" fillId="0" borderId="5" xfId="0" applyNumberFormat="1" applyFont="1" applyBorder="1" applyAlignment="1" applyProtection="1">
      <alignment horizontal="left"/>
      <protection/>
    </xf>
    <xf numFmtId="49" fontId="5" fillId="0" borderId="0" xfId="0" applyNumberFormat="1" applyFont="1" applyAlignment="1" applyProtection="1">
      <alignment horizontal="left"/>
      <protection/>
    </xf>
    <xf numFmtId="49" fontId="5" fillId="0" borderId="5" xfId="0" applyNumberFormat="1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left"/>
      <protection/>
    </xf>
    <xf numFmtId="49" fontId="5" fillId="0" borderId="4" xfId="0" applyNumberFormat="1" applyFont="1" applyBorder="1" applyAlignment="1" applyProtection="1">
      <alignment horizontal="left"/>
      <protection/>
    </xf>
    <xf numFmtId="49" fontId="5" fillId="0" borderId="6" xfId="0" applyNumberFormat="1" applyFont="1" applyBorder="1" applyAlignment="1" applyProtection="1">
      <alignment horizontal="left"/>
      <protection/>
    </xf>
    <xf numFmtId="49" fontId="5" fillId="0" borderId="0" xfId="0" applyNumberFormat="1" applyFont="1" applyAlignment="1" applyProtection="1">
      <alignment horizontal="left" indent="1"/>
      <protection/>
    </xf>
    <xf numFmtId="49" fontId="5" fillId="0" borderId="5" xfId="0" applyNumberFormat="1" applyFont="1" applyBorder="1" applyAlignment="1" applyProtection="1">
      <alignment horizontal="left" indent="1"/>
      <protection/>
    </xf>
    <xf numFmtId="49" fontId="5" fillId="0" borderId="0" xfId="0" applyNumberFormat="1" applyFont="1" applyBorder="1" applyAlignment="1" applyProtection="1">
      <alignment horizontal="left" indent="1"/>
      <protection/>
    </xf>
    <xf numFmtId="0" fontId="5" fillId="0" borderId="0" xfId="0" applyFont="1" applyBorder="1" applyAlignment="1" applyProtection="1">
      <alignment horizontal="left" indent="1"/>
      <protection/>
    </xf>
    <xf numFmtId="0" fontId="5" fillId="0" borderId="6" xfId="0" applyFont="1" applyBorder="1" applyAlignment="1" applyProtection="1">
      <alignment horizontal="left" indent="1"/>
      <protection/>
    </xf>
    <xf numFmtId="0" fontId="5" fillId="0" borderId="5" xfId="0" applyFont="1" applyBorder="1" applyAlignment="1" applyProtection="1">
      <alignment horizontal="left" indent="1"/>
      <protection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 quotePrefix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4" xfId="0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A1" sqref="A1:E1"/>
    </sheetView>
  </sheetViews>
  <sheetFormatPr defaultColWidth="9.00390625" defaultRowHeight="15.75"/>
  <sheetData>
    <row r="1" spans="1:5" ht="15.75">
      <c r="A1" s="67" t="s">
        <v>244</v>
      </c>
      <c r="B1" s="67"/>
      <c r="C1" s="67"/>
      <c r="D1" s="67"/>
      <c r="E1" s="67"/>
    </row>
    <row r="2" spans="1:7" ht="15.75">
      <c r="A2" s="68" t="s">
        <v>245</v>
      </c>
      <c r="B2" s="68"/>
      <c r="C2" s="68"/>
      <c r="D2" s="68"/>
      <c r="E2" s="68"/>
      <c r="F2" s="68"/>
      <c r="G2" s="68"/>
    </row>
    <row r="3" ht="15.75">
      <c r="A3" s="66"/>
    </row>
    <row r="4" ht="15.75">
      <c r="A4" s="66"/>
    </row>
    <row r="5" ht="15.75">
      <c r="A5" s="66"/>
    </row>
    <row r="6" ht="15.75">
      <c r="A6" s="66"/>
    </row>
    <row r="7" ht="15.75">
      <c r="A7" s="66"/>
    </row>
    <row r="8" ht="15.75">
      <c r="A8" s="66"/>
    </row>
    <row r="9" ht="15.75">
      <c r="A9" s="66"/>
    </row>
    <row r="10" spans="1:9" ht="15.75">
      <c r="A10" s="68" t="s">
        <v>246</v>
      </c>
      <c r="B10" s="68"/>
      <c r="C10" s="68"/>
      <c r="D10" s="68"/>
      <c r="E10" s="68"/>
      <c r="F10" s="68"/>
      <c r="G10" s="68"/>
      <c r="H10" s="68"/>
      <c r="I10" s="68"/>
    </row>
  </sheetData>
  <mergeCells count="3">
    <mergeCell ref="A1:E1"/>
    <mergeCell ref="A2:G2"/>
    <mergeCell ref="A10:I10"/>
  </mergeCells>
  <printOptions/>
  <pageMargins left="0.75" right="0.75" top="1" bottom="1" header="0.5" footer="0.5"/>
  <pageSetup horizontalDpi="1200" verticalDpi="1200" orientation="portrait" r:id="rId3"/>
  <legacyDrawing r:id="rId2"/>
  <oleObjects>
    <oleObject progId="Document" dvAspect="DVASPECT_ICON" shapeId="402898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99"/>
  <sheetViews>
    <sheetView workbookViewId="0" topLeftCell="A1">
      <selection activeCell="A1" sqref="A1:O1"/>
    </sheetView>
  </sheetViews>
  <sheetFormatPr defaultColWidth="9.00390625" defaultRowHeight="15.75"/>
  <cols>
    <col min="1" max="1" width="8.375" style="0" customWidth="1"/>
    <col min="2" max="2" width="14.375" style="0" customWidth="1"/>
    <col min="3" max="3" width="1.625" style="0" customWidth="1"/>
    <col min="4" max="4" width="14.25390625" style="0" customWidth="1"/>
    <col min="5" max="5" width="1.625" style="0" customWidth="1"/>
    <col min="6" max="6" width="7.625" style="0" customWidth="1"/>
    <col min="7" max="7" width="2.125" style="0" customWidth="1"/>
    <col min="8" max="8" width="7.625" style="0" customWidth="1"/>
    <col min="9" max="9" width="2.125" style="0" customWidth="1"/>
    <col min="10" max="10" width="7.625" style="0" customWidth="1"/>
    <col min="11" max="11" width="2.125" style="0" customWidth="1"/>
    <col min="12" max="12" width="7.625" style="0" customWidth="1"/>
    <col min="13" max="13" width="3.00390625" style="0" customWidth="1"/>
    <col min="14" max="14" width="7.625" style="0" customWidth="1"/>
    <col min="15" max="15" width="1.4921875" style="0" customWidth="1"/>
  </cols>
  <sheetData>
    <row r="1" spans="1:15" ht="11.25" customHeight="1">
      <c r="A1" s="69" t="s">
        <v>62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1.25" customHeight="1">
      <c r="A2" s="78" t="s">
        <v>86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11.2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11.25" customHeight="1">
      <c r="A4" s="69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ht="11.2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5" ht="11.25" customHeight="1">
      <c r="A6" s="70" t="s">
        <v>263</v>
      </c>
      <c r="B6" s="70"/>
      <c r="C6" s="70"/>
      <c r="D6" s="70"/>
      <c r="E6" s="2"/>
      <c r="F6" s="3" t="s">
        <v>66</v>
      </c>
      <c r="G6" s="4"/>
      <c r="H6" s="3" t="s">
        <v>67</v>
      </c>
      <c r="I6" s="4"/>
      <c r="J6" s="3" t="s">
        <v>68</v>
      </c>
      <c r="K6" s="4"/>
      <c r="L6" s="3" t="s">
        <v>69</v>
      </c>
      <c r="M6" s="4"/>
      <c r="N6" s="3" t="s">
        <v>89</v>
      </c>
      <c r="O6" s="4"/>
    </row>
    <row r="7" spans="1:15" ht="11.25" customHeight="1">
      <c r="A7" s="70" t="s">
        <v>1</v>
      </c>
      <c r="B7" s="70"/>
      <c r="C7" s="70"/>
      <c r="D7" s="70"/>
      <c r="E7" s="5"/>
      <c r="F7" s="6"/>
      <c r="G7" s="7"/>
      <c r="H7" s="6"/>
      <c r="I7" s="7"/>
      <c r="J7" s="6"/>
      <c r="K7" s="7"/>
      <c r="L7" s="6"/>
      <c r="M7" s="7"/>
      <c r="N7" s="1"/>
      <c r="O7" s="1"/>
    </row>
    <row r="8" spans="1:15" ht="11.25" customHeight="1">
      <c r="A8" s="8" t="s">
        <v>2</v>
      </c>
      <c r="B8" s="8"/>
      <c r="C8" s="8"/>
      <c r="D8" s="9" t="s">
        <v>3</v>
      </c>
      <c r="E8" s="10"/>
      <c r="F8" s="6">
        <v>189000</v>
      </c>
      <c r="G8" s="11"/>
      <c r="H8" s="6">
        <v>191000</v>
      </c>
      <c r="I8" s="11" t="s">
        <v>61</v>
      </c>
      <c r="J8" s="6">
        <v>195000</v>
      </c>
      <c r="K8" s="7"/>
      <c r="L8" s="6">
        <v>194600</v>
      </c>
      <c r="M8" s="11">
        <v>4</v>
      </c>
      <c r="N8" s="12">
        <v>215000</v>
      </c>
      <c r="O8" s="26"/>
    </row>
    <row r="9" spans="1:15" ht="11.25" customHeight="1">
      <c r="A9" s="8" t="s">
        <v>70</v>
      </c>
      <c r="B9" s="8"/>
      <c r="C9" s="8"/>
      <c r="D9" s="9" t="s">
        <v>60</v>
      </c>
      <c r="E9" s="10"/>
      <c r="F9" s="6">
        <v>4000</v>
      </c>
      <c r="G9" s="11"/>
      <c r="H9" s="6">
        <v>4000</v>
      </c>
      <c r="I9" s="11"/>
      <c r="J9" s="6">
        <v>4000</v>
      </c>
      <c r="K9" s="11"/>
      <c r="L9" s="6">
        <v>14119</v>
      </c>
      <c r="M9" s="11" t="s">
        <v>248</v>
      </c>
      <c r="N9" s="12">
        <v>14000</v>
      </c>
      <c r="O9" s="26"/>
    </row>
    <row r="10" spans="1:15" ht="11.25" customHeight="1">
      <c r="A10" s="8" t="s">
        <v>5</v>
      </c>
      <c r="B10" s="8"/>
      <c r="C10" s="8"/>
      <c r="D10" s="8"/>
      <c r="E10" s="14"/>
      <c r="F10" s="6"/>
      <c r="G10" s="7"/>
      <c r="H10" s="6"/>
      <c r="I10" s="7"/>
      <c r="J10" s="6"/>
      <c r="K10" s="7"/>
      <c r="L10" s="6"/>
      <c r="M10" s="7"/>
      <c r="N10" s="12"/>
      <c r="O10" s="26"/>
    </row>
    <row r="11" spans="1:15" ht="11.25" customHeight="1">
      <c r="A11" s="8" t="s">
        <v>6</v>
      </c>
      <c r="B11" s="8"/>
      <c r="C11" s="8"/>
      <c r="D11" s="8"/>
      <c r="E11" s="14"/>
      <c r="F11" s="6">
        <v>1900</v>
      </c>
      <c r="G11" s="11">
        <v>4</v>
      </c>
      <c r="H11" s="6">
        <v>2600</v>
      </c>
      <c r="I11" s="11" t="s">
        <v>248</v>
      </c>
      <c r="J11" s="6">
        <v>2618</v>
      </c>
      <c r="K11" s="11" t="s">
        <v>248</v>
      </c>
      <c r="L11" s="6">
        <v>2237</v>
      </c>
      <c r="M11" s="11" t="s">
        <v>248</v>
      </c>
      <c r="N11" s="64">
        <v>2900</v>
      </c>
      <c r="O11" s="26"/>
    </row>
    <row r="12" spans="1:15" ht="11.25" customHeight="1">
      <c r="A12" s="8" t="s">
        <v>7</v>
      </c>
      <c r="B12" s="8"/>
      <c r="C12" s="8"/>
      <c r="D12" s="8"/>
      <c r="E12" s="14"/>
      <c r="F12" s="6" t="s">
        <v>4</v>
      </c>
      <c r="G12" s="7"/>
      <c r="H12" s="6" t="s">
        <v>4</v>
      </c>
      <c r="I12" s="7"/>
      <c r="J12" s="6"/>
      <c r="K12" s="7"/>
      <c r="L12" s="6"/>
      <c r="M12" s="7"/>
      <c r="N12" s="64"/>
      <c r="O12" s="26"/>
    </row>
    <row r="13" spans="1:15" ht="11.25" customHeight="1">
      <c r="A13" s="8" t="s">
        <v>71</v>
      </c>
      <c r="B13" s="8"/>
      <c r="C13" s="8"/>
      <c r="D13" s="8"/>
      <c r="E13" s="14"/>
      <c r="F13" s="6">
        <v>1400</v>
      </c>
      <c r="G13" s="7"/>
      <c r="H13" s="6">
        <v>1400</v>
      </c>
      <c r="I13" s="7"/>
      <c r="J13" s="6">
        <v>1700</v>
      </c>
      <c r="K13" s="11"/>
      <c r="L13" s="6">
        <v>10</v>
      </c>
      <c r="M13" s="11">
        <v>4</v>
      </c>
      <c r="N13" s="64">
        <v>1700</v>
      </c>
      <c r="O13" s="26"/>
    </row>
    <row r="14" spans="1:15" ht="11.25" customHeight="1">
      <c r="A14" s="8" t="s">
        <v>8</v>
      </c>
      <c r="B14" s="8"/>
      <c r="C14" s="8"/>
      <c r="D14" s="8"/>
      <c r="E14" s="14"/>
      <c r="F14" s="6">
        <v>2110</v>
      </c>
      <c r="G14" s="11"/>
      <c r="H14" s="6">
        <v>2370</v>
      </c>
      <c r="I14" s="7" t="s">
        <v>4</v>
      </c>
      <c r="J14" s="6">
        <v>2530</v>
      </c>
      <c r="K14" s="7"/>
      <c r="L14" s="6">
        <v>2900</v>
      </c>
      <c r="M14" s="11"/>
      <c r="N14" s="64">
        <v>2600</v>
      </c>
      <c r="O14" s="26"/>
    </row>
    <row r="15" spans="1:15" ht="11.25" customHeight="1">
      <c r="A15" s="8" t="s">
        <v>9</v>
      </c>
      <c r="B15" s="8"/>
      <c r="C15" s="8"/>
      <c r="D15" s="8"/>
      <c r="E15" s="14"/>
      <c r="F15" s="6">
        <v>2838</v>
      </c>
      <c r="G15" s="11">
        <v>4</v>
      </c>
      <c r="H15" s="6">
        <v>3799</v>
      </c>
      <c r="I15" s="11">
        <v>4</v>
      </c>
      <c r="J15" s="6">
        <v>4316</v>
      </c>
      <c r="K15" s="11">
        <v>4</v>
      </c>
      <c r="L15" s="6">
        <v>4398</v>
      </c>
      <c r="M15" s="11" t="s">
        <v>248</v>
      </c>
      <c r="N15" s="64">
        <v>4400</v>
      </c>
      <c r="O15" s="26"/>
    </row>
    <row r="16" spans="1:15" ht="11.25" customHeight="1">
      <c r="A16" s="8" t="s">
        <v>72</v>
      </c>
      <c r="B16" s="8"/>
      <c r="C16" s="8"/>
      <c r="D16" s="8"/>
      <c r="E16" s="14"/>
      <c r="F16" s="6"/>
      <c r="G16" s="7"/>
      <c r="H16" s="6"/>
      <c r="I16" s="7"/>
      <c r="J16" s="6"/>
      <c r="K16" s="7"/>
      <c r="L16" s="6"/>
      <c r="M16" s="7"/>
      <c r="N16" s="64"/>
      <c r="O16" s="26"/>
    </row>
    <row r="17" spans="1:15" ht="11.25" customHeight="1">
      <c r="A17" s="8" t="s">
        <v>10</v>
      </c>
      <c r="B17" s="8"/>
      <c r="C17" s="8"/>
      <c r="D17" s="8"/>
      <c r="E17" s="14"/>
      <c r="F17" s="6">
        <v>30</v>
      </c>
      <c r="G17" s="7"/>
      <c r="H17" s="6">
        <v>30</v>
      </c>
      <c r="I17" s="7"/>
      <c r="J17" s="6">
        <v>30</v>
      </c>
      <c r="K17" s="7"/>
      <c r="L17" s="6">
        <v>30</v>
      </c>
      <c r="M17" s="7"/>
      <c r="N17" s="64">
        <v>30</v>
      </c>
      <c r="O17" s="26"/>
    </row>
    <row r="18" spans="1:15" ht="11.25" customHeight="1">
      <c r="A18" s="8" t="s">
        <v>11</v>
      </c>
      <c r="B18" s="8"/>
      <c r="C18" s="8"/>
      <c r="D18" s="8"/>
      <c r="E18" s="14"/>
      <c r="F18" s="6">
        <v>55</v>
      </c>
      <c r="G18" s="11"/>
      <c r="H18" s="6">
        <v>55</v>
      </c>
      <c r="I18" s="11"/>
      <c r="J18" s="6">
        <v>55</v>
      </c>
      <c r="K18" s="11"/>
      <c r="L18" s="6">
        <v>55</v>
      </c>
      <c r="M18" s="7"/>
      <c r="N18" s="64">
        <v>55</v>
      </c>
      <c r="O18" s="26"/>
    </row>
    <row r="19" spans="1:15" ht="11.25" customHeight="1">
      <c r="A19" s="8" t="s">
        <v>73</v>
      </c>
      <c r="B19" s="8"/>
      <c r="C19" s="8"/>
      <c r="D19" s="9" t="s">
        <v>3</v>
      </c>
      <c r="E19" s="10"/>
      <c r="F19" s="6">
        <v>20000</v>
      </c>
      <c r="G19" s="7" t="s">
        <v>4</v>
      </c>
      <c r="H19" s="6">
        <v>20000</v>
      </c>
      <c r="I19" s="7" t="s">
        <v>4</v>
      </c>
      <c r="J19" s="6">
        <v>20000</v>
      </c>
      <c r="K19" s="7"/>
      <c r="L19" s="6">
        <v>20000</v>
      </c>
      <c r="M19" s="7"/>
      <c r="N19" s="64">
        <v>20000</v>
      </c>
      <c r="O19" s="28"/>
    </row>
    <row r="20" spans="1:15" ht="11.25" customHeight="1">
      <c r="A20" s="8" t="s">
        <v>74</v>
      </c>
      <c r="B20" s="8"/>
      <c r="C20" s="8"/>
      <c r="D20" s="8"/>
      <c r="E20" s="14"/>
      <c r="F20" s="6">
        <v>125</v>
      </c>
      <c r="G20" s="7"/>
      <c r="H20" s="6">
        <v>125</v>
      </c>
      <c r="I20" s="7"/>
      <c r="J20" s="6">
        <v>125</v>
      </c>
      <c r="K20" s="7"/>
      <c r="L20" s="6">
        <v>120</v>
      </c>
      <c r="M20" s="11">
        <v>4</v>
      </c>
      <c r="N20" s="64">
        <v>120</v>
      </c>
      <c r="O20" s="28"/>
    </row>
    <row r="21" spans="1:15" ht="11.25" customHeight="1">
      <c r="A21" s="70" t="s">
        <v>12</v>
      </c>
      <c r="B21" s="70"/>
      <c r="C21" s="70"/>
      <c r="D21" s="70"/>
      <c r="E21" s="5"/>
      <c r="F21" s="6" t="s">
        <v>4</v>
      </c>
      <c r="G21" s="7"/>
      <c r="H21" s="6" t="s">
        <v>4</v>
      </c>
      <c r="I21" s="7"/>
      <c r="J21" s="6"/>
      <c r="K21" s="7"/>
      <c r="L21" s="6"/>
      <c r="M21" s="7"/>
      <c r="N21" s="64"/>
      <c r="O21" s="28"/>
    </row>
    <row r="22" spans="1:15" ht="11.25" customHeight="1">
      <c r="A22" s="8" t="s">
        <v>75</v>
      </c>
      <c r="B22" s="8"/>
      <c r="C22" s="8"/>
      <c r="D22" s="9" t="s">
        <v>3</v>
      </c>
      <c r="E22" s="10"/>
      <c r="F22" s="65">
        <v>2000</v>
      </c>
      <c r="G22" s="11" t="s">
        <v>61</v>
      </c>
      <c r="H22" s="65">
        <v>2000</v>
      </c>
      <c r="I22" s="11" t="s">
        <v>61</v>
      </c>
      <c r="J22" s="65">
        <v>2000</v>
      </c>
      <c r="K22" s="11" t="s">
        <v>61</v>
      </c>
      <c r="L22" s="65">
        <v>2000</v>
      </c>
      <c r="M22" s="11" t="s">
        <v>61</v>
      </c>
      <c r="N22" s="65" t="s">
        <v>85</v>
      </c>
      <c r="O22" s="28"/>
    </row>
    <row r="23" spans="1:15" ht="11.25" customHeight="1">
      <c r="A23" s="8" t="s">
        <v>76</v>
      </c>
      <c r="B23" s="8"/>
      <c r="C23" s="8"/>
      <c r="D23" s="8"/>
      <c r="E23" s="14"/>
      <c r="F23" s="6">
        <v>500</v>
      </c>
      <c r="G23" s="7"/>
      <c r="H23" s="6">
        <v>500</v>
      </c>
      <c r="I23" s="7"/>
      <c r="J23" s="6">
        <v>500</v>
      </c>
      <c r="K23" s="7"/>
      <c r="L23" s="6">
        <v>500</v>
      </c>
      <c r="M23" s="7"/>
      <c r="N23" s="64">
        <v>500</v>
      </c>
      <c r="O23" s="28"/>
    </row>
    <row r="24" spans="1:15" ht="11.25" customHeight="1">
      <c r="A24" s="8" t="s">
        <v>14</v>
      </c>
      <c r="B24" s="8"/>
      <c r="C24" s="8"/>
      <c r="D24" s="8"/>
      <c r="E24" s="14"/>
      <c r="F24" s="6">
        <v>24143</v>
      </c>
      <c r="G24" s="7">
        <v>4</v>
      </c>
      <c r="H24" s="6">
        <v>25700</v>
      </c>
      <c r="I24" s="11"/>
      <c r="J24" s="6">
        <v>28155</v>
      </c>
      <c r="K24" s="11">
        <v>4</v>
      </c>
      <c r="L24" s="6">
        <v>26639</v>
      </c>
      <c r="M24" s="11">
        <v>4</v>
      </c>
      <c r="N24" s="64">
        <v>28763</v>
      </c>
      <c r="O24" s="11">
        <v>4</v>
      </c>
    </row>
    <row r="25" spans="1:15" ht="11.25" customHeight="1">
      <c r="A25" s="8" t="s">
        <v>15</v>
      </c>
      <c r="B25" s="8"/>
      <c r="C25" s="8"/>
      <c r="D25" s="8"/>
      <c r="E25" s="14"/>
      <c r="F25" s="6"/>
      <c r="G25" s="7"/>
      <c r="H25" s="6"/>
      <c r="I25" s="7"/>
      <c r="J25" s="6"/>
      <c r="K25" s="7"/>
      <c r="L25" s="6"/>
      <c r="M25" s="7"/>
      <c r="N25" s="12"/>
      <c r="O25" s="28"/>
    </row>
    <row r="26" spans="1:15" ht="11.25" customHeight="1">
      <c r="A26" s="8" t="s">
        <v>77</v>
      </c>
      <c r="B26" s="8"/>
      <c r="C26" s="8"/>
      <c r="D26" s="8"/>
      <c r="E26" s="14"/>
      <c r="F26" s="6">
        <v>50</v>
      </c>
      <c r="G26" s="7"/>
      <c r="H26" s="6">
        <v>50</v>
      </c>
      <c r="I26" s="7"/>
      <c r="J26" s="6">
        <v>50</v>
      </c>
      <c r="K26" s="7"/>
      <c r="L26" s="6">
        <v>26</v>
      </c>
      <c r="M26" s="11" t="s">
        <v>248</v>
      </c>
      <c r="N26" s="12">
        <v>30</v>
      </c>
      <c r="O26" s="28"/>
    </row>
    <row r="27" spans="1:15" ht="11.25" customHeight="1">
      <c r="A27" s="8" t="s">
        <v>16</v>
      </c>
      <c r="B27" s="8"/>
      <c r="C27" s="8"/>
      <c r="D27" s="8"/>
      <c r="E27" s="14"/>
      <c r="F27" s="6">
        <v>300</v>
      </c>
      <c r="G27" s="7"/>
      <c r="H27" s="6">
        <v>300</v>
      </c>
      <c r="I27" s="7"/>
      <c r="J27" s="6">
        <v>300</v>
      </c>
      <c r="K27" s="7"/>
      <c r="L27" s="6">
        <v>300</v>
      </c>
      <c r="M27" s="7"/>
      <c r="N27" s="12">
        <v>300</v>
      </c>
      <c r="O27" s="28"/>
    </row>
    <row r="28" spans="1:15" ht="11.25" customHeight="1">
      <c r="A28" s="8" t="s">
        <v>17</v>
      </c>
      <c r="B28" s="8"/>
      <c r="C28" s="8"/>
      <c r="D28" s="9" t="s">
        <v>3</v>
      </c>
      <c r="E28" s="10"/>
      <c r="F28" s="6">
        <v>290000</v>
      </c>
      <c r="G28" s="7"/>
      <c r="H28" s="6">
        <v>260000</v>
      </c>
      <c r="I28" s="11"/>
      <c r="J28" s="6">
        <v>260000</v>
      </c>
      <c r="K28" s="11"/>
      <c r="L28" s="6">
        <v>260000</v>
      </c>
      <c r="M28" s="7"/>
      <c r="N28" s="12">
        <v>260000</v>
      </c>
      <c r="O28" s="28"/>
    </row>
    <row r="29" spans="1:15" ht="11.25" customHeight="1">
      <c r="A29" s="8" t="s">
        <v>18</v>
      </c>
      <c r="B29" s="8"/>
      <c r="C29" s="8"/>
      <c r="D29" s="9" t="s">
        <v>60</v>
      </c>
      <c r="E29" s="10"/>
      <c r="F29" s="6">
        <v>330000</v>
      </c>
      <c r="G29" s="7"/>
      <c r="H29" s="6">
        <v>300000</v>
      </c>
      <c r="I29" s="7"/>
      <c r="J29" s="6">
        <v>350000</v>
      </c>
      <c r="K29" s="7"/>
      <c r="L29" s="6">
        <v>350000</v>
      </c>
      <c r="M29" s="7"/>
      <c r="N29" s="12">
        <v>350000</v>
      </c>
      <c r="O29" s="28"/>
    </row>
    <row r="30" spans="1:15" ht="11.25" customHeight="1">
      <c r="A30" s="8" t="s">
        <v>19</v>
      </c>
      <c r="B30" s="8"/>
      <c r="C30" s="8"/>
      <c r="D30" s="9" t="s">
        <v>60</v>
      </c>
      <c r="E30" s="10"/>
      <c r="F30" s="6">
        <v>500</v>
      </c>
      <c r="G30" s="7"/>
      <c r="H30" s="6">
        <v>500</v>
      </c>
      <c r="I30" s="7"/>
      <c r="J30" s="6">
        <v>500</v>
      </c>
      <c r="K30" s="7"/>
      <c r="L30" s="6">
        <v>500</v>
      </c>
      <c r="M30" s="7"/>
      <c r="N30" s="12">
        <v>500</v>
      </c>
      <c r="O30" s="28"/>
    </row>
    <row r="31" spans="1:15" ht="11.25" customHeight="1">
      <c r="A31" s="8" t="s">
        <v>20</v>
      </c>
      <c r="B31" s="8"/>
      <c r="C31" s="8"/>
      <c r="D31" s="8"/>
      <c r="E31" s="14"/>
      <c r="F31" s="6">
        <v>2000</v>
      </c>
      <c r="G31" s="7"/>
      <c r="H31" s="6">
        <v>2000</v>
      </c>
      <c r="I31" s="7"/>
      <c r="J31" s="6">
        <v>2000</v>
      </c>
      <c r="K31" s="7"/>
      <c r="L31" s="6">
        <v>792</v>
      </c>
      <c r="M31" s="11">
        <v>4</v>
      </c>
      <c r="N31" s="12">
        <v>1000</v>
      </c>
      <c r="O31" s="28"/>
    </row>
    <row r="32" spans="1:15" ht="11.25" customHeight="1">
      <c r="A32" s="8" t="s">
        <v>78</v>
      </c>
      <c r="B32" s="8"/>
      <c r="C32" s="8"/>
      <c r="D32" s="8"/>
      <c r="E32" s="14"/>
      <c r="F32" s="6">
        <v>800</v>
      </c>
      <c r="G32" s="7"/>
      <c r="H32" s="6">
        <v>800</v>
      </c>
      <c r="I32" s="7"/>
      <c r="J32" s="6">
        <v>800</v>
      </c>
      <c r="K32" s="7"/>
      <c r="L32" s="6">
        <v>800</v>
      </c>
      <c r="M32" s="7"/>
      <c r="N32" s="12">
        <v>800</v>
      </c>
      <c r="O32" s="28"/>
    </row>
    <row r="33" spans="1:15" ht="11.25" customHeight="1">
      <c r="A33" s="8" t="s">
        <v>21</v>
      </c>
      <c r="B33" s="8"/>
      <c r="C33" s="8"/>
      <c r="D33" s="8"/>
      <c r="E33" s="14"/>
      <c r="F33" s="6" t="s">
        <v>4</v>
      </c>
      <c r="G33" s="7"/>
      <c r="H33" s="6" t="s">
        <v>4</v>
      </c>
      <c r="I33" s="7"/>
      <c r="J33" s="6"/>
      <c r="K33" s="7"/>
      <c r="L33" s="6"/>
      <c r="M33" s="7"/>
      <c r="N33" s="12"/>
      <c r="O33" s="28"/>
    </row>
    <row r="34" spans="1:15" ht="11.25" customHeight="1">
      <c r="A34" s="8" t="s">
        <v>22</v>
      </c>
      <c r="B34" s="8"/>
      <c r="C34" s="8"/>
      <c r="D34" s="8"/>
      <c r="E34" s="14"/>
      <c r="F34" s="6">
        <v>1511</v>
      </c>
      <c r="G34" s="11">
        <v>4</v>
      </c>
      <c r="H34" s="6">
        <v>1801</v>
      </c>
      <c r="I34" s="11">
        <v>4</v>
      </c>
      <c r="J34" s="6">
        <v>1839</v>
      </c>
      <c r="K34" s="11">
        <v>4</v>
      </c>
      <c r="L34" s="6">
        <v>1790</v>
      </c>
      <c r="M34" s="11">
        <v>4</v>
      </c>
      <c r="N34" s="12">
        <v>1652</v>
      </c>
      <c r="O34" s="11">
        <v>4</v>
      </c>
    </row>
    <row r="35" spans="1:15" ht="11.25" customHeight="1">
      <c r="A35" s="8" t="s">
        <v>23</v>
      </c>
      <c r="B35" s="8"/>
      <c r="C35" s="8"/>
      <c r="D35" s="8"/>
      <c r="E35" s="14"/>
      <c r="F35" s="6">
        <v>853</v>
      </c>
      <c r="G35" s="11">
        <v>4</v>
      </c>
      <c r="H35" s="6">
        <v>1091</v>
      </c>
      <c r="I35" s="11">
        <v>4</v>
      </c>
      <c r="J35" s="6">
        <v>1078</v>
      </c>
      <c r="K35" s="11">
        <v>4</v>
      </c>
      <c r="L35" s="6">
        <v>1134</v>
      </c>
      <c r="M35" s="11">
        <v>4</v>
      </c>
      <c r="N35" s="12">
        <v>1078</v>
      </c>
      <c r="O35" s="11">
        <v>4</v>
      </c>
    </row>
    <row r="36" spans="1:15" ht="11.25" customHeight="1">
      <c r="A36" s="8" t="s">
        <v>24</v>
      </c>
      <c r="B36" s="8"/>
      <c r="C36" s="8"/>
      <c r="D36" s="8"/>
      <c r="E36" s="14"/>
      <c r="F36" s="6"/>
      <c r="G36" s="7"/>
      <c r="H36" s="6"/>
      <c r="I36" s="7"/>
      <c r="J36" s="6"/>
      <c r="K36" s="7"/>
      <c r="L36" s="6"/>
      <c r="M36" s="7"/>
      <c r="N36" s="12"/>
      <c r="O36" s="11"/>
    </row>
    <row r="37" spans="1:15" ht="11.25" customHeight="1">
      <c r="A37" s="8" t="s">
        <v>25</v>
      </c>
      <c r="B37" s="8"/>
      <c r="C37" s="8"/>
      <c r="D37" s="8"/>
      <c r="E37" s="14"/>
      <c r="F37" s="6">
        <v>1096</v>
      </c>
      <c r="G37" s="11">
        <v>4</v>
      </c>
      <c r="H37" s="6">
        <v>972</v>
      </c>
      <c r="I37" s="11"/>
      <c r="J37" s="6">
        <v>1500</v>
      </c>
      <c r="K37" s="7"/>
      <c r="L37" s="6">
        <v>2183</v>
      </c>
      <c r="M37" s="11" t="s">
        <v>248</v>
      </c>
      <c r="N37" s="12">
        <v>2219</v>
      </c>
      <c r="O37" s="11">
        <v>4</v>
      </c>
    </row>
    <row r="38" spans="1:15" ht="11.25" customHeight="1">
      <c r="A38" s="8" t="s">
        <v>87</v>
      </c>
      <c r="B38" s="8"/>
      <c r="C38" s="8"/>
      <c r="D38" s="8"/>
      <c r="E38" s="14"/>
      <c r="F38" s="6">
        <v>317</v>
      </c>
      <c r="G38" s="11"/>
      <c r="H38" s="6">
        <v>293</v>
      </c>
      <c r="I38" s="11"/>
      <c r="J38" s="6">
        <v>434</v>
      </c>
      <c r="K38" s="7"/>
      <c r="L38" s="6">
        <v>630</v>
      </c>
      <c r="M38" s="7"/>
      <c r="N38" s="12">
        <v>650</v>
      </c>
      <c r="O38" s="28"/>
    </row>
    <row r="39" spans="1:15" ht="11.25" customHeight="1">
      <c r="A39" s="8" t="s">
        <v>26</v>
      </c>
      <c r="B39" s="8"/>
      <c r="C39" s="8"/>
      <c r="D39" s="8"/>
      <c r="E39" s="14"/>
      <c r="F39" s="6"/>
      <c r="G39" s="7"/>
      <c r="H39" s="6" t="s">
        <v>4</v>
      </c>
      <c r="I39" s="7"/>
      <c r="J39" s="6"/>
      <c r="K39" s="7"/>
      <c r="L39" s="6"/>
      <c r="M39" s="7"/>
      <c r="N39" s="12"/>
      <c r="O39" s="28"/>
    </row>
    <row r="40" spans="1:15" ht="11.25" customHeight="1">
      <c r="A40" s="8" t="s">
        <v>27</v>
      </c>
      <c r="B40" s="8"/>
      <c r="C40" s="8"/>
      <c r="D40" s="8"/>
      <c r="E40" s="14"/>
      <c r="F40" s="6">
        <v>2400</v>
      </c>
      <c r="G40" s="7"/>
      <c r="H40" s="6">
        <v>2400</v>
      </c>
      <c r="I40" s="7"/>
      <c r="J40" s="6">
        <v>2400</v>
      </c>
      <c r="K40" s="7"/>
      <c r="L40" s="6">
        <v>1341</v>
      </c>
      <c r="M40" s="11" t="s">
        <v>248</v>
      </c>
      <c r="N40" s="12">
        <v>1400</v>
      </c>
      <c r="O40" s="26"/>
    </row>
    <row r="41" spans="1:15" ht="11.25" customHeight="1">
      <c r="A41" s="8" t="s">
        <v>79</v>
      </c>
      <c r="B41" s="8"/>
      <c r="C41" s="8"/>
      <c r="D41" s="8"/>
      <c r="E41" s="14"/>
      <c r="F41" s="6">
        <v>50</v>
      </c>
      <c r="G41" s="7"/>
      <c r="H41" s="6">
        <v>50</v>
      </c>
      <c r="I41" s="7"/>
      <c r="J41" s="6">
        <v>50</v>
      </c>
      <c r="K41" s="7"/>
      <c r="L41" s="6">
        <v>50</v>
      </c>
      <c r="M41" s="7"/>
      <c r="N41" s="12">
        <v>50</v>
      </c>
      <c r="O41" s="26"/>
    </row>
    <row r="42" spans="1:15" ht="11.25" customHeight="1">
      <c r="A42" s="8" t="s">
        <v>28</v>
      </c>
      <c r="B42" s="8"/>
      <c r="C42" s="8"/>
      <c r="D42" s="9" t="s">
        <v>3</v>
      </c>
      <c r="E42" s="10"/>
      <c r="F42" s="6">
        <v>2500</v>
      </c>
      <c r="G42" s="7"/>
      <c r="H42" s="6">
        <v>2500</v>
      </c>
      <c r="I42" s="7"/>
      <c r="J42" s="6">
        <v>2500</v>
      </c>
      <c r="K42" s="7"/>
      <c r="L42" s="6">
        <v>2500</v>
      </c>
      <c r="M42" s="7"/>
      <c r="N42" s="12">
        <v>2500</v>
      </c>
      <c r="O42" s="26"/>
    </row>
    <row r="43" spans="1:15" ht="11.25" customHeight="1">
      <c r="A43" s="8" t="s">
        <v>29</v>
      </c>
      <c r="B43" s="8"/>
      <c r="C43" s="8"/>
      <c r="D43" s="8"/>
      <c r="E43" s="14"/>
      <c r="F43" s="6"/>
      <c r="G43" s="7"/>
      <c r="H43" s="6"/>
      <c r="I43" s="7"/>
      <c r="J43" s="6"/>
      <c r="K43" s="7"/>
      <c r="L43" s="6"/>
      <c r="M43" s="7"/>
      <c r="N43" s="12"/>
      <c r="O43" s="26"/>
    </row>
    <row r="44" spans="1:15" ht="11.25" customHeight="1">
      <c r="A44" s="8" t="s">
        <v>30</v>
      </c>
      <c r="B44" s="8"/>
      <c r="C44" s="8"/>
      <c r="D44" s="9" t="s">
        <v>31</v>
      </c>
      <c r="E44" s="10"/>
      <c r="F44" s="6">
        <v>300</v>
      </c>
      <c r="G44" s="7"/>
      <c r="H44" s="6">
        <v>300</v>
      </c>
      <c r="I44" s="7"/>
      <c r="J44" s="6">
        <v>300</v>
      </c>
      <c r="K44" s="7"/>
      <c r="L44" s="6">
        <v>300</v>
      </c>
      <c r="M44" s="7"/>
      <c r="N44" s="12">
        <v>300</v>
      </c>
      <c r="O44" s="26"/>
    </row>
    <row r="45" spans="1:15" ht="11.25" customHeight="1">
      <c r="A45" s="8" t="s">
        <v>32</v>
      </c>
      <c r="B45" s="8"/>
      <c r="C45" s="8"/>
      <c r="D45" s="8"/>
      <c r="E45" s="14"/>
      <c r="F45" s="6">
        <v>3500</v>
      </c>
      <c r="G45" s="7"/>
      <c r="H45" s="6">
        <v>3000</v>
      </c>
      <c r="I45" s="7"/>
      <c r="J45" s="6">
        <v>3000</v>
      </c>
      <c r="K45" s="7"/>
      <c r="L45" s="6">
        <v>3000</v>
      </c>
      <c r="M45" s="7"/>
      <c r="N45" s="12">
        <v>3000</v>
      </c>
      <c r="O45" s="26"/>
    </row>
    <row r="46" spans="1:15" ht="11.25" customHeight="1">
      <c r="A46" s="8" t="s">
        <v>33</v>
      </c>
      <c r="B46" s="8"/>
      <c r="C46" s="8"/>
      <c r="D46" s="9" t="s">
        <v>34</v>
      </c>
      <c r="E46" s="10"/>
      <c r="F46" s="6">
        <v>40000</v>
      </c>
      <c r="G46" s="7"/>
      <c r="H46" s="6">
        <v>40000</v>
      </c>
      <c r="I46" s="7"/>
      <c r="J46" s="6">
        <v>40000</v>
      </c>
      <c r="K46" s="7"/>
      <c r="L46" s="6">
        <v>40000</v>
      </c>
      <c r="M46" s="7"/>
      <c r="N46" s="12">
        <v>40000</v>
      </c>
      <c r="O46" s="26"/>
    </row>
    <row r="47" spans="1:15" ht="11.25" customHeight="1">
      <c r="A47" s="8" t="s">
        <v>35</v>
      </c>
      <c r="B47" s="8"/>
      <c r="C47" s="8"/>
      <c r="D47" s="9" t="s">
        <v>31</v>
      </c>
      <c r="E47" s="10"/>
      <c r="F47" s="6">
        <v>12000</v>
      </c>
      <c r="G47" s="7"/>
      <c r="H47" s="6">
        <v>11000</v>
      </c>
      <c r="I47" s="7"/>
      <c r="J47" s="6">
        <v>11000</v>
      </c>
      <c r="K47" s="7"/>
      <c r="L47" s="6">
        <v>11000</v>
      </c>
      <c r="M47" s="7"/>
      <c r="N47" s="12">
        <v>11000</v>
      </c>
      <c r="O47" s="26"/>
    </row>
    <row r="48" spans="1:15" ht="11.25" customHeight="1">
      <c r="A48" s="8" t="s">
        <v>36</v>
      </c>
      <c r="B48" s="8"/>
      <c r="C48" s="8"/>
      <c r="D48" s="9" t="s">
        <v>60</v>
      </c>
      <c r="E48" s="10"/>
      <c r="F48" s="6">
        <v>27000</v>
      </c>
      <c r="G48" s="7"/>
      <c r="H48" s="6">
        <v>25000</v>
      </c>
      <c r="I48" s="7"/>
      <c r="J48" s="6">
        <v>25000</v>
      </c>
      <c r="K48" s="7"/>
      <c r="L48" s="6">
        <v>25000</v>
      </c>
      <c r="M48" s="7"/>
      <c r="N48" s="12">
        <v>25000</v>
      </c>
      <c r="O48" s="26"/>
    </row>
    <row r="49" spans="1:15" ht="11.25" customHeight="1">
      <c r="A49" s="8" t="s">
        <v>82</v>
      </c>
      <c r="B49" s="8"/>
      <c r="C49" s="8"/>
      <c r="D49" s="9" t="s">
        <v>34</v>
      </c>
      <c r="E49" s="10"/>
      <c r="F49" s="6">
        <v>140000</v>
      </c>
      <c r="G49" s="7"/>
      <c r="H49" s="6">
        <v>140000</v>
      </c>
      <c r="I49" s="7"/>
      <c r="J49" s="6">
        <v>140000</v>
      </c>
      <c r="K49" s="7"/>
      <c r="L49" s="6">
        <v>140000</v>
      </c>
      <c r="M49" s="7"/>
      <c r="N49" s="12">
        <v>140000</v>
      </c>
      <c r="O49" s="26"/>
    </row>
    <row r="50" spans="1:15" ht="11.25" customHeight="1">
      <c r="A50" s="8" t="s">
        <v>37</v>
      </c>
      <c r="B50" s="8"/>
      <c r="C50" s="8"/>
      <c r="D50" s="8"/>
      <c r="E50" s="14"/>
      <c r="F50" s="6"/>
      <c r="G50" s="7"/>
      <c r="H50" s="6"/>
      <c r="I50" s="7"/>
      <c r="J50" s="6"/>
      <c r="K50" s="7"/>
      <c r="L50" s="6"/>
      <c r="M50" s="7"/>
      <c r="N50" s="12"/>
      <c r="O50" s="26"/>
    </row>
    <row r="51" spans="1:15" ht="11.25" customHeight="1">
      <c r="A51" s="8" t="s">
        <v>38</v>
      </c>
      <c r="B51" s="8"/>
      <c r="C51" s="8"/>
      <c r="D51" s="8"/>
      <c r="E51" s="14"/>
      <c r="F51" s="6">
        <v>600</v>
      </c>
      <c r="G51" s="7"/>
      <c r="H51" s="6">
        <v>600</v>
      </c>
      <c r="I51" s="7"/>
      <c r="J51" s="6">
        <v>600</v>
      </c>
      <c r="K51" s="7"/>
      <c r="L51" s="6">
        <v>640</v>
      </c>
      <c r="M51" s="11">
        <v>4</v>
      </c>
      <c r="N51" s="12">
        <v>650</v>
      </c>
      <c r="O51" s="26"/>
    </row>
    <row r="52" spans="1:15" ht="11.25" customHeight="1">
      <c r="A52" s="8" t="s">
        <v>83</v>
      </c>
      <c r="B52" s="8"/>
      <c r="C52" s="8"/>
      <c r="D52" s="8"/>
      <c r="E52" s="14"/>
      <c r="F52" s="6">
        <v>22000</v>
      </c>
      <c r="G52" s="7"/>
      <c r="H52" s="6">
        <v>21000</v>
      </c>
      <c r="I52" s="7"/>
      <c r="J52" s="6">
        <v>21000</v>
      </c>
      <c r="K52" s="7"/>
      <c r="L52" s="6">
        <v>21000</v>
      </c>
      <c r="M52" s="7"/>
      <c r="N52" s="12">
        <v>21000</v>
      </c>
      <c r="O52" s="26"/>
    </row>
    <row r="53" spans="1:15" ht="11.25" customHeight="1">
      <c r="A53" s="8" t="s">
        <v>39</v>
      </c>
      <c r="B53" s="8"/>
      <c r="C53" s="8"/>
      <c r="D53" s="9" t="s">
        <v>31</v>
      </c>
      <c r="E53" s="10"/>
      <c r="F53" s="15" t="s">
        <v>13</v>
      </c>
      <c r="G53" s="7"/>
      <c r="H53" s="15">
        <v>10</v>
      </c>
      <c r="I53" s="7"/>
      <c r="J53" s="15">
        <v>10</v>
      </c>
      <c r="K53" s="7"/>
      <c r="L53" s="15">
        <v>10</v>
      </c>
      <c r="M53" s="7"/>
      <c r="N53" s="12">
        <v>10</v>
      </c>
      <c r="O53" s="26"/>
    </row>
    <row r="54" spans="1:15" ht="11.25" customHeight="1">
      <c r="A54" s="8" t="s">
        <v>40</v>
      </c>
      <c r="B54" s="8"/>
      <c r="C54" s="8"/>
      <c r="D54" s="8"/>
      <c r="E54" s="14"/>
      <c r="F54" s="6"/>
      <c r="G54" s="7"/>
      <c r="H54" s="6"/>
      <c r="I54" s="7"/>
      <c r="J54" s="6"/>
      <c r="K54" s="7"/>
      <c r="L54" s="6"/>
      <c r="M54" s="7"/>
      <c r="N54" s="12"/>
      <c r="O54" s="26"/>
    </row>
    <row r="55" spans="1:15" ht="11.25" customHeight="1">
      <c r="A55" s="8" t="s">
        <v>84</v>
      </c>
      <c r="B55" s="8"/>
      <c r="C55" s="8"/>
      <c r="D55" s="9" t="s">
        <v>3</v>
      </c>
      <c r="E55" s="10"/>
      <c r="F55" s="6">
        <v>4500</v>
      </c>
      <c r="G55" s="7"/>
      <c r="H55" s="6">
        <v>4500</v>
      </c>
      <c r="I55" s="7"/>
      <c r="J55" s="6">
        <v>4500</v>
      </c>
      <c r="K55" s="7"/>
      <c r="L55" s="6">
        <v>4500</v>
      </c>
      <c r="M55" s="7"/>
      <c r="N55" s="12">
        <v>4500</v>
      </c>
      <c r="O55" s="26"/>
    </row>
    <row r="56" spans="1:15" ht="11.25" customHeight="1">
      <c r="A56" s="8" t="s">
        <v>41</v>
      </c>
      <c r="B56" s="8"/>
      <c r="C56" s="8"/>
      <c r="D56" s="8"/>
      <c r="E56" s="14"/>
      <c r="F56" s="6">
        <v>220</v>
      </c>
      <c r="G56" s="7"/>
      <c r="H56" s="6">
        <v>220</v>
      </c>
      <c r="I56" s="7"/>
      <c r="J56" s="6">
        <v>220</v>
      </c>
      <c r="K56" s="7"/>
      <c r="L56" s="6">
        <v>220</v>
      </c>
      <c r="M56" s="7"/>
      <c r="N56" s="12">
        <v>220</v>
      </c>
      <c r="O56" s="26"/>
    </row>
    <row r="57" spans="1:15" ht="11.25" customHeight="1">
      <c r="A57" s="8" t="s">
        <v>42</v>
      </c>
      <c r="B57" s="8"/>
      <c r="C57" s="8"/>
      <c r="D57" s="9" t="s">
        <v>3</v>
      </c>
      <c r="E57" s="10"/>
      <c r="F57" s="6">
        <v>40000</v>
      </c>
      <c r="G57" s="7"/>
      <c r="H57" s="6">
        <v>40000</v>
      </c>
      <c r="I57" s="7"/>
      <c r="J57" s="6">
        <v>45529</v>
      </c>
      <c r="K57" s="11" t="s">
        <v>248</v>
      </c>
      <c r="L57" s="6">
        <v>40000</v>
      </c>
      <c r="M57" s="7"/>
      <c r="N57" s="12">
        <v>40000</v>
      </c>
      <c r="O57" s="26"/>
    </row>
    <row r="58" spans="1:15" ht="11.25" customHeight="1">
      <c r="A58" s="8" t="s">
        <v>43</v>
      </c>
      <c r="B58" s="8"/>
      <c r="C58" s="8"/>
      <c r="D58" s="9" t="s">
        <v>60</v>
      </c>
      <c r="E58" s="10"/>
      <c r="F58" s="6">
        <v>12000</v>
      </c>
      <c r="G58" s="7"/>
      <c r="H58" s="6">
        <v>12000</v>
      </c>
      <c r="I58" s="7"/>
      <c r="J58" s="6">
        <v>12000</v>
      </c>
      <c r="K58" s="7"/>
      <c r="L58" s="6">
        <v>12000</v>
      </c>
      <c r="M58" s="7"/>
      <c r="N58" s="12">
        <v>12000</v>
      </c>
      <c r="O58" s="26"/>
    </row>
    <row r="59" spans="1:15" ht="11.25" customHeight="1">
      <c r="A59" s="70" t="s">
        <v>44</v>
      </c>
      <c r="B59" s="70"/>
      <c r="C59" s="70"/>
      <c r="D59" s="70"/>
      <c r="E59" s="5"/>
      <c r="F59" s="6" t="s">
        <v>4</v>
      </c>
      <c r="G59" s="7"/>
      <c r="H59" s="6" t="s">
        <v>4</v>
      </c>
      <c r="I59" s="7"/>
      <c r="J59" s="6"/>
      <c r="K59" s="7"/>
      <c r="L59" s="6"/>
      <c r="M59" s="7"/>
      <c r="N59" s="12"/>
      <c r="O59" s="26"/>
    </row>
    <row r="60" spans="1:15" ht="11.25" customHeight="1">
      <c r="A60" s="8" t="s">
        <v>80</v>
      </c>
      <c r="B60" s="8"/>
      <c r="C60" s="8"/>
      <c r="D60" s="8"/>
      <c r="E60" s="14"/>
      <c r="F60" s="6">
        <v>39</v>
      </c>
      <c r="G60" s="11"/>
      <c r="H60" s="6">
        <v>58</v>
      </c>
      <c r="I60" s="11"/>
      <c r="J60" s="6">
        <v>58</v>
      </c>
      <c r="K60" s="11"/>
      <c r="L60" s="6">
        <v>139</v>
      </c>
      <c r="M60" s="11" t="s">
        <v>248</v>
      </c>
      <c r="N60" s="12">
        <v>100</v>
      </c>
      <c r="O60" s="26"/>
    </row>
    <row r="61" spans="1:15" ht="11.25" customHeight="1">
      <c r="A61" s="8" t="s">
        <v>81</v>
      </c>
      <c r="B61" s="8"/>
      <c r="C61" s="8"/>
      <c r="D61" s="8"/>
      <c r="E61" s="14"/>
      <c r="F61" s="6">
        <v>1400</v>
      </c>
      <c r="G61" s="7"/>
      <c r="H61" s="6">
        <v>1400</v>
      </c>
      <c r="I61" s="7"/>
      <c r="J61" s="6">
        <v>1400</v>
      </c>
      <c r="K61" s="7"/>
      <c r="L61" s="6">
        <v>1406</v>
      </c>
      <c r="M61" s="11" t="s">
        <v>248</v>
      </c>
      <c r="N61" s="12">
        <v>1400</v>
      </c>
      <c r="O61" s="26"/>
    </row>
    <row r="62" spans="1:15" ht="11.25" customHeight="1">
      <c r="A62" s="77" t="s">
        <v>90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</row>
    <row r="63" spans="1:15" ht="11.25" customHeight="1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</row>
    <row r="64" spans="1:15" ht="11.25" customHeight="1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</row>
    <row r="65" spans="1:15" ht="11.25" customHeight="1">
      <c r="A65" s="80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</row>
    <row r="66" spans="1:15" ht="11.25" customHeight="1">
      <c r="A66" s="80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</row>
    <row r="67" spans="1:15" ht="11.25" customHeight="1">
      <c r="A67" s="69" t="s">
        <v>64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</row>
    <row r="68" spans="1:15" ht="11.25" customHeight="1">
      <c r="A68" s="69" t="s">
        <v>86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</row>
    <row r="69" spans="1:15" ht="11.25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</row>
    <row r="70" spans="1:15" ht="11.25" customHeight="1">
      <c r="A70" s="69" t="s">
        <v>0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</row>
    <row r="71" spans="1:15" ht="11.25" customHeight="1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</row>
    <row r="72" spans="1:15" ht="11.25" customHeight="1">
      <c r="A72" s="70" t="s">
        <v>263</v>
      </c>
      <c r="B72" s="70"/>
      <c r="C72" s="70"/>
      <c r="D72" s="70"/>
      <c r="E72" s="2"/>
      <c r="F72" s="3" t="s">
        <v>66</v>
      </c>
      <c r="G72" s="4"/>
      <c r="H72" s="3" t="s">
        <v>67</v>
      </c>
      <c r="I72" s="4"/>
      <c r="J72" s="3" t="s">
        <v>68</v>
      </c>
      <c r="K72" s="4"/>
      <c r="L72" s="3" t="s">
        <v>69</v>
      </c>
      <c r="M72" s="4"/>
      <c r="N72" s="3" t="s">
        <v>89</v>
      </c>
      <c r="O72" s="4"/>
    </row>
    <row r="73" spans="1:15" ht="11.25" customHeight="1">
      <c r="A73" s="70" t="s">
        <v>65</v>
      </c>
      <c r="B73" s="70"/>
      <c r="C73" s="70"/>
      <c r="D73" s="70"/>
      <c r="E73" s="5"/>
      <c r="F73" s="6"/>
      <c r="G73" s="7"/>
      <c r="H73" s="6"/>
      <c r="I73" s="7"/>
      <c r="J73" s="6"/>
      <c r="K73" s="7"/>
      <c r="L73" s="6"/>
      <c r="M73" s="7"/>
      <c r="N73" s="13"/>
      <c r="O73" s="26"/>
    </row>
    <row r="74" spans="1:15" ht="11.25" customHeight="1">
      <c r="A74" s="8" t="s">
        <v>45</v>
      </c>
      <c r="B74" s="8"/>
      <c r="C74" s="8"/>
      <c r="D74" s="8"/>
      <c r="E74" s="14"/>
      <c r="F74" s="6"/>
      <c r="G74" s="7"/>
      <c r="H74" s="6"/>
      <c r="I74" s="7"/>
      <c r="J74" s="6"/>
      <c r="K74" s="7"/>
      <c r="L74" s="6"/>
      <c r="M74" s="7"/>
      <c r="N74" s="13"/>
      <c r="O74" s="26"/>
    </row>
    <row r="75" spans="1:15" ht="11.25" customHeight="1">
      <c r="A75" s="8" t="s">
        <v>46</v>
      </c>
      <c r="B75" s="8"/>
      <c r="C75" s="8"/>
      <c r="D75" s="9" t="s">
        <v>47</v>
      </c>
      <c r="E75" s="10"/>
      <c r="F75" s="6">
        <v>25000</v>
      </c>
      <c r="G75" s="7" t="s">
        <v>4</v>
      </c>
      <c r="H75" s="6">
        <v>30100</v>
      </c>
      <c r="I75" s="11" t="s">
        <v>61</v>
      </c>
      <c r="J75" s="6">
        <v>27700</v>
      </c>
      <c r="K75" s="11"/>
      <c r="L75" s="6">
        <v>30969</v>
      </c>
      <c r="M75" s="11">
        <v>4</v>
      </c>
      <c r="N75" s="12">
        <v>31000</v>
      </c>
      <c r="O75" s="26"/>
    </row>
    <row r="76" spans="1:15" ht="11.25" customHeight="1">
      <c r="A76" s="8" t="s">
        <v>48</v>
      </c>
      <c r="B76" s="8"/>
      <c r="C76" s="8"/>
      <c r="D76" s="9" t="s">
        <v>60</v>
      </c>
      <c r="E76" s="10"/>
      <c r="F76" s="22">
        <v>21000</v>
      </c>
      <c r="G76" s="23"/>
      <c r="H76" s="22">
        <v>24550</v>
      </c>
      <c r="I76" s="27">
        <v>4</v>
      </c>
      <c r="J76" s="22">
        <v>19605</v>
      </c>
      <c r="K76" s="27" t="s">
        <v>61</v>
      </c>
      <c r="L76" s="22">
        <v>17680</v>
      </c>
      <c r="M76" s="27" t="s">
        <v>248</v>
      </c>
      <c r="N76" s="22">
        <v>18000</v>
      </c>
      <c r="O76" s="23"/>
    </row>
    <row r="77" spans="1:15" ht="11.25" customHeight="1">
      <c r="A77" s="8" t="s">
        <v>49</v>
      </c>
      <c r="B77" s="8"/>
      <c r="C77" s="8"/>
      <c r="D77" s="8"/>
      <c r="E77" s="14"/>
      <c r="F77" s="6"/>
      <c r="G77" s="7"/>
      <c r="H77" s="6"/>
      <c r="I77" s="7"/>
      <c r="J77" s="6"/>
      <c r="K77" s="7"/>
      <c r="L77" s="6"/>
      <c r="M77" s="7"/>
      <c r="N77" s="12"/>
      <c r="O77" s="26"/>
    </row>
    <row r="78" spans="1:15" ht="11.25" customHeight="1">
      <c r="A78" s="8" t="s">
        <v>50</v>
      </c>
      <c r="B78" s="8"/>
      <c r="C78" s="8"/>
      <c r="D78" s="9" t="s">
        <v>51</v>
      </c>
      <c r="E78" s="10"/>
      <c r="F78" s="19">
        <v>285000</v>
      </c>
      <c r="G78" s="21"/>
      <c r="H78" s="19">
        <v>277000</v>
      </c>
      <c r="I78" s="21" t="s">
        <v>4</v>
      </c>
      <c r="J78" s="19">
        <v>221350</v>
      </c>
      <c r="K78" s="21" t="s">
        <v>249</v>
      </c>
      <c r="L78" s="19">
        <v>221219</v>
      </c>
      <c r="M78" s="21" t="s">
        <v>252</v>
      </c>
      <c r="N78" s="19">
        <v>219000</v>
      </c>
      <c r="O78" s="20"/>
    </row>
    <row r="79" spans="1:15" ht="11.25" customHeight="1">
      <c r="A79" s="8" t="s">
        <v>53</v>
      </c>
      <c r="B79" s="8"/>
      <c r="C79" s="8"/>
      <c r="D79" s="8"/>
      <c r="E79" s="14"/>
      <c r="F79" s="22"/>
      <c r="G79" s="23"/>
      <c r="H79" s="22"/>
      <c r="I79" s="23"/>
      <c r="J79" s="22"/>
      <c r="K79" s="23"/>
      <c r="L79" s="22"/>
      <c r="M79" s="23"/>
      <c r="N79" s="12"/>
      <c r="O79" s="26"/>
    </row>
    <row r="80" spans="1:15" ht="11.25" customHeight="1">
      <c r="A80" s="8" t="s">
        <v>63</v>
      </c>
      <c r="B80" s="8"/>
      <c r="C80" s="8"/>
      <c r="D80" s="9" t="s">
        <v>60</v>
      </c>
      <c r="E80" s="10"/>
      <c r="F80" s="6">
        <v>5500</v>
      </c>
      <c r="G80" s="7" t="s">
        <v>4</v>
      </c>
      <c r="H80" s="6">
        <v>5500</v>
      </c>
      <c r="I80" s="7" t="s">
        <v>4</v>
      </c>
      <c r="J80" s="6">
        <v>6705</v>
      </c>
      <c r="K80" s="11">
        <v>4</v>
      </c>
      <c r="L80" s="6">
        <v>6763</v>
      </c>
      <c r="M80" s="7" t="s">
        <v>251</v>
      </c>
      <c r="N80" s="12">
        <v>6800</v>
      </c>
      <c r="O80" s="26"/>
    </row>
    <row r="81" spans="1:15" ht="11.25" customHeight="1">
      <c r="A81" s="8" t="s">
        <v>237</v>
      </c>
      <c r="B81" s="8"/>
      <c r="C81" s="8"/>
      <c r="D81" s="9" t="s">
        <v>60</v>
      </c>
      <c r="E81" s="10"/>
      <c r="F81" s="6">
        <v>45000</v>
      </c>
      <c r="G81" s="7" t="s">
        <v>4</v>
      </c>
      <c r="H81" s="6">
        <v>45000</v>
      </c>
      <c r="I81" s="7" t="s">
        <v>4</v>
      </c>
      <c r="J81" s="6">
        <v>51572</v>
      </c>
      <c r="K81" s="11">
        <v>4</v>
      </c>
      <c r="L81" s="6">
        <v>53210</v>
      </c>
      <c r="M81" s="7" t="s">
        <v>250</v>
      </c>
      <c r="N81" s="12">
        <v>54000</v>
      </c>
      <c r="O81" s="26"/>
    </row>
    <row r="82" spans="1:15" ht="11.25" customHeight="1">
      <c r="A82" s="8" t="s">
        <v>54</v>
      </c>
      <c r="B82" s="8"/>
      <c r="C82" s="8"/>
      <c r="D82" s="9" t="s">
        <v>60</v>
      </c>
      <c r="E82" s="10"/>
      <c r="F82" s="6">
        <v>16000</v>
      </c>
      <c r="G82" s="7" t="s">
        <v>4</v>
      </c>
      <c r="H82" s="6">
        <v>16000</v>
      </c>
      <c r="I82" s="7" t="s">
        <v>4</v>
      </c>
      <c r="J82" s="6">
        <v>19579</v>
      </c>
      <c r="K82" s="11">
        <v>4</v>
      </c>
      <c r="L82" s="6">
        <v>19335</v>
      </c>
      <c r="M82" s="7" t="s">
        <v>249</v>
      </c>
      <c r="N82" s="12">
        <v>20000</v>
      </c>
      <c r="O82" s="26"/>
    </row>
    <row r="83" spans="1:15" ht="11.25" customHeight="1">
      <c r="A83" s="8" t="s">
        <v>55</v>
      </c>
      <c r="B83" s="8"/>
      <c r="C83" s="8"/>
      <c r="D83" s="9" t="s">
        <v>60</v>
      </c>
      <c r="E83" s="10"/>
      <c r="F83" s="6">
        <v>46000</v>
      </c>
      <c r="G83" s="7" t="s">
        <v>4</v>
      </c>
      <c r="H83" s="6">
        <v>46000</v>
      </c>
      <c r="I83" s="7" t="s">
        <v>4</v>
      </c>
      <c r="J83" s="6">
        <v>57457</v>
      </c>
      <c r="K83" s="11">
        <v>4</v>
      </c>
      <c r="L83" s="6">
        <v>61060</v>
      </c>
      <c r="M83" s="7" t="s">
        <v>249</v>
      </c>
      <c r="N83" s="12">
        <v>61000</v>
      </c>
      <c r="O83" s="26"/>
    </row>
    <row r="84" spans="1:15" ht="11.25" customHeight="1">
      <c r="A84" s="8" t="s">
        <v>56</v>
      </c>
      <c r="B84" s="8"/>
      <c r="C84" s="8"/>
      <c r="D84" s="9" t="s">
        <v>60</v>
      </c>
      <c r="E84" s="10"/>
      <c r="F84" s="6">
        <v>83000</v>
      </c>
      <c r="G84" s="7" t="s">
        <v>4</v>
      </c>
      <c r="H84" s="6">
        <v>83000</v>
      </c>
      <c r="I84" s="7" t="s">
        <v>4</v>
      </c>
      <c r="J84" s="6">
        <v>66687</v>
      </c>
      <c r="K84" s="11">
        <v>4</v>
      </c>
      <c r="L84" s="6">
        <v>68884</v>
      </c>
      <c r="M84" s="7" t="s">
        <v>249</v>
      </c>
      <c r="N84" s="12">
        <v>69000</v>
      </c>
      <c r="O84" s="26"/>
    </row>
    <row r="85" spans="1:15" ht="11.25" customHeight="1">
      <c r="A85" s="8" t="s">
        <v>57</v>
      </c>
      <c r="B85" s="8"/>
      <c r="C85" s="8"/>
      <c r="D85" s="9" t="s">
        <v>60</v>
      </c>
      <c r="E85" s="10"/>
      <c r="F85" s="6">
        <v>1800</v>
      </c>
      <c r="G85" s="7" t="s">
        <v>4</v>
      </c>
      <c r="H85" s="6">
        <v>1800</v>
      </c>
      <c r="I85" s="7" t="s">
        <v>4</v>
      </c>
      <c r="J85" s="6">
        <v>1960</v>
      </c>
      <c r="K85" s="11">
        <v>4</v>
      </c>
      <c r="L85" s="6">
        <v>1855</v>
      </c>
      <c r="M85" s="7" t="s">
        <v>249</v>
      </c>
      <c r="N85" s="12">
        <v>1900</v>
      </c>
      <c r="O85" s="26"/>
    </row>
    <row r="86" spans="1:15" ht="11.25" customHeight="1">
      <c r="A86" s="8" t="s">
        <v>58</v>
      </c>
      <c r="B86" s="8"/>
      <c r="C86" s="8"/>
      <c r="D86" s="9" t="s">
        <v>60</v>
      </c>
      <c r="E86" s="10"/>
      <c r="F86" s="6">
        <v>6000</v>
      </c>
      <c r="G86" s="7" t="s">
        <v>4</v>
      </c>
      <c r="H86" s="6">
        <v>6000</v>
      </c>
      <c r="I86" s="7" t="s">
        <v>4</v>
      </c>
      <c r="J86" s="6">
        <v>5484</v>
      </c>
      <c r="K86" s="11">
        <v>4</v>
      </c>
      <c r="L86" s="6">
        <v>5709</v>
      </c>
      <c r="M86" s="7" t="s">
        <v>249</v>
      </c>
      <c r="N86" s="12">
        <v>5800</v>
      </c>
      <c r="O86" s="26"/>
    </row>
    <row r="87" spans="1:15" ht="11.25" customHeight="1">
      <c r="A87" s="8" t="s">
        <v>253</v>
      </c>
      <c r="B87" s="8"/>
      <c r="C87" s="8"/>
      <c r="D87" s="9" t="s">
        <v>60</v>
      </c>
      <c r="E87" s="10"/>
      <c r="F87" s="17">
        <v>1700</v>
      </c>
      <c r="G87" s="18" t="s">
        <v>4</v>
      </c>
      <c r="H87" s="17">
        <v>1700</v>
      </c>
      <c r="I87" s="18" t="s">
        <v>4</v>
      </c>
      <c r="J87" s="17">
        <v>2139</v>
      </c>
      <c r="K87" s="11">
        <v>4</v>
      </c>
      <c r="L87" s="17">
        <v>2155</v>
      </c>
      <c r="M87" s="7" t="s">
        <v>249</v>
      </c>
      <c r="N87" s="12">
        <v>2200</v>
      </c>
      <c r="O87" s="26"/>
    </row>
    <row r="88" spans="1:15" ht="11.25" customHeight="1">
      <c r="A88" s="8" t="s">
        <v>59</v>
      </c>
      <c r="B88" s="8"/>
      <c r="C88" s="8"/>
      <c r="D88" s="9" t="s">
        <v>60</v>
      </c>
      <c r="E88" s="16"/>
      <c r="F88" s="24">
        <f>SUM(F80:F87)</f>
        <v>205000</v>
      </c>
      <c r="G88" s="4" t="s">
        <v>4</v>
      </c>
      <c r="H88" s="24">
        <f>SUM(H80:H87)</f>
        <v>205000</v>
      </c>
      <c r="I88" s="4" t="s">
        <v>4</v>
      </c>
      <c r="J88" s="24">
        <f>SUM(J80:J87)</f>
        <v>211583</v>
      </c>
      <c r="K88" s="25" t="s">
        <v>248</v>
      </c>
      <c r="L88" s="24">
        <f>SUM(L80:L87)</f>
        <v>218971</v>
      </c>
      <c r="M88" s="25" t="s">
        <v>247</v>
      </c>
      <c r="N88" s="24">
        <v>219000</v>
      </c>
      <c r="O88" s="25"/>
    </row>
    <row r="89" spans="1:15" ht="12" customHeight="1">
      <c r="A89" s="73" t="s">
        <v>238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</row>
    <row r="90" spans="1:15" ht="12" customHeight="1">
      <c r="A90" s="74" t="s">
        <v>88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1:15" ht="11.25" customHeight="1">
      <c r="A91" s="72" t="s">
        <v>262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</row>
    <row r="92" spans="1:15" ht="11.25" customHeight="1">
      <c r="A92" s="72" t="s">
        <v>261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</row>
    <row r="93" spans="1:15" ht="11.25" customHeight="1">
      <c r="A93" s="79" t="s">
        <v>260</v>
      </c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</row>
    <row r="94" spans="1:15" ht="12" customHeight="1">
      <c r="A94" s="72" t="s">
        <v>254</v>
      </c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</row>
    <row r="95" spans="1:15" ht="12" customHeight="1">
      <c r="A95" s="72" t="s">
        <v>255</v>
      </c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</row>
    <row r="96" spans="1:15" ht="12" customHeight="1">
      <c r="A96" s="72" t="s">
        <v>256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</row>
    <row r="97" spans="1:15" ht="12" customHeight="1">
      <c r="A97" s="72" t="s">
        <v>257</v>
      </c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</row>
    <row r="98" spans="1:15" ht="12" customHeight="1">
      <c r="A98" s="72" t="s">
        <v>258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</row>
    <row r="99" spans="1:15" ht="12" customHeight="1">
      <c r="A99" s="72" t="s">
        <v>259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</row>
  </sheetData>
  <mergeCells count="32">
    <mergeCell ref="A99:O99"/>
    <mergeCell ref="A63:O63"/>
    <mergeCell ref="A64:O64"/>
    <mergeCell ref="A65:O65"/>
    <mergeCell ref="A66:O66"/>
    <mergeCell ref="A95:O95"/>
    <mergeCell ref="A96:O96"/>
    <mergeCell ref="A1:O1"/>
    <mergeCell ref="A3:O3"/>
    <mergeCell ref="A5:O5"/>
    <mergeCell ref="A62:O62"/>
    <mergeCell ref="A2:O2"/>
    <mergeCell ref="A4:O4"/>
    <mergeCell ref="A6:D6"/>
    <mergeCell ref="A97:O97"/>
    <mergeCell ref="A98:O98"/>
    <mergeCell ref="A89:O89"/>
    <mergeCell ref="A90:O90"/>
    <mergeCell ref="A91:O91"/>
    <mergeCell ref="A92:O92"/>
    <mergeCell ref="A94:O94"/>
    <mergeCell ref="A93:O93"/>
    <mergeCell ref="A70:O70"/>
    <mergeCell ref="A73:D73"/>
    <mergeCell ref="A69:O69"/>
    <mergeCell ref="A71:O71"/>
    <mergeCell ref="A72:D72"/>
    <mergeCell ref="A68:O68"/>
    <mergeCell ref="A67:O67"/>
    <mergeCell ref="A7:D7"/>
    <mergeCell ref="A21:D21"/>
    <mergeCell ref="A59:D59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1">
      <selection activeCell="A1" sqref="A1:G1"/>
    </sheetView>
  </sheetViews>
  <sheetFormatPr defaultColWidth="9.00390625" defaultRowHeight="15.75"/>
  <cols>
    <col min="1" max="1" width="7.625" style="0" customWidth="1"/>
    <col min="2" max="2" width="8.125" style="0" customWidth="1"/>
    <col min="3" max="3" width="4.25390625" style="0" customWidth="1"/>
    <col min="4" max="4" width="0.6171875" style="0" customWidth="1"/>
    <col min="5" max="5" width="34.375" style="0" customWidth="1"/>
    <col min="6" max="6" width="18.625" style="0" customWidth="1"/>
    <col min="7" max="7" width="15.875" style="0" customWidth="1"/>
  </cols>
  <sheetData>
    <row r="1" spans="1:7" ht="11.25" customHeight="1">
      <c r="A1" s="81" t="s">
        <v>183</v>
      </c>
      <c r="B1" s="81"/>
      <c r="C1" s="81"/>
      <c r="D1" s="81"/>
      <c r="E1" s="81"/>
      <c r="F1" s="81"/>
      <c r="G1" s="81"/>
    </row>
    <row r="2" spans="1:7" ht="11.25" customHeight="1">
      <c r="A2" s="81" t="s">
        <v>91</v>
      </c>
      <c r="B2" s="81"/>
      <c r="C2" s="81"/>
      <c r="D2" s="81"/>
      <c r="E2" s="81"/>
      <c r="F2" s="81"/>
      <c r="G2" s="81"/>
    </row>
    <row r="3" spans="1:7" ht="11.25" customHeight="1">
      <c r="A3" s="81"/>
      <c r="B3" s="81"/>
      <c r="C3" s="81"/>
      <c r="D3" s="81"/>
      <c r="E3" s="81"/>
      <c r="F3" s="81"/>
      <c r="G3" s="81"/>
    </row>
    <row r="4" spans="1:7" ht="11.25" customHeight="1">
      <c r="A4" s="81" t="s">
        <v>0</v>
      </c>
      <c r="B4" s="81"/>
      <c r="C4" s="81"/>
      <c r="D4" s="81"/>
      <c r="E4" s="81"/>
      <c r="F4" s="81"/>
      <c r="G4" s="81"/>
    </row>
    <row r="5" spans="1:7" ht="11.25" customHeight="1">
      <c r="A5" s="82"/>
      <c r="B5" s="82"/>
      <c r="C5" s="82"/>
      <c r="D5" s="82"/>
      <c r="E5" s="82"/>
      <c r="F5" s="82"/>
      <c r="G5" s="82"/>
    </row>
    <row r="6" spans="1:7" ht="11.25" customHeight="1">
      <c r="A6" s="49"/>
      <c r="B6" s="49"/>
      <c r="C6" s="50"/>
      <c r="D6" s="50"/>
      <c r="E6" s="51" t="s">
        <v>92</v>
      </c>
      <c r="F6" s="51"/>
      <c r="G6" s="49"/>
    </row>
    <row r="7" spans="1:7" ht="11.25" customHeight="1">
      <c r="A7" s="43" t="s">
        <v>52</v>
      </c>
      <c r="B7" s="43"/>
      <c r="C7" s="43"/>
      <c r="D7" s="43"/>
      <c r="E7" s="39" t="s">
        <v>93</v>
      </c>
      <c r="F7" s="39" t="s">
        <v>149</v>
      </c>
      <c r="G7" s="43" t="s">
        <v>94</v>
      </c>
    </row>
    <row r="8" spans="1:7" ht="11.25" customHeight="1">
      <c r="A8" s="33" t="s">
        <v>95</v>
      </c>
      <c r="B8" s="33"/>
      <c r="C8" s="34"/>
      <c r="D8" s="34"/>
      <c r="E8" s="33" t="s">
        <v>96</v>
      </c>
      <c r="F8" s="33" t="s">
        <v>97</v>
      </c>
      <c r="G8" s="53" t="s">
        <v>211</v>
      </c>
    </row>
    <row r="9" spans="1:7" ht="11.25" customHeight="1">
      <c r="A9" s="36"/>
      <c r="B9" s="36"/>
      <c r="C9" s="40"/>
      <c r="D9" s="40"/>
      <c r="E9" s="63" t="s">
        <v>179</v>
      </c>
      <c r="F9" s="36"/>
      <c r="G9" s="44"/>
    </row>
    <row r="10" spans="1:7" ht="11.25" customHeight="1">
      <c r="A10" s="35" t="s">
        <v>98</v>
      </c>
      <c r="B10" s="35"/>
      <c r="C10" s="30"/>
      <c r="D10" s="30"/>
      <c r="E10" s="35" t="s">
        <v>99</v>
      </c>
      <c r="F10" s="35" t="s">
        <v>100</v>
      </c>
      <c r="G10" s="53" t="s">
        <v>212</v>
      </c>
    </row>
    <row r="11" spans="1:7" ht="11.25" customHeight="1">
      <c r="A11" s="29"/>
      <c r="B11" s="29"/>
      <c r="C11" s="30"/>
      <c r="D11" s="30"/>
      <c r="E11" s="46" t="s">
        <v>177</v>
      </c>
      <c r="F11" s="29"/>
      <c r="G11" s="31"/>
    </row>
    <row r="12" spans="1:7" ht="11.25" customHeight="1">
      <c r="A12" s="36"/>
      <c r="B12" s="36"/>
      <c r="C12" s="40"/>
      <c r="D12" s="40"/>
      <c r="E12" s="63" t="s">
        <v>178</v>
      </c>
      <c r="F12" s="36"/>
      <c r="G12" s="44"/>
    </row>
    <row r="13" spans="1:7" ht="11.25" customHeight="1">
      <c r="A13" s="35" t="s">
        <v>101</v>
      </c>
      <c r="B13" s="35"/>
      <c r="C13" s="30"/>
      <c r="D13" s="30"/>
      <c r="E13" s="35" t="s">
        <v>102</v>
      </c>
      <c r="F13" s="48" t="s">
        <v>60</v>
      </c>
      <c r="G13" s="53" t="s">
        <v>213</v>
      </c>
    </row>
    <row r="14" spans="1:7" ht="11.25" customHeight="1">
      <c r="A14" s="36"/>
      <c r="B14" s="36"/>
      <c r="C14" s="40"/>
      <c r="D14" s="40"/>
      <c r="E14" s="36"/>
      <c r="F14" s="36" t="s">
        <v>4</v>
      </c>
      <c r="G14" s="44"/>
    </row>
    <row r="15" spans="1:7" ht="11.25" customHeight="1">
      <c r="A15" s="48" t="s">
        <v>162</v>
      </c>
      <c r="B15" s="35"/>
      <c r="C15" s="30"/>
      <c r="D15" s="30"/>
      <c r="E15" s="35" t="s">
        <v>103</v>
      </c>
      <c r="F15" s="35" t="s">
        <v>104</v>
      </c>
      <c r="G15" s="53" t="s">
        <v>214</v>
      </c>
    </row>
    <row r="16" spans="1:7" ht="11.25" customHeight="1">
      <c r="A16" s="63"/>
      <c r="B16" s="36"/>
      <c r="C16" s="40"/>
      <c r="D16" s="40"/>
      <c r="E16" s="36"/>
      <c r="F16" s="36"/>
      <c r="G16" s="44"/>
    </row>
    <row r="17" spans="1:7" ht="11.25" customHeight="1">
      <c r="A17" s="48" t="s">
        <v>162</v>
      </c>
      <c r="B17" s="35"/>
      <c r="C17" s="30"/>
      <c r="D17" s="30"/>
      <c r="E17" s="35" t="s">
        <v>105</v>
      </c>
      <c r="F17" s="35" t="s">
        <v>106</v>
      </c>
      <c r="G17" s="53" t="s">
        <v>215</v>
      </c>
    </row>
    <row r="18" spans="1:7" ht="11.25" customHeight="1">
      <c r="A18" s="63"/>
      <c r="B18" s="36"/>
      <c r="C18" s="40"/>
      <c r="D18" s="40"/>
      <c r="E18" s="63" t="s">
        <v>176</v>
      </c>
      <c r="F18" s="36"/>
      <c r="G18" s="54"/>
    </row>
    <row r="19" spans="1:7" ht="11.25" customHeight="1">
      <c r="A19" s="62" t="s">
        <v>162</v>
      </c>
      <c r="B19" s="38"/>
      <c r="C19" s="45"/>
      <c r="D19" s="45"/>
      <c r="E19" s="62" t="s">
        <v>60</v>
      </c>
      <c r="F19" s="38" t="s">
        <v>107</v>
      </c>
      <c r="G19" s="57" t="s">
        <v>216</v>
      </c>
    </row>
    <row r="20" spans="1:7" ht="11.25" customHeight="1">
      <c r="A20" s="61" t="s">
        <v>162</v>
      </c>
      <c r="B20" s="33"/>
      <c r="C20" s="30"/>
      <c r="D20" s="30"/>
      <c r="E20" s="33" t="s">
        <v>108</v>
      </c>
      <c r="F20" s="33" t="s">
        <v>160</v>
      </c>
      <c r="G20" s="53" t="s">
        <v>217</v>
      </c>
    </row>
    <row r="21" spans="1:7" ht="11.25" customHeight="1">
      <c r="A21" s="63"/>
      <c r="B21" s="36"/>
      <c r="C21" s="40"/>
      <c r="D21" s="40"/>
      <c r="E21" s="63" t="s">
        <v>175</v>
      </c>
      <c r="F21" s="36"/>
      <c r="G21" s="44"/>
    </row>
    <row r="22" spans="1:7" ht="11.25" customHeight="1">
      <c r="A22" s="61" t="s">
        <v>162</v>
      </c>
      <c r="B22" s="33"/>
      <c r="C22" s="34"/>
      <c r="D22" s="34"/>
      <c r="E22" s="33" t="s">
        <v>174</v>
      </c>
      <c r="F22" s="33" t="s">
        <v>109</v>
      </c>
      <c r="G22" s="55" t="s">
        <v>218</v>
      </c>
    </row>
    <row r="23" spans="1:7" ht="11.25" customHeight="1">
      <c r="A23" s="46"/>
      <c r="B23" s="29"/>
      <c r="C23" s="30"/>
      <c r="D23" s="30"/>
      <c r="E23" s="46" t="s">
        <v>203</v>
      </c>
      <c r="F23" s="29"/>
      <c r="G23" s="53"/>
    </row>
    <row r="24" spans="1:7" ht="11.25" customHeight="1">
      <c r="A24" s="62" t="s">
        <v>162</v>
      </c>
      <c r="B24" s="38"/>
      <c r="C24" s="45"/>
      <c r="D24" s="45"/>
      <c r="E24" s="62" t="s">
        <v>60</v>
      </c>
      <c r="F24" s="38" t="s">
        <v>110</v>
      </c>
      <c r="G24" s="57" t="s">
        <v>213</v>
      </c>
    </row>
    <row r="25" spans="1:7" ht="11.25" customHeight="1">
      <c r="A25" s="63" t="s">
        <v>162</v>
      </c>
      <c r="B25" s="36"/>
      <c r="C25" s="40"/>
      <c r="D25" s="40"/>
      <c r="E25" s="63" t="s">
        <v>161</v>
      </c>
      <c r="F25" s="36" t="s">
        <v>111</v>
      </c>
      <c r="G25" s="54" t="s">
        <v>213</v>
      </c>
    </row>
    <row r="26" spans="1:7" ht="11.25" customHeight="1">
      <c r="A26" s="48" t="s">
        <v>162</v>
      </c>
      <c r="B26" s="35"/>
      <c r="C26" s="30"/>
      <c r="D26" s="30"/>
      <c r="E26" s="35" t="s">
        <v>112</v>
      </c>
      <c r="F26" s="35" t="s">
        <v>113</v>
      </c>
      <c r="G26" s="53" t="s">
        <v>219</v>
      </c>
    </row>
    <row r="27" spans="1:7" ht="11.25" customHeight="1">
      <c r="A27" s="63"/>
      <c r="B27" s="36"/>
      <c r="C27" s="40"/>
      <c r="D27" s="40"/>
      <c r="E27" s="63" t="s">
        <v>173</v>
      </c>
      <c r="F27" s="36"/>
      <c r="G27" s="44"/>
    </row>
    <row r="28" spans="1:7" ht="11.25" customHeight="1">
      <c r="A28" s="61" t="s">
        <v>162</v>
      </c>
      <c r="B28" s="33"/>
      <c r="C28" s="34"/>
      <c r="D28" s="34"/>
      <c r="E28" s="33" t="s">
        <v>114</v>
      </c>
      <c r="F28" s="33" t="s">
        <v>115</v>
      </c>
      <c r="G28" s="55" t="s">
        <v>220</v>
      </c>
    </row>
    <row r="29" spans="1:7" ht="11.25" customHeight="1">
      <c r="A29" s="63"/>
      <c r="B29" s="36"/>
      <c r="C29" s="40"/>
      <c r="D29" s="40"/>
      <c r="E29" s="63" t="s">
        <v>173</v>
      </c>
      <c r="F29" s="36"/>
      <c r="G29" s="54"/>
    </row>
    <row r="30" spans="1:7" ht="11.25" customHeight="1">
      <c r="A30" s="62" t="s">
        <v>162</v>
      </c>
      <c r="B30" s="38"/>
      <c r="C30" s="45"/>
      <c r="D30" s="45"/>
      <c r="E30" s="62" t="s">
        <v>60</v>
      </c>
      <c r="F30" s="38" t="s">
        <v>116</v>
      </c>
      <c r="G30" s="57" t="s">
        <v>221</v>
      </c>
    </row>
    <row r="31" spans="1:7" ht="11.25" customHeight="1">
      <c r="A31" s="33" t="s">
        <v>196</v>
      </c>
      <c r="B31" s="33"/>
      <c r="C31" s="30"/>
      <c r="D31" s="30"/>
      <c r="E31" s="33" t="s">
        <v>117</v>
      </c>
      <c r="F31" s="33" t="s">
        <v>197</v>
      </c>
      <c r="G31" s="53" t="s">
        <v>207</v>
      </c>
    </row>
    <row r="32" spans="1:7" ht="11.25" customHeight="1">
      <c r="A32" s="29"/>
      <c r="B32" s="29"/>
      <c r="C32" s="30"/>
      <c r="D32" s="30"/>
      <c r="E32" s="46" t="s">
        <v>184</v>
      </c>
      <c r="F32" s="29"/>
      <c r="G32" s="58" t="s">
        <v>150</v>
      </c>
    </row>
    <row r="33" spans="1:7" ht="11.25" customHeight="1">
      <c r="A33" s="29"/>
      <c r="B33" s="29"/>
      <c r="C33" s="30"/>
      <c r="D33" s="30"/>
      <c r="E33" s="46" t="s">
        <v>185</v>
      </c>
      <c r="F33" s="29"/>
      <c r="G33" s="31"/>
    </row>
    <row r="34" spans="1:7" ht="11.25" customHeight="1">
      <c r="A34" s="48" t="s">
        <v>162</v>
      </c>
      <c r="B34" s="35"/>
      <c r="C34" s="47"/>
      <c r="D34" s="47"/>
      <c r="E34" s="48" t="s">
        <v>60</v>
      </c>
      <c r="F34" s="35" t="s">
        <v>118</v>
      </c>
      <c r="G34" s="56" t="s">
        <v>151</v>
      </c>
    </row>
    <row r="35" spans="1:7" ht="11.25" customHeight="1">
      <c r="A35" s="46"/>
      <c r="B35" s="29"/>
      <c r="C35" s="30"/>
      <c r="D35" s="30"/>
      <c r="E35" s="29"/>
      <c r="F35" s="29"/>
      <c r="G35" s="58" t="s">
        <v>152</v>
      </c>
    </row>
    <row r="36" spans="1:7" ht="11.25" customHeight="1">
      <c r="A36" s="48" t="s">
        <v>162</v>
      </c>
      <c r="B36" s="35"/>
      <c r="C36" s="47"/>
      <c r="D36" s="47"/>
      <c r="E36" s="48" t="s">
        <v>60</v>
      </c>
      <c r="F36" s="35" t="s">
        <v>119</v>
      </c>
      <c r="G36" s="56" t="s">
        <v>153</v>
      </c>
    </row>
    <row r="37" spans="1:7" ht="11.25" customHeight="1">
      <c r="A37" s="36"/>
      <c r="B37" s="36"/>
      <c r="C37" s="40"/>
      <c r="D37" s="40"/>
      <c r="E37" s="36"/>
      <c r="F37" s="36"/>
      <c r="G37" s="59" t="s">
        <v>155</v>
      </c>
    </row>
    <row r="38" spans="1:7" ht="11.25" customHeight="1">
      <c r="A38" s="48" t="s">
        <v>162</v>
      </c>
      <c r="B38" s="35"/>
      <c r="C38" s="30"/>
      <c r="D38" s="30"/>
      <c r="E38" s="35" t="s">
        <v>172</v>
      </c>
      <c r="F38" s="35" t="s">
        <v>109</v>
      </c>
      <c r="G38" s="53" t="s">
        <v>154</v>
      </c>
    </row>
    <row r="39" spans="1:7" ht="11.25" customHeight="1">
      <c r="A39" s="46"/>
      <c r="B39" s="29"/>
      <c r="C39" s="30"/>
      <c r="D39" s="30"/>
      <c r="E39" s="46" t="s">
        <v>170</v>
      </c>
      <c r="F39" s="29"/>
      <c r="G39" s="58" t="s">
        <v>208</v>
      </c>
    </row>
    <row r="40" spans="1:7" ht="11.25" customHeight="1">
      <c r="A40" s="63"/>
      <c r="B40" s="36"/>
      <c r="C40" s="40"/>
      <c r="D40" s="40"/>
      <c r="E40" s="36"/>
      <c r="F40" s="36"/>
      <c r="G40" s="59" t="s">
        <v>209</v>
      </c>
    </row>
    <row r="41" spans="1:7" ht="11.25" customHeight="1">
      <c r="A41" s="61" t="s">
        <v>162</v>
      </c>
      <c r="B41" s="33"/>
      <c r="C41" s="34"/>
      <c r="D41" s="34"/>
      <c r="E41" s="61" t="s">
        <v>60</v>
      </c>
      <c r="F41" s="33" t="s">
        <v>120</v>
      </c>
      <c r="G41" s="55" t="s">
        <v>210</v>
      </c>
    </row>
    <row r="42" spans="1:7" ht="11.25" customHeight="1">
      <c r="A42" s="63"/>
      <c r="B42" s="36"/>
      <c r="C42" s="40"/>
      <c r="D42" s="40"/>
      <c r="E42" s="36"/>
      <c r="F42" s="36"/>
      <c r="G42" s="59" t="s">
        <v>242</v>
      </c>
    </row>
    <row r="43" spans="1:7" ht="11.25" customHeight="1">
      <c r="A43" s="61" t="s">
        <v>162</v>
      </c>
      <c r="B43" s="33"/>
      <c r="C43" s="34"/>
      <c r="D43" s="34"/>
      <c r="E43" s="33" t="s">
        <v>171</v>
      </c>
      <c r="F43" s="33" t="s">
        <v>121</v>
      </c>
      <c r="G43" s="55" t="s">
        <v>153</v>
      </c>
    </row>
    <row r="44" spans="1:7" ht="11.25" customHeight="1">
      <c r="A44" s="29"/>
      <c r="B44" s="29"/>
      <c r="C44" s="30"/>
      <c r="D44" s="30"/>
      <c r="E44" s="46"/>
      <c r="F44" s="29"/>
      <c r="G44" s="58" t="s">
        <v>157</v>
      </c>
    </row>
    <row r="45" spans="1:7" ht="11.25" customHeight="1">
      <c r="A45" s="36"/>
      <c r="B45" s="36"/>
      <c r="C45" s="40"/>
      <c r="D45" s="40"/>
      <c r="E45" s="36"/>
      <c r="F45" s="36"/>
      <c r="G45" s="59" t="s">
        <v>156</v>
      </c>
    </row>
    <row r="46" spans="1:7" ht="11.25" customHeight="1">
      <c r="A46" s="35" t="s">
        <v>180</v>
      </c>
      <c r="B46" s="35"/>
      <c r="C46" s="34"/>
      <c r="D46" s="34"/>
      <c r="E46" s="35" t="s">
        <v>240</v>
      </c>
      <c r="F46" s="35" t="s">
        <v>122</v>
      </c>
      <c r="G46" s="55" t="s">
        <v>218</v>
      </c>
    </row>
    <row r="47" spans="1:7" ht="11.25" customHeight="1">
      <c r="A47" s="36"/>
      <c r="B47" s="36"/>
      <c r="C47" s="40"/>
      <c r="D47" s="40"/>
      <c r="E47" s="36"/>
      <c r="F47" s="36"/>
      <c r="G47" s="42"/>
    </row>
    <row r="48" spans="1:7" ht="11.25" customHeight="1">
      <c r="A48" s="35" t="s">
        <v>181</v>
      </c>
      <c r="B48" s="35"/>
      <c r="C48" s="34"/>
      <c r="D48" s="34"/>
      <c r="E48" s="35" t="s">
        <v>123</v>
      </c>
      <c r="F48" s="35" t="s">
        <v>124</v>
      </c>
      <c r="G48" s="55" t="s">
        <v>222</v>
      </c>
    </row>
    <row r="49" spans="1:7" ht="11.25" customHeight="1">
      <c r="A49" s="36"/>
      <c r="B49" s="37"/>
      <c r="C49" s="41"/>
      <c r="D49" s="41"/>
      <c r="E49" s="63" t="s">
        <v>169</v>
      </c>
      <c r="F49" s="37"/>
      <c r="G49" s="52"/>
    </row>
    <row r="50" spans="1:7" ht="11.25" customHeight="1">
      <c r="A50" s="35" t="s">
        <v>198</v>
      </c>
      <c r="B50" s="35"/>
      <c r="C50" s="30" t="s">
        <v>164</v>
      </c>
      <c r="D50" s="30"/>
      <c r="E50" s="35" t="s">
        <v>125</v>
      </c>
      <c r="F50" s="35" t="s">
        <v>126</v>
      </c>
      <c r="G50" s="53" t="s">
        <v>223</v>
      </c>
    </row>
    <row r="51" spans="1:7" ht="11.25" customHeight="1">
      <c r="A51" s="29"/>
      <c r="B51" s="29"/>
      <c r="C51" s="30" t="s">
        <v>34</v>
      </c>
      <c r="D51" s="30"/>
      <c r="E51" s="46" t="s">
        <v>170</v>
      </c>
      <c r="F51" s="29"/>
      <c r="G51" s="53"/>
    </row>
    <row r="52" spans="1:7" ht="11.25" customHeight="1">
      <c r="A52" s="62" t="s">
        <v>162</v>
      </c>
      <c r="B52" s="38"/>
      <c r="C52" s="45" t="s">
        <v>60</v>
      </c>
      <c r="D52" s="45"/>
      <c r="E52" s="62" t="s">
        <v>60</v>
      </c>
      <c r="F52" s="38" t="s">
        <v>195</v>
      </c>
      <c r="G52" s="57" t="s">
        <v>218</v>
      </c>
    </row>
    <row r="53" spans="1:7" ht="11.25" customHeight="1">
      <c r="A53" s="62" t="s">
        <v>162</v>
      </c>
      <c r="B53" s="38"/>
      <c r="C53" s="45" t="s">
        <v>60</v>
      </c>
      <c r="D53" s="45"/>
      <c r="E53" s="62" t="s">
        <v>60</v>
      </c>
      <c r="F53" s="38" t="s">
        <v>127</v>
      </c>
      <c r="G53" s="57" t="s">
        <v>224</v>
      </c>
    </row>
    <row r="54" spans="1:7" ht="11.25" customHeight="1">
      <c r="A54" s="62" t="s">
        <v>162</v>
      </c>
      <c r="B54" s="38"/>
      <c r="C54" s="45" t="s">
        <v>60</v>
      </c>
      <c r="D54" s="45"/>
      <c r="E54" s="62" t="s">
        <v>60</v>
      </c>
      <c r="F54" s="38" t="s">
        <v>128</v>
      </c>
      <c r="G54" s="57" t="s">
        <v>225</v>
      </c>
    </row>
    <row r="55" spans="1:7" ht="11.25" customHeight="1">
      <c r="A55" s="48" t="s">
        <v>162</v>
      </c>
      <c r="B55" s="35"/>
      <c r="C55" s="30" t="s">
        <v>60</v>
      </c>
      <c r="D55" s="30"/>
      <c r="E55" s="35" t="s">
        <v>239</v>
      </c>
      <c r="F55" s="35" t="s">
        <v>129</v>
      </c>
      <c r="G55" s="53" t="s">
        <v>226</v>
      </c>
    </row>
    <row r="56" spans="1:7" ht="11.25" customHeight="1">
      <c r="A56" s="36"/>
      <c r="B56" s="36"/>
      <c r="C56" s="40"/>
      <c r="D56" s="40"/>
      <c r="E56" s="63" t="s">
        <v>204</v>
      </c>
      <c r="F56" s="36"/>
      <c r="G56" s="44"/>
    </row>
    <row r="57" spans="1:7" ht="11.25" customHeight="1">
      <c r="A57" s="33" t="s">
        <v>130</v>
      </c>
      <c r="B57" s="33"/>
      <c r="C57" s="30" t="s">
        <v>164</v>
      </c>
      <c r="D57" s="30"/>
      <c r="E57" s="29" t="s">
        <v>199</v>
      </c>
      <c r="F57" s="29" t="s">
        <v>131</v>
      </c>
      <c r="G57" s="53" t="s">
        <v>227</v>
      </c>
    </row>
    <row r="58" spans="1:7" ht="11.25" customHeight="1">
      <c r="A58" s="29"/>
      <c r="B58" s="29"/>
      <c r="C58" s="30" t="s">
        <v>163</v>
      </c>
      <c r="D58" s="30"/>
      <c r="E58" s="61" t="s">
        <v>206</v>
      </c>
      <c r="F58" s="29"/>
      <c r="G58" s="53"/>
    </row>
    <row r="59" spans="1:7" ht="11.25" customHeight="1">
      <c r="A59" s="62" t="s">
        <v>162</v>
      </c>
      <c r="B59" s="38"/>
      <c r="C59" s="45" t="s">
        <v>60</v>
      </c>
      <c r="D59" s="45"/>
      <c r="E59" s="62" t="s">
        <v>60</v>
      </c>
      <c r="F59" s="38" t="s">
        <v>132</v>
      </c>
      <c r="G59" s="57" t="s">
        <v>228</v>
      </c>
    </row>
    <row r="60" spans="1:7" ht="11.25" customHeight="1">
      <c r="A60" s="48" t="s">
        <v>162</v>
      </c>
      <c r="B60" s="35"/>
      <c r="C60" s="30" t="s">
        <v>60</v>
      </c>
      <c r="D60" s="30"/>
      <c r="E60" s="35" t="s">
        <v>200</v>
      </c>
      <c r="F60" s="35" t="s">
        <v>133</v>
      </c>
      <c r="G60" s="53" t="s">
        <v>229</v>
      </c>
    </row>
    <row r="61" spans="1:7" ht="11.25" customHeight="1">
      <c r="A61" s="61"/>
      <c r="B61" s="33"/>
      <c r="C61" s="34"/>
      <c r="D61" s="34"/>
      <c r="E61" s="61" t="s">
        <v>241</v>
      </c>
      <c r="F61" s="33"/>
      <c r="G61" s="32"/>
    </row>
    <row r="62" spans="1:7" ht="11.25" customHeight="1">
      <c r="A62" s="63"/>
      <c r="B62" s="36"/>
      <c r="C62" s="40"/>
      <c r="D62" s="40"/>
      <c r="E62" s="63" t="s">
        <v>194</v>
      </c>
      <c r="F62" s="36"/>
      <c r="G62" s="44"/>
    </row>
    <row r="63" spans="1:7" ht="11.25" customHeight="1">
      <c r="A63" s="61" t="s">
        <v>162</v>
      </c>
      <c r="B63" s="33"/>
      <c r="C63" s="30" t="s">
        <v>60</v>
      </c>
      <c r="D63" s="30"/>
      <c r="E63" s="33" t="s">
        <v>165</v>
      </c>
      <c r="F63" s="33" t="s">
        <v>134</v>
      </c>
      <c r="G63" s="53" t="s">
        <v>230</v>
      </c>
    </row>
    <row r="64" spans="1:7" ht="11.25" customHeight="1">
      <c r="A64" s="36"/>
      <c r="B64" s="36"/>
      <c r="C64" s="40"/>
      <c r="D64" s="40"/>
      <c r="E64" s="63" t="s">
        <v>205</v>
      </c>
      <c r="F64" s="36"/>
      <c r="G64" s="44"/>
    </row>
    <row r="65" spans="1:7" ht="11.25" customHeight="1">
      <c r="A65" s="83"/>
      <c r="B65" s="83"/>
      <c r="C65" s="83"/>
      <c r="D65" s="83"/>
      <c r="E65" s="83"/>
      <c r="F65" s="83"/>
      <c r="G65" s="83"/>
    </row>
    <row r="66" spans="1:7" ht="11.25" customHeight="1">
      <c r="A66" s="82"/>
      <c r="B66" s="82"/>
      <c r="C66" s="82"/>
      <c r="D66" s="82"/>
      <c r="E66" s="82"/>
      <c r="F66" s="82"/>
      <c r="G66" s="82"/>
    </row>
    <row r="67" spans="1:7" ht="11.25" customHeight="1">
      <c r="A67" s="81" t="s">
        <v>186</v>
      </c>
      <c r="B67" s="81"/>
      <c r="C67" s="81"/>
      <c r="D67" s="81"/>
      <c r="E67" s="81"/>
      <c r="F67" s="81"/>
      <c r="G67" s="81"/>
    </row>
    <row r="68" spans="1:7" ht="11.25" customHeight="1">
      <c r="A68" s="81" t="s">
        <v>91</v>
      </c>
      <c r="B68" s="81"/>
      <c r="C68" s="81"/>
      <c r="D68" s="81"/>
      <c r="E68" s="81"/>
      <c r="F68" s="81"/>
      <c r="G68" s="81"/>
    </row>
    <row r="69" spans="1:7" ht="11.25" customHeight="1">
      <c r="A69" s="81"/>
      <c r="B69" s="81"/>
      <c r="C69" s="81"/>
      <c r="D69" s="81"/>
      <c r="E69" s="81"/>
      <c r="F69" s="81"/>
      <c r="G69" s="81"/>
    </row>
    <row r="70" spans="1:7" ht="11.25" customHeight="1">
      <c r="A70" s="81" t="s">
        <v>0</v>
      </c>
      <c r="B70" s="81"/>
      <c r="C70" s="81"/>
      <c r="D70" s="81"/>
      <c r="E70" s="81"/>
      <c r="F70" s="81"/>
      <c r="G70" s="81"/>
    </row>
    <row r="71" spans="1:7" ht="11.25" customHeight="1">
      <c r="A71" s="82"/>
      <c r="B71" s="82"/>
      <c r="C71" s="82"/>
      <c r="D71" s="82"/>
      <c r="E71" s="82"/>
      <c r="F71" s="82"/>
      <c r="G71" s="82"/>
    </row>
    <row r="72" spans="1:7" ht="11.25" customHeight="1">
      <c r="A72" s="49"/>
      <c r="B72" s="49"/>
      <c r="C72" s="50"/>
      <c r="D72" s="50"/>
      <c r="E72" s="51" t="s">
        <v>92</v>
      </c>
      <c r="F72" s="51"/>
      <c r="G72" s="49"/>
    </row>
    <row r="73" spans="1:7" ht="11.25" customHeight="1">
      <c r="A73" s="43" t="s">
        <v>52</v>
      </c>
      <c r="B73" s="43"/>
      <c r="C73" s="43"/>
      <c r="D73" s="43"/>
      <c r="E73" s="39" t="s">
        <v>93</v>
      </c>
      <c r="F73" s="39" t="s">
        <v>149</v>
      </c>
      <c r="G73" s="43" t="s">
        <v>94</v>
      </c>
    </row>
    <row r="74" spans="1:7" ht="11.25" customHeight="1">
      <c r="A74" s="35" t="s">
        <v>135</v>
      </c>
      <c r="B74" s="35"/>
      <c r="C74" s="30" t="s">
        <v>164</v>
      </c>
      <c r="D74" s="30"/>
      <c r="E74" s="35" t="s">
        <v>187</v>
      </c>
      <c r="F74" s="35" t="s">
        <v>193</v>
      </c>
      <c r="G74" s="53" t="s">
        <v>231</v>
      </c>
    </row>
    <row r="75" spans="1:7" ht="11.25" customHeight="1">
      <c r="A75" s="29" t="s">
        <v>4</v>
      </c>
      <c r="B75" s="29"/>
      <c r="C75" s="30" t="s">
        <v>163</v>
      </c>
      <c r="D75" s="34"/>
      <c r="E75" s="61" t="s">
        <v>188</v>
      </c>
      <c r="F75" s="33"/>
      <c r="G75" s="32"/>
    </row>
    <row r="76" spans="1:7" ht="11.25" customHeight="1">
      <c r="A76" s="29"/>
      <c r="B76" s="29"/>
      <c r="C76" s="34"/>
      <c r="D76" s="34"/>
      <c r="E76" s="61" t="s">
        <v>189</v>
      </c>
      <c r="F76" s="33"/>
      <c r="G76" s="32"/>
    </row>
    <row r="77" spans="1:7" ht="11.25" customHeight="1">
      <c r="A77" s="35" t="s">
        <v>136</v>
      </c>
      <c r="B77" s="35"/>
      <c r="C77" s="47" t="s">
        <v>60</v>
      </c>
      <c r="D77" s="47"/>
      <c r="E77" s="35" t="s">
        <v>192</v>
      </c>
      <c r="F77" s="35" t="s">
        <v>137</v>
      </c>
      <c r="G77" s="56" t="s">
        <v>232</v>
      </c>
    </row>
    <row r="78" spans="1:7" ht="11.25" customHeight="1">
      <c r="A78" s="62" t="s">
        <v>162</v>
      </c>
      <c r="B78" s="38"/>
      <c r="C78" s="45" t="s">
        <v>60</v>
      </c>
      <c r="D78" s="45"/>
      <c r="E78" s="62" t="s">
        <v>60</v>
      </c>
      <c r="F78" s="38" t="s">
        <v>138</v>
      </c>
      <c r="G78" s="57" t="s">
        <v>230</v>
      </c>
    </row>
    <row r="79" spans="1:7" ht="11.25" customHeight="1">
      <c r="A79" s="62" t="s">
        <v>162</v>
      </c>
      <c r="B79" s="38"/>
      <c r="C79" s="45" t="s">
        <v>60</v>
      </c>
      <c r="D79" s="45"/>
      <c r="E79" s="38" t="s">
        <v>139</v>
      </c>
      <c r="F79" s="38" t="s">
        <v>100</v>
      </c>
      <c r="G79" s="57" t="s">
        <v>232</v>
      </c>
    </row>
    <row r="80" spans="1:7" ht="11.25" customHeight="1">
      <c r="A80" s="62" t="s">
        <v>162</v>
      </c>
      <c r="B80" s="38"/>
      <c r="C80" s="45" t="s">
        <v>60</v>
      </c>
      <c r="D80" s="45"/>
      <c r="E80" s="38" t="s">
        <v>140</v>
      </c>
      <c r="F80" s="38" t="s">
        <v>109</v>
      </c>
      <c r="G80" s="57" t="s">
        <v>233</v>
      </c>
    </row>
    <row r="81" spans="1:7" ht="11.25" customHeight="1">
      <c r="A81" s="62" t="s">
        <v>162</v>
      </c>
      <c r="B81" s="38"/>
      <c r="C81" s="45" t="s">
        <v>60</v>
      </c>
      <c r="D81" s="45"/>
      <c r="E81" s="38" t="s">
        <v>201</v>
      </c>
      <c r="F81" s="38" t="s">
        <v>141</v>
      </c>
      <c r="G81" s="57" t="s">
        <v>228</v>
      </c>
    </row>
    <row r="82" spans="1:7" ht="11.25" customHeight="1">
      <c r="A82" s="62" t="s">
        <v>162</v>
      </c>
      <c r="B82" s="38"/>
      <c r="C82" s="45" t="s">
        <v>60</v>
      </c>
      <c r="D82" s="45"/>
      <c r="E82" s="38" t="s">
        <v>202</v>
      </c>
      <c r="F82" s="38" t="s">
        <v>109</v>
      </c>
      <c r="G82" s="57" t="s">
        <v>234</v>
      </c>
    </row>
    <row r="83" spans="1:7" ht="11.25" customHeight="1">
      <c r="A83" s="62" t="s">
        <v>162</v>
      </c>
      <c r="B83" s="38"/>
      <c r="C83" s="45" t="s">
        <v>60</v>
      </c>
      <c r="D83" s="45"/>
      <c r="E83" s="38" t="s">
        <v>142</v>
      </c>
      <c r="F83" s="38" t="s">
        <v>143</v>
      </c>
      <c r="G83" s="57" t="s">
        <v>235</v>
      </c>
    </row>
    <row r="84" spans="1:7" ht="11.25" customHeight="1">
      <c r="A84" s="33" t="s">
        <v>144</v>
      </c>
      <c r="B84" s="33"/>
      <c r="C84" s="30"/>
      <c r="D84" s="30"/>
      <c r="E84" s="33" t="s">
        <v>190</v>
      </c>
      <c r="F84" s="33" t="s">
        <v>166</v>
      </c>
      <c r="G84" s="53" t="s">
        <v>221</v>
      </c>
    </row>
    <row r="85" spans="1:7" ht="11.25" customHeight="1">
      <c r="A85" s="36"/>
      <c r="B85" s="36"/>
      <c r="C85" s="40"/>
      <c r="D85" s="40"/>
      <c r="E85" s="63" t="s">
        <v>191</v>
      </c>
      <c r="F85" s="63" t="s">
        <v>167</v>
      </c>
      <c r="G85" s="44"/>
    </row>
    <row r="86" spans="1:7" ht="11.25" customHeight="1">
      <c r="A86" s="35" t="s">
        <v>145</v>
      </c>
      <c r="B86" s="33"/>
      <c r="C86" s="34"/>
      <c r="D86" s="34"/>
      <c r="E86" s="33" t="s">
        <v>146</v>
      </c>
      <c r="F86" s="33" t="s">
        <v>147</v>
      </c>
      <c r="G86" s="55" t="s">
        <v>158</v>
      </c>
    </row>
    <row r="87" spans="1:7" ht="11.25" customHeight="1">
      <c r="A87" s="33"/>
      <c r="B87" s="33"/>
      <c r="C87" s="34"/>
      <c r="D87" s="34"/>
      <c r="E87" s="33"/>
      <c r="F87" s="61" t="s">
        <v>168</v>
      </c>
      <c r="G87" s="60" t="s">
        <v>159</v>
      </c>
    </row>
    <row r="88" spans="1:7" ht="11.25" customHeight="1">
      <c r="A88" s="48" t="s">
        <v>162</v>
      </c>
      <c r="B88" s="35"/>
      <c r="C88" s="47"/>
      <c r="D88" s="47"/>
      <c r="E88" s="35" t="s">
        <v>243</v>
      </c>
      <c r="F88" s="35" t="s">
        <v>148</v>
      </c>
      <c r="G88" s="56" t="s">
        <v>236</v>
      </c>
    </row>
    <row r="89" spans="1:7" ht="11.25" customHeight="1">
      <c r="A89" s="63"/>
      <c r="B89" s="36"/>
      <c r="C89" s="40"/>
      <c r="D89" s="40"/>
      <c r="E89" s="63" t="s">
        <v>182</v>
      </c>
      <c r="F89" s="36"/>
      <c r="G89" s="54"/>
    </row>
    <row r="90" spans="1:7" ht="15.75">
      <c r="A90" s="33"/>
      <c r="B90" s="33"/>
      <c r="C90" s="33"/>
      <c r="D90" s="33"/>
      <c r="E90" s="33"/>
      <c r="F90" s="33"/>
      <c r="G90" s="33"/>
    </row>
  </sheetData>
  <mergeCells count="12">
    <mergeCell ref="A70:G70"/>
    <mergeCell ref="A71:G71"/>
    <mergeCell ref="A66:G66"/>
    <mergeCell ref="A5:G5"/>
    <mergeCell ref="A67:G67"/>
    <mergeCell ref="A68:G68"/>
    <mergeCell ref="A69:G69"/>
    <mergeCell ref="A65:G65"/>
    <mergeCell ref="A1:G1"/>
    <mergeCell ref="A2:G2"/>
    <mergeCell ref="A3:G3"/>
    <mergeCell ref="A4:G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Mobbs</dc:creator>
  <cp:keywords/>
  <dc:description/>
  <cp:lastModifiedBy>USGS Minerals Information Team</cp:lastModifiedBy>
  <cp:lastPrinted>2006-05-30T21:11:53Z</cp:lastPrinted>
  <dcterms:created xsi:type="dcterms:W3CDTF">2002-10-28T17:46:52Z</dcterms:created>
  <dcterms:modified xsi:type="dcterms:W3CDTF">2006-12-14T16:25:59Z</dcterms:modified>
  <cp:category/>
  <cp:version/>
  <cp:contentType/>
  <cp:contentStatus/>
</cp:coreProperties>
</file>