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05" windowWidth="12120" windowHeight="7995" activeTab="0"/>
  </bookViews>
  <sheets>
    <sheet name="Attachment A" sheetId="1" r:id="rId1"/>
  </sheets>
  <definedNames/>
  <calcPr fullCalcOnLoad="1"/>
</workbook>
</file>

<file path=xl/sharedStrings.xml><?xml version="1.0" encoding="utf-8"?>
<sst xmlns="http://schemas.openxmlformats.org/spreadsheetml/2006/main" count="232" uniqueCount="156">
  <si>
    <t>Market Number</t>
  </si>
  <si>
    <t>Market Name</t>
  </si>
  <si>
    <t xml:space="preserve">License Number </t>
  </si>
  <si>
    <t>Channel Number</t>
  </si>
  <si>
    <t>Frequencies (MHz)</t>
  </si>
  <si>
    <t>Bandwidth (kHz)</t>
  </si>
  <si>
    <t>Bidding Units</t>
  </si>
  <si>
    <t xml:space="preserve">Upfront Payment </t>
  </si>
  <si>
    <t xml:space="preserve">Minimum Opening Bid </t>
  </si>
  <si>
    <t>MTA003</t>
  </si>
  <si>
    <t>Chicago</t>
  </si>
  <si>
    <t>CN-MTA003-31</t>
  </si>
  <si>
    <t>901.7 - 901.75 MHz and 930.85 - 931.0 MHz</t>
  </si>
  <si>
    <t>MTA005</t>
  </si>
  <si>
    <t>Detroit</t>
  </si>
  <si>
    <t>CN-MTA005-31</t>
  </si>
  <si>
    <t>MTA006</t>
  </si>
  <si>
    <t>Charlotte-Greensboro-Greenville-Raleigh</t>
  </si>
  <si>
    <t>CN-MTA006-31</t>
  </si>
  <si>
    <t>MTA011</t>
  </si>
  <si>
    <t>Atlanta</t>
  </si>
  <si>
    <t>CN-MTA011-31</t>
  </si>
  <si>
    <t>MTA012</t>
  </si>
  <si>
    <t>Minneapolis-St. Paul</t>
  </si>
  <si>
    <t>CN-MTA012-31</t>
  </si>
  <si>
    <t>MTA013</t>
  </si>
  <si>
    <t>Tampa-St. Petersburg-Orlando</t>
  </si>
  <si>
    <t>CN-MTA013-31</t>
  </si>
  <si>
    <t>MTA015</t>
  </si>
  <si>
    <t>Miami-Fort Lauderdale</t>
  </si>
  <si>
    <t>CN-MTA015-31</t>
  </si>
  <si>
    <t>MTA016</t>
  </si>
  <si>
    <t>Cleveland</t>
  </si>
  <si>
    <t>CN-MTA016-31</t>
  </si>
  <si>
    <t>MTA017</t>
  </si>
  <si>
    <t>New Orleans-Baton Rouge</t>
  </si>
  <si>
    <t>CN-MTA017-31</t>
  </si>
  <si>
    <t>MTA018</t>
  </si>
  <si>
    <t>Cincinnati-Dayton</t>
  </si>
  <si>
    <t>CN-MTA018-31</t>
  </si>
  <si>
    <t>MTA019</t>
  </si>
  <si>
    <t>St. Louis</t>
  </si>
  <si>
    <t>CN-MTA019-31</t>
  </si>
  <si>
    <t>MTA025</t>
  </si>
  <si>
    <t>Puerto Rico-U.S. Virgin Islands</t>
  </si>
  <si>
    <t>CN-MTA025-31</t>
  </si>
  <si>
    <t>MTA026</t>
  </si>
  <si>
    <t>Louisville-Lexington-Evansville</t>
  </si>
  <si>
    <t>CN-MTA026-31</t>
  </si>
  <si>
    <t>MTA027</t>
  </si>
  <si>
    <t>Phoenix</t>
  </si>
  <si>
    <t>CN-MTA027-31</t>
  </si>
  <si>
    <t>MTA028</t>
  </si>
  <si>
    <t>Memphis-Jackson</t>
  </si>
  <si>
    <t>CN-MTA028-31</t>
  </si>
  <si>
    <t>MTA029</t>
  </si>
  <si>
    <t>Birmingham</t>
  </si>
  <si>
    <t>CN-MTA029-31</t>
  </si>
  <si>
    <t>MTA030</t>
  </si>
  <si>
    <t>Portland</t>
  </si>
  <si>
    <t>CN-MTA030-31</t>
  </si>
  <si>
    <t>MTA031</t>
  </si>
  <si>
    <t>Indianapolis</t>
  </si>
  <si>
    <t>CN-MTA031-31</t>
  </si>
  <si>
    <t>MTA032</t>
  </si>
  <si>
    <t>Des Moines-Quad Cities</t>
  </si>
  <si>
    <t>CN-MTA032-31</t>
  </si>
  <si>
    <t>MTA034</t>
  </si>
  <si>
    <t>Kansas City</t>
  </si>
  <si>
    <t>CN-MTA034-31</t>
  </si>
  <si>
    <t>MTA035</t>
  </si>
  <si>
    <t>Buffalo-Rochester</t>
  </si>
  <si>
    <t>CN-MTA035-31</t>
  </si>
  <si>
    <t>MTA036</t>
  </si>
  <si>
    <t>Salt Lake City</t>
  </si>
  <si>
    <t>CN-MTA036-31</t>
  </si>
  <si>
    <t>MTA037</t>
  </si>
  <si>
    <t>Jacksonville</t>
  </si>
  <si>
    <t>CN-MTA037-31</t>
  </si>
  <si>
    <t>MTA038</t>
  </si>
  <si>
    <t>Columbus</t>
  </si>
  <si>
    <t>CN-MTA038-31</t>
  </si>
  <si>
    <t>MTA040</t>
  </si>
  <si>
    <t>Little Rock</t>
  </si>
  <si>
    <t>CN-MTA040-31</t>
  </si>
  <si>
    <t>MTA041</t>
  </si>
  <si>
    <t>Oklahoma City</t>
  </si>
  <si>
    <t>CN-MTA041-31</t>
  </si>
  <si>
    <t>MTA042</t>
  </si>
  <si>
    <t>Spokane-Billings</t>
  </si>
  <si>
    <t>CN-MTA042-31</t>
  </si>
  <si>
    <t>MTA043</t>
  </si>
  <si>
    <t>Nashville</t>
  </si>
  <si>
    <t>CN-MTA043-31</t>
  </si>
  <si>
    <t>MTA044</t>
  </si>
  <si>
    <t>Knoxville</t>
  </si>
  <si>
    <t>CN-MTA044-31</t>
  </si>
  <si>
    <t>MTA045</t>
  </si>
  <si>
    <t>Omaha</t>
  </si>
  <si>
    <t>CN-MTA045-31</t>
  </si>
  <si>
    <t>MTA046</t>
  </si>
  <si>
    <t>Wichita</t>
  </si>
  <si>
    <t>CN-MTA046-31</t>
  </si>
  <si>
    <t>MTA048</t>
  </si>
  <si>
    <t>Tulsa</t>
  </si>
  <si>
    <t>CN-MTA048-31</t>
  </si>
  <si>
    <t>MTA049</t>
  </si>
  <si>
    <t>Alaska</t>
  </si>
  <si>
    <t>CN-MTA049-26</t>
  </si>
  <si>
    <t>901.35 - 901.4 MHz</t>
  </si>
  <si>
    <t>CN-MTA049-27</t>
  </si>
  <si>
    <t>901.4 - 901.45 MHz</t>
  </si>
  <si>
    <t>CN-MTA049-31</t>
  </si>
  <si>
    <t>CN-MTA049-32</t>
  </si>
  <si>
    <t>901.8375 - 901.85 MHz and 940.9 - 941.0 MHz</t>
  </si>
  <si>
    <t>MTA050</t>
  </si>
  <si>
    <t>Guam-Northern Mariana Islands</t>
  </si>
  <si>
    <t>CN-MTA050-26</t>
  </si>
  <si>
    <t>CN-MTA050-27</t>
  </si>
  <si>
    <t>CN-MTA050-29</t>
  </si>
  <si>
    <t>901.95 - 902.0 MHz and 930.8 - 930.85 MHz</t>
  </si>
  <si>
    <t>CN-MTA050-30</t>
  </si>
  <si>
    <t>901.65 - 901.7 MHz and 930.3 - 930.4 MHz</t>
  </si>
  <si>
    <t>CN-MTA050-31</t>
  </si>
  <si>
    <t>CN-MTA050-32</t>
  </si>
  <si>
    <t>MTA051</t>
  </si>
  <si>
    <t>American Samoa</t>
  </si>
  <si>
    <t>CN-MTA051-26</t>
  </si>
  <si>
    <t>CN-MTA051-27</t>
  </si>
  <si>
    <t>CN-MTA051-29</t>
  </si>
  <si>
    <t>CN-MTA051-30</t>
  </si>
  <si>
    <t>CN-MTA051-31</t>
  </si>
  <si>
    <t>CN-MTA051-32</t>
  </si>
  <si>
    <t>RPC001</t>
  </si>
  <si>
    <t>Northeast</t>
  </si>
  <si>
    <t>RPC002</t>
  </si>
  <si>
    <t>South</t>
  </si>
  <si>
    <t>RPC003</t>
  </si>
  <si>
    <t>Midwest</t>
  </si>
  <si>
    <t>RPC004</t>
  </si>
  <si>
    <t>Central</t>
  </si>
  <si>
    <t>RPC005</t>
  </si>
  <si>
    <t>West</t>
  </si>
  <si>
    <t>Regional PCS Licenses</t>
  </si>
  <si>
    <t>Major Trading Area (MTA) Licenses</t>
  </si>
  <si>
    <t xml:space="preserve">Attachment A </t>
  </si>
  <si>
    <t>48 Licenses</t>
  </si>
  <si>
    <t>6 Licenses</t>
  </si>
  <si>
    <t>Total</t>
  </si>
  <si>
    <t>54 Licenses</t>
  </si>
  <si>
    <t>Regional</t>
  </si>
  <si>
    <t>MTA</t>
  </si>
  <si>
    <t>901.8250 - 901.8375 and 930.70 - 930.75</t>
  </si>
  <si>
    <t>901.8125 - 901.8250 and 930.65 - 930.70</t>
  </si>
  <si>
    <t>Population (2000)</t>
  </si>
  <si>
    <t>Auction No. 50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</si>
</sst>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."/>
    <numFmt numFmtId="167" formatCode="&quot;$&quot;#,##0"/>
    <numFmt numFmtId="168" formatCode="_(* #,##0.0_);_(* \(#,##0.0\);_(* &quot;-&quot;??_);_(@_)"/>
    <numFmt numFmtId="169" formatCode="_(* #,##0.0_);_(* \(#,##0.0\);_(* &quot;-&quot;?_);_(@_)"/>
  </numFmts>
  <fonts count="13">
    <font>
      <sz val="10"/>
      <name val="Arial"/>
      <family val="0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Arial Unicode MS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15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1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6" fontId="0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165" fontId="0" fillId="0" borderId="5" xfId="0" applyNumberFormat="1" applyFont="1" applyFill="1" applyBorder="1" applyAlignment="1">
      <alignment horizontal="center"/>
    </xf>
    <xf numFmtId="164" fontId="0" fillId="0" borderId="5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1" xfId="15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/>
    </xf>
    <xf numFmtId="167" fontId="0" fillId="0" borderId="5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 horizontal="right"/>
    </xf>
    <xf numFmtId="164" fontId="0" fillId="0" borderId="1" xfId="15" applyNumberFormat="1" applyFont="1" applyBorder="1" applyAlignment="1">
      <alignment/>
    </xf>
    <xf numFmtId="0" fontId="0" fillId="0" borderId="4" xfId="0" applyFont="1" applyFill="1" applyBorder="1" applyAlignment="1">
      <alignment horizontal="right"/>
    </xf>
    <xf numFmtId="164" fontId="0" fillId="0" borderId="5" xfId="15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167" fontId="0" fillId="0" borderId="9" xfId="0" applyNumberFormat="1" applyFont="1" applyBorder="1" applyAlignment="1">
      <alignment/>
    </xf>
    <xf numFmtId="0" fontId="0" fillId="0" borderId="7" xfId="0" applyFont="1" applyFill="1" applyBorder="1" applyAlignment="1">
      <alignment horizontal="right"/>
    </xf>
    <xf numFmtId="164" fontId="0" fillId="0" borderId="8" xfId="15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7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6" fontId="0" fillId="0" borderId="14" xfId="0" applyNumberFormat="1" applyFont="1" applyBorder="1" applyAlignment="1">
      <alignment/>
    </xf>
    <xf numFmtId="0" fontId="4" fillId="3" borderId="14" xfId="0" applyFont="1" applyFill="1" applyBorder="1" applyAlignment="1">
      <alignment horizontal="left"/>
    </xf>
    <xf numFmtId="0" fontId="5" fillId="3" borderId="14" xfId="0" applyFont="1" applyFill="1" applyBorder="1" applyAlignment="1">
      <alignment/>
    </xf>
    <xf numFmtId="0" fontId="6" fillId="3" borderId="14" xfId="0" applyFont="1" applyFill="1" applyBorder="1" applyAlignment="1">
      <alignment horizontal="center"/>
    </xf>
    <xf numFmtId="166" fontId="6" fillId="3" borderId="14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center"/>
    </xf>
    <xf numFmtId="164" fontId="0" fillId="0" borderId="5" xfId="15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6" fontId="0" fillId="0" borderId="5" xfId="0" applyNumberFormat="1" applyFont="1" applyBorder="1" applyAlignment="1">
      <alignment/>
    </xf>
    <xf numFmtId="6" fontId="0" fillId="0" borderId="13" xfId="0" applyNumberFormat="1" applyFont="1" applyBorder="1" applyAlignment="1">
      <alignment horizontal="right"/>
    </xf>
    <xf numFmtId="6" fontId="0" fillId="0" borderId="9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/>
    </xf>
    <xf numFmtId="165" fontId="0" fillId="0" borderId="14" xfId="0" applyNumberFormat="1" applyFont="1" applyBorder="1" applyAlignment="1">
      <alignment horizontal="center"/>
    </xf>
    <xf numFmtId="164" fontId="0" fillId="0" borderId="14" xfId="15" applyNumberFormat="1" applyFont="1" applyBorder="1" applyAlignment="1">
      <alignment horizontal="right"/>
    </xf>
    <xf numFmtId="6" fontId="0" fillId="0" borderId="16" xfId="0" applyNumberFormat="1" applyFont="1" applyBorder="1" applyAlignment="1">
      <alignment horizontal="right"/>
    </xf>
    <xf numFmtId="165" fontId="0" fillId="0" borderId="17" xfId="0" applyNumberFormat="1" applyFont="1" applyBorder="1" applyAlignment="1">
      <alignment horizontal="center"/>
    </xf>
    <xf numFmtId="164" fontId="0" fillId="0" borderId="17" xfId="15" applyNumberFormat="1" applyFont="1" applyBorder="1" applyAlignment="1">
      <alignment horizontal="right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vertical="center"/>
    </xf>
    <xf numFmtId="164" fontId="4" fillId="3" borderId="14" xfId="15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right" vertical="center" wrapText="1"/>
    </xf>
    <xf numFmtId="165" fontId="0" fillId="0" borderId="8" xfId="0" applyNumberFormat="1" applyFont="1" applyFill="1" applyBorder="1" applyAlignment="1">
      <alignment horizontal="center"/>
    </xf>
    <xf numFmtId="164" fontId="0" fillId="0" borderId="8" xfId="15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164" fontId="0" fillId="0" borderId="17" xfId="15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3" fontId="0" fillId="0" borderId="17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5" xfId="0" applyNumberFormat="1" applyFont="1" applyFill="1" applyBorder="1" applyAlignment="1">
      <alignment/>
    </xf>
    <xf numFmtId="167" fontId="0" fillId="0" borderId="5" xfId="0" applyNumberFormat="1" applyFont="1" applyFill="1" applyBorder="1" applyAlignment="1">
      <alignment/>
    </xf>
    <xf numFmtId="167" fontId="0" fillId="0" borderId="13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67" fontId="0" fillId="0" borderId="9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167" fontId="0" fillId="0" borderId="8" xfId="0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9.140625" style="1" customWidth="1"/>
    <col min="2" max="2" width="34.7109375" style="1" bestFit="1" customWidth="1"/>
    <col min="3" max="3" width="17.28125" style="1" bestFit="1" customWidth="1"/>
    <col min="4" max="4" width="9.140625" style="1" customWidth="1"/>
    <col min="5" max="5" width="40.7109375" style="1" bestFit="1" customWidth="1"/>
    <col min="6" max="6" width="10.57421875" style="1" customWidth="1"/>
    <col min="7" max="7" width="14.57421875" style="2" customWidth="1"/>
    <col min="8" max="8" width="11.28125" style="1" bestFit="1" customWidth="1"/>
    <col min="9" max="10" width="10.28125" style="1" bestFit="1" customWidth="1"/>
    <col min="13" max="14" width="11.28125" style="95" bestFit="1" customWidth="1"/>
    <col min="27" max="16384" width="9.140625" style="1" customWidth="1"/>
  </cols>
  <sheetData>
    <row r="1" spans="1:26" s="72" customFormat="1" ht="18.75" customHeight="1">
      <c r="A1" s="110" t="s">
        <v>155</v>
      </c>
      <c r="B1" s="110"/>
      <c r="C1" s="110"/>
      <c r="D1" s="110"/>
      <c r="E1" s="110"/>
      <c r="F1" s="110"/>
      <c r="G1" s="110"/>
      <c r="H1" s="110"/>
      <c r="I1" s="110"/>
      <c r="J1" s="110"/>
      <c r="L1"/>
      <c r="M1" s="95"/>
      <c r="N1" s="95"/>
      <c r="O1"/>
      <c r="P1"/>
      <c r="Q1"/>
      <c r="R1"/>
      <c r="S1"/>
      <c r="T1"/>
      <c r="U1"/>
      <c r="V1"/>
      <c r="W1"/>
      <c r="X1"/>
      <c r="Y1"/>
      <c r="Z1"/>
    </row>
    <row r="2" spans="1:26" s="71" customFormat="1" ht="14.25" customHeight="1">
      <c r="A2" s="111" t="s">
        <v>145</v>
      </c>
      <c r="B2" s="111"/>
      <c r="C2" s="111"/>
      <c r="D2" s="111"/>
      <c r="E2" s="111"/>
      <c r="F2" s="111"/>
      <c r="G2" s="111"/>
      <c r="H2" s="111"/>
      <c r="I2" s="111"/>
      <c r="J2" s="111"/>
      <c r="L2"/>
      <c r="M2" s="95"/>
      <c r="N2" s="95"/>
      <c r="O2"/>
      <c r="P2"/>
      <c r="Q2"/>
      <c r="R2"/>
      <c r="S2"/>
      <c r="T2"/>
      <c r="U2"/>
      <c r="V2"/>
      <c r="W2"/>
      <c r="X2"/>
      <c r="Y2"/>
      <c r="Z2"/>
    </row>
    <row r="3" spans="1:26" s="7" customFormat="1" ht="38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6" t="s">
        <v>154</v>
      </c>
      <c r="H3" s="4" t="s">
        <v>6</v>
      </c>
      <c r="I3" s="5" t="s">
        <v>7</v>
      </c>
      <c r="J3" s="5" t="s">
        <v>8</v>
      </c>
      <c r="L3"/>
      <c r="M3" s="95"/>
      <c r="N3" s="95"/>
      <c r="O3"/>
      <c r="P3"/>
      <c r="Q3"/>
      <c r="R3"/>
      <c r="S3"/>
      <c r="T3"/>
      <c r="U3"/>
      <c r="V3"/>
      <c r="W3"/>
      <c r="X3"/>
      <c r="Y3"/>
      <c r="Z3"/>
    </row>
    <row r="4" ht="7.5" customHeight="1"/>
    <row r="5" spans="1:26" s="32" customFormat="1" ht="16.5" thickBot="1">
      <c r="A5" s="58"/>
      <c r="B5" s="56" t="s">
        <v>144</v>
      </c>
      <c r="C5" s="57"/>
      <c r="D5" s="58"/>
      <c r="E5" s="58"/>
      <c r="F5" s="59"/>
      <c r="G5" s="57"/>
      <c r="H5" s="57"/>
      <c r="I5" s="57"/>
      <c r="J5" s="60"/>
      <c r="K5"/>
      <c r="L5"/>
      <c r="M5" s="95"/>
      <c r="N5" s="95"/>
      <c r="O5"/>
      <c r="P5"/>
      <c r="Q5"/>
      <c r="R5"/>
      <c r="S5"/>
      <c r="T5"/>
      <c r="U5"/>
      <c r="V5"/>
      <c r="W5"/>
      <c r="X5"/>
      <c r="Y5"/>
      <c r="Z5"/>
    </row>
    <row r="6" spans="1:14" ht="12.75">
      <c r="A6" s="74" t="s">
        <v>9</v>
      </c>
      <c r="B6" s="62" t="s">
        <v>10</v>
      </c>
      <c r="C6" s="61" t="s">
        <v>11</v>
      </c>
      <c r="D6" s="61">
        <v>31</v>
      </c>
      <c r="E6" s="62" t="s">
        <v>12</v>
      </c>
      <c r="F6" s="63">
        <v>200</v>
      </c>
      <c r="G6" s="64">
        <v>13220193</v>
      </c>
      <c r="H6" s="65">
        <v>26000</v>
      </c>
      <c r="I6" s="66">
        <v>26000</v>
      </c>
      <c r="J6" s="67">
        <v>26000</v>
      </c>
      <c r="K6" s="1"/>
      <c r="M6" s="96"/>
      <c r="N6" s="96"/>
    </row>
    <row r="7" spans="1:14" ht="12.75">
      <c r="A7" s="75" t="s">
        <v>13</v>
      </c>
      <c r="B7" s="9" t="s">
        <v>14</v>
      </c>
      <c r="C7" s="8" t="s">
        <v>15</v>
      </c>
      <c r="D7" s="8">
        <v>31</v>
      </c>
      <c r="E7" s="9" t="s">
        <v>12</v>
      </c>
      <c r="F7" s="10">
        <v>200</v>
      </c>
      <c r="G7" s="35">
        <v>10658459</v>
      </c>
      <c r="H7" s="11">
        <v>21000</v>
      </c>
      <c r="I7" s="12">
        <v>21000</v>
      </c>
      <c r="J7" s="68">
        <v>21000</v>
      </c>
      <c r="K7" s="1"/>
      <c r="M7" s="96"/>
      <c r="N7" s="96"/>
    </row>
    <row r="8" spans="1:14" ht="12.75">
      <c r="A8" s="75" t="s">
        <v>16</v>
      </c>
      <c r="B8" s="9" t="s">
        <v>17</v>
      </c>
      <c r="C8" s="8" t="s">
        <v>18</v>
      </c>
      <c r="D8" s="8">
        <v>31</v>
      </c>
      <c r="E8" s="9" t="s">
        <v>12</v>
      </c>
      <c r="F8" s="10">
        <v>200</v>
      </c>
      <c r="G8" s="35">
        <v>11613265</v>
      </c>
      <c r="H8" s="11">
        <v>23000</v>
      </c>
      <c r="I8" s="12">
        <v>23000</v>
      </c>
      <c r="J8" s="68">
        <v>23000</v>
      </c>
      <c r="K8" s="1"/>
      <c r="M8" s="96"/>
      <c r="N8" s="96"/>
    </row>
    <row r="9" spans="1:14" ht="12.75">
      <c r="A9" s="75" t="s">
        <v>19</v>
      </c>
      <c r="B9" s="9" t="s">
        <v>20</v>
      </c>
      <c r="C9" s="8" t="s">
        <v>21</v>
      </c>
      <c r="D9" s="8">
        <v>31</v>
      </c>
      <c r="E9" s="9" t="s">
        <v>12</v>
      </c>
      <c r="F9" s="10">
        <v>200</v>
      </c>
      <c r="G9" s="35">
        <v>8731699</v>
      </c>
      <c r="H9" s="11">
        <v>17000</v>
      </c>
      <c r="I9" s="12">
        <v>17000</v>
      </c>
      <c r="J9" s="68">
        <v>17000</v>
      </c>
      <c r="K9" s="1"/>
      <c r="M9" s="96"/>
      <c r="N9" s="96"/>
    </row>
    <row r="10" spans="1:14" ht="12.75">
      <c r="A10" s="75" t="s">
        <v>22</v>
      </c>
      <c r="B10" s="9" t="s">
        <v>23</v>
      </c>
      <c r="C10" s="8" t="s">
        <v>24</v>
      </c>
      <c r="D10" s="8">
        <v>31</v>
      </c>
      <c r="E10" s="9" t="s">
        <v>12</v>
      </c>
      <c r="F10" s="10">
        <v>200</v>
      </c>
      <c r="G10" s="35">
        <v>6621619</v>
      </c>
      <c r="H10" s="11">
        <v>13000</v>
      </c>
      <c r="I10" s="12">
        <v>13000</v>
      </c>
      <c r="J10" s="68">
        <v>13000</v>
      </c>
      <c r="K10" s="1"/>
      <c r="M10" s="96"/>
      <c r="N10" s="96"/>
    </row>
    <row r="11" spans="1:14" ht="12.75">
      <c r="A11" s="75" t="s">
        <v>25</v>
      </c>
      <c r="B11" s="9" t="s">
        <v>26</v>
      </c>
      <c r="C11" s="8" t="s">
        <v>27</v>
      </c>
      <c r="D11" s="8">
        <v>31</v>
      </c>
      <c r="E11" s="9" t="s">
        <v>12</v>
      </c>
      <c r="F11" s="10">
        <v>200</v>
      </c>
      <c r="G11" s="35">
        <v>6660705</v>
      </c>
      <c r="H11" s="11">
        <v>13000</v>
      </c>
      <c r="I11" s="12">
        <v>13000</v>
      </c>
      <c r="J11" s="68">
        <v>13000</v>
      </c>
      <c r="K11" s="1"/>
      <c r="M11" s="96"/>
      <c r="N11" s="96"/>
    </row>
    <row r="12" spans="1:14" ht="12.75">
      <c r="A12" s="75" t="s">
        <v>28</v>
      </c>
      <c r="B12" s="9" t="s">
        <v>29</v>
      </c>
      <c r="C12" s="8" t="s">
        <v>30</v>
      </c>
      <c r="D12" s="8">
        <v>31</v>
      </c>
      <c r="E12" s="9" t="s">
        <v>12</v>
      </c>
      <c r="F12" s="10">
        <v>200</v>
      </c>
      <c r="G12" s="35">
        <v>6436114</v>
      </c>
      <c r="H12" s="11">
        <v>13000</v>
      </c>
      <c r="I12" s="12">
        <v>13000</v>
      </c>
      <c r="J12" s="68">
        <v>13000</v>
      </c>
      <c r="K12" s="1"/>
      <c r="M12" s="96"/>
      <c r="N12" s="96"/>
    </row>
    <row r="13" spans="1:14" ht="12.75">
      <c r="A13" s="75" t="s">
        <v>31</v>
      </c>
      <c r="B13" s="9" t="s">
        <v>32</v>
      </c>
      <c r="C13" s="8" t="s">
        <v>33</v>
      </c>
      <c r="D13" s="8">
        <v>31</v>
      </c>
      <c r="E13" s="9" t="s">
        <v>12</v>
      </c>
      <c r="F13" s="10">
        <v>200</v>
      </c>
      <c r="G13" s="35">
        <v>5084468</v>
      </c>
      <c r="H13" s="11">
        <v>10000</v>
      </c>
      <c r="I13" s="12">
        <v>10000</v>
      </c>
      <c r="J13" s="68">
        <v>10000</v>
      </c>
      <c r="K13" s="1"/>
      <c r="M13" s="96"/>
      <c r="N13" s="96"/>
    </row>
    <row r="14" spans="1:14" ht="12.75">
      <c r="A14" s="75" t="s">
        <v>34</v>
      </c>
      <c r="B14" s="9" t="s">
        <v>35</v>
      </c>
      <c r="C14" s="8" t="s">
        <v>36</v>
      </c>
      <c r="D14" s="8">
        <v>31</v>
      </c>
      <c r="E14" s="9" t="s">
        <v>12</v>
      </c>
      <c r="F14" s="10">
        <v>200</v>
      </c>
      <c r="G14" s="35">
        <v>5399308</v>
      </c>
      <c r="H14" s="11">
        <v>11000</v>
      </c>
      <c r="I14" s="12">
        <v>11000</v>
      </c>
      <c r="J14" s="68">
        <v>11000</v>
      </c>
      <c r="K14" s="1"/>
      <c r="M14" s="96"/>
      <c r="N14" s="96"/>
    </row>
    <row r="15" spans="1:14" ht="12.75">
      <c r="A15" s="75" t="s">
        <v>37</v>
      </c>
      <c r="B15" s="9" t="s">
        <v>38</v>
      </c>
      <c r="C15" s="8" t="s">
        <v>39</v>
      </c>
      <c r="D15" s="8">
        <v>31</v>
      </c>
      <c r="E15" s="9" t="s">
        <v>12</v>
      </c>
      <c r="F15" s="10">
        <v>200</v>
      </c>
      <c r="G15" s="35">
        <v>4888525</v>
      </c>
      <c r="H15" s="11">
        <v>9800</v>
      </c>
      <c r="I15" s="12">
        <v>9800</v>
      </c>
      <c r="J15" s="68">
        <v>9800</v>
      </c>
      <c r="K15" s="1"/>
      <c r="M15" s="96"/>
      <c r="N15" s="96"/>
    </row>
    <row r="16" spans="1:14" ht="12.75">
      <c r="A16" s="75" t="s">
        <v>40</v>
      </c>
      <c r="B16" s="9" t="s">
        <v>41</v>
      </c>
      <c r="C16" s="8" t="s">
        <v>42</v>
      </c>
      <c r="D16" s="8">
        <v>31</v>
      </c>
      <c r="E16" s="9" t="s">
        <v>12</v>
      </c>
      <c r="F16" s="10">
        <v>200</v>
      </c>
      <c r="G16" s="35">
        <v>5018297</v>
      </c>
      <c r="H16" s="11">
        <v>10000</v>
      </c>
      <c r="I16" s="12">
        <v>10000</v>
      </c>
      <c r="J16" s="68">
        <v>10000</v>
      </c>
      <c r="K16" s="1"/>
      <c r="M16" s="96"/>
      <c r="N16" s="96"/>
    </row>
    <row r="17" spans="1:14" ht="12.75">
      <c r="A17" s="75" t="s">
        <v>43</v>
      </c>
      <c r="B17" s="9" t="s">
        <v>44</v>
      </c>
      <c r="C17" s="8" t="s">
        <v>45</v>
      </c>
      <c r="D17" s="8">
        <v>31</v>
      </c>
      <c r="E17" s="9" t="s">
        <v>12</v>
      </c>
      <c r="F17" s="10">
        <v>200</v>
      </c>
      <c r="G17" s="35">
        <v>3917222</v>
      </c>
      <c r="H17" s="11">
        <v>7800</v>
      </c>
      <c r="I17" s="12">
        <v>7800</v>
      </c>
      <c r="J17" s="68">
        <v>7800</v>
      </c>
      <c r="K17" s="1"/>
      <c r="M17" s="96"/>
      <c r="N17" s="96"/>
    </row>
    <row r="18" spans="1:14" ht="12.75">
      <c r="A18" s="75" t="s">
        <v>46</v>
      </c>
      <c r="B18" s="9" t="s">
        <v>47</v>
      </c>
      <c r="C18" s="8" t="s">
        <v>48</v>
      </c>
      <c r="D18" s="8">
        <v>31</v>
      </c>
      <c r="E18" s="9" t="s">
        <v>12</v>
      </c>
      <c r="F18" s="10">
        <v>200</v>
      </c>
      <c r="G18" s="35">
        <v>3905399</v>
      </c>
      <c r="H18" s="11">
        <v>7800</v>
      </c>
      <c r="I18" s="12">
        <v>7800</v>
      </c>
      <c r="J18" s="68">
        <v>7800</v>
      </c>
      <c r="K18" s="1"/>
      <c r="M18" s="96"/>
      <c r="N18" s="96"/>
    </row>
    <row r="19" spans="1:14" ht="12.75">
      <c r="A19" s="75" t="s">
        <v>49</v>
      </c>
      <c r="B19" s="9" t="s">
        <v>50</v>
      </c>
      <c r="C19" s="8" t="s">
        <v>51</v>
      </c>
      <c r="D19" s="8">
        <v>31</v>
      </c>
      <c r="E19" s="9" t="s">
        <v>12</v>
      </c>
      <c r="F19" s="10">
        <v>200</v>
      </c>
      <c r="G19" s="35">
        <v>4906177</v>
      </c>
      <c r="H19" s="11">
        <v>9800</v>
      </c>
      <c r="I19" s="12">
        <v>9800</v>
      </c>
      <c r="J19" s="68">
        <v>9800</v>
      </c>
      <c r="K19" s="1"/>
      <c r="M19" s="96"/>
      <c r="N19" s="96"/>
    </row>
    <row r="20" spans="1:14" ht="12.75">
      <c r="A20" s="75" t="s">
        <v>52</v>
      </c>
      <c r="B20" s="9" t="s">
        <v>53</v>
      </c>
      <c r="C20" s="8" t="s">
        <v>54</v>
      </c>
      <c r="D20" s="8">
        <v>31</v>
      </c>
      <c r="E20" s="9" t="s">
        <v>12</v>
      </c>
      <c r="F20" s="10">
        <v>200</v>
      </c>
      <c r="G20" s="35">
        <v>3761294</v>
      </c>
      <c r="H20" s="11">
        <v>7500</v>
      </c>
      <c r="I20" s="12">
        <v>7500</v>
      </c>
      <c r="J20" s="68">
        <v>7500</v>
      </c>
      <c r="K20" s="1"/>
      <c r="M20" s="96"/>
      <c r="N20" s="96"/>
    </row>
    <row r="21" spans="1:14" ht="12.75">
      <c r="A21" s="75" t="s">
        <v>55</v>
      </c>
      <c r="B21" s="9" t="s">
        <v>56</v>
      </c>
      <c r="C21" s="8" t="s">
        <v>57</v>
      </c>
      <c r="D21" s="8">
        <v>31</v>
      </c>
      <c r="E21" s="9" t="s">
        <v>12</v>
      </c>
      <c r="F21" s="10">
        <v>200</v>
      </c>
      <c r="G21" s="35">
        <v>3555114</v>
      </c>
      <c r="H21" s="11">
        <v>7100</v>
      </c>
      <c r="I21" s="12">
        <v>7100</v>
      </c>
      <c r="J21" s="68">
        <v>7100</v>
      </c>
      <c r="K21" s="1"/>
      <c r="M21" s="96"/>
      <c r="N21" s="96"/>
    </row>
    <row r="22" spans="1:14" ht="12.75">
      <c r="A22" s="75" t="s">
        <v>58</v>
      </c>
      <c r="B22" s="9" t="s">
        <v>59</v>
      </c>
      <c r="C22" s="8" t="s">
        <v>60</v>
      </c>
      <c r="D22" s="8">
        <v>31</v>
      </c>
      <c r="E22" s="9" t="s">
        <v>12</v>
      </c>
      <c r="F22" s="10">
        <v>200</v>
      </c>
      <c r="G22" s="35">
        <v>3738321</v>
      </c>
      <c r="H22" s="11">
        <v>7500</v>
      </c>
      <c r="I22" s="12">
        <v>7500</v>
      </c>
      <c r="J22" s="68">
        <v>7500</v>
      </c>
      <c r="K22" s="1"/>
      <c r="M22" s="96"/>
      <c r="N22" s="96"/>
    </row>
    <row r="23" spans="1:14" ht="12.75">
      <c r="A23" s="75" t="s">
        <v>61</v>
      </c>
      <c r="B23" s="9" t="s">
        <v>62</v>
      </c>
      <c r="C23" s="8" t="s">
        <v>63</v>
      </c>
      <c r="D23" s="8">
        <v>31</v>
      </c>
      <c r="E23" s="9" t="s">
        <v>12</v>
      </c>
      <c r="F23" s="10">
        <v>200</v>
      </c>
      <c r="G23" s="35">
        <v>3333121</v>
      </c>
      <c r="H23" s="11">
        <v>6700</v>
      </c>
      <c r="I23" s="12">
        <v>6700</v>
      </c>
      <c r="J23" s="68">
        <v>6700</v>
      </c>
      <c r="K23" s="1"/>
      <c r="M23" s="96"/>
      <c r="N23" s="96"/>
    </row>
    <row r="24" spans="1:14" ht="12.75">
      <c r="A24" s="75" t="s">
        <v>64</v>
      </c>
      <c r="B24" s="9" t="s">
        <v>65</v>
      </c>
      <c r="C24" s="8" t="s">
        <v>66</v>
      </c>
      <c r="D24" s="8">
        <v>31</v>
      </c>
      <c r="E24" s="9" t="s">
        <v>12</v>
      </c>
      <c r="F24" s="10">
        <v>200</v>
      </c>
      <c r="G24" s="35">
        <v>3157069</v>
      </c>
      <c r="H24" s="11">
        <v>6300</v>
      </c>
      <c r="I24" s="12">
        <v>6300</v>
      </c>
      <c r="J24" s="68">
        <v>6300</v>
      </c>
      <c r="K24" s="1"/>
      <c r="M24" s="96"/>
      <c r="N24" s="96"/>
    </row>
    <row r="25" spans="1:14" ht="12.75">
      <c r="A25" s="75" t="s">
        <v>67</v>
      </c>
      <c r="B25" s="9" t="s">
        <v>68</v>
      </c>
      <c r="C25" s="8" t="s">
        <v>69</v>
      </c>
      <c r="D25" s="8">
        <v>31</v>
      </c>
      <c r="E25" s="9" t="s">
        <v>12</v>
      </c>
      <c r="F25" s="10">
        <v>200</v>
      </c>
      <c r="G25" s="35">
        <v>3202863</v>
      </c>
      <c r="H25" s="11">
        <v>6400</v>
      </c>
      <c r="I25" s="12">
        <v>6400</v>
      </c>
      <c r="J25" s="68">
        <v>6400</v>
      </c>
      <c r="K25" s="1"/>
      <c r="M25" s="96"/>
      <c r="N25" s="96"/>
    </row>
    <row r="26" spans="1:14" ht="12.75">
      <c r="A26" s="75" t="s">
        <v>70</v>
      </c>
      <c r="B26" s="9" t="s">
        <v>71</v>
      </c>
      <c r="C26" s="8" t="s">
        <v>72</v>
      </c>
      <c r="D26" s="8">
        <v>31</v>
      </c>
      <c r="E26" s="9" t="s">
        <v>12</v>
      </c>
      <c r="F26" s="10">
        <v>200</v>
      </c>
      <c r="G26" s="35">
        <v>2792296</v>
      </c>
      <c r="H26" s="11">
        <v>5600</v>
      </c>
      <c r="I26" s="12">
        <v>5600</v>
      </c>
      <c r="J26" s="68">
        <v>5600</v>
      </c>
      <c r="K26" s="1"/>
      <c r="M26" s="96"/>
      <c r="N26" s="96"/>
    </row>
    <row r="27" spans="1:14" ht="12.75">
      <c r="A27" s="75" t="s">
        <v>73</v>
      </c>
      <c r="B27" s="9" t="s">
        <v>74</v>
      </c>
      <c r="C27" s="8" t="s">
        <v>75</v>
      </c>
      <c r="D27" s="8">
        <v>31</v>
      </c>
      <c r="E27" s="9" t="s">
        <v>12</v>
      </c>
      <c r="F27" s="10">
        <v>200</v>
      </c>
      <c r="G27" s="35">
        <v>3319967</v>
      </c>
      <c r="H27" s="11">
        <v>6600</v>
      </c>
      <c r="I27" s="12">
        <v>6600</v>
      </c>
      <c r="J27" s="68">
        <v>6600</v>
      </c>
      <c r="K27" s="1"/>
      <c r="M27" s="96"/>
      <c r="N27" s="96"/>
    </row>
    <row r="28" spans="1:14" ht="12.75">
      <c r="A28" s="75" t="s">
        <v>76</v>
      </c>
      <c r="B28" s="9" t="s">
        <v>77</v>
      </c>
      <c r="C28" s="8" t="s">
        <v>78</v>
      </c>
      <c r="D28" s="8">
        <v>31</v>
      </c>
      <c r="E28" s="9" t="s">
        <v>12</v>
      </c>
      <c r="F28" s="10">
        <v>200</v>
      </c>
      <c r="G28" s="35">
        <v>2740381</v>
      </c>
      <c r="H28" s="11">
        <v>5500</v>
      </c>
      <c r="I28" s="12">
        <v>5500</v>
      </c>
      <c r="J28" s="68">
        <v>5500</v>
      </c>
      <c r="K28" s="1"/>
      <c r="M28" s="96"/>
      <c r="N28" s="96"/>
    </row>
    <row r="29" spans="1:14" ht="12.75">
      <c r="A29" s="75" t="s">
        <v>79</v>
      </c>
      <c r="B29" s="9" t="s">
        <v>80</v>
      </c>
      <c r="C29" s="8" t="s">
        <v>81</v>
      </c>
      <c r="D29" s="8">
        <v>31</v>
      </c>
      <c r="E29" s="9" t="s">
        <v>12</v>
      </c>
      <c r="F29" s="10">
        <v>200</v>
      </c>
      <c r="G29" s="35">
        <v>2392826</v>
      </c>
      <c r="H29" s="11">
        <v>4800</v>
      </c>
      <c r="I29" s="12">
        <v>4800</v>
      </c>
      <c r="J29" s="68">
        <v>4800</v>
      </c>
      <c r="K29" s="1"/>
      <c r="M29" s="96"/>
      <c r="N29" s="96"/>
    </row>
    <row r="30" spans="1:14" ht="12.75">
      <c r="A30" s="75" t="s">
        <v>82</v>
      </c>
      <c r="B30" s="9" t="s">
        <v>83</v>
      </c>
      <c r="C30" s="8" t="s">
        <v>84</v>
      </c>
      <c r="D30" s="8">
        <v>31</v>
      </c>
      <c r="E30" s="9" t="s">
        <v>12</v>
      </c>
      <c r="F30" s="10">
        <v>200</v>
      </c>
      <c r="G30" s="35">
        <v>2385905</v>
      </c>
      <c r="H30" s="11">
        <v>4800</v>
      </c>
      <c r="I30" s="12">
        <v>4800</v>
      </c>
      <c r="J30" s="68">
        <v>4800</v>
      </c>
      <c r="K30" s="1"/>
      <c r="M30" s="96"/>
      <c r="N30" s="96"/>
    </row>
    <row r="31" spans="1:14" ht="12.75">
      <c r="A31" s="75" t="s">
        <v>85</v>
      </c>
      <c r="B31" s="9" t="s">
        <v>86</v>
      </c>
      <c r="C31" s="8" t="s">
        <v>87</v>
      </c>
      <c r="D31" s="8">
        <v>31</v>
      </c>
      <c r="E31" s="9" t="s">
        <v>12</v>
      </c>
      <c r="F31" s="10">
        <v>200</v>
      </c>
      <c r="G31" s="35">
        <v>2029571</v>
      </c>
      <c r="H31" s="11">
        <v>4100</v>
      </c>
      <c r="I31" s="12">
        <v>4100</v>
      </c>
      <c r="J31" s="68">
        <v>4100</v>
      </c>
      <c r="K31" s="1"/>
      <c r="M31" s="96"/>
      <c r="N31" s="96"/>
    </row>
    <row r="32" spans="1:14" ht="12.75">
      <c r="A32" s="75" t="s">
        <v>88</v>
      </c>
      <c r="B32" s="9" t="s">
        <v>89</v>
      </c>
      <c r="C32" s="8" t="s">
        <v>90</v>
      </c>
      <c r="D32" s="8">
        <v>31</v>
      </c>
      <c r="E32" s="9" t="s">
        <v>12</v>
      </c>
      <c r="F32" s="10">
        <v>200</v>
      </c>
      <c r="G32" s="35">
        <v>2178445</v>
      </c>
      <c r="H32" s="11">
        <v>4400</v>
      </c>
      <c r="I32" s="12">
        <v>4400</v>
      </c>
      <c r="J32" s="68">
        <v>4400</v>
      </c>
      <c r="K32" s="1"/>
      <c r="M32" s="96"/>
      <c r="N32" s="96"/>
    </row>
    <row r="33" spans="1:14" ht="12.75">
      <c r="A33" s="75" t="s">
        <v>91</v>
      </c>
      <c r="B33" s="9" t="s">
        <v>92</v>
      </c>
      <c r="C33" s="8" t="s">
        <v>93</v>
      </c>
      <c r="D33" s="8">
        <v>31</v>
      </c>
      <c r="E33" s="9" t="s">
        <v>12</v>
      </c>
      <c r="F33" s="10">
        <v>200</v>
      </c>
      <c r="G33" s="35">
        <v>2165007</v>
      </c>
      <c r="H33" s="11">
        <v>4300</v>
      </c>
      <c r="I33" s="12">
        <v>4300</v>
      </c>
      <c r="J33" s="68">
        <v>4300</v>
      </c>
      <c r="K33" s="1"/>
      <c r="M33" s="96"/>
      <c r="N33" s="96"/>
    </row>
    <row r="34" spans="1:14" ht="12.75">
      <c r="A34" s="75" t="s">
        <v>94</v>
      </c>
      <c r="B34" s="9" t="s">
        <v>95</v>
      </c>
      <c r="C34" s="8" t="s">
        <v>96</v>
      </c>
      <c r="D34" s="8">
        <v>31</v>
      </c>
      <c r="E34" s="9" t="s">
        <v>12</v>
      </c>
      <c r="F34" s="10">
        <v>200</v>
      </c>
      <c r="G34" s="35">
        <v>1944407</v>
      </c>
      <c r="H34" s="11">
        <v>3900</v>
      </c>
      <c r="I34" s="12">
        <v>3900</v>
      </c>
      <c r="J34" s="68">
        <v>3900</v>
      </c>
      <c r="K34" s="1"/>
      <c r="M34" s="96"/>
      <c r="N34" s="96"/>
    </row>
    <row r="35" spans="1:14" ht="12.75">
      <c r="A35" s="75" t="s">
        <v>97</v>
      </c>
      <c r="B35" s="9" t="s">
        <v>98</v>
      </c>
      <c r="C35" s="8" t="s">
        <v>99</v>
      </c>
      <c r="D35" s="8">
        <v>31</v>
      </c>
      <c r="E35" s="9" t="s">
        <v>12</v>
      </c>
      <c r="F35" s="10">
        <v>200</v>
      </c>
      <c r="G35" s="35">
        <v>1794352</v>
      </c>
      <c r="H35" s="11">
        <v>3600</v>
      </c>
      <c r="I35" s="12">
        <v>3600</v>
      </c>
      <c r="J35" s="68">
        <v>3600</v>
      </c>
      <c r="K35" s="1"/>
      <c r="M35" s="96"/>
      <c r="N35" s="96"/>
    </row>
    <row r="36" spans="1:14" ht="12.75">
      <c r="A36" s="75" t="s">
        <v>100</v>
      </c>
      <c r="B36" s="9" t="s">
        <v>101</v>
      </c>
      <c r="C36" s="8" t="s">
        <v>102</v>
      </c>
      <c r="D36" s="8">
        <v>31</v>
      </c>
      <c r="E36" s="9" t="s">
        <v>12</v>
      </c>
      <c r="F36" s="10">
        <v>200</v>
      </c>
      <c r="G36" s="35">
        <v>1206230</v>
      </c>
      <c r="H36" s="11">
        <v>2400</v>
      </c>
      <c r="I36" s="12">
        <v>2400</v>
      </c>
      <c r="J36" s="68">
        <v>2400</v>
      </c>
      <c r="K36" s="1"/>
      <c r="M36" s="96"/>
      <c r="N36" s="96"/>
    </row>
    <row r="37" spans="1:14" ht="12.75">
      <c r="A37" s="75" t="s">
        <v>103</v>
      </c>
      <c r="B37" s="9" t="s">
        <v>104</v>
      </c>
      <c r="C37" s="8" t="s">
        <v>105</v>
      </c>
      <c r="D37" s="8">
        <v>31</v>
      </c>
      <c r="E37" s="9" t="s">
        <v>12</v>
      </c>
      <c r="F37" s="10">
        <v>200</v>
      </c>
      <c r="G37" s="35">
        <v>1224694</v>
      </c>
      <c r="H37" s="11">
        <v>2400</v>
      </c>
      <c r="I37" s="12">
        <v>2400</v>
      </c>
      <c r="J37" s="68">
        <v>2400</v>
      </c>
      <c r="K37" s="1"/>
      <c r="M37" s="96"/>
      <c r="N37" s="96"/>
    </row>
    <row r="38" spans="1:14" ht="12.75">
      <c r="A38" s="75" t="s">
        <v>106</v>
      </c>
      <c r="B38" s="9" t="s">
        <v>107</v>
      </c>
      <c r="C38" s="8" t="s">
        <v>108</v>
      </c>
      <c r="D38" s="8">
        <v>26</v>
      </c>
      <c r="E38" s="9" t="s">
        <v>109</v>
      </c>
      <c r="F38" s="10">
        <v>50</v>
      </c>
      <c r="G38" s="35">
        <v>626932</v>
      </c>
      <c r="H38" s="11">
        <v>500</v>
      </c>
      <c r="I38" s="12">
        <v>500</v>
      </c>
      <c r="J38" s="68">
        <v>500</v>
      </c>
      <c r="K38" s="1"/>
      <c r="M38" s="96"/>
      <c r="N38" s="96"/>
    </row>
    <row r="39" spans="1:14" ht="12.75">
      <c r="A39" s="75" t="s">
        <v>106</v>
      </c>
      <c r="B39" s="9" t="s">
        <v>107</v>
      </c>
      <c r="C39" s="8" t="s">
        <v>110</v>
      </c>
      <c r="D39" s="8">
        <v>27</v>
      </c>
      <c r="E39" s="9" t="s">
        <v>111</v>
      </c>
      <c r="F39" s="10">
        <v>50</v>
      </c>
      <c r="G39" s="35">
        <v>626932</v>
      </c>
      <c r="H39" s="11">
        <v>500</v>
      </c>
      <c r="I39" s="12">
        <v>500</v>
      </c>
      <c r="J39" s="68">
        <v>500</v>
      </c>
      <c r="K39" s="1"/>
      <c r="M39" s="96"/>
      <c r="N39" s="96"/>
    </row>
    <row r="40" spans="1:14" ht="12.75">
      <c r="A40" s="75" t="s">
        <v>106</v>
      </c>
      <c r="B40" s="9" t="s">
        <v>107</v>
      </c>
      <c r="C40" s="8" t="s">
        <v>112</v>
      </c>
      <c r="D40" s="8">
        <v>31</v>
      </c>
      <c r="E40" s="9" t="s">
        <v>12</v>
      </c>
      <c r="F40" s="10">
        <v>200</v>
      </c>
      <c r="G40" s="35">
        <v>626932</v>
      </c>
      <c r="H40" s="11">
        <v>1300</v>
      </c>
      <c r="I40" s="12">
        <v>1300</v>
      </c>
      <c r="J40" s="68">
        <v>1300</v>
      </c>
      <c r="K40" s="1"/>
      <c r="M40" s="96"/>
      <c r="N40" s="96"/>
    </row>
    <row r="41" spans="1:14" ht="12.75">
      <c r="A41" s="75" t="s">
        <v>106</v>
      </c>
      <c r="B41" s="9" t="s">
        <v>107</v>
      </c>
      <c r="C41" s="8" t="s">
        <v>113</v>
      </c>
      <c r="D41" s="8">
        <v>32</v>
      </c>
      <c r="E41" s="9" t="s">
        <v>114</v>
      </c>
      <c r="F41" s="10">
        <v>112.5</v>
      </c>
      <c r="G41" s="35">
        <v>626932</v>
      </c>
      <c r="H41" s="11">
        <v>710</v>
      </c>
      <c r="I41" s="12">
        <v>710</v>
      </c>
      <c r="J41" s="68">
        <v>710</v>
      </c>
      <c r="K41" s="1"/>
      <c r="M41" s="96"/>
      <c r="N41" s="96"/>
    </row>
    <row r="42" spans="1:14" ht="12.75">
      <c r="A42" s="75" t="s">
        <v>115</v>
      </c>
      <c r="B42" s="9" t="s">
        <v>116</v>
      </c>
      <c r="C42" s="8" t="s">
        <v>117</v>
      </c>
      <c r="D42" s="8">
        <v>26</v>
      </c>
      <c r="E42" s="9" t="s">
        <v>109</v>
      </c>
      <c r="F42" s="10">
        <v>50</v>
      </c>
      <c r="G42" s="35">
        <v>224026</v>
      </c>
      <c r="H42" s="11">
        <v>500</v>
      </c>
      <c r="I42" s="12">
        <v>500</v>
      </c>
      <c r="J42" s="68">
        <v>500</v>
      </c>
      <c r="K42" s="1"/>
      <c r="M42" s="96"/>
      <c r="N42" s="96"/>
    </row>
    <row r="43" spans="1:14" ht="12.75">
      <c r="A43" s="75" t="s">
        <v>115</v>
      </c>
      <c r="B43" s="9" t="s">
        <v>116</v>
      </c>
      <c r="C43" s="8" t="s">
        <v>118</v>
      </c>
      <c r="D43" s="8">
        <v>27</v>
      </c>
      <c r="E43" s="9" t="s">
        <v>111</v>
      </c>
      <c r="F43" s="10">
        <v>50</v>
      </c>
      <c r="G43" s="35">
        <v>224026</v>
      </c>
      <c r="H43" s="11">
        <v>500</v>
      </c>
      <c r="I43" s="12">
        <v>500</v>
      </c>
      <c r="J43" s="68">
        <v>500</v>
      </c>
      <c r="K43" s="1"/>
      <c r="M43" s="96"/>
      <c r="N43" s="96"/>
    </row>
    <row r="44" spans="1:14" ht="12.75">
      <c r="A44" s="75" t="s">
        <v>115</v>
      </c>
      <c r="B44" s="9" t="s">
        <v>116</v>
      </c>
      <c r="C44" s="8" t="s">
        <v>119</v>
      </c>
      <c r="D44" s="8">
        <v>29</v>
      </c>
      <c r="E44" s="9" t="s">
        <v>120</v>
      </c>
      <c r="F44" s="10">
        <v>100</v>
      </c>
      <c r="G44" s="35">
        <v>224026</v>
      </c>
      <c r="H44" s="11">
        <v>500</v>
      </c>
      <c r="I44" s="12">
        <v>500</v>
      </c>
      <c r="J44" s="68">
        <v>500</v>
      </c>
      <c r="K44" s="1"/>
      <c r="M44" s="96"/>
      <c r="N44" s="96"/>
    </row>
    <row r="45" spans="1:14" ht="12.75">
      <c r="A45" s="75" t="s">
        <v>115</v>
      </c>
      <c r="B45" s="9" t="s">
        <v>116</v>
      </c>
      <c r="C45" s="8" t="s">
        <v>121</v>
      </c>
      <c r="D45" s="8">
        <v>30</v>
      </c>
      <c r="E45" s="9" t="s">
        <v>122</v>
      </c>
      <c r="F45" s="10">
        <v>150</v>
      </c>
      <c r="G45" s="35">
        <v>224026</v>
      </c>
      <c r="H45" s="11">
        <v>500</v>
      </c>
      <c r="I45" s="12">
        <v>500</v>
      </c>
      <c r="J45" s="68">
        <v>500</v>
      </c>
      <c r="K45" s="1"/>
      <c r="M45" s="96"/>
      <c r="N45" s="96"/>
    </row>
    <row r="46" spans="1:14" ht="12.75">
      <c r="A46" s="75" t="s">
        <v>115</v>
      </c>
      <c r="B46" s="9" t="s">
        <v>116</v>
      </c>
      <c r="C46" s="8" t="s">
        <v>123</v>
      </c>
      <c r="D46" s="8">
        <v>31</v>
      </c>
      <c r="E46" s="9" t="s">
        <v>12</v>
      </c>
      <c r="F46" s="10">
        <v>200</v>
      </c>
      <c r="G46" s="35">
        <v>224026</v>
      </c>
      <c r="H46" s="11">
        <v>500</v>
      </c>
      <c r="I46" s="12">
        <v>500</v>
      </c>
      <c r="J46" s="68">
        <v>500</v>
      </c>
      <c r="K46" s="1"/>
      <c r="M46" s="96"/>
      <c r="N46" s="96"/>
    </row>
    <row r="47" spans="1:14" ht="12.75">
      <c r="A47" s="75" t="s">
        <v>115</v>
      </c>
      <c r="B47" s="9" t="s">
        <v>116</v>
      </c>
      <c r="C47" s="8" t="s">
        <v>124</v>
      </c>
      <c r="D47" s="8">
        <v>32</v>
      </c>
      <c r="E47" s="9" t="s">
        <v>114</v>
      </c>
      <c r="F47" s="10">
        <v>112.5</v>
      </c>
      <c r="G47" s="35">
        <v>224026</v>
      </c>
      <c r="H47" s="11">
        <v>500</v>
      </c>
      <c r="I47" s="12">
        <v>500</v>
      </c>
      <c r="J47" s="68">
        <v>500</v>
      </c>
      <c r="K47" s="1"/>
      <c r="M47" s="96"/>
      <c r="N47" s="96"/>
    </row>
    <row r="48" spans="1:14" ht="12.75">
      <c r="A48" s="75" t="s">
        <v>125</v>
      </c>
      <c r="B48" s="9" t="s">
        <v>126</v>
      </c>
      <c r="C48" s="8" t="s">
        <v>127</v>
      </c>
      <c r="D48" s="8">
        <v>26</v>
      </c>
      <c r="E48" s="9" t="s">
        <v>109</v>
      </c>
      <c r="F48" s="10">
        <v>50</v>
      </c>
      <c r="G48" s="35">
        <v>57291</v>
      </c>
      <c r="H48" s="11">
        <v>500</v>
      </c>
      <c r="I48" s="12">
        <v>500</v>
      </c>
      <c r="J48" s="68">
        <v>500</v>
      </c>
      <c r="K48" s="1"/>
      <c r="M48" s="96"/>
      <c r="N48" s="96"/>
    </row>
    <row r="49" spans="1:14" ht="12.75">
      <c r="A49" s="75" t="s">
        <v>125</v>
      </c>
      <c r="B49" s="9" t="s">
        <v>126</v>
      </c>
      <c r="C49" s="8" t="s">
        <v>128</v>
      </c>
      <c r="D49" s="8">
        <v>27</v>
      </c>
      <c r="E49" s="9" t="s">
        <v>111</v>
      </c>
      <c r="F49" s="10">
        <v>50</v>
      </c>
      <c r="G49" s="35">
        <v>57291</v>
      </c>
      <c r="H49" s="11">
        <v>500</v>
      </c>
      <c r="I49" s="12">
        <v>500</v>
      </c>
      <c r="J49" s="68">
        <v>500</v>
      </c>
      <c r="K49" s="1"/>
      <c r="M49" s="96"/>
      <c r="N49" s="96"/>
    </row>
    <row r="50" spans="1:14" ht="12.75">
      <c r="A50" s="75" t="s">
        <v>125</v>
      </c>
      <c r="B50" s="9" t="s">
        <v>126</v>
      </c>
      <c r="C50" s="8" t="s">
        <v>129</v>
      </c>
      <c r="D50" s="8">
        <v>29</v>
      </c>
      <c r="E50" s="9" t="s">
        <v>120</v>
      </c>
      <c r="F50" s="10">
        <v>100</v>
      </c>
      <c r="G50" s="35">
        <v>57291</v>
      </c>
      <c r="H50" s="11">
        <v>500</v>
      </c>
      <c r="I50" s="12">
        <v>500</v>
      </c>
      <c r="J50" s="68">
        <v>500</v>
      </c>
      <c r="K50" s="1"/>
      <c r="M50" s="96"/>
      <c r="N50" s="96"/>
    </row>
    <row r="51" spans="1:14" ht="12.75">
      <c r="A51" s="75" t="s">
        <v>125</v>
      </c>
      <c r="B51" s="9" t="s">
        <v>126</v>
      </c>
      <c r="C51" s="8" t="s">
        <v>130</v>
      </c>
      <c r="D51" s="8">
        <v>30</v>
      </c>
      <c r="E51" s="9" t="s">
        <v>122</v>
      </c>
      <c r="F51" s="10">
        <v>150</v>
      </c>
      <c r="G51" s="35">
        <v>57291</v>
      </c>
      <c r="H51" s="11">
        <v>500</v>
      </c>
      <c r="I51" s="12">
        <v>500</v>
      </c>
      <c r="J51" s="68">
        <v>500</v>
      </c>
      <c r="K51" s="1"/>
      <c r="M51" s="96"/>
      <c r="N51" s="96"/>
    </row>
    <row r="52" spans="1:14" ht="12.75">
      <c r="A52" s="75" t="s">
        <v>125</v>
      </c>
      <c r="B52" s="9" t="s">
        <v>126</v>
      </c>
      <c r="C52" s="8" t="s">
        <v>131</v>
      </c>
      <c r="D52" s="8">
        <v>31</v>
      </c>
      <c r="E52" s="9" t="s">
        <v>12</v>
      </c>
      <c r="F52" s="10">
        <v>200</v>
      </c>
      <c r="G52" s="35">
        <v>57291</v>
      </c>
      <c r="H52" s="11">
        <v>500</v>
      </c>
      <c r="I52" s="12">
        <v>500</v>
      </c>
      <c r="J52" s="68">
        <v>500</v>
      </c>
      <c r="K52" s="1"/>
      <c r="M52" s="96"/>
      <c r="N52" s="96"/>
    </row>
    <row r="53" spans="1:14" ht="13.5" thickBot="1">
      <c r="A53" s="76" t="s">
        <v>125</v>
      </c>
      <c r="B53" s="70" t="s">
        <v>126</v>
      </c>
      <c r="C53" s="69" t="s">
        <v>132</v>
      </c>
      <c r="D53" s="69">
        <v>32</v>
      </c>
      <c r="E53" s="77" t="s">
        <v>114</v>
      </c>
      <c r="F53" s="78">
        <v>112.5</v>
      </c>
      <c r="G53" s="79">
        <v>57291</v>
      </c>
      <c r="H53" s="54">
        <v>500</v>
      </c>
      <c r="I53" s="55">
        <v>500</v>
      </c>
      <c r="J53" s="80">
        <v>500</v>
      </c>
      <c r="K53" s="1"/>
      <c r="M53" s="96"/>
      <c r="N53" s="96"/>
    </row>
    <row r="54" spans="1:11" ht="13.5" thickBot="1">
      <c r="A54" s="36"/>
      <c r="B54" s="37"/>
      <c r="C54" s="36"/>
      <c r="D54" s="36"/>
      <c r="E54" s="73"/>
      <c r="F54" s="81"/>
      <c r="G54" s="82" t="s">
        <v>146</v>
      </c>
      <c r="H54" s="97">
        <v>295110</v>
      </c>
      <c r="I54" s="98">
        <v>295110</v>
      </c>
      <c r="J54" s="99">
        <v>295110</v>
      </c>
      <c r="K54" s="1"/>
    </row>
    <row r="55" spans="1:11" ht="3.75" customHeight="1">
      <c r="A55" s="36"/>
      <c r="B55" s="37"/>
      <c r="C55" s="36"/>
      <c r="D55" s="36"/>
      <c r="E55" s="37"/>
      <c r="F55" s="38"/>
      <c r="G55" s="39"/>
      <c r="H55" s="40"/>
      <c r="I55" s="41"/>
      <c r="J55" s="42"/>
      <c r="K55" s="1"/>
    </row>
    <row r="56" ht="3" customHeight="1">
      <c r="K56" s="1"/>
    </row>
    <row r="57" spans="1:26" s="31" customFormat="1" ht="16.5" thickBot="1">
      <c r="A57" s="83"/>
      <c r="B57" s="84" t="s">
        <v>143</v>
      </c>
      <c r="C57" s="83"/>
      <c r="D57" s="83"/>
      <c r="E57" s="83"/>
      <c r="F57" s="83"/>
      <c r="G57" s="85"/>
      <c r="H57" s="86"/>
      <c r="I57" s="83"/>
      <c r="J57" s="87"/>
      <c r="K57"/>
      <c r="L57"/>
      <c r="M57" s="95"/>
      <c r="N57" s="95"/>
      <c r="O57"/>
      <c r="P57"/>
      <c r="Q57"/>
      <c r="R57"/>
      <c r="S57"/>
      <c r="T57"/>
      <c r="U57"/>
      <c r="V57"/>
      <c r="W57"/>
      <c r="X57"/>
      <c r="Y57"/>
      <c r="Z57"/>
    </row>
    <row r="58" spans="1:14" ht="12.75">
      <c r="A58" s="13" t="s">
        <v>133</v>
      </c>
      <c r="B58" s="14" t="s">
        <v>134</v>
      </c>
      <c r="C58" s="15" t="str">
        <f aca="true" t="shared" si="0" ref="C58:C63">"CN-"&amp;A58&amp;"-"&amp;D58</f>
        <v>CN-RPC001-17</v>
      </c>
      <c r="D58" s="50">
        <v>17</v>
      </c>
      <c r="E58" s="16" t="s">
        <v>152</v>
      </c>
      <c r="F58" s="17">
        <v>62.5</v>
      </c>
      <c r="G58" s="18">
        <v>54560691</v>
      </c>
      <c r="H58" s="16">
        <v>34000</v>
      </c>
      <c r="I58" s="33">
        <v>34000</v>
      </c>
      <c r="J58" s="53">
        <v>34000</v>
      </c>
      <c r="K58" s="1"/>
      <c r="M58" s="96"/>
      <c r="N58" s="96"/>
    </row>
    <row r="59" spans="1:14" ht="12.75">
      <c r="A59" s="20" t="s">
        <v>135</v>
      </c>
      <c r="B59" s="21" t="s">
        <v>136</v>
      </c>
      <c r="C59" s="22" t="str">
        <f t="shared" si="0"/>
        <v>CN-RPC002-16</v>
      </c>
      <c r="D59" s="51">
        <v>16</v>
      </c>
      <c r="E59" s="19" t="s">
        <v>153</v>
      </c>
      <c r="F59" s="23">
        <v>62.5</v>
      </c>
      <c r="G59" s="24">
        <v>54560691</v>
      </c>
      <c r="H59" s="19">
        <v>34000</v>
      </c>
      <c r="I59" s="34">
        <v>34000</v>
      </c>
      <c r="J59" s="47">
        <v>34000</v>
      </c>
      <c r="K59" s="1"/>
      <c r="M59" s="96"/>
      <c r="N59" s="96"/>
    </row>
    <row r="60" spans="1:14" ht="12.75">
      <c r="A60" s="20" t="s">
        <v>135</v>
      </c>
      <c r="B60" s="21" t="s">
        <v>136</v>
      </c>
      <c r="C60" s="22" t="str">
        <f t="shared" si="0"/>
        <v>CN-RPC002-17</v>
      </c>
      <c r="D60" s="51">
        <v>17</v>
      </c>
      <c r="E60" s="19" t="s">
        <v>152</v>
      </c>
      <c r="F60" s="23">
        <v>62.5</v>
      </c>
      <c r="G60" s="24">
        <v>61156324</v>
      </c>
      <c r="H60" s="19">
        <v>38000</v>
      </c>
      <c r="I60" s="34">
        <v>38000</v>
      </c>
      <c r="J60" s="47">
        <v>38000</v>
      </c>
      <c r="K60" s="1"/>
      <c r="M60" s="96"/>
      <c r="N60" s="96"/>
    </row>
    <row r="61" spans="1:14" ht="12.75">
      <c r="A61" s="20" t="s">
        <v>137</v>
      </c>
      <c r="B61" s="21" t="s">
        <v>138</v>
      </c>
      <c r="C61" s="22" t="str">
        <f t="shared" si="0"/>
        <v>CN-RPC003-17</v>
      </c>
      <c r="D61" s="51">
        <v>17</v>
      </c>
      <c r="E61" s="19" t="s">
        <v>152</v>
      </c>
      <c r="F61" s="23">
        <v>62.5</v>
      </c>
      <c r="G61" s="24">
        <v>56091678</v>
      </c>
      <c r="H61" s="19">
        <v>35000</v>
      </c>
      <c r="I61" s="34">
        <v>35000</v>
      </c>
      <c r="J61" s="47">
        <v>35000</v>
      </c>
      <c r="K61" s="1"/>
      <c r="M61" s="96"/>
      <c r="N61" s="96"/>
    </row>
    <row r="62" spans="1:14" ht="12.75">
      <c r="A62" s="20" t="s">
        <v>139</v>
      </c>
      <c r="B62" s="21" t="s">
        <v>140</v>
      </c>
      <c r="C62" s="22" t="str">
        <f t="shared" si="0"/>
        <v>CN-RPC004-17</v>
      </c>
      <c r="D62" s="51">
        <v>17</v>
      </c>
      <c r="E62" s="19" t="s">
        <v>152</v>
      </c>
      <c r="F62" s="23">
        <v>62.5</v>
      </c>
      <c r="G62" s="24">
        <v>56938034</v>
      </c>
      <c r="H62" s="19">
        <v>36000</v>
      </c>
      <c r="I62" s="34">
        <v>36000</v>
      </c>
      <c r="J62" s="47">
        <v>36000</v>
      </c>
      <c r="K62" s="1"/>
      <c r="M62" s="96"/>
      <c r="N62" s="96"/>
    </row>
    <row r="63" spans="1:14" ht="13.5" thickBot="1">
      <c r="A63" s="25" t="s">
        <v>141</v>
      </c>
      <c r="B63" s="26" t="s">
        <v>142</v>
      </c>
      <c r="C63" s="27" t="str">
        <f t="shared" si="0"/>
        <v>CN-RPC005-17</v>
      </c>
      <c r="D63" s="52">
        <v>17</v>
      </c>
      <c r="E63" s="28" t="s">
        <v>152</v>
      </c>
      <c r="F63" s="88">
        <v>62.5</v>
      </c>
      <c r="G63" s="89">
        <v>56873718</v>
      </c>
      <c r="H63" s="28">
        <v>36000</v>
      </c>
      <c r="I63" s="90">
        <v>36000</v>
      </c>
      <c r="J63" s="91">
        <v>36000</v>
      </c>
      <c r="K63" s="1"/>
      <c r="M63" s="96"/>
      <c r="N63" s="96"/>
    </row>
    <row r="64" spans="5:11" ht="13.5" thickBot="1">
      <c r="E64" s="92"/>
      <c r="F64" s="93"/>
      <c r="G64" s="94" t="s">
        <v>147</v>
      </c>
      <c r="H64" s="97">
        <v>213000</v>
      </c>
      <c r="I64" s="98">
        <v>213000</v>
      </c>
      <c r="J64" s="99">
        <v>213000</v>
      </c>
      <c r="K64" s="1"/>
    </row>
    <row r="65" spans="8:11" ht="3.75" customHeight="1" thickBot="1">
      <c r="H65" s="100"/>
      <c r="I65" s="100"/>
      <c r="J65" s="100"/>
      <c r="K65" s="1"/>
    </row>
    <row r="66" spans="5:11" ht="12.75">
      <c r="E66" s="44" t="s">
        <v>151</v>
      </c>
      <c r="F66" s="16"/>
      <c r="G66" s="45" t="s">
        <v>146</v>
      </c>
      <c r="H66" s="101">
        <v>295110</v>
      </c>
      <c r="I66" s="102">
        <v>295110</v>
      </c>
      <c r="J66" s="103">
        <v>295110</v>
      </c>
      <c r="K66" s="1"/>
    </row>
    <row r="67" spans="5:11" ht="12.75">
      <c r="E67" s="46" t="s">
        <v>150</v>
      </c>
      <c r="F67" s="19"/>
      <c r="G67" s="43" t="s">
        <v>147</v>
      </c>
      <c r="H67" s="104">
        <v>213000</v>
      </c>
      <c r="I67" s="105">
        <v>213000</v>
      </c>
      <c r="J67" s="106">
        <v>213000</v>
      </c>
      <c r="K67" s="1"/>
    </row>
    <row r="68" spans="5:11" ht="13.5" thickBot="1">
      <c r="E68" s="48" t="s">
        <v>148</v>
      </c>
      <c r="F68" s="28"/>
      <c r="G68" s="49" t="s">
        <v>149</v>
      </c>
      <c r="H68" s="107">
        <v>508110</v>
      </c>
      <c r="I68" s="108">
        <v>508110</v>
      </c>
      <c r="J68" s="109">
        <v>508110</v>
      </c>
      <c r="K68" s="1"/>
    </row>
    <row r="69" spans="5:11" ht="12.75">
      <c r="E69" s="29"/>
      <c r="K69" s="1"/>
    </row>
    <row r="70" spans="5:11" ht="12.75">
      <c r="E70" s="29"/>
      <c r="K70" s="1"/>
    </row>
    <row r="71" spans="2:11" ht="15">
      <c r="B71" s="30"/>
      <c r="E71"/>
      <c r="K71" s="1"/>
    </row>
    <row r="72" spans="2:11" ht="15">
      <c r="B72" s="30"/>
      <c r="E72"/>
      <c r="K72" s="1"/>
    </row>
    <row r="73" spans="2:11" ht="15">
      <c r="B73" s="30"/>
      <c r="E73"/>
      <c r="K73" s="1"/>
    </row>
    <row r="74" spans="2:11" ht="15">
      <c r="B74" s="30"/>
      <c r="E74"/>
      <c r="K74" s="1"/>
    </row>
    <row r="75" ht="12.75">
      <c r="E75"/>
    </row>
    <row r="76" ht="12.75">
      <c r="E76"/>
    </row>
    <row r="77" ht="12.75">
      <c r="E77"/>
    </row>
  </sheetData>
  <mergeCells count="2">
    <mergeCell ref="A1:J1"/>
    <mergeCell ref="A2:J2"/>
  </mergeCells>
  <printOptions horizontalCentered="1" verticalCentered="1"/>
  <pageMargins left="0.17" right="0.18" top="0.23" bottom="0.26" header="0.19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jcrooks</dc:creator>
  <cp:keywords/>
  <dc:description/>
  <cp:lastModifiedBy>cshields</cp:lastModifiedBy>
  <cp:lastPrinted>2002-11-26T19:41:00Z</cp:lastPrinted>
  <dcterms:created xsi:type="dcterms:W3CDTF">2002-11-14T19:47:06Z</dcterms:created>
  <dcterms:modified xsi:type="dcterms:W3CDTF">2002-11-26T19:53:31Z</dcterms:modified>
  <cp:category/>
  <cp:version/>
  <cp:contentType/>
  <cp:contentStatus/>
</cp:coreProperties>
</file>