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1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/>
  <calcPr fullCalcOnLoad="1"/>
</workbook>
</file>

<file path=xl/sharedStrings.xml><?xml version="1.0" encoding="utf-8"?>
<sst xmlns="http://schemas.openxmlformats.org/spreadsheetml/2006/main" count="1848" uniqueCount="1093">
  <si>
    <t>Economy Research Centre of the Academy of Science of Poland, The Ministry of Environmental Protection, Natural Resources, and Forestry.   Additionally,</t>
  </si>
  <si>
    <t>very valuable information and criticism was provided by Mr. Krystof Galos and other members of the Department of Mineral Policy.</t>
  </si>
  <si>
    <r>
      <t>Major operating companies</t>
    </r>
    <r>
      <rPr>
        <vertAlign val="superscript"/>
        <sz val="8"/>
        <rFont val="Times New Roman"/>
        <family val="1"/>
      </rPr>
      <t>1</t>
    </r>
  </si>
  <si>
    <r>
      <t>Location of main facilities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</si>
  <si>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Names and locations of mines and crude oil refineries are identical.</t>
    </r>
  </si>
  <si>
    <t>Bana Zhorie, a.s.</t>
  </si>
  <si>
    <r>
      <t>1</t>
    </r>
    <r>
      <rPr>
        <sz val="8"/>
        <rFont val="Times New Roman"/>
        <family val="1"/>
      </rPr>
      <t>All mining companies are Government owned.</t>
    </r>
  </si>
  <si>
    <t>Ore</t>
  </si>
  <si>
    <r>
      <t>Nitrogen,  N content of ammonia</t>
    </r>
    <r>
      <rPr>
        <vertAlign val="superscript"/>
        <sz val="8"/>
        <rFont val="Times New Roman"/>
        <family val="1"/>
      </rPr>
      <t>e</t>
    </r>
  </si>
  <si>
    <r>
      <t>Gallium metal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</si>
  <si>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Estimated data are rounded to no more than three significant digits.</t>
    </r>
  </si>
  <si>
    <r>
      <t>SLOVAKIA:  PRODUCTION OF MINERAL COMMODITIES</t>
    </r>
    <r>
      <rPr>
        <vertAlign val="superscript"/>
        <sz val="8"/>
        <rFont val="Times New Roman"/>
        <family val="1"/>
      </rPr>
      <t>1, 2</t>
    </r>
  </si>
  <si>
    <t>Coke:</t>
  </si>
  <si>
    <r>
      <t>4</t>
    </r>
    <r>
      <rPr>
        <sz val="8"/>
        <rFont val="Times New Roman"/>
        <family val="1"/>
      </rPr>
      <t>May include some FeCrSi and FeNi, if any was produced.</t>
    </r>
  </si>
  <si>
    <r>
      <t>Alumina</t>
    </r>
    <r>
      <rPr>
        <vertAlign val="superscript"/>
        <sz val="8"/>
        <rFont val="Times New Roman"/>
        <family val="1"/>
      </rPr>
      <t>e</t>
    </r>
  </si>
  <si>
    <t>Aluminum ingot, primary</t>
  </si>
  <si>
    <t>Mine output:</t>
  </si>
  <si>
    <t>Ore, Cu content</t>
  </si>
  <si>
    <t>Concentrate, Cu content</t>
  </si>
  <si>
    <r>
      <t>Metal, refined, primary and secondary</t>
    </r>
    <r>
      <rPr>
        <vertAlign val="superscript"/>
        <sz val="8"/>
        <rFont val="Times New Roman"/>
        <family val="1"/>
      </rPr>
      <t>e</t>
    </r>
  </si>
  <si>
    <t>Gross weight , av. 34% Fe</t>
  </si>
  <si>
    <t xml:space="preserve">Concentrate, gross weight </t>
  </si>
  <si>
    <t>Fe content</t>
  </si>
  <si>
    <t xml:space="preserve">Pig iron </t>
  </si>
  <si>
    <t xml:space="preserve">Ferrochromium </t>
  </si>
  <si>
    <r>
      <t>Ferrosilicon</t>
    </r>
    <r>
      <rPr>
        <vertAlign val="superscript"/>
        <sz val="8"/>
        <rFont val="Times New Roman"/>
        <family val="1"/>
      </rPr>
      <t>e</t>
    </r>
  </si>
  <si>
    <r>
      <t>Semimanufactures</t>
    </r>
    <r>
      <rPr>
        <vertAlign val="superscript"/>
        <sz val="8"/>
        <rFont val="Times New Roman"/>
        <family val="1"/>
      </rPr>
      <t>e</t>
    </r>
  </si>
  <si>
    <t xml:space="preserve">Bentonite </t>
  </si>
  <si>
    <t>Refractory</t>
  </si>
  <si>
    <t>Crushed stone</t>
  </si>
  <si>
    <t xml:space="preserve">Metallurgical  </t>
  </si>
  <si>
    <r>
      <t>Unspecified</t>
    </r>
    <r>
      <rPr>
        <vertAlign val="superscript"/>
        <sz val="8"/>
        <rFont val="Times New Roman"/>
        <family val="1"/>
      </rPr>
      <t>e</t>
    </r>
  </si>
  <si>
    <t>Copper</t>
  </si>
  <si>
    <t>Lead and zinc</t>
  </si>
  <si>
    <t xml:space="preserve">Raw materials for chemicals: </t>
  </si>
  <si>
    <t>Raw materials for construction:</t>
  </si>
  <si>
    <t>Sulfur, native</t>
  </si>
  <si>
    <t>Rock salt</t>
  </si>
  <si>
    <t>Potassium-magnesium salts</t>
  </si>
  <si>
    <t>Chalk</t>
  </si>
  <si>
    <t>Clay:</t>
  </si>
  <si>
    <t>Argillaceous material for construction ceramics</t>
  </si>
  <si>
    <t>Ceramic clays</t>
  </si>
  <si>
    <t>Refractory clays</t>
  </si>
  <si>
    <t>Dolomites</t>
  </si>
  <si>
    <t>Feldspar ore</t>
  </si>
  <si>
    <t>Moulding sand</t>
  </si>
  <si>
    <t>Quartz sand for brick and concrete</t>
  </si>
  <si>
    <t>Gravel aggregates</t>
  </si>
  <si>
    <t>Quartz, veined</t>
  </si>
  <si>
    <t>Quartzite, refractory</t>
  </si>
  <si>
    <t>Stone for construction and road use</t>
  </si>
  <si>
    <t>Limestone and marl for lime and cement use</t>
  </si>
  <si>
    <r>
      <t>Gas:</t>
    </r>
    <r>
      <rPr>
        <vertAlign val="superscript"/>
        <sz val="8"/>
        <rFont val="Times New Roman"/>
        <family val="1"/>
      </rPr>
      <t>2</t>
    </r>
  </si>
  <si>
    <t>Coal methane</t>
  </si>
  <si>
    <t>Gypsum and Ahydrite</t>
  </si>
  <si>
    <t>Kaolin, washed</t>
  </si>
  <si>
    <t>Mineral fertilizers</t>
  </si>
  <si>
    <t>Coal, including briquettes</t>
  </si>
  <si>
    <t>Petroleum</t>
  </si>
  <si>
    <t>Refined petroleum</t>
  </si>
  <si>
    <t>POLAND:  IMPORTS OF SELECTED MINERAL COMMODITIES</t>
  </si>
  <si>
    <t>Cadmium, metric tons</t>
  </si>
  <si>
    <t>Cobalt, metric tons</t>
  </si>
  <si>
    <t>Refined copper and copper alloys</t>
  </si>
  <si>
    <t>Copper  manufactures</t>
  </si>
  <si>
    <t>Metal, refined</t>
  </si>
  <si>
    <t xml:space="preserve">Steel: </t>
  </si>
  <si>
    <t>Pipes and hollow profiles</t>
  </si>
  <si>
    <t>Silver and articles thereof, metric tons</t>
  </si>
  <si>
    <t>Concentrate, Zn content</t>
  </si>
  <si>
    <t>Metal and articles thereof</t>
  </si>
  <si>
    <t xml:space="preserve">Anthracite and bituminous </t>
  </si>
  <si>
    <t xml:space="preserve">Lignite </t>
  </si>
  <si>
    <t>Coke and semicoke</t>
  </si>
  <si>
    <t>Minerals Yearbook of Poland, 1996-2001.</t>
  </si>
  <si>
    <t>POLAND:  EXPORTS OF SELECTED MINERAL COMMODITIES</t>
  </si>
  <si>
    <t xml:space="preserve">Sources:  Central Statistical Offiice  of Poland, Yearbook of Foreign Trade, 2001, 2002.  Polish Academy of Sciences, </t>
  </si>
  <si>
    <t>NA  Not Available.</t>
  </si>
  <si>
    <t>Steel--Continued:</t>
  </si>
  <si>
    <r>
      <t>POLAND:  STRUCTURE OF THE MINERAL INDUSTRY IN 2002</t>
    </r>
    <r>
      <rPr>
        <vertAlign val="superscript"/>
        <sz val="8"/>
        <rFont val="Times New Roman"/>
        <family val="1"/>
      </rPr>
      <t>1</t>
    </r>
  </si>
  <si>
    <r>
      <t>Barite</t>
    </r>
    <r>
      <rPr>
        <vertAlign val="superscript"/>
        <sz val="8"/>
        <rFont val="Times New Roman"/>
        <family val="1"/>
      </rPr>
      <t>2</t>
    </r>
  </si>
  <si>
    <t>Coal--Continued:</t>
  </si>
  <si>
    <t>Rudna Mine, Lubin-Glogow District</t>
  </si>
  <si>
    <t>Lubin Mine</t>
  </si>
  <si>
    <t>Gold</t>
  </si>
  <si>
    <t>Inowroclaw in central Poland</t>
  </si>
  <si>
    <t>Gora, Mogilno I, and Mogilno II mines at</t>
  </si>
  <si>
    <r>
      <t>2</t>
    </r>
    <r>
      <rPr>
        <sz val="8"/>
        <rFont val="Times New Roman"/>
        <family val="1"/>
      </rPr>
      <t>The production of barite at the "Boguszow " Barite Mine was stopped in 1997 because of large-scale area flooding and its future status is uncertain.</t>
    </r>
  </si>
  <si>
    <t>Gazownictwo Warszawa</t>
  </si>
  <si>
    <t>Eksploatacji Rpy i Gazu "Petrobaltic"</t>
  </si>
  <si>
    <t>w Sulejowie</t>
  </si>
  <si>
    <t>mining deposits at Barycz and Wieliczka</t>
  </si>
  <si>
    <t>and Siedlec-Moszczenica-Lapczyca deposit.</t>
  </si>
  <si>
    <t>Not known to have operated in 1999.</t>
  </si>
  <si>
    <t>"Debiensko"</t>
  </si>
  <si>
    <t>"Janikosoda" S.A.</t>
  </si>
  <si>
    <t>Refined from dore produced by the Szopienice</t>
  </si>
  <si>
    <t>crude steel, hot-rolled products, cold-</t>
  </si>
  <si>
    <t>rolled products, pipes, and cast iron</t>
  </si>
  <si>
    <t xml:space="preserve">steel, hot-rolled products, cast iron, </t>
  </si>
  <si>
    <t>and cast steel</t>
  </si>
  <si>
    <t xml:space="preserve">iron, crude steel, hot-rolled sheets, </t>
  </si>
  <si>
    <t>pipes, and cast iron</t>
  </si>
  <si>
    <t>producing crude steel, hot-rolled products</t>
  </si>
  <si>
    <t>steel, and hot-rolled products</t>
  </si>
  <si>
    <t>hot-rolled products, and cold-rolled strip</t>
  </si>
  <si>
    <t xml:space="preserve">crude steel, hot-rolled products, </t>
  </si>
  <si>
    <t>galvanized sheet, and cold-rolled strip</t>
  </si>
  <si>
    <t xml:space="preserve">crude steel, hot- and cold-rolled </t>
  </si>
  <si>
    <t>products</t>
  </si>
  <si>
    <t xml:space="preserve">producing crude steel, hot-rolled </t>
  </si>
  <si>
    <t>products and pipes</t>
  </si>
  <si>
    <t>steel, hot-rolled products, and pipes</t>
  </si>
  <si>
    <t xml:space="preserve">steel, hot-rolled products, cold-rolled </t>
  </si>
  <si>
    <t>strip, and cast steel</t>
  </si>
  <si>
    <t>cast iron, and cast steel</t>
  </si>
  <si>
    <t>cast iron, and crude steel</t>
  </si>
  <si>
    <t xml:space="preserve">rolled products, cold-rolled strip, </t>
  </si>
  <si>
    <t>and cast iron</t>
  </si>
  <si>
    <t>rolled products</t>
  </si>
  <si>
    <t>hot-rolled products, and cast iron</t>
  </si>
  <si>
    <t>Jeziorko-Grebow-Wydza deposit</t>
  </si>
  <si>
    <t>and Grzybow-Gacki deposits</t>
  </si>
  <si>
    <t>"Gorazdze" S.A.</t>
  </si>
  <si>
    <t>"Warta" S.A.</t>
  </si>
  <si>
    <t>"Nowiny" S.A.</t>
  </si>
  <si>
    <t>"Kujawy" S.A.</t>
  </si>
  <si>
    <t>Kamiennego</t>
  </si>
  <si>
    <t>Miedzi (KGHM) Polska Miedz S.A.</t>
  </si>
  <si>
    <t>[KGHM, S.A.]</t>
  </si>
  <si>
    <t>Mineralnych</t>
  </si>
  <si>
    <t>"Dolina Nidy"</t>
  </si>
  <si>
    <t>"Szopienice"</t>
  </si>
  <si>
    <t>(input from Huta "Miasteczko</t>
  </si>
  <si>
    <t>Slaskie"</t>
  </si>
  <si>
    <t>Trzuskawica</t>
  </si>
  <si>
    <t xml:space="preserve">Wapienniczego Opolwap S.A. </t>
  </si>
  <si>
    <t>Bukowa</t>
  </si>
  <si>
    <t>Kujawy S.A.</t>
  </si>
  <si>
    <t>Gorazdze S.A.</t>
  </si>
  <si>
    <t>Nowiny</t>
  </si>
  <si>
    <t>Wapmo-Sabinow</t>
  </si>
  <si>
    <t>Wapienniczego Sp. z o.o.</t>
  </si>
  <si>
    <t>Mountains</t>
  </si>
  <si>
    <t>Sp. z o.o.</t>
  </si>
  <si>
    <t xml:space="preserve">Siarki "Siarkopol" </t>
  </si>
  <si>
    <t>Siarki "Siarkopol"</t>
  </si>
  <si>
    <t>do.  (6 mines)</t>
  </si>
  <si>
    <t>do.  (7 mines)</t>
  </si>
  <si>
    <t>do.  (11 mines)</t>
  </si>
  <si>
    <t>do.  (8 mines)</t>
  </si>
  <si>
    <t>do.  (5 mines)</t>
  </si>
  <si>
    <t>do. (Krakow)</t>
  </si>
  <si>
    <t>do. (Czestochowa)</t>
  </si>
  <si>
    <t>Pomorzany, Bukowno region</t>
  </si>
  <si>
    <t xml:space="preserve">iron, crude steel, hot-rolled products, </t>
  </si>
  <si>
    <t>NA.</t>
  </si>
  <si>
    <t>55.</t>
  </si>
  <si>
    <t>20.</t>
  </si>
  <si>
    <t>40.</t>
  </si>
  <si>
    <t>200.</t>
  </si>
  <si>
    <t>140,000.</t>
  </si>
  <si>
    <t>75,000.</t>
  </si>
  <si>
    <t>12,000.</t>
  </si>
  <si>
    <t>12,775.</t>
  </si>
  <si>
    <t>15,440.</t>
  </si>
  <si>
    <t>465.</t>
  </si>
  <si>
    <t>450.</t>
  </si>
  <si>
    <t>700.</t>
  </si>
  <si>
    <t>480.</t>
  </si>
  <si>
    <t>50.</t>
  </si>
  <si>
    <t>170.</t>
  </si>
  <si>
    <t>90.</t>
  </si>
  <si>
    <t>550.</t>
  </si>
  <si>
    <t>1,400.</t>
  </si>
  <si>
    <t>3.</t>
  </si>
  <si>
    <t>60.</t>
  </si>
  <si>
    <t>35.</t>
  </si>
  <si>
    <t>-30.</t>
  </si>
  <si>
    <t>4,500.</t>
  </si>
  <si>
    <t>28.</t>
  </si>
  <si>
    <t>65.</t>
  </si>
  <si>
    <t>4,900.</t>
  </si>
  <si>
    <t>2,400.</t>
  </si>
  <si>
    <t>1,700.</t>
  </si>
  <si>
    <t>13,500.</t>
  </si>
  <si>
    <t>6,500.</t>
  </si>
  <si>
    <t>80.</t>
  </si>
  <si>
    <t>1.</t>
  </si>
  <si>
    <t>5,700.</t>
  </si>
  <si>
    <t>100.</t>
  </si>
  <si>
    <t>600 clinker,</t>
  </si>
  <si>
    <t>60 Pb, 160 Zn.</t>
  </si>
  <si>
    <t>"Boleslaw"</t>
  </si>
  <si>
    <t>Zaklady Gorniczo-Hutnicze (ZGH)</t>
  </si>
  <si>
    <t>w Jasle</t>
  </si>
  <si>
    <t>FeCr, FeSi)</t>
  </si>
  <si>
    <t xml:space="preserve">     Electric furnace (FeSiMn, FeMn,</t>
  </si>
  <si>
    <t>Blast furnace (FeMn)</t>
  </si>
  <si>
    <t xml:space="preserve">Pb, refined </t>
  </si>
  <si>
    <t>Zn, refined</t>
  </si>
  <si>
    <t>Gasfields at pre-Carpathian foothills,</t>
  </si>
  <si>
    <t xml:space="preserve">Carpathian Mountains Lowlands, near </t>
  </si>
  <si>
    <t>Oilfields in northern and northwestern;</t>
  </si>
  <si>
    <t xml:space="preserve">lowlands; sub-Carpathian region and </t>
  </si>
  <si>
    <t>Carpathian Mountains</t>
  </si>
  <si>
    <t xml:space="preserve">Ostrow, Wielkopolski Poznan, and </t>
  </si>
  <si>
    <t>Trzebnica, north of Wroclaw</t>
  </si>
  <si>
    <t xml:space="preserve">Polkowice- Sieroszowice Mine, </t>
  </si>
  <si>
    <t>Lubin-Glogow District</t>
  </si>
  <si>
    <t xml:space="preserve">Lubin beneficiation plant, </t>
  </si>
  <si>
    <t xml:space="preserve">Polkowice beneficiation plant, </t>
  </si>
  <si>
    <t xml:space="preserve">Rudna beneficiation plant, </t>
  </si>
  <si>
    <t xml:space="preserve">Refineries at Glogow I, Glogow II, </t>
  </si>
  <si>
    <t xml:space="preserve">Mine at Sobotka, Lower Silesia; </t>
  </si>
  <si>
    <t>and Pagorki Wschodnie</t>
  </si>
  <si>
    <t xml:space="preserve"> Sl.</t>
  </si>
  <si>
    <t xml:space="preserve">   Concentrate, gross weight  </t>
  </si>
  <si>
    <t>(25.2% - 25.9% Cu)</t>
  </si>
  <si>
    <t xml:space="preserve">   Ore, gross weight </t>
  </si>
  <si>
    <t>(1.2%-2.2% Cu)</t>
  </si>
  <si>
    <t>TABLE 10</t>
  </si>
  <si>
    <t>Aluminum</t>
  </si>
  <si>
    <t>ZSNP Aluminum Works (Slovalco)</t>
  </si>
  <si>
    <t>Ziar and Hronom, central Slovakia</t>
  </si>
  <si>
    <t>Central Slovakia</t>
  </si>
  <si>
    <t>Lietavska Lucka, Stupava, and Turna</t>
  </si>
  <si>
    <t>Slovakia</t>
  </si>
  <si>
    <t>5,400</t>
  </si>
  <si>
    <t>Hornonitranske Bane, a.s.</t>
  </si>
  <si>
    <t>Prievidza, central Slovakia</t>
  </si>
  <si>
    <t xml:space="preserve">Bana Dolina, a.s.  </t>
  </si>
  <si>
    <t>V'lky Krtis, southern Slovakia</t>
  </si>
  <si>
    <t>Holic, Western Slovakia</t>
  </si>
  <si>
    <t>Slovinky, Hodrusa-Hamre, and Rudnany</t>
  </si>
  <si>
    <t>500</t>
  </si>
  <si>
    <t>Krompachy</t>
  </si>
  <si>
    <t>27</t>
  </si>
  <si>
    <t>Gallium</t>
  </si>
  <si>
    <t xml:space="preserve">   kilograms</t>
  </si>
  <si>
    <t>ZSNP Aluminum Works</t>
  </si>
  <si>
    <t>4,000</t>
  </si>
  <si>
    <t>Iron:</t>
  </si>
  <si>
    <t>Nizana Slana and Rudnany</t>
  </si>
  <si>
    <t>1,600</t>
  </si>
  <si>
    <t>1,300</t>
  </si>
  <si>
    <t>Lead and zinc, ore</t>
  </si>
  <si>
    <t>Banska Stiavnica</t>
  </si>
  <si>
    <t>200</t>
  </si>
  <si>
    <t>Magnesite</t>
  </si>
  <si>
    <t>SMZ a.s. Jelsava</t>
  </si>
  <si>
    <t>Eastern Slovakia</t>
  </si>
  <si>
    <t>350</t>
  </si>
  <si>
    <t>Slovmag a.s., Lubenik</t>
  </si>
  <si>
    <t>Petroleum, refinery</t>
  </si>
  <si>
    <t>Bratislava, Dubova</t>
  </si>
  <si>
    <t>NA</t>
  </si>
  <si>
    <t>Salt</t>
  </si>
  <si>
    <t>Solivary a.s., Presov</t>
  </si>
  <si>
    <t>VSZ HOLDING, a.s., formerly</t>
  </si>
  <si>
    <t>Eastern Slovakia, Kosice</t>
  </si>
  <si>
    <t>Vychodoslvenske Zeleziarne sp</t>
  </si>
  <si>
    <t>Group, 100%</t>
  </si>
  <si>
    <t>Budapest</t>
  </si>
  <si>
    <t>Hungarian Group</t>
  </si>
  <si>
    <t xml:space="preserve">Navan Resources PLC (Ireland) and </t>
  </si>
  <si>
    <t xml:space="preserve">Orszagos Erc-es Asvanybanyak </t>
  </si>
  <si>
    <t>Balaton</t>
  </si>
  <si>
    <t>meters southwest of Budapest, near Lake</t>
  </si>
  <si>
    <t>Industrial Corp. (HUNGALU)]</t>
  </si>
  <si>
    <t>Heidelberger &amp; Schwenk (Germany)</t>
  </si>
  <si>
    <t>and Hungarian Group, 100%</t>
  </si>
  <si>
    <t>Heidelberger &amp; Schwenk (Germany),</t>
  </si>
  <si>
    <t>Navan Resources PLC (Ireland)</t>
  </si>
  <si>
    <t>(Hungarian Coal Mining Trust)</t>
  </si>
  <si>
    <t>(National Ore and Mineral Mines)</t>
  </si>
  <si>
    <t>Danube Petroleum Refining Co.</t>
  </si>
  <si>
    <t>Tisza Petroleum Refining Co.</t>
  </si>
  <si>
    <t>Zala Petroleum Refining Co.</t>
  </si>
  <si>
    <t>Kereskedelmi Kft</t>
  </si>
  <si>
    <t xml:space="preserve">Czech Republic border, 63 kilometers  </t>
  </si>
  <si>
    <t>northwest of Budapest</t>
  </si>
  <si>
    <t>corner of Hungary, about 12 kilometers</t>
  </si>
  <si>
    <t>from Austrian and Czechoslovak borders</t>
  </si>
  <si>
    <t>kilometers northeast along Lake Balaton</t>
  </si>
  <si>
    <t>northeast of Budapest</t>
  </si>
  <si>
    <t>kaolin, and refractory clay</t>
  </si>
  <si>
    <t>45 kilometers west of Budapest</t>
  </si>
  <si>
    <t>Komlo, north of the Yugoslav border</t>
  </si>
  <si>
    <t>meters northeast of Budapest</t>
  </si>
  <si>
    <t>southwest of Budapest</t>
  </si>
  <si>
    <t>Hungary</t>
  </si>
  <si>
    <t xml:space="preserve">east of Budapest </t>
  </si>
  <si>
    <t>Berefurdo, and others</t>
  </si>
  <si>
    <t>border; 50% of total capacity</t>
  </si>
  <si>
    <t xml:space="preserve">Do. </t>
  </si>
  <si>
    <t>Refined:</t>
  </si>
  <si>
    <t>Bituminous and lignite</t>
  </si>
  <si>
    <t>Thorez open cast mine at Visonta, 80 kilo-</t>
  </si>
  <si>
    <r>
      <t>Gypsum and anhydrite</t>
    </r>
    <r>
      <rPr>
        <vertAlign val="superscript"/>
        <sz val="8"/>
        <rFont val="Times New Roman"/>
        <family val="1"/>
      </rPr>
      <t>e</t>
    </r>
  </si>
  <si>
    <r>
      <t>Sulfur, byproduct, elemental, all sources</t>
    </r>
    <r>
      <rPr>
        <vertAlign val="superscript"/>
        <sz val="8"/>
        <rFont val="Times New Roman"/>
        <family val="1"/>
      </rPr>
      <t>e</t>
    </r>
  </si>
  <si>
    <r>
      <t>Talc</t>
    </r>
    <r>
      <rPr>
        <vertAlign val="superscript"/>
        <sz val="8"/>
        <rFont val="Times New Roman"/>
        <family val="1"/>
      </rPr>
      <t>e</t>
    </r>
  </si>
  <si>
    <r>
      <t>Coke, metallurgical</t>
    </r>
    <r>
      <rPr>
        <vertAlign val="superscript"/>
        <sz val="8"/>
        <rFont val="Times New Roman"/>
        <family val="1"/>
      </rPr>
      <t>e</t>
    </r>
  </si>
  <si>
    <r>
      <t>Commodity</t>
    </r>
    <r>
      <rPr>
        <vertAlign val="superscript"/>
        <sz val="8"/>
        <rFont val="Times New Roman"/>
        <family val="1"/>
      </rPr>
      <t>3</t>
    </r>
  </si>
  <si>
    <r>
      <t>Peat, agricultural use</t>
    </r>
    <r>
      <rPr>
        <vertAlign val="superscript"/>
        <sz val="8"/>
        <rFont val="Times New Roman"/>
        <family val="1"/>
      </rPr>
      <t>e</t>
    </r>
  </si>
  <si>
    <r>
      <t>HUNGARY:  PRODUCTION OF MINERAL COMMODITIES</t>
    </r>
    <r>
      <rPr>
        <vertAlign val="superscript"/>
        <sz val="8"/>
        <rFont val="Times New Roman"/>
        <family val="1"/>
      </rPr>
      <t>1, 2</t>
    </r>
  </si>
  <si>
    <t>MINERAL FUELS AND RELATED MATERIALS--Continued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</si>
  <si>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</si>
  <si>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Table includes data available through December 2003.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</si>
  <si>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</si>
  <si>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Hungary is believed to produce some blast furnace ferromanganese.</t>
    </r>
  </si>
  <si>
    <r>
      <t>6</t>
    </r>
    <r>
      <rPr>
        <sz val="8"/>
        <rFont val="Times New Roman"/>
        <family val="1"/>
      </rPr>
      <t>Excludes refinery fuel and losses.</t>
    </r>
  </si>
  <si>
    <t>e</t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</si>
  <si>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</t>
    </r>
  </si>
  <si>
    <t>Bauxite, gross weight</t>
  </si>
  <si>
    <t>Alumina, gross weight, calcined basis</t>
  </si>
  <si>
    <t>Primary</t>
  </si>
  <si>
    <t>Secondary</t>
  </si>
  <si>
    <r>
      <t>Copper, metal, refined including secondary</t>
    </r>
    <r>
      <rPr>
        <vertAlign val="superscript"/>
        <sz val="8"/>
        <rFont val="Times New Roman"/>
        <family val="1"/>
      </rPr>
      <t>e</t>
    </r>
  </si>
  <si>
    <r>
      <t>Ferroalloys</t>
    </r>
    <r>
      <rPr>
        <vertAlign val="superscript"/>
        <sz val="8"/>
        <rFont val="Times New Roman"/>
        <family val="1"/>
      </rPr>
      <t>e, 5</t>
    </r>
  </si>
  <si>
    <t>Semimanufactures, rolled only</t>
  </si>
  <si>
    <t>Run of mine:</t>
  </si>
  <si>
    <t>Concentrate:</t>
  </si>
  <si>
    <r>
      <t>Mn content</t>
    </r>
    <r>
      <rPr>
        <vertAlign val="superscript"/>
        <sz val="8"/>
        <rFont val="Times New Roman"/>
        <family val="1"/>
      </rPr>
      <t>e</t>
    </r>
  </si>
  <si>
    <t>Bentonite:</t>
  </si>
  <si>
    <t>Kaolin, raw and washed</t>
  </si>
  <si>
    <t>Raw</t>
  </si>
  <si>
    <r>
      <t>Processed</t>
    </r>
    <r>
      <rPr>
        <vertAlign val="superscript"/>
        <sz val="8"/>
        <rFont val="Times New Roman"/>
        <family val="1"/>
      </rPr>
      <t>e</t>
    </r>
  </si>
  <si>
    <t xml:space="preserve">Gravel </t>
  </si>
  <si>
    <t>Sand:</t>
  </si>
  <si>
    <t xml:space="preserve">Common </t>
  </si>
  <si>
    <t>Foundry</t>
  </si>
  <si>
    <t>Glass</t>
  </si>
  <si>
    <r>
      <t>Dimension, all types</t>
    </r>
    <r>
      <rPr>
        <vertAlign val="superscript"/>
        <sz val="8"/>
        <rFont val="Times New Roman"/>
        <family val="1"/>
      </rPr>
      <t>e</t>
    </r>
  </si>
  <si>
    <t>Limestone</t>
  </si>
  <si>
    <t>Brown</t>
  </si>
  <si>
    <t>Lignite</t>
  </si>
  <si>
    <t>Crude:</t>
  </si>
  <si>
    <r>
      <t>Refinery products</t>
    </r>
    <r>
      <rPr>
        <vertAlign val="superscript"/>
        <sz val="8"/>
        <rFont val="Times New Roman"/>
        <family val="1"/>
      </rPr>
      <t>e, 6</t>
    </r>
  </si>
  <si>
    <r>
      <t>Converted</t>
    </r>
    <r>
      <rPr>
        <vertAlign val="superscript"/>
        <sz val="8"/>
        <rFont val="Times New Roman"/>
        <family val="1"/>
      </rPr>
      <t>e</t>
    </r>
  </si>
  <si>
    <t>METALS--Continued</t>
  </si>
  <si>
    <r>
      <t>Commodity</t>
    </r>
    <r>
      <rPr>
        <vertAlign val="superscript"/>
        <sz val="8"/>
        <rFont val="Times New Roman"/>
        <family val="1"/>
      </rPr>
      <t>2</t>
    </r>
  </si>
  <si>
    <t>INDUSTRIAL MINERALS--Continued</t>
  </si>
  <si>
    <r>
      <t>5</t>
    </r>
    <r>
      <rPr>
        <sz val="8"/>
        <rFont val="Times New Roman"/>
        <family val="1"/>
      </rPr>
      <t>Includes building gypsum, as well as an estimate for gypsum used in the production of cement.</t>
    </r>
  </si>
  <si>
    <r>
      <t>6</t>
    </r>
    <r>
      <rPr>
        <sz val="8"/>
        <rFont val="Times New Roman"/>
        <family val="1"/>
      </rPr>
      <t>Includes virtually all major products.</t>
    </r>
  </si>
  <si>
    <r>
      <t>2</t>
    </r>
    <r>
      <rPr>
        <sz val="8"/>
        <rFont val="Times New Roman"/>
        <family val="1"/>
      </rPr>
      <t xml:space="preserve">In addition to the commodities listed above, antimony and germanium, associated with polymetallic deposits, and cobalt and nickel, associated </t>
    </r>
  </si>
  <si>
    <t>with copper ores, are produced in quantities that so far have not warranted further recovery.</t>
  </si>
  <si>
    <t>from electrolytic copper refining.</t>
  </si>
  <si>
    <t>Metal primary</t>
  </si>
  <si>
    <t>Oxide</t>
  </si>
  <si>
    <t>Ore:</t>
  </si>
  <si>
    <t>Metal content</t>
  </si>
  <si>
    <t>Smelter:</t>
  </si>
  <si>
    <r>
      <t>Primary</t>
    </r>
    <r>
      <rPr>
        <vertAlign val="superscript"/>
        <sz val="8"/>
        <rFont val="Times New Roman"/>
        <family val="1"/>
      </rPr>
      <t>e</t>
    </r>
  </si>
  <si>
    <r>
      <t>Secondary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</si>
  <si>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3</t>
    </r>
  </si>
  <si>
    <t>Refined, electrolytically, primary and secondary</t>
  </si>
  <si>
    <t>Pig iron:</t>
  </si>
  <si>
    <t>For foundry use</t>
  </si>
  <si>
    <t>For steel production</t>
  </si>
  <si>
    <t>Ferrochromium</t>
  </si>
  <si>
    <t>Ferrosilocomanganese</t>
  </si>
  <si>
    <t>Ferromanganese:</t>
  </si>
  <si>
    <t>Ferrosilicon</t>
  </si>
  <si>
    <t>Other electric furnace ferroalloys</t>
  </si>
  <si>
    <t xml:space="preserve">Steel, crude: </t>
  </si>
  <si>
    <t>From open hearth furnaces</t>
  </si>
  <si>
    <t>From oxygen converters</t>
  </si>
  <si>
    <t>From electric furnaces</t>
  </si>
  <si>
    <t>Semimanufactures:</t>
  </si>
  <si>
    <t xml:space="preserve">Hot rolled </t>
  </si>
  <si>
    <t>Cold rolled</t>
  </si>
  <si>
    <t>Pipe</t>
  </si>
  <si>
    <t>Pb-Zn ore, gross weight</t>
  </si>
  <si>
    <t>Total Pb mine content</t>
  </si>
  <si>
    <t>Concentrate, gross weight</t>
  </si>
  <si>
    <t>Pb content</t>
  </si>
  <si>
    <t>Refined</t>
  </si>
  <si>
    <t>Mine output, Zn content</t>
  </si>
  <si>
    <t>Concentrate output, Zn content</t>
  </si>
  <si>
    <t>Metal, refined, including secondary</t>
  </si>
  <si>
    <t>Clinker for cement</t>
  </si>
  <si>
    <t>Hydraulic cement</t>
  </si>
  <si>
    <t>Portland cement</t>
  </si>
  <si>
    <t>Beneficiated</t>
  </si>
  <si>
    <t>Processed, including imported material</t>
  </si>
  <si>
    <t>Run of mine</t>
  </si>
  <si>
    <t>Natural</t>
  </si>
  <si>
    <t>Gypsum rock</t>
  </si>
  <si>
    <t>Anhydride</t>
  </si>
  <si>
    <t>Synthetic gypsum</t>
  </si>
  <si>
    <t>Total gypsum and anhydride</t>
  </si>
  <si>
    <t>Ore, crude</t>
  </si>
  <si>
    <t>Concentrate</t>
  </si>
  <si>
    <t>Calcined</t>
  </si>
  <si>
    <t>Rock</t>
  </si>
  <si>
    <t>Recovered from brine</t>
  </si>
  <si>
    <t>Aggregates:</t>
  </si>
  <si>
    <t>Mine output</t>
  </si>
  <si>
    <t>Processed</t>
  </si>
  <si>
    <t>Filling sand</t>
  </si>
  <si>
    <t>Lime-sand brick production sand</t>
  </si>
  <si>
    <t>Quartz and quartz crystal, processed</t>
  </si>
  <si>
    <t>Quartzite, refractory, processed</t>
  </si>
  <si>
    <t>Quartz schist, processed</t>
  </si>
  <si>
    <t>Glass sand processed</t>
  </si>
  <si>
    <t>Glass:</t>
  </si>
  <si>
    <t>Construction, flat</t>
  </si>
  <si>
    <t>Technical</t>
  </si>
  <si>
    <t>Commercial</t>
  </si>
  <si>
    <t>Packing</t>
  </si>
  <si>
    <t>Carbonate (soda ash), 98%</t>
  </si>
  <si>
    <t>Caustic soda (96% NaOH)</t>
  </si>
  <si>
    <t>Dolomite, mine output</t>
  </si>
  <si>
    <t xml:space="preserve">Limestone, mine output for lime </t>
  </si>
  <si>
    <t>Crushed and dimension stone, mine output</t>
  </si>
  <si>
    <t>Byproduct:</t>
  </si>
  <si>
    <t>From metallurgy</t>
  </si>
  <si>
    <t>From petroleum</t>
  </si>
  <si>
    <t xml:space="preserve">Total sulfur </t>
  </si>
  <si>
    <r>
      <t>From gypsum</t>
    </r>
    <r>
      <rPr>
        <vertAlign val="superscript"/>
        <sz val="8"/>
        <rFont val="Times New Roman"/>
        <family val="1"/>
      </rPr>
      <t>e</t>
    </r>
  </si>
  <si>
    <t>Lignite and brown</t>
  </si>
  <si>
    <t>Manufactured:</t>
  </si>
  <si>
    <t>Town gas</t>
  </si>
  <si>
    <t>Coke oven gas</t>
  </si>
  <si>
    <t>Generator gas</t>
  </si>
  <si>
    <t>Crude, as reported</t>
  </si>
  <si>
    <r>
      <t>Refinery products</t>
    </r>
    <r>
      <rPr>
        <vertAlign val="superscript"/>
        <sz val="8"/>
        <rFont val="Times New Roman"/>
        <family val="1"/>
      </rPr>
      <t>6</t>
    </r>
  </si>
  <si>
    <r>
      <t>Gold, metal, smelter</t>
    </r>
    <r>
      <rPr>
        <vertAlign val="superscript"/>
        <sz val="8"/>
        <rFont val="Times New Roman"/>
        <family val="1"/>
      </rPr>
      <t>3</t>
    </r>
  </si>
  <si>
    <r>
      <t>Palladium, average content of  slimes</t>
    </r>
    <r>
      <rPr>
        <vertAlign val="superscript"/>
        <sz val="8"/>
        <rFont val="Times New Roman"/>
        <family val="1"/>
      </rPr>
      <t>e, 4</t>
    </r>
  </si>
  <si>
    <r>
      <t>Platinum, average content of slimes</t>
    </r>
    <r>
      <rPr>
        <vertAlign val="superscript"/>
        <sz val="8"/>
        <rFont val="Times New Roman"/>
        <family val="1"/>
      </rPr>
      <t>e, 4</t>
    </r>
  </si>
  <si>
    <t>POLAND:  RESOURCES OF MAJOR MINERALS IN 2002</t>
  </si>
  <si>
    <t>MINERAL FUELS</t>
  </si>
  <si>
    <r>
      <t>Geologically documented resources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</si>
  <si>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Million metric tons, unless otherwise specified.</t>
    </r>
  </si>
  <si>
    <r>
      <t>2</t>
    </r>
    <r>
      <rPr>
        <sz val="8"/>
        <rFont val="Times New Roman"/>
        <family val="1"/>
      </rPr>
      <t>Billion cubic meters.</t>
    </r>
  </si>
  <si>
    <t xml:space="preserve">Zeleziarne Podbrezova a.s. </t>
  </si>
  <si>
    <t>Slovakia, Podbrezova</t>
  </si>
  <si>
    <t>600</t>
  </si>
  <si>
    <t>NA Not available.</t>
  </si>
  <si>
    <t>TABLE 11</t>
  </si>
  <si>
    <t xml:space="preserve">Lead, in concentrate </t>
  </si>
  <si>
    <t xml:space="preserve">Zinc, in concentrate </t>
  </si>
  <si>
    <t>Barite concentrate</t>
  </si>
  <si>
    <t>Dolomite</t>
  </si>
  <si>
    <t xml:space="preserve">Lime, hydrated and quicklime </t>
  </si>
  <si>
    <t>Magnesite, concentrate</t>
  </si>
  <si>
    <t>Sand and gravel</t>
  </si>
  <si>
    <t>Talc</t>
  </si>
  <si>
    <t>Zeolite</t>
  </si>
  <si>
    <t>See footnotes at end of table</t>
  </si>
  <si>
    <t>Coal, brown and lignite</t>
  </si>
  <si>
    <r>
      <t>CZECH REPUBLIC:  PRODUCTION OF MINERAL COMMODITIES</t>
    </r>
    <r>
      <rPr>
        <vertAlign val="superscript"/>
        <sz val="8"/>
        <rFont val="Times New Roman"/>
        <family val="1"/>
      </rPr>
      <t>1</t>
    </r>
  </si>
  <si>
    <r>
      <t>Aluminum, secondary</t>
    </r>
    <r>
      <rPr>
        <vertAlign val="superscript"/>
        <sz val="8"/>
        <rFont val="Times New Roman"/>
        <family val="1"/>
      </rPr>
      <t>e</t>
    </r>
  </si>
  <si>
    <r>
      <t>Diamond, synthetic</t>
    </r>
    <r>
      <rPr>
        <vertAlign val="superscript"/>
        <sz val="8"/>
        <rFont val="Times New Roman"/>
        <family val="1"/>
      </rPr>
      <t>e</t>
    </r>
  </si>
  <si>
    <r>
      <t>Sulfur, byproducts, all sources</t>
    </r>
    <r>
      <rPr>
        <vertAlign val="superscript"/>
        <sz val="8"/>
        <rFont val="Times New Roman"/>
        <family val="1"/>
      </rPr>
      <t>e</t>
    </r>
  </si>
  <si>
    <r>
      <t>Refinery products</t>
    </r>
    <r>
      <rPr>
        <vertAlign val="superscript"/>
        <sz val="8"/>
        <rFont val="Times New Roman"/>
        <family val="1"/>
      </rPr>
      <t>e</t>
    </r>
  </si>
  <si>
    <r>
      <t>3</t>
    </r>
    <r>
      <rPr>
        <sz val="8"/>
        <rFont val="Times New Roman"/>
        <family val="1"/>
      </rPr>
      <t>Reported figure.</t>
    </r>
  </si>
  <si>
    <t>r</t>
  </si>
  <si>
    <r>
      <t>Salt</t>
    </r>
    <r>
      <rPr>
        <vertAlign val="superscript"/>
        <sz val="8"/>
        <rFont val="Times New Roman"/>
        <family val="1"/>
      </rPr>
      <t>e</t>
    </r>
  </si>
  <si>
    <t>Iron ore:</t>
  </si>
  <si>
    <t>Metal:</t>
  </si>
  <si>
    <t>Other</t>
  </si>
  <si>
    <t>Nitrogenous, N content</t>
  </si>
  <si>
    <t>Mixed</t>
  </si>
  <si>
    <t>Common sand and gravel</t>
  </si>
  <si>
    <t>Foundry sand</t>
  </si>
  <si>
    <t>Glass sand</t>
  </si>
  <si>
    <t>Pig iron</t>
  </si>
  <si>
    <r>
      <t>Ferroalloys, total electric furnace</t>
    </r>
    <r>
      <rPr>
        <vertAlign val="superscript"/>
        <sz val="8"/>
        <rFont val="Times New Roman"/>
        <family val="1"/>
      </rPr>
      <t>e</t>
    </r>
  </si>
  <si>
    <t>Total semimanufactures</t>
  </si>
  <si>
    <r>
      <t>Fe content</t>
    </r>
    <r>
      <rPr>
        <vertAlign val="superscript"/>
        <sz val="8"/>
        <rFont val="Times New Roman"/>
        <family val="1"/>
      </rPr>
      <t>e</t>
    </r>
  </si>
  <si>
    <t>Gross weight</t>
  </si>
  <si>
    <t>Basalt (for casting)</t>
  </si>
  <si>
    <t>Dimension stone</t>
  </si>
  <si>
    <t>Limestone and other calcareous stones</t>
  </si>
  <si>
    <t>Building Stone</t>
  </si>
  <si>
    <t>Bituminous</t>
  </si>
  <si>
    <t>Brown and lignite</t>
  </si>
  <si>
    <r>
      <t>Manufactured, all types</t>
    </r>
    <r>
      <rPr>
        <vertAlign val="superscript"/>
        <sz val="8"/>
        <rFont val="Times New Roman"/>
        <family val="1"/>
      </rPr>
      <t>e</t>
    </r>
  </si>
  <si>
    <t xml:space="preserve">As reported </t>
  </si>
  <si>
    <t>Converted</t>
  </si>
  <si>
    <r>
      <t>Potassic,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content</t>
    </r>
  </si>
  <si>
    <r>
      <t>Phosphatic,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</si>
  <si>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</si>
  <si>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</si>
  <si>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Location of main facilities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</si>
  <si>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Names and locations of mines and crude oil refineries are identical.</t>
    </r>
  </si>
  <si>
    <t>Do.</t>
  </si>
  <si>
    <t xml:space="preserve">Do.  </t>
  </si>
  <si>
    <t>Crude</t>
  </si>
  <si>
    <t>Refinery</t>
  </si>
  <si>
    <t>Velke Vrbno-Konstantin,</t>
  </si>
  <si>
    <t>Ostrava-Kunice, and Zahorie</t>
  </si>
  <si>
    <t>Steel Works)</t>
  </si>
  <si>
    <t>Dvor, Lochkov Pracovice, and Velary</t>
  </si>
  <si>
    <t>northern Moravia</t>
  </si>
  <si>
    <t>TABLE 1</t>
  </si>
  <si>
    <t>(Metric tons unless otherwise specified)</t>
  </si>
  <si>
    <t xml:space="preserve"> </t>
  </si>
  <si>
    <t>Commodity</t>
  </si>
  <si>
    <t>METALS</t>
  </si>
  <si>
    <t xml:space="preserve">Gold metal </t>
  </si>
  <si>
    <t>kilograms</t>
  </si>
  <si>
    <t>--</t>
  </si>
  <si>
    <t>Iron and steel:</t>
  </si>
  <si>
    <t>thousand tons</t>
  </si>
  <si>
    <t>do.</t>
  </si>
  <si>
    <t>Lead, metal, secondary</t>
  </si>
  <si>
    <t>Silver</t>
  </si>
  <si>
    <t>Uranium, mine output, U content</t>
  </si>
  <si>
    <t>INDUSTRIAL MINERALS</t>
  </si>
  <si>
    <t>Cement, hydraulic</t>
  </si>
  <si>
    <t>Clays:</t>
  </si>
  <si>
    <t>Diatomite</t>
  </si>
  <si>
    <t>carats</t>
  </si>
  <si>
    <t>Fertilizer, manufactured:</t>
  </si>
  <si>
    <t>Feldspar</t>
  </si>
  <si>
    <t>Gemstones, crude, pyrope-bearing rock</t>
  </si>
  <si>
    <t>Graphite</t>
  </si>
  <si>
    <t>Gypsum and anhydrite, crude</t>
  </si>
  <si>
    <t>Lime, hydrated and quicklime</t>
  </si>
  <si>
    <t>Quartz</t>
  </si>
  <si>
    <t>Sand and gravel:</t>
  </si>
  <si>
    <t>thousand cubic meters</t>
  </si>
  <si>
    <t>See footnotes at end of table.</t>
  </si>
  <si>
    <t>TABLE 1--Continued</t>
  </si>
  <si>
    <t>Stone:</t>
  </si>
  <si>
    <t xml:space="preserve">Sulfuric acid </t>
  </si>
  <si>
    <t>MINERAL FUELS AND RELATED MATERIALS</t>
  </si>
  <si>
    <t>Coal:</t>
  </si>
  <si>
    <t xml:space="preserve">    Bituminous</t>
  </si>
  <si>
    <t>Coke</t>
  </si>
  <si>
    <t xml:space="preserve">Fuel briquets from brown coal </t>
  </si>
  <si>
    <t>Gas:</t>
  </si>
  <si>
    <t>million cubic meters</t>
  </si>
  <si>
    <t>Petroleum:</t>
  </si>
  <si>
    <t>thousand 42-gallon barrels</t>
  </si>
  <si>
    <t>Zinc metal, secondary</t>
  </si>
  <si>
    <t>TABLE 2</t>
  </si>
  <si>
    <t>CZECH REPUBLIC:  STRUCTURE OF THE MINERAL INDUSTRY IN 2002</t>
  </si>
  <si>
    <t>(Thousand metric tons unless otherwise specified)</t>
  </si>
  <si>
    <t>Annual</t>
  </si>
  <si>
    <t xml:space="preserve">Major operating companies </t>
  </si>
  <si>
    <t>capacity</t>
  </si>
  <si>
    <t>Bentonite</t>
  </si>
  <si>
    <t>Keramost a.s.</t>
  </si>
  <si>
    <t>Cement</t>
  </si>
  <si>
    <t xml:space="preserve">Bohemia, Cizkovice, Hranice, Karlov  </t>
  </si>
  <si>
    <t>Bohemia</t>
  </si>
  <si>
    <t xml:space="preserve">Bystre, Malomerice, Mokra, </t>
  </si>
  <si>
    <t>Moravia</t>
  </si>
  <si>
    <t>Clay, kaolin</t>
  </si>
  <si>
    <t>Mines in Karlovy vary area</t>
  </si>
  <si>
    <t>Western Bohemia</t>
  </si>
  <si>
    <t>Mines in Plzen area</t>
  </si>
  <si>
    <t>Central Bohemia</t>
  </si>
  <si>
    <t>Mines in OKD coal basin</t>
  </si>
  <si>
    <t>Ostrava-Karvina, north Moravia</t>
  </si>
  <si>
    <t>Mines in KD coal basin</t>
  </si>
  <si>
    <t>Kladno, central Bohemia</t>
  </si>
  <si>
    <t xml:space="preserve">    Brown</t>
  </si>
  <si>
    <t>SHD administration</t>
  </si>
  <si>
    <t>Most, northwest Bohemia</t>
  </si>
  <si>
    <t>HDB administration</t>
  </si>
  <si>
    <t>Sokolov, western Bohemia</t>
  </si>
  <si>
    <t xml:space="preserve">   Lignite</t>
  </si>
  <si>
    <t>JLD administration</t>
  </si>
  <si>
    <t>Hodonin, southern Moravia</t>
  </si>
  <si>
    <t>Zlate Hory</t>
  </si>
  <si>
    <t>North Moravia</t>
  </si>
  <si>
    <t xml:space="preserve">Grafitove dole Stare Mesto, s.r.o. </t>
  </si>
  <si>
    <t>Mica</t>
  </si>
  <si>
    <t>GARMICA s.r.o.</t>
  </si>
  <si>
    <t>Netolice</t>
  </si>
  <si>
    <t>Lead-zinc, ore</t>
  </si>
  <si>
    <t>Horni Benesov and Zlate Hory</t>
  </si>
  <si>
    <t xml:space="preserve">    do.</t>
  </si>
  <si>
    <t>Lead, metal, secondary, refined</t>
  </si>
  <si>
    <t>Kovohute Pribram</t>
  </si>
  <si>
    <t>Pribram</t>
  </si>
  <si>
    <t>Natural gas</t>
  </si>
  <si>
    <t xml:space="preserve"> billion cubic meters</t>
  </si>
  <si>
    <t>Gasfields around Hodonin</t>
  </si>
  <si>
    <t>Southern Moravia</t>
  </si>
  <si>
    <t>Oilfields around Hodonin</t>
  </si>
  <si>
    <t>thousand barrels per day</t>
  </si>
  <si>
    <t>Kolin, Kralupy, Pardubice, and Litvinov</t>
  </si>
  <si>
    <t>Steel, crude</t>
  </si>
  <si>
    <t>Nova Hut s.p. Ostrava</t>
  </si>
  <si>
    <t>Kunice-Ostrava</t>
  </si>
  <si>
    <t>Zelezarne Vitkovice</t>
  </si>
  <si>
    <t>Vitkovice-Ostrava</t>
  </si>
  <si>
    <t>Trinecke Zelezarny (Trinecke Iron and</t>
  </si>
  <si>
    <t>Trinec</t>
  </si>
  <si>
    <t>Poldi United Steel Works</t>
  </si>
  <si>
    <t>Kladno-Prague</t>
  </si>
  <si>
    <t>Zelezarny Bila Cerkev</t>
  </si>
  <si>
    <t>Hradek-Rokycany</t>
  </si>
  <si>
    <t>Zelezarny Veseli, a.s.</t>
  </si>
  <si>
    <t>Veseli and Moravou</t>
  </si>
  <si>
    <t>Zelezarny Chomutov s.p.</t>
  </si>
  <si>
    <t>Chomutov</t>
  </si>
  <si>
    <t>Bohumin Iron and Steel Works</t>
  </si>
  <si>
    <t>Bohumin</t>
  </si>
  <si>
    <t>Titanium dioxide</t>
  </si>
  <si>
    <t>Precheza</t>
  </si>
  <si>
    <t>Uranium</t>
  </si>
  <si>
    <t>DIAMO s.p.</t>
  </si>
  <si>
    <t>Straz pod Ralskem</t>
  </si>
  <si>
    <t>TABLE 3</t>
  </si>
  <si>
    <t>HUNGARY:  STRUCTURE OF THE MINERAL INDUSTRY IN 2002</t>
  </si>
  <si>
    <t>Location of main facilities</t>
  </si>
  <si>
    <t>Alumina</t>
  </si>
  <si>
    <t xml:space="preserve">Magyar Aluminium Rt. </t>
  </si>
  <si>
    <t>Ajka Timfoldgyar plant, about 120 kilo-</t>
  </si>
  <si>
    <t>400</t>
  </si>
  <si>
    <t xml:space="preserve">[Hungarian Aluminum </t>
  </si>
  <si>
    <t>Almasfuzito Timfoldgyar plant near the</t>
  </si>
  <si>
    <t>Moson-Magyarovar plant, in northwestern</t>
  </si>
  <si>
    <t xml:space="preserve">Aluminum, primary </t>
  </si>
  <si>
    <t>Inota plant, near Varpalota, 75 kilometers</t>
  </si>
  <si>
    <t>46</t>
  </si>
  <si>
    <t>Bauxite</t>
  </si>
  <si>
    <t xml:space="preserve">Bakony District, extending roughly 100 </t>
  </si>
  <si>
    <t>1,500</t>
  </si>
  <si>
    <t>Belpafatvalvi Cement es Meszipari Rt</t>
  </si>
  <si>
    <t>Belapatfalva, near Miskolc, 125 kilometers</t>
  </si>
  <si>
    <t>1,100</t>
  </si>
  <si>
    <t>Beremend Cement es  Meszipari Rt</t>
  </si>
  <si>
    <t>Beremend, 45 kilometers south of Pecs</t>
  </si>
  <si>
    <t>Dunai Cement es Meszmu Kft</t>
  </si>
  <si>
    <t>Vac, 50 kilometers north of Budapest</t>
  </si>
  <si>
    <t>1,200</t>
  </si>
  <si>
    <t>Hejocsabai Cement es Meszipari Rt</t>
  </si>
  <si>
    <t>Hejoscaba, 150 kilometers northeast of</t>
  </si>
  <si>
    <t>Labatlan, 20 kilometers north of Tatabanya</t>
  </si>
  <si>
    <t xml:space="preserve">    </t>
  </si>
  <si>
    <t>Clays</t>
  </si>
  <si>
    <t>Agyag-Asvany Kft</t>
  </si>
  <si>
    <t>Felsopeteny, one underground and</t>
  </si>
  <si>
    <t xml:space="preserve">   </t>
  </si>
  <si>
    <t>Magyar Szenbanyaszati Troszt (MSZT)</t>
  </si>
  <si>
    <t>Tatabanya and Oroszlany coal mining region,</t>
  </si>
  <si>
    <t xml:space="preserve">Mecsek coal mining region, near Pecs and </t>
  </si>
  <si>
    <t>3,100</t>
  </si>
  <si>
    <t>Borsod coal mining region, 130 kilometers</t>
  </si>
  <si>
    <t>5,200</t>
  </si>
  <si>
    <t xml:space="preserve">     Lignite  </t>
  </si>
  <si>
    <t>7,000</t>
  </si>
  <si>
    <t>Manganese</t>
  </si>
  <si>
    <t>Urkut manganese ore mines, 120 kilometers</t>
  </si>
  <si>
    <t>160</t>
  </si>
  <si>
    <t>million cubic feet</t>
  </si>
  <si>
    <t>Hungarian Oil and Gas Co. (MOL)</t>
  </si>
  <si>
    <t xml:space="preserve">Szeged and Algyo gasfields, southern </t>
  </si>
  <si>
    <t>152,000</t>
  </si>
  <si>
    <t xml:space="preserve">Hajduszoboszo gasfields, 180 kilometers </t>
  </si>
  <si>
    <t>50,000</t>
  </si>
  <si>
    <t>39,000</t>
  </si>
  <si>
    <t>Perlite</t>
  </si>
  <si>
    <t>Perlit 92 Kft</t>
  </si>
  <si>
    <t>150</t>
  </si>
  <si>
    <t>million barrels</t>
  </si>
  <si>
    <t>Hungarian Oil and Gas Co. (MOL Rt.)</t>
  </si>
  <si>
    <t xml:space="preserve">Szeged-Algyo field, near Romanian-Yugoslav </t>
  </si>
  <si>
    <t>7</t>
  </si>
  <si>
    <t>Subsidiaries of MOL:</t>
  </si>
  <si>
    <t>Szazhalombatta</t>
  </si>
  <si>
    <t>55</t>
  </si>
  <si>
    <t>Leninavaros</t>
  </si>
  <si>
    <t>22</t>
  </si>
  <si>
    <t>Zalaegerszeg</t>
  </si>
  <si>
    <t>4</t>
  </si>
  <si>
    <t>Silica</t>
  </si>
  <si>
    <t>Uveg-Asvany Kft.</t>
  </si>
  <si>
    <t xml:space="preserve">  </t>
  </si>
  <si>
    <t>Mine and plant at Fehevaresugo</t>
  </si>
  <si>
    <t>660</t>
  </si>
  <si>
    <t>Steel</t>
  </si>
  <si>
    <t>Dunaferr Dunai Vasmu Rt</t>
  </si>
  <si>
    <t>60 kilometers south of Budapest</t>
  </si>
  <si>
    <t>1,400</t>
  </si>
  <si>
    <t>OAM-Ozdi Acelmuvek Kft</t>
  </si>
  <si>
    <t>120 kilometers northeast of Budapest</t>
  </si>
  <si>
    <t xml:space="preserve">DAM-Diosgyori Acelmuvek es </t>
  </si>
  <si>
    <t>Diosgyoer, 145 kilometers northeast of</t>
  </si>
  <si>
    <t>TABLE 4</t>
  </si>
  <si>
    <t>2002</t>
  </si>
  <si>
    <t>Aluminum:</t>
  </si>
  <si>
    <t>Iron and steel, metal:</t>
  </si>
  <si>
    <t>Manganese ore:</t>
  </si>
  <si>
    <t xml:space="preserve">Lime, calcined </t>
  </si>
  <si>
    <t>Sulfuric acid</t>
  </si>
  <si>
    <t xml:space="preserve">    Lignite</t>
  </si>
  <si>
    <t>TABLE 4--Continued</t>
  </si>
  <si>
    <t>2001</t>
  </si>
  <si>
    <t>Gas, natural, marketed</t>
  </si>
  <si>
    <t>TABLE 5</t>
  </si>
  <si>
    <t>Cadmium:</t>
  </si>
  <si>
    <t>Copper:</t>
  </si>
  <si>
    <t xml:space="preserve"> TABLE 5--Continued</t>
  </si>
  <si>
    <t>Lead:</t>
  </si>
  <si>
    <t>Selenium</t>
  </si>
  <si>
    <t>Silver, refined primary</t>
  </si>
  <si>
    <t>Zinc:</t>
  </si>
  <si>
    <t>Barite:</t>
  </si>
  <si>
    <t>Cement:</t>
  </si>
  <si>
    <t>Kaolin:</t>
  </si>
  <si>
    <t>Diamond, synthetic</t>
  </si>
  <si>
    <t>thousand carats</t>
  </si>
  <si>
    <t>Feldspar:</t>
  </si>
  <si>
    <t>Magnesite:</t>
  </si>
  <si>
    <t>3</t>
  </si>
  <si>
    <t>Salt:</t>
  </si>
  <si>
    <t>Sand and gravel, excluding glass sand:</t>
  </si>
  <si>
    <t>Silica:</t>
  </si>
  <si>
    <t>Sodium compounds, n.e.s.:</t>
  </si>
  <si>
    <t>Sulfur:</t>
  </si>
  <si>
    <t>Coke, coke oven</t>
  </si>
  <si>
    <t>Fuel briquets, all grades</t>
  </si>
  <si>
    <t xml:space="preserve">Peat, fuel and agricultural </t>
  </si>
  <si>
    <t>TABLE 6</t>
  </si>
  <si>
    <t xml:space="preserve">Commodity </t>
  </si>
  <si>
    <t>Number of deposits</t>
  </si>
  <si>
    <t>Exploited</t>
  </si>
  <si>
    <t>Total</t>
  </si>
  <si>
    <t>n/a</t>
  </si>
  <si>
    <t>+1.7</t>
  </si>
  <si>
    <t>+8.5</t>
  </si>
  <si>
    <t>TABLE 7</t>
  </si>
  <si>
    <t>TABLE 8</t>
  </si>
  <si>
    <t>TABLE 9</t>
  </si>
  <si>
    <t>Major operating companies</t>
  </si>
  <si>
    <t>Annual capacity</t>
  </si>
  <si>
    <t xml:space="preserve">    Primary</t>
  </si>
  <si>
    <t>Huta Aluminium "Konin" S.A.</t>
  </si>
  <si>
    <t>Konin</t>
  </si>
  <si>
    <t xml:space="preserve">    Secondary</t>
  </si>
  <si>
    <t>Zaklady Metalurgiczne "Skawina"</t>
  </si>
  <si>
    <t>Skawina</t>
  </si>
  <si>
    <t>Zaklady Metali Lekkich SA "Kety"</t>
  </si>
  <si>
    <t>Kety</t>
  </si>
  <si>
    <t>Zaklady Metalurgiezne "Trzebinia"</t>
  </si>
  <si>
    <t>Trzebinia</t>
  </si>
  <si>
    <t>Kopalnia Barytu "Buguszow" Sp. z.o.o.</t>
  </si>
  <si>
    <t>Boguszow, Stanislawow</t>
  </si>
  <si>
    <t xml:space="preserve">Zaklady Cementowo-Wapiennicze </t>
  </si>
  <si>
    <t>Chorula</t>
  </si>
  <si>
    <t>1,800 clinker,</t>
  </si>
  <si>
    <t xml:space="preserve">  Do.</t>
  </si>
  <si>
    <t>2,400 cement.</t>
  </si>
  <si>
    <t xml:space="preserve">Cementownia "Ozarow" S.A.       </t>
  </si>
  <si>
    <t>Ozarow</t>
  </si>
  <si>
    <t>2,200 clinker,</t>
  </si>
  <si>
    <t xml:space="preserve">Cementownia "Chelm" S.A.       </t>
  </si>
  <si>
    <t>Chelm</t>
  </si>
  <si>
    <t>1,440 clinker,</t>
  </si>
  <si>
    <t>2,640 cement.</t>
  </si>
  <si>
    <t xml:space="preserve">Kombinat Cementowo-Wapienniczy </t>
  </si>
  <si>
    <t>Dzialoszyn</t>
  </si>
  <si>
    <t>1,150 cement.</t>
  </si>
  <si>
    <t xml:space="preserve">Cementownia "Malogoszcz" S.A.       </t>
  </si>
  <si>
    <t>Malogoszcz</t>
  </si>
  <si>
    <t>1,840 clinker,</t>
  </si>
  <si>
    <t>1,800 cement.</t>
  </si>
  <si>
    <t>Sitkowka</t>
  </si>
  <si>
    <t>1,070 cement.</t>
  </si>
  <si>
    <t xml:space="preserve">Cementownia "Strzelce Opolskie" S.A.       </t>
  </si>
  <si>
    <t>Strzelce Opolskie</t>
  </si>
  <si>
    <t>1,257 clinker,</t>
  </si>
  <si>
    <t>1,630 cement.</t>
  </si>
  <si>
    <t>Bielawy</t>
  </si>
  <si>
    <t>1,000 cement.</t>
  </si>
  <si>
    <t xml:space="preserve">Cementownia "Rudniki" S.A.       </t>
  </si>
  <si>
    <t>Rudniki</t>
  </si>
  <si>
    <t>1,470 cement.</t>
  </si>
  <si>
    <t xml:space="preserve">Cementownia "Wierzbica" S.A.       </t>
  </si>
  <si>
    <t>Wierzbica</t>
  </si>
  <si>
    <t xml:space="preserve">Cementownia "Nowa Huta" S.A.       </t>
  </si>
  <si>
    <t>Krakow</t>
  </si>
  <si>
    <t>1,100 cement.</t>
  </si>
  <si>
    <t xml:space="preserve">Cementownia "Rejowiec" S.A.       </t>
  </si>
  <si>
    <t>Rejowiec</t>
  </si>
  <si>
    <t xml:space="preserve">Cementownia "Odra" S.A.       </t>
  </si>
  <si>
    <t>Opole</t>
  </si>
  <si>
    <t xml:space="preserve">Cementownia "Warszawa"        </t>
  </si>
  <si>
    <t>Warszawa (Warsaw)</t>
  </si>
  <si>
    <t xml:space="preserve">Cementownia "Groszowice" Sp. z.o.o.       </t>
  </si>
  <si>
    <t xml:space="preserve">Cementownia "Polcement-Saturn"        </t>
  </si>
  <si>
    <t>Wojkowice</t>
  </si>
  <si>
    <t xml:space="preserve">Cementownia "Wiek"        </t>
  </si>
  <si>
    <t>Ogrodzieniec</t>
  </si>
  <si>
    <t>Fabrika Cementu "Wysoka"</t>
  </si>
  <si>
    <t>Lazy</t>
  </si>
  <si>
    <t xml:space="preserve">Cementownia "Wejhorowie"        </t>
  </si>
  <si>
    <t>Wejhorowo</t>
  </si>
  <si>
    <t xml:space="preserve">    Anthracite</t>
  </si>
  <si>
    <t>Zaklad Wydobywczo</t>
  </si>
  <si>
    <t>Lower Silesia</t>
  </si>
  <si>
    <t>Przetworczy Antracytu Walbrzych-Gaj</t>
  </si>
  <si>
    <t>Bytomska Spolka Weglowa S.A.</t>
  </si>
  <si>
    <t>Upper Silesia (9 mines)</t>
  </si>
  <si>
    <t>Rudzka Spolka Weglowa S.A.</t>
  </si>
  <si>
    <t xml:space="preserve">Gliwicka Spolka Weglowa S.A. </t>
  </si>
  <si>
    <t>Katowicki Holding Weglowy S.A.</t>
  </si>
  <si>
    <t>Nadwislanska Spolka Weglowa S.A.</t>
  </si>
  <si>
    <t xml:space="preserve">Rybnicka Spolka Weglowa S.A.   </t>
  </si>
  <si>
    <t>Jastrzebska Spolka Weglowa S.A.</t>
  </si>
  <si>
    <t>Seven independent mines</t>
  </si>
  <si>
    <t>Walbrzyskie Kopalnie Wegla</t>
  </si>
  <si>
    <t>KWK "Nowa Ruda"</t>
  </si>
  <si>
    <t>KWK "Bogdanka" S. A.</t>
  </si>
  <si>
    <t>KWK "Belchatow"</t>
  </si>
  <si>
    <t>Belchatow</t>
  </si>
  <si>
    <t>KWK "Turow"</t>
  </si>
  <si>
    <t>Turow</t>
  </si>
  <si>
    <t>KWK "Konin"</t>
  </si>
  <si>
    <t>KWK "Adamow"</t>
  </si>
  <si>
    <t>Adamow</t>
  </si>
  <si>
    <t>KWK "Sieniawa"</t>
  </si>
  <si>
    <t>Sieniawa</t>
  </si>
  <si>
    <t xml:space="preserve">   Coke</t>
  </si>
  <si>
    <t>Zaklady Koksownicze im. Powstancow</t>
  </si>
  <si>
    <t>Upper Silesia</t>
  </si>
  <si>
    <t>Zaklady Koksownicze "Przyjazn"</t>
  </si>
  <si>
    <t>Kombinat Koksochemiczny "Zabrze"</t>
  </si>
  <si>
    <t>Huta im. Sendzimira</t>
  </si>
  <si>
    <t>Huta "Czestochowa"</t>
  </si>
  <si>
    <t>Zaklady Koksownicze "Walbrzych"</t>
  </si>
  <si>
    <t xml:space="preserve">Copper:  </t>
  </si>
  <si>
    <t>Kombinat Gorniczo Hutniczy</t>
  </si>
  <si>
    <t xml:space="preserve">   Metal, refined</t>
  </si>
  <si>
    <t>and Legnica</t>
  </si>
  <si>
    <t>Strzeblowskie Kopalnie Surowcow</t>
  </si>
  <si>
    <t>Ferroalloys:</t>
  </si>
  <si>
    <t>Huta "Laziska" S.A.</t>
  </si>
  <si>
    <t>Upper Silesia at Laziska Gome</t>
  </si>
  <si>
    <t>Huta "Pokoj" S.A.</t>
  </si>
  <si>
    <t>Upper Silesia, Ruda Slaska</t>
  </si>
  <si>
    <t>KGHM "Polska Miedz" S.A.</t>
  </si>
  <si>
    <t>Refinery at Glogow "Trzebinia"</t>
  </si>
  <si>
    <t>Gypsum and anhydrite</t>
  </si>
  <si>
    <t>Zaklady Przemyslu Gipsowego</t>
  </si>
  <si>
    <t>Southeastern Poland, Gacki</t>
  </si>
  <si>
    <t xml:space="preserve">Zaklad Gipsowy "Stawiany" </t>
  </si>
  <si>
    <t>Southeastern Poland, Szarbkow</t>
  </si>
  <si>
    <t>Kopalnia Anhydrytu "Nowy Lad"</t>
  </si>
  <si>
    <t>Lower Silesia, Niwnice</t>
  </si>
  <si>
    <t>Lower Silesia, Iwiny</t>
  </si>
  <si>
    <t>Zaklad Odazotowania Gazu</t>
  </si>
  <si>
    <t>Western Poland, Odolanow</t>
  </si>
  <si>
    <t>Kaolin</t>
  </si>
  <si>
    <t>KSM "Surmin-Kaolin" S.A.</t>
  </si>
  <si>
    <t>Lower Silesia, Nowogrodziec</t>
  </si>
  <si>
    <t>Lead-zinc:</t>
  </si>
  <si>
    <t>Mines and concentrators at Olkusz and</t>
  </si>
  <si>
    <t>Zaklady Gornicze "Trzebionka" S.A.</t>
  </si>
  <si>
    <t>Mines and concentrator at Trzebinia</t>
  </si>
  <si>
    <t>Huta Cynku "Miasteczko Slaskie"</t>
  </si>
  <si>
    <t>Refinery at Miasteczko Slaskie</t>
  </si>
  <si>
    <t xml:space="preserve">Huta Metali Niezelaznych </t>
  </si>
  <si>
    <t>Katowice</t>
  </si>
  <si>
    <t>Imperial Smelter at Miasteczko Slaskie</t>
  </si>
  <si>
    <t>Zaklady Metalurgiczny "Silesia"</t>
  </si>
  <si>
    <t>Refinery at Katowice</t>
  </si>
  <si>
    <t>Zaklady Gorniczo-Hutnicze "Boleslaw"</t>
  </si>
  <si>
    <t>Refinery at Boleslaw</t>
  </si>
  <si>
    <t xml:space="preserve">Zaklady Przemyslu Wapienniczego </t>
  </si>
  <si>
    <t xml:space="preserve">Kieleckie County, Swietokrzyskie </t>
  </si>
  <si>
    <t xml:space="preserve">Slaskie Zaklady Przemyslu </t>
  </si>
  <si>
    <t>Opole County</t>
  </si>
  <si>
    <t>Zaklady Przemyslu Wapienniczego</t>
  </si>
  <si>
    <t>Kieleckie County, Swietokrzyskie</t>
  </si>
  <si>
    <t>Kombinat Cementowo-Wapienniczy</t>
  </si>
  <si>
    <t>Bydgoskie County</t>
  </si>
  <si>
    <t>Zaklady Cementowo-Wapiennicze</t>
  </si>
  <si>
    <t>Kieleckie County</t>
  </si>
  <si>
    <t>Produkcyjno-Handlowo-Uslugowe</t>
  </si>
  <si>
    <t>Czestochowa County</t>
  </si>
  <si>
    <t>Wojcieszowskie Zaklady Przemyslu</t>
  </si>
  <si>
    <t>Jeleniogorskie County</t>
  </si>
  <si>
    <t>Piotrkowskie County</t>
  </si>
  <si>
    <t xml:space="preserve">Zaklad Wapienniczy w Plazie </t>
  </si>
  <si>
    <t>Katowickie County</t>
  </si>
  <si>
    <t>Ministry of Mining and Energy</t>
  </si>
  <si>
    <t>Nitrogen:</t>
  </si>
  <si>
    <t xml:space="preserve">Zaklady Azotowe "Pulawy" S.A.      </t>
  </si>
  <si>
    <t>Pulawy in eastern Poland</t>
  </si>
  <si>
    <t>Zaklady Azotowe "Kedzierzyn" S.A.</t>
  </si>
  <si>
    <t>Kedzierzyn in Upper Silesia</t>
  </si>
  <si>
    <t xml:space="preserve">Zaklady Azotowe "Wloclawek" S.A. </t>
  </si>
  <si>
    <t>Wloclawek in central Poland</t>
  </si>
  <si>
    <t>Zaklady Azotowe S.A. w Tarnowie</t>
  </si>
  <si>
    <t>Tarnow in southern Poland</t>
  </si>
  <si>
    <t>Zaklady Azotowe S.A. w Chorzowie</t>
  </si>
  <si>
    <t>Chorzow in Upper Silesia</t>
  </si>
  <si>
    <t>Zaklady Chemiezne "Police"</t>
  </si>
  <si>
    <t>Police in northwest Poland</t>
  </si>
  <si>
    <t xml:space="preserve">    Fertilizer (N)</t>
  </si>
  <si>
    <t xml:space="preserve">     Crude</t>
  </si>
  <si>
    <t xml:space="preserve">Polskie Gornicstwo Naftowe i </t>
  </si>
  <si>
    <t xml:space="preserve">Predsiebiorstwo Poszukiwan i </t>
  </si>
  <si>
    <t xml:space="preserve">            Do.</t>
  </si>
  <si>
    <t>Baltic Sea Shelf</t>
  </si>
  <si>
    <t xml:space="preserve">      Refined</t>
  </si>
  <si>
    <t>Petrochimia-Plock</t>
  </si>
  <si>
    <t>Plock in central Poland</t>
  </si>
  <si>
    <t xml:space="preserve">Rafineria "Gdansk" </t>
  </si>
  <si>
    <t>Gdansk in northern Poland</t>
  </si>
  <si>
    <t>Rafineria "Chechowice"</t>
  </si>
  <si>
    <t>Czechowice in southern Poland</t>
  </si>
  <si>
    <t>Rafineria "Trzebinia"</t>
  </si>
  <si>
    <t>Trzebinia in southern Poland</t>
  </si>
  <si>
    <t>Rafineria "Glimar" Gorilice</t>
  </si>
  <si>
    <t>Gorilice in southern Poland</t>
  </si>
  <si>
    <t xml:space="preserve">Rafineria "Jedlicze" </t>
  </si>
  <si>
    <t>Jedlicze in southern Poland</t>
  </si>
  <si>
    <t>Podkarpackie Zaklady Rafyneryjne</t>
  </si>
  <si>
    <t>Jaslo in southern Poland</t>
  </si>
  <si>
    <t>Salt, all types</t>
  </si>
  <si>
    <t>Inowroclawskie Kopalnie Soli S.A.</t>
  </si>
  <si>
    <t>Kopalnia Soli "Klodawa"</t>
  </si>
  <si>
    <t>Klodawa in central Poland</t>
  </si>
  <si>
    <t>Kopalnia Soli "Wieliczka"</t>
  </si>
  <si>
    <t>Wieliczka in southern Poland, near Krakow,</t>
  </si>
  <si>
    <t>Kopalnia Soli "Bochnia"</t>
  </si>
  <si>
    <t>Southern Poland, mines at the Lezkowice</t>
  </si>
  <si>
    <t xml:space="preserve">KGHM "Polska Miedz" S.A. </t>
  </si>
  <si>
    <t>Sieroszowice in southwestern Poland</t>
  </si>
  <si>
    <t xml:space="preserve">Kopalnia Wegla Kamiennego </t>
  </si>
  <si>
    <t>Debiensko, Upper Silesia</t>
  </si>
  <si>
    <t xml:space="preserve">Janikowskie Zaklady Sodowe </t>
  </si>
  <si>
    <t>Janikowo in central Poland</t>
  </si>
  <si>
    <t>Huta Metali Niezelaznych 'Szopienice"</t>
  </si>
  <si>
    <t>Refinery at Glogow</t>
  </si>
  <si>
    <t>Zaklady Metalurgiczne Trzebinia</t>
  </si>
  <si>
    <t>Steel:</t>
  </si>
  <si>
    <t>14,000 (crude).</t>
  </si>
  <si>
    <t xml:space="preserve">  Crude and semimanufactures</t>
  </si>
  <si>
    <t>Huta Katowice S.A.</t>
  </si>
  <si>
    <t>Plant at Dobrowa Gornicza, producing pig</t>
  </si>
  <si>
    <t>Huta im. T. Sendzimir S.A.</t>
  </si>
  <si>
    <t>Steelworks at Krakow, producing pig iron,</t>
  </si>
  <si>
    <t>P.P. Huta "Zawierciu"</t>
  </si>
  <si>
    <t xml:space="preserve">Steelworks at Zawierciu, producing crude </t>
  </si>
  <si>
    <t>Huta Czestochowa S.A.</t>
  </si>
  <si>
    <t>Steelworks at Czestochowa, producing pig</t>
  </si>
  <si>
    <t>Huta "Ostrowiec" S.A.</t>
  </si>
  <si>
    <t>Steelworks at Ostrowiec-Swietokrzyski,</t>
  </si>
  <si>
    <t>P.P. Huta "Labedy"</t>
  </si>
  <si>
    <t xml:space="preserve">Steelworks at Gliwice, producing crude </t>
  </si>
  <si>
    <t>Huta "Lucchini-Warszawa" Sp. z o.o.</t>
  </si>
  <si>
    <t>Steelworks in Warsaw, producing crude steel,</t>
  </si>
  <si>
    <t>Huta Florian S.A.</t>
  </si>
  <si>
    <t>Steelworks in Swietochlowicach, producing</t>
  </si>
  <si>
    <t>Huta "Stalowa Wola" S.A.</t>
  </si>
  <si>
    <t>Steelworks at Stalowa Wola, producing</t>
  </si>
  <si>
    <t>Huta "Jednosc" S.A</t>
  </si>
  <si>
    <t xml:space="preserve">Steelworks at Siemianowice Slaskie, </t>
  </si>
  <si>
    <t>Huta "Batory" S.A.</t>
  </si>
  <si>
    <t xml:space="preserve">Steelworks at Chorzow, producing crude </t>
  </si>
  <si>
    <t>P.P.Huta "Baildon"</t>
  </si>
  <si>
    <t xml:space="preserve">Steelworks in Katowice, producing crude </t>
  </si>
  <si>
    <t>Huta "Malapanew" S.A.</t>
  </si>
  <si>
    <t>Steelworks at Ozimek, producing crude steel</t>
  </si>
  <si>
    <t>Huta "Zabrze" S.A.</t>
  </si>
  <si>
    <t>Steelworks at Zabrze, producing crude steel,</t>
  </si>
  <si>
    <t>Huta "Zygmunt" S.A.</t>
  </si>
  <si>
    <t>Steelworks at Bytom, producing crude steel,</t>
  </si>
  <si>
    <t xml:space="preserve">   Semimanufactures only</t>
  </si>
  <si>
    <t>Huta Cedler S.A.</t>
  </si>
  <si>
    <t>Steelworks in Sosnowiec, producing hot-</t>
  </si>
  <si>
    <t>P.P. Huta "Kosciuszko"</t>
  </si>
  <si>
    <t>Steelworks at Chorzow, producing hot-rolled</t>
  </si>
  <si>
    <t xml:space="preserve">Huta "Pokoj" S.A. </t>
  </si>
  <si>
    <t>Steelworks at Ruda Slaska, producing hot-</t>
  </si>
  <si>
    <t>Huta "Andrzej" S.A.</t>
  </si>
  <si>
    <t>Steelworks at Zawadskie, producing pipes</t>
  </si>
  <si>
    <t>Huta "Ferrum" S.A.</t>
  </si>
  <si>
    <t>Steelworks in Katowice, producing pipes</t>
  </si>
  <si>
    <t>P.P. Huta "Bobrek"</t>
  </si>
  <si>
    <t>Steelworks in Bytom, producing pig iron,</t>
  </si>
  <si>
    <t>Huta "Buczek" S.A.</t>
  </si>
  <si>
    <t>Steelworks in Sosnowiec, producing pipes</t>
  </si>
  <si>
    <t>P.P. Huta "1 Maja"</t>
  </si>
  <si>
    <t>Steelworks in Gliwice, producing hot-rolled</t>
  </si>
  <si>
    <t xml:space="preserve">Zaklad Wielkopiecowy "Szczecin" </t>
  </si>
  <si>
    <t>Steelworks at Szczecin, producing pig iron</t>
  </si>
  <si>
    <t>Sulfur</t>
  </si>
  <si>
    <t xml:space="preserve">P.P.Kopalne i Zaklady Przetworcze </t>
  </si>
  <si>
    <t xml:space="preserve">Operations at Tarnobrzeg, mining the </t>
  </si>
  <si>
    <t>P.P. Kopalnie i Zaklady Chemiczne</t>
  </si>
  <si>
    <t>Operations at Grzybow, mining the Osiek</t>
  </si>
  <si>
    <t>Aluminum and articles thereof</t>
  </si>
  <si>
    <t>Chromite</t>
  </si>
  <si>
    <t xml:space="preserve">Iron ore and concentrate </t>
  </si>
  <si>
    <t>Concentrates, Pb content</t>
  </si>
  <si>
    <t>Refined lead</t>
  </si>
  <si>
    <t>Flat-rolled, nonalloy semimanufactures</t>
  </si>
  <si>
    <t>Stainless and articles thereof</t>
  </si>
  <si>
    <t>Pipes, and hollow profiles</t>
  </si>
  <si>
    <t>Barite</t>
  </si>
  <si>
    <t>Cement (clinker)</t>
  </si>
  <si>
    <t>Flourspar</t>
  </si>
  <si>
    <r>
      <t>1</t>
    </r>
    <r>
      <rPr>
        <sz val="8"/>
        <rFont val="Times New Roman"/>
        <family val="1"/>
      </rPr>
      <t>The data presented in this table was compiled, in large measure, from information provided in the Minerals Yeabook of Poland (Bilans Gospodarki Surowcami</t>
    </r>
  </si>
  <si>
    <t>Mineralnymi w Polsce Na Tle Gospodarki Swiatowej 1995) prepared and published by the Department of Mineral and Energy Policy, Mineral and Energy</t>
  </si>
  <si>
    <t>talc, and zeolite are produced, but information is inadequate to make reliable estimates of output levels.</t>
  </si>
  <si>
    <t>an inconsequential amount.</t>
  </si>
  <si>
    <t>Holderbank (Germany) and Hungarian</t>
  </si>
  <si>
    <t>Holderbank (Germany), 100%</t>
  </si>
  <si>
    <t>Open pit mine and processing plant,</t>
  </si>
  <si>
    <t xml:space="preserve">Palhaza, northeastern Hungary </t>
  </si>
  <si>
    <r>
      <t>2</t>
    </r>
    <r>
      <rPr>
        <sz val="8"/>
        <rFont val="Times New Roman"/>
        <family val="1"/>
      </rPr>
      <t>Estimated data are rounded to no more than three significant digits; may not add to totals shown.</t>
    </r>
  </si>
  <si>
    <r>
      <t>Gypsum and anhydrite:</t>
    </r>
    <r>
      <rPr>
        <vertAlign val="superscript"/>
        <sz val="8"/>
        <rFont val="Times New Roman"/>
        <family val="1"/>
      </rPr>
      <t>5</t>
    </r>
  </si>
  <si>
    <t>Natural:</t>
  </si>
  <si>
    <t>Nitrogen, N content of ammonia</t>
  </si>
  <si>
    <t>Carbon black</t>
  </si>
  <si>
    <t xml:space="preserve">Pn-Zn smelter-refinery largely from </t>
  </si>
  <si>
    <t>KGHM-supplied slimes</t>
  </si>
  <si>
    <t>785 clinker,</t>
  </si>
  <si>
    <t>900 clinker,</t>
  </si>
  <si>
    <t>840 clinker,</t>
  </si>
  <si>
    <t>759 clinker,</t>
  </si>
  <si>
    <t>290 clinker,</t>
  </si>
  <si>
    <t>845 cement.</t>
  </si>
  <si>
    <t>433 clinker,</t>
  </si>
  <si>
    <t>800 cement.</t>
  </si>
  <si>
    <t>600 cement.</t>
  </si>
  <si>
    <t>304 clinker,</t>
  </si>
  <si>
    <t>425 cement.</t>
  </si>
  <si>
    <t>710 clinker,</t>
  </si>
  <si>
    <t>240 cement.</t>
  </si>
  <si>
    <t>42 clinker,</t>
  </si>
  <si>
    <t>45 cement.</t>
  </si>
  <si>
    <t>400 cement.</t>
  </si>
  <si>
    <t>8,760.</t>
  </si>
  <si>
    <t xml:space="preserve">workings at Pagorki Zachodnie </t>
  </si>
  <si>
    <t>Petroleum--Continued:</t>
  </si>
  <si>
    <t xml:space="preserve">  Crude and semimanufactures--</t>
  </si>
  <si>
    <t>Continued:</t>
  </si>
  <si>
    <r>
      <t>1</t>
    </r>
    <r>
      <rPr>
        <sz val="8"/>
        <rFont val="Times New Roman"/>
        <family val="1"/>
      </rPr>
      <t>Table includes data available through December 2003.  In addition to the commodities listed, arsenic, diatomite, feldspar, illite, sodium compounds,</t>
    </r>
  </si>
  <si>
    <t>sulfur, sulfuric acid, and talc are produced, but information is inadequate to make reliable estimates of output.</t>
  </si>
  <si>
    <t>stones for cement</t>
  </si>
  <si>
    <t>Limestone and other calcareous</t>
  </si>
  <si>
    <r>
      <t>3</t>
    </r>
    <r>
      <rPr>
        <sz val="8"/>
        <rFont val="Times New Roman"/>
        <family val="1"/>
      </rPr>
      <t>In order of size.</t>
    </r>
  </si>
  <si>
    <r>
      <t>Lime</t>
    </r>
    <r>
      <rPr>
        <vertAlign val="superscript"/>
        <sz val="8"/>
        <rFont val="Times New Roman"/>
        <family val="1"/>
      </rPr>
      <t>3</t>
    </r>
  </si>
  <si>
    <t>Helium</t>
  </si>
  <si>
    <t>Most</t>
  </si>
  <si>
    <t xml:space="preserve">Bakony Bauxite Ltd., a subsidiary of  </t>
  </si>
  <si>
    <t>Magyar Aluminium Rt  [Hungarian</t>
  </si>
  <si>
    <t xml:space="preserve"> Aluminum Industrial Corp. (HUNGALU)]</t>
  </si>
  <si>
    <t>Ferroalloys, electric furnace:</t>
  </si>
  <si>
    <t>Pb content of Pb-Zn ore</t>
  </si>
  <si>
    <t>Pb content of Cu ore</t>
  </si>
  <si>
    <t>Beneficiated from tailings</t>
  </si>
  <si>
    <t>Bentonite, crude</t>
  </si>
  <si>
    <t>Fuller's earth, crude</t>
  </si>
  <si>
    <t>Fire clay, crude</t>
  </si>
  <si>
    <t>Clays and clay products:</t>
  </si>
  <si>
    <t>Native, Frasch</t>
  </si>
  <si>
    <t>of which:</t>
  </si>
  <si>
    <r>
      <t>Ferroalloys, total electric furnace,</t>
    </r>
    <r>
      <rPr>
        <vertAlign val="superscript"/>
        <sz val="8"/>
        <rFont val="Times New Roman"/>
        <family val="1"/>
      </rPr>
      <t>4</t>
    </r>
  </si>
  <si>
    <t xml:space="preserve">    Ammonia</t>
  </si>
  <si>
    <t>Copper, ore</t>
  </si>
  <si>
    <t>processing plant. Products were ball clay,</t>
  </si>
  <si>
    <t>Smaller gasfields Szank, Kardoskut, Bekes,</t>
  </si>
  <si>
    <t>Limestone, mine output for non-lime end use</t>
  </si>
  <si>
    <t>TABLE 3--Continued</t>
  </si>
  <si>
    <t>TABLE 10--Continued</t>
  </si>
  <si>
    <t>TABLE 6--Continued</t>
  </si>
  <si>
    <r>
      <t>1</t>
    </r>
    <r>
      <rPr>
        <sz val="8"/>
        <rFont val="Times New Roman"/>
        <family val="1"/>
      </rPr>
      <t xml:space="preserve">Table includes data available through December 2003.  In addition to the commodities listed, arsenic, dolomite, illite, sodium compunds, sulfuric acid,  </t>
    </r>
  </si>
  <si>
    <t xml:space="preserve">Precheza A.S. </t>
  </si>
  <si>
    <r>
      <t>3</t>
    </r>
    <r>
      <rPr>
        <sz val="8"/>
        <rFont val="Times New Roman"/>
        <family val="1"/>
      </rPr>
      <t>In addition to the commodities listed, diatomite and a variety of other crude construction materials, such as common clays, are produced, but available</t>
    </r>
  </si>
  <si>
    <t>information is inadequate to make reliable estimates of output levels.</t>
  </si>
  <si>
    <t>Labatlani Cementipari Kft</t>
  </si>
  <si>
    <t>two open pit mines and 5,000-ton-per-year</t>
  </si>
  <si>
    <t>Minerals Yearbook of Poland, 1998-2002.</t>
  </si>
  <si>
    <t>Sources:  Central Statistical Offiice of Poland, Yearbook of Foreign Trade, 2002 and 2003.  Polish Academy of Sciences,</t>
  </si>
  <si>
    <t xml:space="preserve"> --  Zero.</t>
  </si>
  <si>
    <t>SLOVAKIA:  STRUCTURE OF THE MINERAL INDUSTRY IN 2002</t>
  </si>
  <si>
    <r>
      <t>POLAND:  PRODUCTION OF MINERAL COMMODITIES</t>
    </r>
    <r>
      <rPr>
        <vertAlign val="superscript"/>
        <sz val="8"/>
        <rFont val="Times New Roman"/>
        <family val="1"/>
      </rPr>
      <t>1</t>
    </r>
  </si>
  <si>
    <r>
      <t>Copper, refined, secondary</t>
    </r>
    <r>
      <rPr>
        <vertAlign val="superscript"/>
        <sz val="8"/>
        <rFont val="Times New Roman"/>
        <family val="1"/>
      </rPr>
      <t>e</t>
    </r>
  </si>
  <si>
    <t>of which hot-rolled products</t>
  </si>
  <si>
    <r>
      <t>2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</si>
  <si>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Includes gas produced from coal mines.  Gross output of natural gas is not reported, but is believed to exceed reported marketed output by</t>
    </r>
  </si>
  <si>
    <r>
      <t>Natural, marketed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</si>
  <si>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r>
      <t>4</t>
    </r>
    <r>
      <rPr>
        <sz val="8"/>
        <rFont val="Times New Roman"/>
        <family val="1"/>
      </rPr>
      <t>Estimates based on reported platinum and palladium-bearing final (residual) slimes and their average platinum and palladium content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</si>
  <si>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 Not available.  -- Zero.</t>
    </r>
  </si>
  <si>
    <t>change</t>
  </si>
  <si>
    <t>percentage</t>
  </si>
  <si>
    <t>Sources:  Central Statistical Office of Poland, 2003, Statistical Yearbook of Industry.  Polish Academy of Sciences, 2003, Minerals Yearbook of Poland.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</si>
</sst>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8">
    <font>
      <sz val="10"/>
      <name val="Arial"/>
      <family val="0"/>
    </font>
    <font>
      <sz val="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7" fontId="1" fillId="0" borderId="0" xfId="19" applyNumberFormat="1" applyFont="1" applyAlignment="1" applyProtection="1">
      <alignment horizontal="right"/>
      <protection/>
    </xf>
    <xf numFmtId="0" fontId="1" fillId="0" borderId="0" xfId="19" applyFont="1" applyProtection="1">
      <alignment/>
      <protection/>
    </xf>
    <xf numFmtId="0" fontId="1" fillId="0" borderId="0" xfId="19" applyFont="1" applyAlignment="1" applyProtection="1">
      <alignment horizontal="right"/>
      <protection/>
    </xf>
    <xf numFmtId="0" fontId="1" fillId="0" borderId="0" xfId="19" applyFont="1" applyAlignment="1" applyProtection="1">
      <alignment horizontal="left"/>
      <protection/>
    </xf>
    <xf numFmtId="0" fontId="1" fillId="0" borderId="0" xfId="19" applyFont="1" applyBorder="1" applyProtection="1">
      <alignment/>
      <protection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1" fillId="0" borderId="2" xfId="19" applyFont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Continuous"/>
    </xf>
    <xf numFmtId="3" fontId="1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4" xfId="19" applyFont="1" applyFill="1" applyBorder="1">
      <alignment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0" fontId="1" fillId="0" borderId="6" xfId="19" applyFont="1" applyFill="1" applyBorder="1">
      <alignment/>
      <protection/>
    </xf>
    <xf numFmtId="0" fontId="1" fillId="0" borderId="5" xfId="19" applyFont="1" applyFill="1" applyBorder="1" applyAlignment="1">
      <alignment horizontal="left"/>
      <protection/>
    </xf>
    <xf numFmtId="0" fontId="1" fillId="0" borderId="4" xfId="19" applyFont="1" applyFill="1" applyBorder="1" applyAlignment="1">
      <alignment horizontal="left" indent="1"/>
      <protection/>
    </xf>
    <xf numFmtId="0" fontId="1" fillId="0" borderId="5" xfId="19" applyFont="1" applyFill="1" applyBorder="1" applyAlignment="1">
      <alignment horizontal="left" indent="1"/>
      <protection/>
    </xf>
    <xf numFmtId="37" fontId="1" fillId="0" borderId="0" xfId="19" applyNumberFormat="1" applyFont="1" applyBorder="1" applyAlignment="1" applyProtection="1">
      <alignment horizontal="right"/>
      <protection/>
    </xf>
    <xf numFmtId="37" fontId="1" fillId="0" borderId="4" xfId="19" applyNumberFormat="1" applyFont="1" applyBorder="1" applyAlignment="1" applyProtection="1">
      <alignment horizontal="right"/>
      <protection/>
    </xf>
    <xf numFmtId="0" fontId="1" fillId="0" borderId="5" xfId="19" applyFont="1" applyBorder="1" applyAlignment="1" applyProtection="1">
      <alignment horizontal="left"/>
      <protection/>
    </xf>
    <xf numFmtId="0" fontId="1" fillId="0" borderId="2" xfId="19" applyFont="1" applyBorder="1" applyProtection="1">
      <alignment/>
      <protection/>
    </xf>
    <xf numFmtId="0" fontId="1" fillId="0" borderId="5" xfId="19" applyFont="1" applyFill="1" applyBorder="1" applyAlignment="1">
      <alignment horizontal="left" indent="2"/>
      <protection/>
    </xf>
    <xf numFmtId="0" fontId="1" fillId="0" borderId="4" xfId="19" applyFont="1" applyFill="1" applyBorder="1" applyAlignment="1">
      <alignment horizontal="center"/>
      <protection/>
    </xf>
    <xf numFmtId="0" fontId="1" fillId="0" borderId="6" xfId="19" applyFont="1" applyFill="1" applyBorder="1" applyAlignment="1">
      <alignment horizontal="left" indent="1"/>
      <protection/>
    </xf>
    <xf numFmtId="0" fontId="1" fillId="0" borderId="0" xfId="19" applyFont="1" applyBorder="1" applyAlignment="1" applyProtection="1">
      <alignment horizontal="right"/>
      <protection/>
    </xf>
    <xf numFmtId="0" fontId="1" fillId="0" borderId="0" xfId="19" applyFont="1" applyBorder="1" applyAlignment="1" applyProtection="1">
      <alignment horizontal="left"/>
      <protection/>
    </xf>
    <xf numFmtId="0" fontId="1" fillId="0" borderId="4" xfId="19" applyFont="1" applyBorder="1" applyAlignment="1" applyProtection="1">
      <alignment horizontal="centerContinuous"/>
      <protection/>
    </xf>
    <xf numFmtId="0" fontId="1" fillId="0" borderId="4" xfId="19" applyFont="1" applyBorder="1" applyAlignment="1" applyProtection="1">
      <alignment horizontal="center"/>
      <protection/>
    </xf>
    <xf numFmtId="0" fontId="1" fillId="0" borderId="4" xfId="19" applyFont="1" applyBorder="1" applyProtection="1">
      <alignment/>
      <protection/>
    </xf>
    <xf numFmtId="0" fontId="1" fillId="0" borderId="6" xfId="19" applyFont="1" applyBorder="1" applyAlignment="1" applyProtection="1">
      <alignment horizontal="centerContinuous"/>
      <protection/>
    </xf>
    <xf numFmtId="0" fontId="1" fillId="0" borderId="6" xfId="19" applyFont="1" applyBorder="1" applyAlignment="1" applyProtection="1">
      <alignment horizontal="center"/>
      <protection/>
    </xf>
    <xf numFmtId="0" fontId="1" fillId="0" borderId="6" xfId="19" applyFont="1" applyBorder="1" applyProtection="1">
      <alignment/>
      <protection/>
    </xf>
    <xf numFmtId="0" fontId="1" fillId="0" borderId="4" xfId="19" applyFont="1" applyBorder="1" applyAlignment="1" applyProtection="1">
      <alignment horizontal="right"/>
      <protection/>
    </xf>
    <xf numFmtId="0" fontId="1" fillId="0" borderId="4" xfId="19" applyFont="1" applyBorder="1" applyAlignment="1" applyProtection="1">
      <alignment horizontal="left"/>
      <protection/>
    </xf>
    <xf numFmtId="0" fontId="1" fillId="0" borderId="6" xfId="19" applyFont="1" applyBorder="1" applyAlignment="1" applyProtection="1">
      <alignment horizontal="right"/>
      <protection/>
    </xf>
    <xf numFmtId="0" fontId="1" fillId="0" borderId="6" xfId="19" applyFont="1" applyBorder="1" applyAlignment="1" applyProtection="1">
      <alignment horizontal="left"/>
      <protection/>
    </xf>
    <xf numFmtId="0" fontId="1" fillId="0" borderId="5" xfId="19" applyFont="1" applyBorder="1" applyProtection="1">
      <alignment/>
      <protection/>
    </xf>
    <xf numFmtId="0" fontId="1" fillId="0" borderId="5" xfId="19" applyFont="1" applyBorder="1" applyAlignment="1" applyProtection="1">
      <alignment horizontal="right"/>
      <protection/>
    </xf>
    <xf numFmtId="0" fontId="1" fillId="0" borderId="2" xfId="19" applyFont="1" applyBorder="1" applyAlignment="1" applyProtection="1">
      <alignment horizontal="left"/>
      <protection/>
    </xf>
    <xf numFmtId="0" fontId="1" fillId="0" borderId="0" xfId="19" applyFont="1" applyBorder="1" applyAlignment="1" applyProtection="1">
      <alignment horizontal="left" indent="1"/>
      <protection/>
    </xf>
    <xf numFmtId="0" fontId="1" fillId="0" borderId="0" xfId="19" applyFont="1" applyAlignment="1" applyProtection="1">
      <alignment horizontal="left" indent="1"/>
      <protection/>
    </xf>
    <xf numFmtId="9" fontId="1" fillId="0" borderId="2" xfId="19" applyNumberFormat="1" applyFont="1" applyBorder="1" applyAlignment="1" applyProtection="1">
      <alignment horizontal="left" indent="1"/>
      <protection/>
    </xf>
    <xf numFmtId="0" fontId="1" fillId="0" borderId="6" xfId="19" applyFont="1" applyBorder="1" applyAlignment="1" applyProtection="1">
      <alignment horizontal="left" indent="1"/>
      <protection/>
    </xf>
    <xf numFmtId="0" fontId="1" fillId="0" borderId="5" xfId="19" applyFont="1" applyBorder="1" applyAlignment="1" applyProtection="1">
      <alignment horizontal="left" indent="1"/>
      <protection/>
    </xf>
    <xf numFmtId="0" fontId="1" fillId="0" borderId="2" xfId="19" applyFont="1" applyBorder="1" applyAlignment="1" applyProtection="1">
      <alignment horizontal="left" indent="1"/>
      <protection/>
    </xf>
    <xf numFmtId="0" fontId="1" fillId="0" borderId="0" xfId="0" applyFont="1" applyBorder="1" applyAlignment="1">
      <alignment horizontal="left" indent="1"/>
    </xf>
    <xf numFmtId="3" fontId="1" fillId="0" borderId="0" xfId="19" applyNumberFormat="1" applyFont="1" applyAlignment="1" applyProtection="1">
      <alignment horizontal="right"/>
      <protection/>
    </xf>
    <xf numFmtId="3" fontId="1" fillId="0" borderId="4" xfId="19" applyNumberFormat="1" applyFont="1" applyBorder="1" applyAlignment="1" applyProtection="1">
      <alignment horizontal="right"/>
      <protection/>
    </xf>
    <xf numFmtId="0" fontId="1" fillId="0" borderId="4" xfId="19" applyFont="1" applyBorder="1" applyAlignment="1" applyProtection="1">
      <alignment horizontal="left" indent="1"/>
      <protection/>
    </xf>
    <xf numFmtId="0" fontId="1" fillId="0" borderId="7" xfId="0" applyFont="1" applyBorder="1" applyAlignment="1">
      <alignment/>
    </xf>
    <xf numFmtId="0" fontId="1" fillId="0" borderId="0" xfId="19" applyFont="1" applyAlignment="1" applyProtection="1">
      <alignment horizontal="left" indent="2"/>
      <protection/>
    </xf>
    <xf numFmtId="0" fontId="1" fillId="0" borderId="0" xfId="19" applyFont="1" applyBorder="1" applyAlignment="1" applyProtection="1">
      <alignment horizontal="left" indent="2"/>
      <protection/>
    </xf>
    <xf numFmtId="0" fontId="1" fillId="0" borderId="4" xfId="19" applyFont="1" applyBorder="1" applyAlignment="1" applyProtection="1">
      <alignment horizontal="left" indent="2"/>
      <protection/>
    </xf>
    <xf numFmtId="0" fontId="1" fillId="0" borderId="6" xfId="19" applyFont="1" applyBorder="1" applyAlignment="1" applyProtection="1">
      <alignment horizontal="left" indent="2"/>
      <protection/>
    </xf>
    <xf numFmtId="0" fontId="1" fillId="0" borderId="5" xfId="19" applyFont="1" applyBorder="1" applyAlignment="1" applyProtection="1">
      <alignment horizontal="left" indent="2"/>
      <protection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quotePrefix="1">
      <alignment horizontal="right"/>
    </xf>
    <xf numFmtId="0" fontId="1" fillId="0" borderId="0" xfId="19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 horizontal="right"/>
    </xf>
    <xf numFmtId="0" fontId="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left" indent="3"/>
    </xf>
    <xf numFmtId="0" fontId="1" fillId="0" borderId="2" xfId="0" applyFont="1" applyBorder="1" applyAlignment="1">
      <alignment horizontal="left" inden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 quotePrefix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 horizontal="left" indent="4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2" xfId="0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1" fontId="1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 quotePrefix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left"/>
      <protection/>
    </xf>
    <xf numFmtId="164" fontId="1" fillId="0" borderId="6" xfId="0" applyNumberFormat="1" applyFont="1" applyFill="1" applyBorder="1" applyAlignment="1" applyProtection="1">
      <alignment horizontal="right"/>
      <protection/>
    </xf>
    <xf numFmtId="164" fontId="1" fillId="0" borderId="5" xfId="0" applyNumberFormat="1" applyFont="1" applyFill="1" applyBorder="1" applyAlignment="1" applyProtection="1">
      <alignment horizontal="right"/>
      <protection/>
    </xf>
    <xf numFmtId="164" fontId="1" fillId="0" borderId="2" xfId="0" applyNumberFormat="1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 quotePrefix="1">
      <alignment horizontal="right"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left"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3" xfId="0" applyFont="1" applyFill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centerContinuous"/>
      <protection/>
    </xf>
    <xf numFmtId="37" fontId="4" fillId="0" borderId="5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right"/>
      <protection/>
    </xf>
    <xf numFmtId="37" fontId="4" fillId="0" borderId="4" xfId="0" applyNumberFormat="1" applyFont="1" applyBorder="1" applyAlignment="1" applyProtection="1">
      <alignment horizontal="right"/>
      <protection/>
    </xf>
    <xf numFmtId="0" fontId="5" fillId="0" borderId="7" xfId="0" applyFont="1" applyBorder="1" applyAlignment="1">
      <alignment/>
    </xf>
    <xf numFmtId="0" fontId="4" fillId="0" borderId="6" xfId="0" applyFont="1" applyBorder="1" applyAlignment="1" applyProtection="1" quotePrefix="1">
      <alignment horizontal="right"/>
      <protection/>
    </xf>
    <xf numFmtId="0" fontId="4" fillId="0" borderId="5" xfId="0" applyFont="1" applyBorder="1" applyAlignment="1" applyProtection="1">
      <alignment horizontal="left" indent="1"/>
      <protection/>
    </xf>
    <xf numFmtId="0" fontId="1" fillId="0" borderId="5" xfId="0" applyFont="1" applyBorder="1" applyAlignment="1">
      <alignment/>
    </xf>
    <xf numFmtId="0" fontId="4" fillId="0" borderId="0" xfId="0" applyFont="1" applyBorder="1" applyAlignment="1" applyProtection="1">
      <alignment horizontal="left" indent="1"/>
      <protection/>
    </xf>
    <xf numFmtId="0" fontId="4" fillId="0" borderId="6" xfId="0" applyFont="1" applyBorder="1" applyAlignment="1" applyProtection="1">
      <alignment horizontal="left" indent="1"/>
      <protection/>
    </xf>
    <xf numFmtId="0" fontId="4" fillId="0" borderId="5" xfId="0" applyFont="1" applyFill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3" fontId="1" fillId="0" borderId="5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" fontId="4" fillId="0" borderId="5" xfId="0" applyNumberFormat="1" applyFont="1" applyBorder="1" applyAlignment="1" applyProtection="1">
      <alignment/>
      <protection/>
    </xf>
    <xf numFmtId="3" fontId="4" fillId="0" borderId="4" xfId="0" applyNumberFormat="1" applyFont="1" applyBorder="1" applyAlignment="1" applyProtection="1">
      <alignment/>
      <protection/>
    </xf>
    <xf numFmtId="3" fontId="4" fillId="0" borderId="6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4" xfId="0" applyNumberFormat="1" applyFont="1" applyBorder="1" applyAlignment="1" applyProtection="1">
      <alignment horizontal="right"/>
      <protection/>
    </xf>
    <xf numFmtId="3" fontId="4" fillId="0" borderId="6" xfId="0" applyNumberFormat="1" applyFont="1" applyBorder="1" applyAlignment="1" applyProtection="1">
      <alignment horizontal="right"/>
      <protection/>
    </xf>
    <xf numFmtId="3" fontId="1" fillId="0" borderId="5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7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1" fillId="0" borderId="7" xfId="0" applyNumberFormat="1" applyFont="1" applyBorder="1" applyAlignment="1" quotePrefix="1">
      <alignment horizontal="left"/>
    </xf>
    <xf numFmtId="49" fontId="1" fillId="0" borderId="0" xfId="0" applyNumberFormat="1" applyFont="1" applyBorder="1" applyAlignment="1">
      <alignment horizontal="left" indent="1"/>
    </xf>
    <xf numFmtId="49" fontId="1" fillId="0" borderId="2" xfId="0" applyNumberFormat="1" applyFont="1" applyBorder="1" applyAlignment="1">
      <alignment horizontal="left" indent="1"/>
    </xf>
    <xf numFmtId="49" fontId="1" fillId="0" borderId="2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left" indent="3"/>
    </xf>
    <xf numFmtId="0" fontId="1" fillId="0" borderId="0" xfId="19" applyFont="1" applyFill="1" applyAlignment="1">
      <alignment horizontal="right"/>
      <protection/>
    </xf>
    <xf numFmtId="0" fontId="1" fillId="0" borderId="5" xfId="19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0" fontId="1" fillId="0" borderId="5" xfId="19" applyFont="1" applyFill="1" applyBorder="1" applyAlignment="1">
      <alignment horizontal="centerContinuous"/>
      <protection/>
    </xf>
    <xf numFmtId="0" fontId="1" fillId="0" borderId="5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left" indent="1"/>
      <protection/>
    </xf>
    <xf numFmtId="3" fontId="1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0" fontId="1" fillId="0" borderId="5" xfId="0" applyFont="1" applyFill="1" applyBorder="1" applyAlignment="1" applyProtection="1">
      <alignment horizontal="left" indent="1"/>
      <protection/>
    </xf>
    <xf numFmtId="0" fontId="1" fillId="0" borderId="5" xfId="0" applyFont="1" applyFill="1" applyBorder="1" applyAlignment="1" applyProtection="1">
      <alignment horizontal="left" indent="2"/>
      <protection/>
    </xf>
    <xf numFmtId="0" fontId="1" fillId="0" borderId="3" xfId="0" applyFont="1" applyFill="1" applyBorder="1" applyAlignment="1" applyProtection="1">
      <alignment horizontal="left" indent="1"/>
      <protection/>
    </xf>
    <xf numFmtId="3" fontId="1" fillId="0" borderId="5" xfId="19" applyNumberFormat="1" applyFont="1" applyFill="1" applyBorder="1" applyAlignment="1" applyProtection="1">
      <alignment horizontal="right"/>
      <protection/>
    </xf>
    <xf numFmtId="3" fontId="1" fillId="0" borderId="6" xfId="19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1" fillId="0" borderId="4" xfId="19" applyNumberFormat="1" applyFont="1" applyFill="1" applyBorder="1" applyAlignment="1" applyProtection="1">
      <alignment horizontal="right"/>
      <protection/>
    </xf>
    <xf numFmtId="3" fontId="1" fillId="0" borderId="0" xfId="19" applyNumberFormat="1" applyFont="1" applyFill="1" applyBorder="1" applyAlignment="1" applyProtection="1">
      <alignment horizontal="right"/>
      <protection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5" xfId="0" applyNumberFormat="1" applyFont="1" applyFill="1" applyBorder="1" applyAlignment="1" applyProtection="1">
      <alignment horizontal="right"/>
      <protection/>
    </xf>
    <xf numFmtId="165" fontId="1" fillId="0" borderId="4" xfId="0" applyNumberFormat="1" applyFont="1" applyFill="1" applyBorder="1" applyAlignment="1" applyProtection="1">
      <alignment horizontal="right"/>
      <protection/>
    </xf>
    <xf numFmtId="165" fontId="1" fillId="0" borderId="6" xfId="0" applyNumberFormat="1" applyFont="1" applyFill="1" applyBorder="1" applyAlignment="1" applyProtection="1">
      <alignment horizontal="right"/>
      <protection/>
    </xf>
    <xf numFmtId="165" fontId="1" fillId="0" borderId="2" xfId="0" applyNumberFormat="1" applyFont="1" applyFill="1" applyBorder="1" applyAlignment="1" applyProtection="1">
      <alignment horizontal="right"/>
      <protection/>
    </xf>
    <xf numFmtId="165" fontId="1" fillId="0" borderId="7" xfId="0" applyNumberFormat="1" applyFont="1" applyFill="1" applyBorder="1" applyAlignment="1" applyProtection="1">
      <alignment horizontal="right"/>
      <protection/>
    </xf>
    <xf numFmtId="165" fontId="1" fillId="0" borderId="3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" fillId="0" borderId="0" xfId="19" applyFont="1" applyFill="1" applyAlignment="1">
      <alignment horizontal="left" indent="1"/>
      <protection/>
    </xf>
    <xf numFmtId="3" fontId="1" fillId="0" borderId="6" xfId="19" applyNumberFormat="1" applyFont="1" applyFill="1" applyBorder="1">
      <alignment/>
      <protection/>
    </xf>
    <xf numFmtId="3" fontId="1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19" applyFont="1" applyBorder="1" applyAlignment="1" applyProtection="1">
      <alignment horizontal="center"/>
      <protection/>
    </xf>
    <xf numFmtId="0" fontId="1" fillId="0" borderId="6" xfId="19" applyFont="1" applyBorder="1" applyAlignment="1" applyProtection="1">
      <alignment horizontal="center"/>
      <protection/>
    </xf>
    <xf numFmtId="0" fontId="1" fillId="0" borderId="0" xfId="19" applyFont="1" applyAlignment="1" applyProtection="1">
      <alignment horizontal="center"/>
      <protection/>
    </xf>
    <xf numFmtId="0" fontId="1" fillId="0" borderId="0" xfId="19" applyFont="1" applyProtection="1">
      <alignment/>
      <protection/>
    </xf>
    <xf numFmtId="0" fontId="1" fillId="0" borderId="6" xfId="19" applyFont="1" applyBorder="1" applyProtection="1">
      <alignment/>
      <protection/>
    </xf>
    <xf numFmtId="0" fontId="1" fillId="0" borderId="7" xfId="19" applyFont="1" applyBorder="1" applyProtection="1">
      <alignment/>
      <protection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Continuous"/>
      <protection/>
    </xf>
    <xf numFmtId="0" fontId="1" fillId="0" borderId="2" xfId="0" applyFont="1" applyFill="1" applyBorder="1" applyAlignment="1" applyProtection="1">
      <alignment horizontal="centerContinuous"/>
      <protection/>
    </xf>
    <xf numFmtId="0" fontId="1" fillId="0" borderId="7" xfId="0" applyFont="1" applyFill="1" applyBorder="1" applyAlignment="1" applyProtection="1">
      <alignment horizontal="centerContinuous"/>
      <protection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19" applyFont="1" applyFill="1" applyBorder="1" applyAlignment="1">
      <alignment horizontal="center"/>
      <protection/>
    </xf>
    <xf numFmtId="0" fontId="5" fillId="0" borderId="0" xfId="19" applyFont="1" applyFill="1">
      <alignment/>
      <protection/>
    </xf>
    <xf numFmtId="0" fontId="1" fillId="0" borderId="0" xfId="19" applyFont="1" applyFill="1" applyAlignment="1">
      <alignment horizontal="center"/>
      <protection/>
    </xf>
    <xf numFmtId="0" fontId="1" fillId="0" borderId="0" xfId="19" applyFont="1" applyFill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1" fillId="0" borderId="5" xfId="0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" fillId="0" borderId="4" xfId="19" applyFont="1" applyFill="1" applyBorder="1">
      <alignment/>
      <protection/>
    </xf>
    <xf numFmtId="0" fontId="1" fillId="0" borderId="6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SheetLayoutView="100" workbookViewId="0" topLeftCell="A1">
      <selection activeCell="A1" sqref="A1:M1"/>
    </sheetView>
  </sheetViews>
  <sheetFormatPr defaultColWidth="9.140625" defaultRowHeight="12.75"/>
  <cols>
    <col min="1" max="1" width="29.57421875" style="0" customWidth="1"/>
    <col min="2" max="2" width="17.8515625" style="0" customWidth="1"/>
    <col min="3" max="3" width="1.7109375" style="0" customWidth="1"/>
    <col min="4" max="4" width="6.57421875" style="1" customWidth="1"/>
    <col min="5" max="5" width="1.7109375" style="0" customWidth="1"/>
    <col min="6" max="6" width="6.421875" style="1" customWidth="1"/>
    <col min="7" max="7" width="1.7109375" style="0" customWidth="1"/>
    <col min="8" max="8" width="6.28125" style="1" customWidth="1"/>
    <col min="9" max="9" width="1.7109375" style="0" customWidth="1"/>
    <col min="10" max="10" width="6.421875" style="1" customWidth="1"/>
    <col min="11" max="11" width="1.7109375" style="0" customWidth="1"/>
    <col min="12" max="12" width="6.7109375" style="1" customWidth="1"/>
    <col min="13" max="13" width="1.7109375" style="0" customWidth="1"/>
  </cols>
  <sheetData>
    <row r="1" spans="1:13" ht="11.25" customHeight="1">
      <c r="A1" s="285" t="s">
        <v>498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1.25" customHeight="1">
      <c r="A2" s="285" t="s">
        <v>453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1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1.25" customHeight="1">
      <c r="A4" s="285" t="s">
        <v>499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3" ht="11.25" customHeight="1">
      <c r="A5" s="286" t="s">
        <v>500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1:13" ht="11.25" customHeight="1">
      <c r="A6" s="289" t="s">
        <v>501</v>
      </c>
      <c r="B6" s="289"/>
      <c r="C6" s="27"/>
      <c r="D6" s="28">
        <v>1998</v>
      </c>
      <c r="E6" s="27"/>
      <c r="F6" s="28">
        <v>1999</v>
      </c>
      <c r="G6" s="27"/>
      <c r="H6" s="28">
        <v>2000</v>
      </c>
      <c r="I6" s="27"/>
      <c r="J6" s="28">
        <v>2001</v>
      </c>
      <c r="K6" s="27"/>
      <c r="L6" s="28">
        <v>2002</v>
      </c>
      <c r="M6" s="27"/>
    </row>
    <row r="7" spans="1:13" ht="11.25" customHeight="1">
      <c r="A7" s="289" t="s">
        <v>502</v>
      </c>
      <c r="B7" s="289"/>
      <c r="C7" s="259"/>
      <c r="D7" s="264"/>
      <c r="E7" s="259"/>
      <c r="F7" s="264"/>
      <c r="G7" s="259"/>
      <c r="H7" s="264"/>
      <c r="I7" s="259"/>
      <c r="J7" s="264"/>
      <c r="K7" s="265"/>
      <c r="L7" s="264"/>
      <c r="M7" s="266"/>
    </row>
    <row r="8" spans="1:13" ht="11.25" customHeight="1">
      <c r="A8" s="27" t="s">
        <v>454</v>
      </c>
      <c r="B8" s="27"/>
      <c r="C8" s="26"/>
      <c r="D8" s="32">
        <v>45000</v>
      </c>
      <c r="E8" s="26"/>
      <c r="F8" s="32">
        <v>40000</v>
      </c>
      <c r="G8" s="26"/>
      <c r="H8" s="32">
        <v>40000</v>
      </c>
      <c r="I8" s="26"/>
      <c r="J8" s="32">
        <v>20000</v>
      </c>
      <c r="K8" s="29"/>
      <c r="L8" s="32">
        <v>20000</v>
      </c>
      <c r="M8" s="263"/>
    </row>
    <row r="9" spans="1:13" ht="11.25" customHeight="1">
      <c r="A9" s="27" t="s">
        <v>1083</v>
      </c>
      <c r="B9" s="28"/>
      <c r="C9" s="27"/>
      <c r="D9" s="262">
        <v>20000</v>
      </c>
      <c r="E9" s="27"/>
      <c r="F9" s="262">
        <v>23037</v>
      </c>
      <c r="G9" s="27"/>
      <c r="H9" s="262">
        <v>20000</v>
      </c>
      <c r="I9" s="27"/>
      <c r="J9" s="262">
        <v>18000</v>
      </c>
      <c r="K9" s="260"/>
      <c r="L9" s="262">
        <v>18000</v>
      </c>
      <c r="M9" s="261"/>
    </row>
    <row r="10" spans="1:13" ht="11.25" customHeight="1">
      <c r="A10" s="27" t="s">
        <v>503</v>
      </c>
      <c r="B10" s="28" t="s">
        <v>504</v>
      </c>
      <c r="C10" s="27"/>
      <c r="D10" s="28" t="s">
        <v>505</v>
      </c>
      <c r="E10" s="27"/>
      <c r="F10" s="262">
        <v>3207</v>
      </c>
      <c r="G10" s="27"/>
      <c r="H10" s="262">
        <v>3000</v>
      </c>
      <c r="I10" s="27"/>
      <c r="J10" s="262">
        <v>2000</v>
      </c>
      <c r="K10" s="260"/>
      <c r="L10" s="262">
        <v>2000</v>
      </c>
      <c r="M10" s="261"/>
    </row>
    <row r="11" spans="1:13" ht="11.25" customHeight="1">
      <c r="A11" s="27" t="s">
        <v>506</v>
      </c>
      <c r="B11" s="28"/>
      <c r="C11" s="25"/>
      <c r="D11" s="264"/>
      <c r="E11" s="259"/>
      <c r="F11" s="264"/>
      <c r="G11" s="259"/>
      <c r="H11" s="264"/>
      <c r="I11" s="259"/>
      <c r="J11" s="264"/>
      <c r="K11" s="265"/>
      <c r="L11" s="264"/>
      <c r="M11" s="266"/>
    </row>
    <row r="12" spans="1:13" ht="11.25" customHeight="1">
      <c r="A12" s="34" t="s">
        <v>461</v>
      </c>
      <c r="B12" s="28"/>
      <c r="C12" s="25"/>
      <c r="D12" s="37"/>
      <c r="E12" s="25"/>
      <c r="F12" s="37"/>
      <c r="G12" s="25"/>
      <c r="H12" s="37"/>
      <c r="I12" s="25"/>
      <c r="J12" s="37"/>
      <c r="K12" s="33"/>
      <c r="L12" s="37"/>
      <c r="M12" s="38"/>
    </row>
    <row r="13" spans="1:13" ht="11.25" customHeight="1">
      <c r="A13" s="35" t="s">
        <v>473</v>
      </c>
      <c r="B13" s="28" t="s">
        <v>507</v>
      </c>
      <c r="C13" s="26"/>
      <c r="D13" s="256">
        <v>26</v>
      </c>
      <c r="E13" s="26"/>
      <c r="F13" s="256">
        <v>23</v>
      </c>
      <c r="G13" s="26"/>
      <c r="H13" s="256">
        <v>21</v>
      </c>
      <c r="I13" s="26"/>
      <c r="J13" s="256">
        <v>20</v>
      </c>
      <c r="K13" s="29"/>
      <c r="L13" s="256" t="s">
        <v>505</v>
      </c>
      <c r="M13" s="263"/>
    </row>
    <row r="14" spans="1:13" ht="11.25" customHeight="1">
      <c r="A14" s="35" t="s">
        <v>472</v>
      </c>
      <c r="B14" s="28"/>
      <c r="C14" s="27"/>
      <c r="D14" s="262">
        <v>7000</v>
      </c>
      <c r="E14" s="27"/>
      <c r="F14" s="262">
        <v>6000</v>
      </c>
      <c r="G14" s="27"/>
      <c r="H14" s="262">
        <v>6000</v>
      </c>
      <c r="I14" s="27"/>
      <c r="J14" s="262">
        <v>6000</v>
      </c>
      <c r="K14" s="260"/>
      <c r="L14" s="28" t="s">
        <v>505</v>
      </c>
      <c r="M14" s="261"/>
    </row>
    <row r="15" spans="1:13" ht="11.25" customHeight="1">
      <c r="A15" s="34" t="s">
        <v>462</v>
      </c>
      <c r="B15" s="28"/>
      <c r="C15" s="259"/>
      <c r="D15" s="264"/>
      <c r="E15" s="259"/>
      <c r="F15" s="264"/>
      <c r="G15" s="259"/>
      <c r="H15" s="264"/>
      <c r="I15" s="259"/>
      <c r="J15" s="264"/>
      <c r="K15" s="265"/>
      <c r="L15" s="264"/>
      <c r="M15" s="266"/>
    </row>
    <row r="16" spans="1:13" ht="11.25" customHeight="1">
      <c r="A16" s="35" t="s">
        <v>469</v>
      </c>
      <c r="B16" s="28" t="s">
        <v>507</v>
      </c>
      <c r="C16" s="26"/>
      <c r="D16" s="32">
        <v>4982</v>
      </c>
      <c r="E16" s="26"/>
      <c r="F16" s="32">
        <v>4022</v>
      </c>
      <c r="G16" s="26"/>
      <c r="H16" s="32">
        <v>4621</v>
      </c>
      <c r="I16" s="26"/>
      <c r="J16" s="32">
        <v>4677</v>
      </c>
      <c r="K16" s="29"/>
      <c r="L16" s="32">
        <v>4840</v>
      </c>
      <c r="M16" s="263">
        <v>2</v>
      </c>
    </row>
    <row r="17" spans="1:13" ht="11.25" customHeight="1">
      <c r="A17" s="35" t="s">
        <v>470</v>
      </c>
      <c r="B17" s="28" t="s">
        <v>508</v>
      </c>
      <c r="C17" s="27"/>
      <c r="D17" s="28">
        <v>1</v>
      </c>
      <c r="E17" s="27"/>
      <c r="F17" s="28">
        <v>1</v>
      </c>
      <c r="G17" s="27"/>
      <c r="H17" s="28">
        <v>1</v>
      </c>
      <c r="I17" s="27"/>
      <c r="J17" s="28">
        <v>1</v>
      </c>
      <c r="K17" s="260"/>
      <c r="L17" s="28">
        <v>1</v>
      </c>
      <c r="M17" s="261"/>
    </row>
    <row r="18" spans="1:13" ht="11.25" customHeight="1">
      <c r="A18" s="35" t="s">
        <v>589</v>
      </c>
      <c r="B18" s="28" t="s">
        <v>508</v>
      </c>
      <c r="C18" s="27"/>
      <c r="D18" s="262">
        <v>6498</v>
      </c>
      <c r="E18" s="27"/>
      <c r="F18" s="262">
        <v>6107</v>
      </c>
      <c r="G18" s="27"/>
      <c r="H18" s="262">
        <v>6216</v>
      </c>
      <c r="I18" s="27"/>
      <c r="J18" s="262">
        <v>6316</v>
      </c>
      <c r="K18" s="260"/>
      <c r="L18" s="262">
        <v>6512</v>
      </c>
      <c r="M18" s="261">
        <v>2</v>
      </c>
    </row>
    <row r="19" spans="1:13" ht="11.25" customHeight="1">
      <c r="A19" s="35" t="s">
        <v>471</v>
      </c>
      <c r="B19" s="28" t="s">
        <v>508</v>
      </c>
      <c r="C19" s="27"/>
      <c r="D19" s="262">
        <v>10205</v>
      </c>
      <c r="E19" s="27"/>
      <c r="F19" s="262">
        <v>10207</v>
      </c>
      <c r="G19" s="27"/>
      <c r="H19" s="262">
        <v>11637</v>
      </c>
      <c r="I19" s="27"/>
      <c r="J19" s="262">
        <v>12645</v>
      </c>
      <c r="K19" s="260"/>
      <c r="L19" s="262">
        <v>12500</v>
      </c>
      <c r="M19" s="261"/>
    </row>
    <row r="20" spans="1:13" ht="11.25" customHeight="1">
      <c r="A20" s="36" t="s">
        <v>1084</v>
      </c>
      <c r="B20" s="28" t="s">
        <v>508</v>
      </c>
      <c r="C20" s="27"/>
      <c r="D20" s="262">
        <v>5129</v>
      </c>
      <c r="E20" s="27"/>
      <c r="F20" s="262">
        <v>4722</v>
      </c>
      <c r="G20" s="27"/>
      <c r="H20" s="262">
        <v>4546</v>
      </c>
      <c r="I20" s="27"/>
      <c r="J20" s="262">
        <v>5265</v>
      </c>
      <c r="K20" s="260"/>
      <c r="L20" s="262">
        <v>5489</v>
      </c>
      <c r="M20" s="261">
        <v>2</v>
      </c>
    </row>
    <row r="21" spans="1:13" ht="11.25" customHeight="1">
      <c r="A21" s="27" t="s">
        <v>509</v>
      </c>
      <c r="B21" s="28"/>
      <c r="C21" s="27"/>
      <c r="D21" s="262">
        <v>20000</v>
      </c>
      <c r="E21" s="27"/>
      <c r="F21" s="262">
        <v>29280</v>
      </c>
      <c r="G21" s="27"/>
      <c r="H21" s="262">
        <v>25000</v>
      </c>
      <c r="I21" s="27"/>
      <c r="J21" s="262">
        <v>25000</v>
      </c>
      <c r="K21" s="260"/>
      <c r="L21" s="262">
        <v>25000</v>
      </c>
      <c r="M21" s="261"/>
    </row>
    <row r="22" spans="1:13" ht="11.25" customHeight="1">
      <c r="A22" s="27" t="s">
        <v>510</v>
      </c>
      <c r="B22" s="28"/>
      <c r="C22" s="27"/>
      <c r="D22" s="28" t="s">
        <v>505</v>
      </c>
      <c r="E22" s="27"/>
      <c r="F22" s="28">
        <v>24</v>
      </c>
      <c r="G22" s="27"/>
      <c r="H22" s="28">
        <v>25</v>
      </c>
      <c r="I22" s="27"/>
      <c r="J22" s="28">
        <v>25</v>
      </c>
      <c r="K22" s="260"/>
      <c r="L22" s="28">
        <v>25</v>
      </c>
      <c r="M22" s="261"/>
    </row>
    <row r="23" spans="1:13" ht="11.25" customHeight="1">
      <c r="A23" s="27" t="s">
        <v>511</v>
      </c>
      <c r="B23" s="28"/>
      <c r="C23" s="27"/>
      <c r="D23" s="28">
        <v>611</v>
      </c>
      <c r="E23" s="27"/>
      <c r="F23" s="28">
        <v>605</v>
      </c>
      <c r="G23" s="27"/>
      <c r="H23" s="28">
        <v>498</v>
      </c>
      <c r="I23" s="27"/>
      <c r="J23" s="28">
        <v>490</v>
      </c>
      <c r="K23" s="260" t="s">
        <v>459</v>
      </c>
      <c r="L23" s="28">
        <v>477</v>
      </c>
      <c r="M23" s="261">
        <v>2</v>
      </c>
    </row>
    <row r="24" spans="1:13" ht="11.25" customHeight="1">
      <c r="A24" s="27" t="s">
        <v>539</v>
      </c>
      <c r="B24" s="28"/>
      <c r="C24" s="27"/>
      <c r="D24" s="262">
        <v>1000</v>
      </c>
      <c r="E24" s="27"/>
      <c r="F24" s="28">
        <v>145</v>
      </c>
      <c r="G24" s="27"/>
      <c r="H24" s="28">
        <v>150</v>
      </c>
      <c r="I24" s="27"/>
      <c r="J24" s="28">
        <v>250</v>
      </c>
      <c r="K24" s="260"/>
      <c r="L24" s="28">
        <v>250</v>
      </c>
      <c r="M24" s="261"/>
    </row>
    <row r="25" spans="1:13" ht="11.25" customHeight="1">
      <c r="A25" s="289" t="s">
        <v>512</v>
      </c>
      <c r="B25" s="289"/>
      <c r="C25" s="259"/>
      <c r="D25" s="264"/>
      <c r="E25" s="259"/>
      <c r="F25" s="264"/>
      <c r="G25" s="259"/>
      <c r="H25" s="264"/>
      <c r="I25" s="259"/>
      <c r="J25" s="264"/>
      <c r="K25" s="265"/>
      <c r="L25" s="264"/>
      <c r="M25" s="266"/>
    </row>
    <row r="26" spans="1:13" ht="11.25" customHeight="1">
      <c r="A26" s="27" t="s">
        <v>513</v>
      </c>
      <c r="B26" s="28" t="s">
        <v>507</v>
      </c>
      <c r="C26" s="26"/>
      <c r="D26" s="32">
        <v>4604</v>
      </c>
      <c r="E26" s="26"/>
      <c r="F26" s="32">
        <v>4241</v>
      </c>
      <c r="G26" s="26"/>
      <c r="H26" s="32">
        <v>4093</v>
      </c>
      <c r="I26" s="26"/>
      <c r="J26" s="32">
        <v>3550</v>
      </c>
      <c r="K26" s="29"/>
      <c r="L26" s="32">
        <v>3217</v>
      </c>
      <c r="M26" s="263">
        <v>2</v>
      </c>
    </row>
    <row r="27" spans="1:13" ht="11.25" customHeight="1">
      <c r="A27" s="27" t="s">
        <v>514</v>
      </c>
      <c r="B27" s="28"/>
      <c r="C27" s="259"/>
      <c r="D27" s="264"/>
      <c r="E27" s="259"/>
      <c r="F27" s="264"/>
      <c r="G27" s="259"/>
      <c r="H27" s="264"/>
      <c r="I27" s="259"/>
      <c r="J27" s="264"/>
      <c r="K27" s="265"/>
      <c r="L27" s="264"/>
      <c r="M27" s="266"/>
    </row>
    <row r="28" spans="1:13" ht="11.25" customHeight="1">
      <c r="A28" s="34" t="s">
        <v>546</v>
      </c>
      <c r="B28" s="28" t="s">
        <v>508</v>
      </c>
      <c r="C28" s="26"/>
      <c r="D28" s="256">
        <v>125</v>
      </c>
      <c r="E28" s="26"/>
      <c r="F28" s="256">
        <v>160</v>
      </c>
      <c r="G28" s="26"/>
      <c r="H28" s="256">
        <v>280</v>
      </c>
      <c r="I28" s="26"/>
      <c r="J28" s="256">
        <v>224</v>
      </c>
      <c r="K28" s="29" t="s">
        <v>459</v>
      </c>
      <c r="L28" s="256">
        <v>174</v>
      </c>
      <c r="M28" s="263">
        <v>2</v>
      </c>
    </row>
    <row r="29" spans="1:13" ht="11.25" customHeight="1">
      <c r="A29" s="34" t="s">
        <v>853</v>
      </c>
      <c r="B29" s="28" t="s">
        <v>508</v>
      </c>
      <c r="C29" s="27"/>
      <c r="D29" s="262">
        <v>3049</v>
      </c>
      <c r="E29" s="27"/>
      <c r="F29" s="262">
        <v>5183</v>
      </c>
      <c r="G29" s="27"/>
      <c r="H29" s="262">
        <v>5573</v>
      </c>
      <c r="I29" s="27"/>
      <c r="J29" s="262">
        <v>5543</v>
      </c>
      <c r="K29" s="260" t="s">
        <v>459</v>
      </c>
      <c r="L29" s="262">
        <v>3650</v>
      </c>
      <c r="M29" s="261">
        <v>2</v>
      </c>
    </row>
    <row r="30" spans="1:13" ht="11.25" customHeight="1">
      <c r="A30" s="34" t="s">
        <v>463</v>
      </c>
      <c r="B30" s="28" t="s">
        <v>508</v>
      </c>
      <c r="C30" s="27"/>
      <c r="D30" s="262">
        <v>1030</v>
      </c>
      <c r="E30" s="27"/>
      <c r="F30" s="262">
        <v>1070</v>
      </c>
      <c r="G30" s="27"/>
      <c r="H30" s="262">
        <v>1120</v>
      </c>
      <c r="I30" s="27"/>
      <c r="J30" s="28">
        <v>585</v>
      </c>
      <c r="K30" s="260" t="s">
        <v>459</v>
      </c>
      <c r="L30" s="28">
        <v>564</v>
      </c>
      <c r="M30" s="261">
        <v>2</v>
      </c>
    </row>
    <row r="31" spans="1:13" ht="11.25" customHeight="1">
      <c r="A31" s="27" t="s">
        <v>515</v>
      </c>
      <c r="B31" s="28"/>
      <c r="C31" s="27"/>
      <c r="D31" s="262">
        <v>35000</v>
      </c>
      <c r="E31" s="27"/>
      <c r="F31" s="262">
        <v>37000</v>
      </c>
      <c r="G31" s="27"/>
      <c r="H31" s="262">
        <v>34000</v>
      </c>
      <c r="I31" s="27"/>
      <c r="J31" s="262">
        <v>83000</v>
      </c>
      <c r="K31" s="260" t="s">
        <v>459</v>
      </c>
      <c r="L31" s="262">
        <v>28000</v>
      </c>
      <c r="M31" s="261">
        <v>2</v>
      </c>
    </row>
    <row r="32" spans="1:13" ht="11.25" customHeight="1">
      <c r="A32" s="27" t="s">
        <v>455</v>
      </c>
      <c r="B32" s="28" t="s">
        <v>516</v>
      </c>
      <c r="C32" s="27"/>
      <c r="D32" s="262">
        <v>5000</v>
      </c>
      <c r="E32" s="27"/>
      <c r="F32" s="262">
        <v>5000</v>
      </c>
      <c r="G32" s="27"/>
      <c r="H32" s="262">
        <v>5000</v>
      </c>
      <c r="I32" s="27"/>
      <c r="J32" s="262">
        <v>5000</v>
      </c>
      <c r="K32" s="260"/>
      <c r="L32" s="262">
        <v>5000</v>
      </c>
      <c r="M32" s="261"/>
    </row>
    <row r="33" spans="1:13" ht="11.25" customHeight="1">
      <c r="A33" s="27" t="s">
        <v>517</v>
      </c>
      <c r="B33" s="28"/>
      <c r="C33" s="259"/>
      <c r="D33" s="264"/>
      <c r="E33" s="259"/>
      <c r="F33" s="264"/>
      <c r="G33" s="259"/>
      <c r="H33" s="264"/>
      <c r="I33" s="259"/>
      <c r="J33" s="264"/>
      <c r="K33" s="265"/>
      <c r="L33" s="264"/>
      <c r="M33" s="266"/>
    </row>
    <row r="34" spans="1:13" ht="11.25" customHeight="1">
      <c r="A34" s="34" t="s">
        <v>464</v>
      </c>
      <c r="B34" s="28"/>
      <c r="C34" s="26"/>
      <c r="D34" s="32">
        <v>247000</v>
      </c>
      <c r="E34" s="26"/>
      <c r="F34" s="32">
        <v>220000</v>
      </c>
      <c r="G34" s="26"/>
      <c r="H34" s="32">
        <v>257000</v>
      </c>
      <c r="I34" s="26"/>
      <c r="J34" s="32">
        <v>250000</v>
      </c>
      <c r="K34" s="29"/>
      <c r="L34" s="32">
        <v>250000</v>
      </c>
      <c r="M34" s="263"/>
    </row>
    <row r="35" spans="1:13" ht="11.25" customHeight="1">
      <c r="A35" s="34" t="s">
        <v>484</v>
      </c>
      <c r="B35" s="28"/>
      <c r="C35" s="27"/>
      <c r="D35" s="262">
        <v>80000</v>
      </c>
      <c r="E35" s="27"/>
      <c r="F35" s="262">
        <v>100000</v>
      </c>
      <c r="G35" s="27"/>
      <c r="H35" s="262">
        <v>100000</v>
      </c>
      <c r="I35" s="27"/>
      <c r="J35" s="262">
        <v>100000</v>
      </c>
      <c r="K35" s="260"/>
      <c r="L35" s="262">
        <v>100000</v>
      </c>
      <c r="M35" s="261"/>
    </row>
    <row r="36" spans="1:13" ht="11.25" customHeight="1">
      <c r="A36" s="34" t="s">
        <v>483</v>
      </c>
      <c r="B36" s="28"/>
      <c r="C36" s="27"/>
      <c r="D36" s="262">
        <v>20000</v>
      </c>
      <c r="E36" s="27"/>
      <c r="F36" s="262">
        <v>20000</v>
      </c>
      <c r="G36" s="27"/>
      <c r="H36" s="262">
        <v>20000</v>
      </c>
      <c r="I36" s="27"/>
      <c r="J36" s="262">
        <v>20000</v>
      </c>
      <c r="K36" s="260"/>
      <c r="L36" s="262">
        <v>20000</v>
      </c>
      <c r="M36" s="261"/>
    </row>
    <row r="37" spans="1:13" ht="11.25" customHeight="1">
      <c r="A37" s="34" t="s">
        <v>465</v>
      </c>
      <c r="B37" s="28"/>
      <c r="C37" s="27"/>
      <c r="D37" s="262">
        <v>100000</v>
      </c>
      <c r="E37" s="27"/>
      <c r="F37" s="262">
        <v>77000</v>
      </c>
      <c r="G37" s="27"/>
      <c r="H37" s="262">
        <v>75000</v>
      </c>
      <c r="I37" s="27"/>
      <c r="J37" s="262">
        <v>75000</v>
      </c>
      <c r="K37" s="260"/>
      <c r="L37" s="262">
        <v>75000</v>
      </c>
      <c r="M37" s="261"/>
    </row>
    <row r="38" spans="1:13" ht="11.25" customHeight="1">
      <c r="A38" s="27" t="s">
        <v>518</v>
      </c>
      <c r="B38" s="28"/>
      <c r="C38" s="27"/>
      <c r="D38" s="262">
        <v>266000</v>
      </c>
      <c r="E38" s="27"/>
      <c r="F38" s="262">
        <v>244000</v>
      </c>
      <c r="G38" s="27"/>
      <c r="H38" s="262">
        <v>337000</v>
      </c>
      <c r="I38" s="27"/>
      <c r="J38" s="262">
        <v>373000</v>
      </c>
      <c r="K38" s="260" t="s">
        <v>459</v>
      </c>
      <c r="L38" s="262">
        <v>401000</v>
      </c>
      <c r="M38" s="261">
        <v>2</v>
      </c>
    </row>
    <row r="39" spans="1:13" ht="11.25" customHeight="1">
      <c r="A39" s="27" t="s">
        <v>519</v>
      </c>
      <c r="B39" s="28"/>
      <c r="C39" s="27"/>
      <c r="D39" s="262">
        <v>43000</v>
      </c>
      <c r="E39" s="27"/>
      <c r="F39" s="262">
        <v>54000</v>
      </c>
      <c r="G39" s="27"/>
      <c r="H39" s="262">
        <v>62000</v>
      </c>
      <c r="I39" s="27"/>
      <c r="J39" s="262">
        <v>47000</v>
      </c>
      <c r="K39" s="260" t="s">
        <v>459</v>
      </c>
      <c r="L39" s="262">
        <v>52000</v>
      </c>
      <c r="M39" s="261">
        <v>2</v>
      </c>
    </row>
    <row r="40" spans="1:13" ht="11.25" customHeight="1">
      <c r="A40" s="27" t="s">
        <v>520</v>
      </c>
      <c r="B40" s="28"/>
      <c r="C40" s="27"/>
      <c r="D40" s="262">
        <v>28000</v>
      </c>
      <c r="E40" s="27"/>
      <c r="F40" s="262">
        <v>22000</v>
      </c>
      <c r="G40" s="27"/>
      <c r="H40" s="262">
        <v>23000</v>
      </c>
      <c r="I40" s="27"/>
      <c r="J40" s="262">
        <v>17000</v>
      </c>
      <c r="K40" s="260" t="s">
        <v>459</v>
      </c>
      <c r="L40" s="262">
        <v>16000</v>
      </c>
      <c r="M40" s="261">
        <v>2</v>
      </c>
    </row>
    <row r="41" spans="1:13" ht="11.25" customHeight="1">
      <c r="A41" s="27" t="s">
        <v>521</v>
      </c>
      <c r="B41" s="28"/>
      <c r="C41" s="27"/>
      <c r="D41" s="262">
        <v>222000</v>
      </c>
      <c r="E41" s="27"/>
      <c r="F41" s="262">
        <v>136000</v>
      </c>
      <c r="G41" s="27"/>
      <c r="H41" s="262">
        <v>82000</v>
      </c>
      <c r="I41" s="27"/>
      <c r="J41" s="262">
        <v>24000</v>
      </c>
      <c r="K41" s="260" t="s">
        <v>459</v>
      </c>
      <c r="L41" s="262">
        <v>108000</v>
      </c>
      <c r="M41" s="261">
        <v>2</v>
      </c>
    </row>
    <row r="42" spans="1:13" ht="11.25" customHeight="1">
      <c r="A42" s="27" t="s">
        <v>522</v>
      </c>
      <c r="B42" s="28" t="s">
        <v>507</v>
      </c>
      <c r="C42" s="27"/>
      <c r="D42" s="262">
        <v>1151</v>
      </c>
      <c r="E42" s="27"/>
      <c r="F42" s="262">
        <v>1142</v>
      </c>
      <c r="G42" s="27"/>
      <c r="H42" s="262">
        <v>1202</v>
      </c>
      <c r="I42" s="27"/>
      <c r="J42" s="262">
        <v>1300</v>
      </c>
      <c r="K42" s="260" t="s">
        <v>459</v>
      </c>
      <c r="L42" s="262">
        <v>1120</v>
      </c>
      <c r="M42" s="261">
        <v>2</v>
      </c>
    </row>
    <row r="43" spans="1:13" ht="11.25" customHeight="1">
      <c r="A43" s="27" t="s">
        <v>485</v>
      </c>
      <c r="B43" s="28"/>
      <c r="C43" s="27"/>
      <c r="D43" s="262">
        <v>250000</v>
      </c>
      <c r="E43" s="27"/>
      <c r="F43" s="262">
        <v>250000</v>
      </c>
      <c r="G43" s="27"/>
      <c r="H43" s="262">
        <v>250000</v>
      </c>
      <c r="I43" s="27"/>
      <c r="J43" s="262">
        <v>250000</v>
      </c>
      <c r="K43" s="260"/>
      <c r="L43" s="262">
        <v>250000</v>
      </c>
      <c r="M43" s="261"/>
    </row>
    <row r="44" spans="1:13" ht="11.25" customHeight="1">
      <c r="A44" s="27" t="s">
        <v>523</v>
      </c>
      <c r="B44" s="28"/>
      <c r="C44" s="27"/>
      <c r="D44" s="262">
        <v>1000</v>
      </c>
      <c r="E44" s="27"/>
      <c r="F44" s="262">
        <v>3000</v>
      </c>
      <c r="G44" s="27"/>
      <c r="H44" s="28" t="s">
        <v>505</v>
      </c>
      <c r="I44" s="27"/>
      <c r="J44" s="28" t="s">
        <v>505</v>
      </c>
      <c r="K44" s="260"/>
      <c r="L44" s="28" t="s">
        <v>505</v>
      </c>
      <c r="M44" s="261">
        <v>2</v>
      </c>
    </row>
    <row r="45" spans="1:13" ht="11.25" customHeight="1">
      <c r="A45" s="27" t="s">
        <v>460</v>
      </c>
      <c r="B45" s="28"/>
      <c r="C45" s="27"/>
      <c r="D45" s="28" t="s">
        <v>505</v>
      </c>
      <c r="E45" s="27"/>
      <c r="F45" s="28" t="s">
        <v>505</v>
      </c>
      <c r="G45" s="27"/>
      <c r="H45" s="28" t="s">
        <v>505</v>
      </c>
      <c r="I45" s="27"/>
      <c r="J45" s="28" t="s">
        <v>505</v>
      </c>
      <c r="K45" s="260"/>
      <c r="L45" s="28" t="s">
        <v>257</v>
      </c>
      <c r="M45" s="261"/>
    </row>
    <row r="46" spans="1:13" ht="11.25" customHeight="1">
      <c r="A46" s="27" t="s">
        <v>524</v>
      </c>
      <c r="B46" s="28"/>
      <c r="C46" s="259"/>
      <c r="D46" s="264"/>
      <c r="E46" s="259"/>
      <c r="F46" s="264"/>
      <c r="G46" s="259"/>
      <c r="H46" s="264"/>
      <c r="I46" s="259"/>
      <c r="J46" s="264"/>
      <c r="K46" s="265"/>
      <c r="L46" s="264"/>
      <c r="M46" s="266"/>
    </row>
    <row r="47" spans="1:13" ht="11.25" customHeight="1">
      <c r="A47" s="34" t="s">
        <v>466</v>
      </c>
      <c r="B47" s="28" t="s">
        <v>525</v>
      </c>
      <c r="C47" s="26"/>
      <c r="D47" s="32">
        <v>9279</v>
      </c>
      <c r="E47" s="26"/>
      <c r="F47" s="32">
        <v>12781</v>
      </c>
      <c r="G47" s="26"/>
      <c r="H47" s="32">
        <v>12640</v>
      </c>
      <c r="I47" s="26"/>
      <c r="J47" s="32">
        <v>12100</v>
      </c>
      <c r="K47" s="29" t="s">
        <v>459</v>
      </c>
      <c r="L47" s="32">
        <v>12464</v>
      </c>
      <c r="M47" s="263">
        <v>2</v>
      </c>
    </row>
    <row r="48" spans="1:13" ht="11.25" customHeight="1">
      <c r="A48" s="34" t="s">
        <v>467</v>
      </c>
      <c r="B48" s="28" t="s">
        <v>507</v>
      </c>
      <c r="C48" s="27"/>
      <c r="D48" s="28">
        <v>815</v>
      </c>
      <c r="E48" s="27"/>
      <c r="F48" s="28">
        <v>717</v>
      </c>
      <c r="G48" s="27"/>
      <c r="H48" s="28">
        <v>829</v>
      </c>
      <c r="I48" s="27"/>
      <c r="J48" s="28">
        <v>771</v>
      </c>
      <c r="K48" s="260" t="s">
        <v>459</v>
      </c>
      <c r="L48" s="28">
        <v>676</v>
      </c>
      <c r="M48" s="261">
        <v>2</v>
      </c>
    </row>
    <row r="49" spans="1:13" ht="11.25" customHeight="1">
      <c r="A49" s="34" t="s">
        <v>468</v>
      </c>
      <c r="B49" s="28" t="s">
        <v>508</v>
      </c>
      <c r="C49" s="27"/>
      <c r="D49" s="28">
        <v>827</v>
      </c>
      <c r="E49" s="27"/>
      <c r="F49" s="28">
        <v>980</v>
      </c>
      <c r="G49" s="27"/>
      <c r="H49" s="28">
        <v>985</v>
      </c>
      <c r="I49" s="27"/>
      <c r="J49" s="28">
        <v>974</v>
      </c>
      <c r="K49" s="260" t="s">
        <v>459</v>
      </c>
      <c r="L49" s="28">
        <v>853</v>
      </c>
      <c r="M49" s="261">
        <v>2</v>
      </c>
    </row>
    <row r="50" spans="1:13" ht="11.25" customHeight="1">
      <c r="A50" s="27" t="s">
        <v>528</v>
      </c>
      <c r="B50" s="28"/>
      <c r="C50" s="259"/>
      <c r="D50" s="264"/>
      <c r="E50" s="259"/>
      <c r="F50" s="264"/>
      <c r="G50" s="259"/>
      <c r="H50" s="264"/>
      <c r="I50" s="259"/>
      <c r="J50" s="264"/>
      <c r="K50" s="265"/>
      <c r="L50" s="264"/>
      <c r="M50" s="266"/>
    </row>
    <row r="51" spans="1:13" ht="11.25" customHeight="1">
      <c r="A51" s="34" t="s">
        <v>474</v>
      </c>
      <c r="B51" s="28"/>
      <c r="C51" s="26"/>
      <c r="D51" s="32">
        <v>96000</v>
      </c>
      <c r="E51" s="26"/>
      <c r="F51" s="32">
        <v>89000</v>
      </c>
      <c r="G51" s="26"/>
      <c r="H51" s="32">
        <v>14000</v>
      </c>
      <c r="I51" s="26"/>
      <c r="J51" s="32">
        <v>15000</v>
      </c>
      <c r="K51" s="29"/>
      <c r="L51" s="32">
        <v>15000</v>
      </c>
      <c r="M51" s="263"/>
    </row>
    <row r="52" spans="1:13" ht="11.25" customHeight="1">
      <c r="A52" s="34" t="s">
        <v>475</v>
      </c>
      <c r="B52" s="28" t="s">
        <v>525</v>
      </c>
      <c r="C52" s="27"/>
      <c r="D52" s="262">
        <v>305000</v>
      </c>
      <c r="E52" s="27"/>
      <c r="F52" s="262">
        <v>300000</v>
      </c>
      <c r="G52" s="27"/>
      <c r="H52" s="262">
        <v>320000</v>
      </c>
      <c r="I52" s="27"/>
      <c r="J52" s="262">
        <v>300000</v>
      </c>
      <c r="K52" s="260" t="s">
        <v>459</v>
      </c>
      <c r="L52" s="262">
        <v>285000</v>
      </c>
      <c r="M52" s="261">
        <v>2</v>
      </c>
    </row>
    <row r="53" spans="1:13" ht="11.25" customHeight="1">
      <c r="A53" s="34" t="s">
        <v>476</v>
      </c>
      <c r="B53" s="28" t="s">
        <v>507</v>
      </c>
      <c r="C53" s="27"/>
      <c r="D53" s="262">
        <v>11558</v>
      </c>
      <c r="E53" s="27"/>
      <c r="F53" s="262">
        <v>11703</v>
      </c>
      <c r="G53" s="27"/>
      <c r="H53" s="262">
        <v>11808</v>
      </c>
      <c r="I53" s="27"/>
      <c r="J53" s="262">
        <v>10887</v>
      </c>
      <c r="K53" s="260" t="s">
        <v>459</v>
      </c>
      <c r="L53" s="262">
        <v>10186</v>
      </c>
      <c r="M53" s="261">
        <v>2</v>
      </c>
    </row>
    <row r="54" spans="1:13" ht="11.25" customHeight="1">
      <c r="A54" s="34" t="s">
        <v>477</v>
      </c>
      <c r="B54" s="28" t="s">
        <v>525</v>
      </c>
      <c r="C54" s="27"/>
      <c r="D54" s="262">
        <v>9528</v>
      </c>
      <c r="E54" s="27"/>
      <c r="F54" s="262">
        <v>9442</v>
      </c>
      <c r="G54" s="27"/>
      <c r="H54" s="262">
        <v>9451</v>
      </c>
      <c r="I54" s="27"/>
      <c r="J54" s="262">
        <v>10500</v>
      </c>
      <c r="K54" s="260" t="s">
        <v>459</v>
      </c>
      <c r="L54" s="262">
        <v>10600</v>
      </c>
      <c r="M54" s="261">
        <v>2</v>
      </c>
    </row>
    <row r="55" spans="1:13" ht="11.25" customHeight="1">
      <c r="A55" s="27" t="s">
        <v>456</v>
      </c>
      <c r="B55" s="28"/>
      <c r="C55" s="27"/>
      <c r="D55" s="262">
        <v>40000</v>
      </c>
      <c r="E55" s="27"/>
      <c r="F55" s="262">
        <v>40000</v>
      </c>
      <c r="G55" s="27"/>
      <c r="H55" s="262">
        <v>40000</v>
      </c>
      <c r="I55" s="27"/>
      <c r="J55" s="262">
        <v>40000</v>
      </c>
      <c r="K55" s="260"/>
      <c r="L55" s="262">
        <v>40000</v>
      </c>
      <c r="M55" s="261"/>
    </row>
    <row r="56" spans="1:13" ht="11.25" customHeight="1">
      <c r="A56" s="27" t="s">
        <v>529</v>
      </c>
      <c r="B56" s="27"/>
      <c r="C56" s="27"/>
      <c r="D56" s="262">
        <v>327000</v>
      </c>
      <c r="E56" s="27"/>
      <c r="F56" s="262">
        <v>350000</v>
      </c>
      <c r="G56" s="27"/>
      <c r="H56" s="262">
        <v>350000</v>
      </c>
      <c r="I56" s="27"/>
      <c r="J56" s="262">
        <v>220200</v>
      </c>
      <c r="K56" s="260" t="s">
        <v>459</v>
      </c>
      <c r="L56" s="262">
        <v>240524</v>
      </c>
      <c r="M56" s="261">
        <v>2</v>
      </c>
    </row>
    <row r="57" spans="1:13" ht="11.25" customHeight="1">
      <c r="A57" s="287" t="s">
        <v>526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</row>
    <row r="58" spans="1:13" ht="11.25" customHeight="1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</row>
    <row r="59" spans="1:13" ht="11.25" customHeight="1">
      <c r="A59" s="288" t="s">
        <v>527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</row>
    <row r="60" spans="1:13" ht="11.25" customHeight="1">
      <c r="A60" s="288" t="s">
        <v>453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</row>
    <row r="61" spans="1:13" ht="11.25" customHeight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</row>
    <row r="62" spans="1:13" ht="11.25" customHeight="1">
      <c r="A62" s="288" t="s">
        <v>499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</row>
    <row r="63" spans="1:13" ht="11.25" customHeight="1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</row>
    <row r="64" spans="1:13" ht="11.25" customHeight="1">
      <c r="A64" s="31" t="s">
        <v>501</v>
      </c>
      <c r="B64" s="31"/>
      <c r="C64" s="27"/>
      <c r="D64" s="28">
        <v>1998</v>
      </c>
      <c r="E64" s="27"/>
      <c r="F64" s="28">
        <v>1999</v>
      </c>
      <c r="G64" s="27"/>
      <c r="H64" s="28">
        <v>2000</v>
      </c>
      <c r="I64" s="27"/>
      <c r="J64" s="28">
        <v>2001</v>
      </c>
      <c r="K64" s="27"/>
      <c r="L64" s="28">
        <v>2002</v>
      </c>
      <c r="M64" s="27"/>
    </row>
    <row r="65" spans="1:13" ht="11.25" customHeight="1">
      <c r="A65" s="289" t="s">
        <v>530</v>
      </c>
      <c r="B65" s="289"/>
      <c r="C65" s="259"/>
      <c r="D65" s="264"/>
      <c r="E65" s="259"/>
      <c r="F65" s="264"/>
      <c r="G65" s="259"/>
      <c r="H65" s="264"/>
      <c r="I65" s="259"/>
      <c r="J65" s="264"/>
      <c r="K65" s="265"/>
      <c r="L65" s="264"/>
      <c r="M65" s="266"/>
    </row>
    <row r="66" spans="1:13" ht="11.25" customHeight="1">
      <c r="A66" s="27" t="s">
        <v>531</v>
      </c>
      <c r="B66" s="27"/>
      <c r="C66" s="25"/>
      <c r="D66" s="37"/>
      <c r="E66" s="25"/>
      <c r="F66" s="37"/>
      <c r="G66" s="25"/>
      <c r="H66" s="37"/>
      <c r="I66" s="25"/>
      <c r="J66" s="37"/>
      <c r="K66" s="33"/>
      <c r="L66" s="37"/>
      <c r="M66" s="38"/>
    </row>
    <row r="67" spans="1:13" ht="11.25" customHeight="1">
      <c r="A67" s="34" t="s">
        <v>478</v>
      </c>
      <c r="B67" s="28" t="s">
        <v>507</v>
      </c>
      <c r="C67" s="26"/>
      <c r="D67" s="32">
        <v>19521</v>
      </c>
      <c r="E67" s="26"/>
      <c r="F67" s="32">
        <v>17227</v>
      </c>
      <c r="G67" s="26"/>
      <c r="H67" s="32">
        <v>17028</v>
      </c>
      <c r="I67" s="26"/>
      <c r="J67" s="32">
        <v>14808</v>
      </c>
      <c r="K67" s="29" t="s">
        <v>459</v>
      </c>
      <c r="L67" s="32">
        <v>14097</v>
      </c>
      <c r="M67" s="263">
        <v>2</v>
      </c>
    </row>
    <row r="68" spans="1:13" ht="11.25" customHeight="1">
      <c r="A68" s="34" t="s">
        <v>479</v>
      </c>
      <c r="B68" s="28" t="s">
        <v>508</v>
      </c>
      <c r="C68" s="27"/>
      <c r="D68" s="262">
        <v>51953</v>
      </c>
      <c r="E68" s="27"/>
      <c r="F68" s="262">
        <v>45370</v>
      </c>
      <c r="G68" s="27"/>
      <c r="H68" s="262">
        <v>51063</v>
      </c>
      <c r="I68" s="27"/>
      <c r="J68" s="262">
        <v>51643</v>
      </c>
      <c r="K68" s="260" t="s">
        <v>459</v>
      </c>
      <c r="L68" s="262">
        <v>49335</v>
      </c>
      <c r="M68" s="261">
        <v>2</v>
      </c>
    </row>
    <row r="69" spans="1:13" ht="11.25" customHeight="1">
      <c r="A69" s="27" t="s">
        <v>533</v>
      </c>
      <c r="B69" s="28" t="s">
        <v>508</v>
      </c>
      <c r="C69" s="27"/>
      <c r="D69" s="262">
        <v>4009</v>
      </c>
      <c r="E69" s="27"/>
      <c r="F69" s="262">
        <v>3340</v>
      </c>
      <c r="G69" s="27"/>
      <c r="H69" s="262">
        <v>3411</v>
      </c>
      <c r="I69" s="27"/>
      <c r="J69" s="262">
        <v>3519</v>
      </c>
      <c r="K69" s="260" t="s">
        <v>459</v>
      </c>
      <c r="L69" s="262">
        <v>3536</v>
      </c>
      <c r="M69" s="261">
        <v>2</v>
      </c>
    </row>
    <row r="70" spans="1:13" ht="11.25" customHeight="1">
      <c r="A70" s="27" t="s">
        <v>534</v>
      </c>
      <c r="B70" s="28" t="s">
        <v>508</v>
      </c>
      <c r="C70" s="27"/>
      <c r="D70" s="28">
        <v>325</v>
      </c>
      <c r="E70" s="260" t="s">
        <v>459</v>
      </c>
      <c r="F70" s="28">
        <v>288</v>
      </c>
      <c r="G70" s="27"/>
      <c r="H70" s="28">
        <v>253</v>
      </c>
      <c r="I70" s="27"/>
      <c r="J70" s="28">
        <v>280</v>
      </c>
      <c r="K70" s="260" t="s">
        <v>459</v>
      </c>
      <c r="L70" s="28">
        <v>302</v>
      </c>
      <c r="M70" s="261">
        <v>2</v>
      </c>
    </row>
    <row r="71" spans="1:13" ht="11.25" customHeight="1">
      <c r="A71" s="27" t="s">
        <v>535</v>
      </c>
      <c r="B71" s="28"/>
      <c r="C71" s="259"/>
      <c r="D71" s="264"/>
      <c r="E71" s="259"/>
      <c r="F71" s="264"/>
      <c r="G71" s="259"/>
      <c r="H71" s="264"/>
      <c r="I71" s="259"/>
      <c r="J71" s="264"/>
      <c r="K71" s="265"/>
      <c r="L71" s="264"/>
      <c r="M71" s="266"/>
    </row>
    <row r="72" spans="1:13" ht="11.25" customHeight="1">
      <c r="A72" s="34" t="s">
        <v>480</v>
      </c>
      <c r="B72" s="28" t="s">
        <v>536</v>
      </c>
      <c r="C72" s="26"/>
      <c r="D72" s="256">
        <v>800</v>
      </c>
      <c r="E72" s="26"/>
      <c r="F72" s="256">
        <v>800</v>
      </c>
      <c r="G72" s="26"/>
      <c r="H72" s="256">
        <v>800</v>
      </c>
      <c r="I72" s="26"/>
      <c r="J72" s="256">
        <v>800</v>
      </c>
      <c r="K72" s="29"/>
      <c r="L72" s="256">
        <v>800</v>
      </c>
      <c r="M72" s="263"/>
    </row>
    <row r="73" spans="1:13" ht="11.25" customHeight="1">
      <c r="A73" s="34" t="s">
        <v>1087</v>
      </c>
      <c r="B73" s="28" t="s">
        <v>508</v>
      </c>
      <c r="C73" s="27"/>
      <c r="D73" s="28">
        <v>137</v>
      </c>
      <c r="E73" s="27"/>
      <c r="F73" s="28">
        <v>143</v>
      </c>
      <c r="G73" s="27"/>
      <c r="H73" s="28">
        <v>118</v>
      </c>
      <c r="I73" s="27"/>
      <c r="J73" s="28">
        <v>101</v>
      </c>
      <c r="K73" s="260" t="s">
        <v>459</v>
      </c>
      <c r="L73" s="28">
        <v>91</v>
      </c>
      <c r="M73" s="261">
        <v>2</v>
      </c>
    </row>
    <row r="74" spans="1:13" ht="11.25" customHeight="1">
      <c r="A74" s="27" t="s">
        <v>537</v>
      </c>
      <c r="B74" s="28"/>
      <c r="C74" s="259"/>
      <c r="D74" s="264"/>
      <c r="E74" s="259"/>
      <c r="F74" s="264"/>
      <c r="G74" s="259"/>
      <c r="H74" s="264"/>
      <c r="I74" s="259"/>
      <c r="J74" s="264"/>
      <c r="K74" s="265"/>
      <c r="L74" s="264"/>
      <c r="M74" s="266"/>
    </row>
    <row r="75" spans="1:13" ht="11.25" customHeight="1">
      <c r="A75" s="34" t="s">
        <v>338</v>
      </c>
      <c r="B75" s="28"/>
      <c r="C75" s="25"/>
      <c r="D75" s="37"/>
      <c r="E75" s="25"/>
      <c r="F75" s="37"/>
      <c r="G75" s="25"/>
      <c r="H75" s="37"/>
      <c r="I75" s="25"/>
      <c r="J75" s="37"/>
      <c r="K75" s="33"/>
      <c r="L75" s="37"/>
      <c r="M75" s="38"/>
    </row>
    <row r="76" spans="1:13" ht="11.25" customHeight="1">
      <c r="A76" s="35" t="s">
        <v>481</v>
      </c>
      <c r="B76" s="28" t="s">
        <v>507</v>
      </c>
      <c r="C76" s="26"/>
      <c r="D76" s="256">
        <v>172</v>
      </c>
      <c r="E76" s="26"/>
      <c r="F76" s="256">
        <v>176</v>
      </c>
      <c r="G76" s="26"/>
      <c r="H76" s="256">
        <v>168</v>
      </c>
      <c r="I76" s="26"/>
      <c r="J76" s="256">
        <v>178</v>
      </c>
      <c r="K76" s="29" t="s">
        <v>459</v>
      </c>
      <c r="L76" s="256">
        <v>253</v>
      </c>
      <c r="M76" s="263">
        <v>2</v>
      </c>
    </row>
    <row r="77" spans="1:13" ht="11.25" customHeight="1">
      <c r="A77" s="35" t="s">
        <v>482</v>
      </c>
      <c r="B77" s="28" t="s">
        <v>538</v>
      </c>
      <c r="C77" s="27"/>
      <c r="D77" s="262">
        <v>1167</v>
      </c>
      <c r="E77" s="27"/>
      <c r="F77" s="262">
        <v>1197</v>
      </c>
      <c r="G77" s="27"/>
      <c r="H77" s="262">
        <v>1142</v>
      </c>
      <c r="I77" s="27"/>
      <c r="J77" s="262">
        <v>1100</v>
      </c>
      <c r="K77" s="260"/>
      <c r="L77" s="262">
        <v>1620</v>
      </c>
      <c r="M77" s="261"/>
    </row>
    <row r="78" spans="1:13" ht="11.25" customHeight="1">
      <c r="A78" s="34" t="s">
        <v>457</v>
      </c>
      <c r="B78" s="28" t="s">
        <v>508</v>
      </c>
      <c r="C78" s="27"/>
      <c r="D78" s="262">
        <v>35000</v>
      </c>
      <c r="E78" s="27"/>
      <c r="F78" s="262">
        <v>35000</v>
      </c>
      <c r="G78" s="27"/>
      <c r="H78" s="262">
        <v>35000</v>
      </c>
      <c r="I78" s="27"/>
      <c r="J78" s="262">
        <v>35000</v>
      </c>
      <c r="K78" s="260"/>
      <c r="L78" s="262">
        <v>35000</v>
      </c>
      <c r="M78" s="260"/>
    </row>
    <row r="79" spans="1:13" ht="12.75">
      <c r="A79" s="291" t="s">
        <v>1089</v>
      </c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</row>
    <row r="80" spans="1:13" ht="11.25" customHeight="1">
      <c r="A80" s="292" t="s">
        <v>1072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</row>
    <row r="81" spans="1:13" ht="11.25" customHeight="1">
      <c r="A81" s="293" t="s">
        <v>1008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</row>
    <row r="82" spans="1:13" ht="11.25" customHeight="1">
      <c r="A82" s="292" t="s">
        <v>1085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</row>
    <row r="83" spans="1:13" ht="11.25" customHeight="1">
      <c r="A83" s="292" t="s">
        <v>1086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</row>
    <row r="84" spans="1:13" ht="11.25" customHeight="1">
      <c r="A84" s="293" t="s">
        <v>1009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</row>
  </sheetData>
  <mergeCells count="22">
    <mergeCell ref="A83:M83"/>
    <mergeCell ref="A84:M84"/>
    <mergeCell ref="A65:B65"/>
    <mergeCell ref="A80:M80"/>
    <mergeCell ref="A81:M81"/>
    <mergeCell ref="A82:M82"/>
    <mergeCell ref="A61:M61"/>
    <mergeCell ref="A62:M62"/>
    <mergeCell ref="A63:M63"/>
    <mergeCell ref="A79:M79"/>
    <mergeCell ref="A5:M5"/>
    <mergeCell ref="A57:M57"/>
    <mergeCell ref="A59:M59"/>
    <mergeCell ref="A60:M60"/>
    <mergeCell ref="A25:B25"/>
    <mergeCell ref="A7:B7"/>
    <mergeCell ref="A6:B6"/>
    <mergeCell ref="A58:M58"/>
    <mergeCell ref="A1:M1"/>
    <mergeCell ref="A2:M2"/>
    <mergeCell ref="A3:M3"/>
    <mergeCell ref="A4:M4"/>
  </mergeCells>
  <printOptions/>
  <pageMargins left="0.5" right="0.5" top="0.5" bottom="0.5" header="0.5" footer="0.5"/>
  <pageSetup horizontalDpi="1200" verticalDpi="1200" orientation="portrait" r:id="rId1"/>
  <rowBreaks count="1" manualBreakCount="1">
    <brk id="5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A1" sqref="A1:M1"/>
    </sheetView>
  </sheetViews>
  <sheetFormatPr defaultColWidth="9.140625" defaultRowHeight="12.75"/>
  <cols>
    <col min="1" max="1" width="27.140625" style="0" customWidth="1"/>
    <col min="2" max="2" width="18.57421875" style="0" customWidth="1"/>
    <col min="3" max="3" width="1.421875" style="0" customWidth="1"/>
    <col min="4" max="4" width="6.57421875" style="0" bestFit="1" customWidth="1"/>
    <col min="5" max="5" width="1.7109375" style="0" customWidth="1"/>
    <col min="6" max="6" width="6.57421875" style="0" bestFit="1" customWidth="1"/>
    <col min="7" max="7" width="1.7109375" style="0" customWidth="1"/>
    <col min="8" max="8" width="7.8515625" style="0" bestFit="1" customWidth="1"/>
    <col min="9" max="9" width="1.7109375" style="0" customWidth="1"/>
    <col min="10" max="10" width="6.57421875" style="0" bestFit="1" customWidth="1"/>
    <col min="11" max="11" width="1.7109375" style="0" customWidth="1"/>
    <col min="12" max="12" width="6.57421875" style="0" bestFit="1" customWidth="1"/>
    <col min="13" max="13" width="1.7109375" style="0" customWidth="1"/>
  </cols>
  <sheetData>
    <row r="1" spans="1:13" ht="11.25" customHeight="1">
      <c r="A1" s="303" t="s">
        <v>222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1.25" customHeight="1">
      <c r="A2" s="303" t="s">
        <v>11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11.2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1.25" customHeight="1">
      <c r="A4" s="303" t="s">
        <v>499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11.25" customHeight="1">
      <c r="A5" s="278" t="s">
        <v>500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3" ht="11.25" customHeight="1">
      <c r="A6" s="300" t="s">
        <v>501</v>
      </c>
      <c r="B6" s="300"/>
      <c r="C6" s="85"/>
      <c r="D6" s="85">
        <v>1998</v>
      </c>
      <c r="E6" s="85"/>
      <c r="F6" s="85">
        <v>1999</v>
      </c>
      <c r="G6" s="85"/>
      <c r="H6" s="85">
        <v>2000</v>
      </c>
      <c r="I6" s="85"/>
      <c r="J6" s="85">
        <v>2001</v>
      </c>
      <c r="K6" s="85"/>
      <c r="L6" s="85">
        <v>2002</v>
      </c>
      <c r="M6" s="85"/>
    </row>
    <row r="7" spans="1:13" ht="11.25" customHeight="1">
      <c r="A7" s="300" t="s">
        <v>502</v>
      </c>
      <c r="B7" s="300"/>
      <c r="C7" s="79"/>
      <c r="D7" s="79"/>
      <c r="E7" s="123"/>
      <c r="F7" s="79"/>
      <c r="G7" s="123"/>
      <c r="H7" s="79"/>
      <c r="I7" s="123"/>
      <c r="J7" s="79"/>
      <c r="K7" s="123"/>
      <c r="L7" s="79"/>
      <c r="M7" s="79"/>
    </row>
    <row r="8" spans="1:13" ht="11.25" customHeight="1">
      <c r="A8" s="85" t="s">
        <v>690</v>
      </c>
      <c r="B8" s="88"/>
      <c r="C8" s="5"/>
      <c r="D8" s="5"/>
      <c r="E8" s="114"/>
      <c r="F8" s="5"/>
      <c r="G8" s="114"/>
      <c r="H8" s="5"/>
      <c r="I8" s="114"/>
      <c r="J8" s="5"/>
      <c r="K8" s="114"/>
      <c r="L8" s="5"/>
      <c r="M8" s="114"/>
    </row>
    <row r="9" spans="1:13" ht="11.25" customHeight="1">
      <c r="A9" s="100" t="s">
        <v>14</v>
      </c>
      <c r="B9" s="88"/>
      <c r="C9" s="86"/>
      <c r="D9" s="104">
        <v>100000</v>
      </c>
      <c r="E9" s="97"/>
      <c r="F9" s="104">
        <v>100000</v>
      </c>
      <c r="G9" s="97"/>
      <c r="H9" s="104">
        <v>109813</v>
      </c>
      <c r="I9" s="97"/>
      <c r="J9" s="104">
        <v>110078</v>
      </c>
      <c r="K9" s="97"/>
      <c r="L9" s="104">
        <v>16494</v>
      </c>
      <c r="M9" s="97">
        <v>3</v>
      </c>
    </row>
    <row r="10" spans="1:13" ht="11.25" customHeight="1">
      <c r="A10" s="100" t="s">
        <v>15</v>
      </c>
      <c r="B10" s="88"/>
      <c r="C10" s="85"/>
      <c r="D10" s="217">
        <v>135000</v>
      </c>
      <c r="E10" s="218"/>
      <c r="F10" s="217">
        <v>127000</v>
      </c>
      <c r="G10" s="218"/>
      <c r="H10" s="217">
        <v>136753</v>
      </c>
      <c r="I10" s="218"/>
      <c r="J10" s="217">
        <v>133672</v>
      </c>
      <c r="K10" s="218"/>
      <c r="L10" s="217">
        <v>146958</v>
      </c>
      <c r="M10" s="218">
        <v>3</v>
      </c>
    </row>
    <row r="11" spans="1:13" ht="11.25" customHeight="1">
      <c r="A11" s="85" t="s">
        <v>701</v>
      </c>
      <c r="B11" s="88"/>
      <c r="C11" s="79"/>
      <c r="D11" s="79"/>
      <c r="E11" s="123"/>
      <c r="F11" s="79"/>
      <c r="G11" s="123"/>
      <c r="H11" s="79"/>
      <c r="I11" s="123"/>
      <c r="J11" s="79"/>
      <c r="K11" s="123"/>
      <c r="L11" s="79"/>
      <c r="M11" s="123"/>
    </row>
    <row r="12" spans="1:13" ht="11.25" customHeight="1">
      <c r="A12" s="100" t="s">
        <v>16</v>
      </c>
      <c r="B12" s="88"/>
      <c r="C12" s="5"/>
      <c r="D12" s="5"/>
      <c r="E12" s="114"/>
      <c r="F12" s="5"/>
      <c r="G12" s="114"/>
      <c r="H12" s="5"/>
      <c r="I12" s="114"/>
      <c r="J12" s="5"/>
      <c r="K12" s="114"/>
      <c r="L12" s="5"/>
      <c r="M12" s="114"/>
    </row>
    <row r="13" spans="1:13" ht="11.25" customHeight="1">
      <c r="A13" s="101" t="s">
        <v>17</v>
      </c>
      <c r="B13" s="88"/>
      <c r="C13" s="86"/>
      <c r="D13" s="86">
        <v>155</v>
      </c>
      <c r="E13" s="97"/>
      <c r="F13" s="94" t="s">
        <v>505</v>
      </c>
      <c r="G13" s="257"/>
      <c r="H13" s="94" t="s">
        <v>505</v>
      </c>
      <c r="I13" s="257"/>
      <c r="J13" s="94" t="s">
        <v>505</v>
      </c>
      <c r="K13" s="257"/>
      <c r="L13" s="94" t="s">
        <v>505</v>
      </c>
      <c r="M13" s="97"/>
    </row>
    <row r="14" spans="1:13" ht="11.25" customHeight="1">
      <c r="A14" s="101" t="s">
        <v>18</v>
      </c>
      <c r="B14" s="88"/>
      <c r="C14" s="85"/>
      <c r="D14" s="85">
        <v>160</v>
      </c>
      <c r="E14" s="218"/>
      <c r="F14" s="88" t="s">
        <v>505</v>
      </c>
      <c r="G14" s="218"/>
      <c r="H14" s="85">
        <v>11</v>
      </c>
      <c r="I14" s="218"/>
      <c r="J14" s="85">
        <v>6</v>
      </c>
      <c r="K14" s="218"/>
      <c r="L14" s="85">
        <v>2</v>
      </c>
      <c r="M14" s="218"/>
    </row>
    <row r="15" spans="1:13" ht="11.25" customHeight="1">
      <c r="A15" s="100" t="s">
        <v>19</v>
      </c>
      <c r="B15" s="88"/>
      <c r="C15" s="85"/>
      <c r="D15" s="217">
        <v>21626</v>
      </c>
      <c r="E15" s="218"/>
      <c r="F15" s="217">
        <v>1432</v>
      </c>
      <c r="G15" s="218"/>
      <c r="H15" s="217">
        <v>1500</v>
      </c>
      <c r="I15" s="218" t="s">
        <v>313</v>
      </c>
      <c r="J15" s="217">
        <v>1500</v>
      </c>
      <c r="K15" s="218"/>
      <c r="L15" s="217">
        <v>1500</v>
      </c>
      <c r="M15" s="218"/>
    </row>
    <row r="16" spans="1:13" ht="11.25" customHeight="1">
      <c r="A16" s="85" t="s">
        <v>9</v>
      </c>
      <c r="B16" s="88" t="s">
        <v>504</v>
      </c>
      <c r="C16" s="85"/>
      <c r="D16" s="85">
        <v>600</v>
      </c>
      <c r="E16" s="218"/>
      <c r="F16" s="85">
        <v>500</v>
      </c>
      <c r="G16" s="218"/>
      <c r="H16" s="85">
        <v>500</v>
      </c>
      <c r="I16" s="218"/>
      <c r="J16" s="85">
        <v>500</v>
      </c>
      <c r="K16" s="218"/>
      <c r="L16" s="85">
        <v>500</v>
      </c>
      <c r="M16" s="218"/>
    </row>
    <row r="17" spans="1:13" ht="11.25" customHeight="1">
      <c r="A17" s="85" t="s">
        <v>503</v>
      </c>
      <c r="B17" s="88" t="s">
        <v>508</v>
      </c>
      <c r="C17" s="85"/>
      <c r="D17" s="85">
        <v>340</v>
      </c>
      <c r="E17" s="218"/>
      <c r="F17" s="85">
        <v>363</v>
      </c>
      <c r="G17" s="218"/>
      <c r="H17" s="85">
        <v>306</v>
      </c>
      <c r="I17" s="218"/>
      <c r="J17" s="85">
        <v>157</v>
      </c>
      <c r="K17" s="218"/>
      <c r="L17" s="85">
        <v>77</v>
      </c>
      <c r="M17" s="218">
        <v>3</v>
      </c>
    </row>
    <row r="18" spans="1:13" ht="11.25" customHeight="1">
      <c r="A18" s="85" t="s">
        <v>506</v>
      </c>
      <c r="B18" s="88"/>
      <c r="C18" s="79"/>
      <c r="D18" s="79"/>
      <c r="E18" s="123"/>
      <c r="F18" s="79"/>
      <c r="G18" s="123"/>
      <c r="H18" s="79"/>
      <c r="I18" s="123"/>
      <c r="J18" s="79"/>
      <c r="K18" s="123"/>
      <c r="L18" s="79"/>
      <c r="M18" s="123"/>
    </row>
    <row r="19" spans="1:13" ht="11.25" customHeight="1">
      <c r="A19" s="100" t="s">
        <v>461</v>
      </c>
      <c r="B19" s="88"/>
      <c r="C19" s="5"/>
      <c r="D19" s="5"/>
      <c r="E19" s="114"/>
      <c r="F19" s="5"/>
      <c r="G19" s="114"/>
      <c r="H19" s="5"/>
      <c r="I19" s="114"/>
      <c r="J19" s="5"/>
      <c r="K19" s="114"/>
      <c r="L19" s="5"/>
      <c r="M19" s="114"/>
    </row>
    <row r="20" spans="1:13" ht="11.25" customHeight="1">
      <c r="A20" s="101" t="s">
        <v>20</v>
      </c>
      <c r="B20" s="88" t="s">
        <v>507</v>
      </c>
      <c r="C20" s="86"/>
      <c r="D20" s="86">
        <v>899</v>
      </c>
      <c r="E20" s="97"/>
      <c r="F20" s="86">
        <v>891</v>
      </c>
      <c r="G20" s="97"/>
      <c r="H20" s="86">
        <v>909</v>
      </c>
      <c r="I20" s="97"/>
      <c r="J20" s="86">
        <v>888</v>
      </c>
      <c r="K20" s="116" t="s">
        <v>459</v>
      </c>
      <c r="L20" s="86">
        <v>611</v>
      </c>
      <c r="M20" s="116" t="s">
        <v>714</v>
      </c>
    </row>
    <row r="21" spans="1:13" ht="11.25" customHeight="1">
      <c r="A21" s="100" t="s">
        <v>21</v>
      </c>
      <c r="B21" s="88" t="s">
        <v>508</v>
      </c>
      <c r="C21" s="85"/>
      <c r="D21" s="85">
        <v>479</v>
      </c>
      <c r="E21" s="218"/>
      <c r="F21" s="85">
        <v>465</v>
      </c>
      <c r="G21" s="218"/>
      <c r="H21" s="85">
        <v>477</v>
      </c>
      <c r="I21" s="218"/>
      <c r="J21" s="85">
        <v>435</v>
      </c>
      <c r="K21" s="218"/>
      <c r="L21" s="85">
        <v>326</v>
      </c>
      <c r="M21" s="218">
        <v>3</v>
      </c>
    </row>
    <row r="22" spans="1:13" ht="11.25" customHeight="1">
      <c r="A22" s="101" t="s">
        <v>22</v>
      </c>
      <c r="B22" s="88"/>
      <c r="C22" s="85"/>
      <c r="D22" s="85">
        <v>262</v>
      </c>
      <c r="E22" s="218"/>
      <c r="F22" s="85">
        <v>255</v>
      </c>
      <c r="G22" s="218"/>
      <c r="H22" s="85">
        <v>255</v>
      </c>
      <c r="I22" s="218"/>
      <c r="J22" s="85">
        <v>238</v>
      </c>
      <c r="K22" s="218"/>
      <c r="L22" s="85">
        <v>175</v>
      </c>
      <c r="M22" s="219" t="s">
        <v>714</v>
      </c>
    </row>
    <row r="23" spans="1:13" ht="11.25" customHeight="1">
      <c r="A23" s="100" t="s">
        <v>462</v>
      </c>
      <c r="B23" s="88"/>
      <c r="C23" s="79"/>
      <c r="D23" s="79"/>
      <c r="E23" s="123"/>
      <c r="F23" s="79"/>
      <c r="G23" s="123"/>
      <c r="H23" s="79"/>
      <c r="I23" s="123"/>
      <c r="J23" s="79"/>
      <c r="K23" s="123"/>
      <c r="L23" s="79"/>
      <c r="M23" s="123"/>
    </row>
    <row r="24" spans="1:13" ht="11.25" customHeight="1">
      <c r="A24" s="101" t="s">
        <v>23</v>
      </c>
      <c r="B24" s="88" t="s">
        <v>508</v>
      </c>
      <c r="C24" s="86"/>
      <c r="D24" s="104">
        <v>2756</v>
      </c>
      <c r="E24" s="97"/>
      <c r="F24" s="104">
        <v>2987</v>
      </c>
      <c r="G24" s="97"/>
      <c r="H24" s="104">
        <v>3166</v>
      </c>
      <c r="I24" s="97"/>
      <c r="J24" s="104">
        <v>3255</v>
      </c>
      <c r="K24" s="97"/>
      <c r="L24" s="104">
        <v>3533</v>
      </c>
      <c r="M24" s="116" t="s">
        <v>714</v>
      </c>
    </row>
    <row r="25" spans="1:13" ht="11.25" customHeight="1">
      <c r="A25" s="101" t="s">
        <v>1063</v>
      </c>
      <c r="B25" s="88" t="s">
        <v>508</v>
      </c>
      <c r="C25" s="86"/>
      <c r="D25" s="104">
        <v>95000</v>
      </c>
      <c r="E25" s="97" t="s">
        <v>313</v>
      </c>
      <c r="F25" s="104">
        <v>95000</v>
      </c>
      <c r="G25" s="97" t="s">
        <v>313</v>
      </c>
      <c r="H25" s="104">
        <v>95000</v>
      </c>
      <c r="I25" s="97"/>
      <c r="J25" s="104">
        <v>95000</v>
      </c>
      <c r="K25" s="97"/>
      <c r="L25" s="104">
        <v>95000</v>
      </c>
      <c r="M25" s="97"/>
    </row>
    <row r="26" spans="1:13" ht="11.25" customHeight="1">
      <c r="A26" s="102" t="s">
        <v>1062</v>
      </c>
      <c r="B26" s="88"/>
      <c r="C26" s="79"/>
      <c r="D26" s="233"/>
      <c r="E26" s="123"/>
      <c r="F26" s="233"/>
      <c r="G26" s="123"/>
      <c r="H26" s="233"/>
      <c r="I26" s="123"/>
      <c r="J26" s="233"/>
      <c r="K26" s="123"/>
      <c r="L26" s="233"/>
      <c r="M26" s="123"/>
    </row>
    <row r="27" spans="1:13" ht="11.25" customHeight="1">
      <c r="A27" s="112" t="s">
        <v>24</v>
      </c>
      <c r="B27" s="88"/>
      <c r="C27" s="86"/>
      <c r="D27" s="104">
        <v>11785</v>
      </c>
      <c r="E27" s="97"/>
      <c r="F27" s="104">
        <v>6986</v>
      </c>
      <c r="G27" s="97"/>
      <c r="H27" s="104">
        <v>17702</v>
      </c>
      <c r="I27" s="97"/>
      <c r="J27" s="104">
        <v>5968</v>
      </c>
      <c r="K27" s="97"/>
      <c r="L27" s="104">
        <v>5695</v>
      </c>
      <c r="M27" s="97"/>
    </row>
    <row r="28" spans="1:13" ht="11.25" customHeight="1">
      <c r="A28" s="112" t="s">
        <v>25</v>
      </c>
      <c r="B28" s="88"/>
      <c r="C28" s="85"/>
      <c r="D28" s="217">
        <v>49963</v>
      </c>
      <c r="E28" s="218"/>
      <c r="F28" s="217">
        <v>70000</v>
      </c>
      <c r="G28" s="218"/>
      <c r="H28" s="217">
        <v>50000</v>
      </c>
      <c r="I28" s="218"/>
      <c r="J28" s="217">
        <v>50000</v>
      </c>
      <c r="K28" s="218"/>
      <c r="L28" s="217">
        <v>50000</v>
      </c>
      <c r="M28" s="218"/>
    </row>
    <row r="29" spans="1:13" ht="11.25" customHeight="1">
      <c r="A29" s="101" t="s">
        <v>589</v>
      </c>
      <c r="B29" s="88" t="s">
        <v>507</v>
      </c>
      <c r="C29" s="85"/>
      <c r="D29" s="217">
        <v>3178</v>
      </c>
      <c r="E29" s="218"/>
      <c r="F29" s="217">
        <v>3569</v>
      </c>
      <c r="G29" s="218"/>
      <c r="H29" s="217">
        <v>3733</v>
      </c>
      <c r="I29" s="218"/>
      <c r="J29" s="217">
        <v>3989</v>
      </c>
      <c r="K29" s="218"/>
      <c r="L29" s="217">
        <v>4275</v>
      </c>
      <c r="M29" s="218"/>
    </row>
    <row r="30" spans="1:13" ht="11.25" customHeight="1">
      <c r="A30" s="101" t="s">
        <v>26</v>
      </c>
      <c r="B30" s="88" t="s">
        <v>508</v>
      </c>
      <c r="C30" s="85"/>
      <c r="D30" s="217">
        <v>3500</v>
      </c>
      <c r="E30" s="218"/>
      <c r="F30" s="217">
        <v>3500</v>
      </c>
      <c r="G30" s="218"/>
      <c r="H30" s="217">
        <v>3500</v>
      </c>
      <c r="I30" s="218"/>
      <c r="J30" s="217">
        <v>3500</v>
      </c>
      <c r="K30" s="218"/>
      <c r="L30" s="217">
        <v>3500</v>
      </c>
      <c r="M30" s="218"/>
    </row>
    <row r="31" spans="1:13" ht="11.25" customHeight="1">
      <c r="A31" s="85" t="s">
        <v>442</v>
      </c>
      <c r="B31" s="88"/>
      <c r="C31" s="85"/>
      <c r="D31" s="217">
        <v>41</v>
      </c>
      <c r="E31" s="218"/>
      <c r="F31" s="217">
        <v>38</v>
      </c>
      <c r="G31" s="218"/>
      <c r="H31" s="217">
        <v>38</v>
      </c>
      <c r="I31" s="218"/>
      <c r="J31" s="217">
        <v>31</v>
      </c>
      <c r="K31" s="218"/>
      <c r="L31" s="217">
        <v>6</v>
      </c>
      <c r="M31" s="219" t="s">
        <v>714</v>
      </c>
    </row>
    <row r="32" spans="1:13" ht="11.25" customHeight="1">
      <c r="A32" s="85" t="s">
        <v>443</v>
      </c>
      <c r="B32" s="88"/>
      <c r="C32" s="85"/>
      <c r="D32" s="217">
        <v>54</v>
      </c>
      <c r="E32" s="218"/>
      <c r="F32" s="217">
        <v>51</v>
      </c>
      <c r="G32" s="218"/>
      <c r="H32" s="217">
        <v>50</v>
      </c>
      <c r="I32" s="218"/>
      <c r="J32" s="217">
        <v>28</v>
      </c>
      <c r="K32" s="218"/>
      <c r="L32" s="217">
        <v>9</v>
      </c>
      <c r="M32" s="219" t="s">
        <v>714</v>
      </c>
    </row>
    <row r="33" spans="1:13" ht="11.25" customHeight="1">
      <c r="A33" s="300" t="s">
        <v>512</v>
      </c>
      <c r="B33" s="300"/>
      <c r="C33" s="79"/>
      <c r="D33" s="79"/>
      <c r="E33" s="123"/>
      <c r="F33" s="79"/>
      <c r="G33" s="123"/>
      <c r="H33" s="79"/>
      <c r="I33" s="123"/>
      <c r="J33" s="79"/>
      <c r="K33" s="123"/>
      <c r="L33" s="79"/>
      <c r="M33" s="123"/>
    </row>
    <row r="34" spans="1:13" ht="11.25" customHeight="1">
      <c r="A34" s="85" t="s">
        <v>444</v>
      </c>
      <c r="B34" s="88"/>
      <c r="C34" s="86"/>
      <c r="D34" s="104">
        <v>14880</v>
      </c>
      <c r="E34" s="97"/>
      <c r="F34" s="104">
        <v>15900</v>
      </c>
      <c r="G34" s="97"/>
      <c r="H34" s="104">
        <v>13700</v>
      </c>
      <c r="I34" s="97"/>
      <c r="J34" s="104">
        <v>14450</v>
      </c>
      <c r="K34" s="97" t="s">
        <v>459</v>
      </c>
      <c r="L34" s="104">
        <v>25820</v>
      </c>
      <c r="M34" s="97">
        <v>3</v>
      </c>
    </row>
    <row r="35" spans="1:13" ht="11.25" customHeight="1">
      <c r="A35" s="85" t="s">
        <v>513</v>
      </c>
      <c r="B35" s="88" t="s">
        <v>507</v>
      </c>
      <c r="C35" s="85"/>
      <c r="D35" s="217">
        <v>2875</v>
      </c>
      <c r="E35" s="218"/>
      <c r="F35" s="217">
        <v>4718</v>
      </c>
      <c r="G35" s="218"/>
      <c r="H35" s="217">
        <v>3045</v>
      </c>
      <c r="I35" s="218"/>
      <c r="J35" s="217">
        <v>3123</v>
      </c>
      <c r="K35" s="218"/>
      <c r="L35" s="217">
        <v>3141</v>
      </c>
      <c r="M35" s="218">
        <v>3</v>
      </c>
    </row>
    <row r="36" spans="1:13" ht="11.25" customHeight="1">
      <c r="A36" s="85" t="s">
        <v>514</v>
      </c>
      <c r="B36" s="88"/>
      <c r="C36" s="79"/>
      <c r="D36" s="79"/>
      <c r="E36" s="123"/>
      <c r="F36" s="79"/>
      <c r="G36" s="123"/>
      <c r="H36" s="79"/>
      <c r="I36" s="123"/>
      <c r="J36" s="79"/>
      <c r="K36" s="123"/>
      <c r="L36" s="79"/>
      <c r="M36" s="123"/>
    </row>
    <row r="37" spans="1:13" ht="11.25" customHeight="1">
      <c r="A37" s="100" t="s">
        <v>27</v>
      </c>
      <c r="B37" s="88"/>
      <c r="C37" s="86"/>
      <c r="D37" s="104">
        <v>81010</v>
      </c>
      <c r="E37" s="97"/>
      <c r="F37" s="104">
        <v>64390</v>
      </c>
      <c r="G37" s="97"/>
      <c r="H37" s="104">
        <v>66528</v>
      </c>
      <c r="I37" s="97"/>
      <c r="J37" s="104">
        <v>82915</v>
      </c>
      <c r="K37" s="97"/>
      <c r="L37" s="104">
        <v>66128</v>
      </c>
      <c r="M37" s="97">
        <v>3</v>
      </c>
    </row>
    <row r="38" spans="1:13" ht="11.25" customHeight="1">
      <c r="A38" s="100" t="s">
        <v>853</v>
      </c>
      <c r="B38" s="88"/>
      <c r="C38" s="85"/>
      <c r="D38" s="217">
        <v>14580</v>
      </c>
      <c r="E38" s="218"/>
      <c r="F38" s="217">
        <v>22930</v>
      </c>
      <c r="G38" s="218"/>
      <c r="H38" s="217">
        <v>32000</v>
      </c>
      <c r="I38" s="218"/>
      <c r="J38" s="217">
        <v>34700</v>
      </c>
      <c r="K38" s="218" t="s">
        <v>459</v>
      </c>
      <c r="L38" s="217">
        <v>24600</v>
      </c>
      <c r="M38" s="218">
        <v>3</v>
      </c>
    </row>
    <row r="39" spans="1:13" ht="11.25" customHeight="1">
      <c r="A39" s="100" t="s">
        <v>28</v>
      </c>
      <c r="B39" s="88"/>
      <c r="C39" s="85"/>
      <c r="D39" s="217">
        <v>12000</v>
      </c>
      <c r="E39" s="218"/>
      <c r="F39" s="217">
        <v>3000</v>
      </c>
      <c r="G39" s="218"/>
      <c r="H39" s="217">
        <v>2000</v>
      </c>
      <c r="I39" s="218"/>
      <c r="J39" s="217">
        <v>3000</v>
      </c>
      <c r="K39" s="218"/>
      <c r="L39" s="217">
        <v>3000</v>
      </c>
      <c r="M39" s="218"/>
    </row>
    <row r="40" spans="1:13" ht="11.25" customHeight="1">
      <c r="A40" s="85" t="s">
        <v>455</v>
      </c>
      <c r="B40" s="88" t="s">
        <v>516</v>
      </c>
      <c r="C40" s="85"/>
      <c r="D40" s="217">
        <v>5000</v>
      </c>
      <c r="E40" s="218"/>
      <c r="F40" s="217">
        <v>5000</v>
      </c>
      <c r="G40" s="218"/>
      <c r="H40" s="217">
        <v>5000</v>
      </c>
      <c r="I40" s="218"/>
      <c r="J40" s="88" t="s">
        <v>505</v>
      </c>
      <c r="K40" s="258"/>
      <c r="L40" s="88" t="s">
        <v>505</v>
      </c>
      <c r="M40" s="218"/>
    </row>
    <row r="41" spans="1:13" ht="11.25" customHeight="1">
      <c r="A41" s="85" t="s">
        <v>445</v>
      </c>
      <c r="B41" s="88" t="s">
        <v>507</v>
      </c>
      <c r="C41" s="85"/>
      <c r="D41" s="217">
        <v>1796</v>
      </c>
      <c r="E41" s="218"/>
      <c r="F41" s="217">
        <v>1505</v>
      </c>
      <c r="G41" s="218"/>
      <c r="H41" s="217">
        <v>1176</v>
      </c>
      <c r="I41" s="218"/>
      <c r="J41" s="217">
        <v>1471</v>
      </c>
      <c r="K41" s="218"/>
      <c r="L41" s="217">
        <v>1357</v>
      </c>
      <c r="M41" s="218">
        <v>3</v>
      </c>
    </row>
    <row r="42" spans="1:13" ht="11.25" customHeight="1">
      <c r="A42" s="85" t="s">
        <v>521</v>
      </c>
      <c r="B42" s="88"/>
      <c r="C42" s="85"/>
      <c r="D42" s="217">
        <v>128000</v>
      </c>
      <c r="E42" s="218"/>
      <c r="F42" s="217">
        <v>117000</v>
      </c>
      <c r="G42" s="218"/>
      <c r="H42" s="217">
        <v>124000</v>
      </c>
      <c r="I42" s="218"/>
      <c r="J42" s="217">
        <v>169000</v>
      </c>
      <c r="K42" s="218"/>
      <c r="L42" s="217">
        <v>121700</v>
      </c>
      <c r="M42" s="218">
        <v>3</v>
      </c>
    </row>
    <row r="43" spans="1:13" ht="11.25" customHeight="1">
      <c r="A43" s="85" t="s">
        <v>446</v>
      </c>
      <c r="B43" s="88" t="s">
        <v>507</v>
      </c>
      <c r="C43" s="85"/>
      <c r="D43" s="85">
        <v>744</v>
      </c>
      <c r="E43" s="218"/>
      <c r="F43" s="85">
        <v>759</v>
      </c>
      <c r="G43" s="218"/>
      <c r="H43" s="85">
        <v>754</v>
      </c>
      <c r="I43" s="218"/>
      <c r="J43" s="85">
        <v>816</v>
      </c>
      <c r="K43" s="218"/>
      <c r="L43" s="85">
        <v>911</v>
      </c>
      <c r="M43" s="218">
        <v>3</v>
      </c>
    </row>
    <row r="44" spans="1:13" ht="11.25" customHeight="1">
      <c r="A44" s="85" t="s">
        <v>447</v>
      </c>
      <c r="B44" s="88"/>
      <c r="C44" s="85"/>
      <c r="D44" s="217">
        <v>877840</v>
      </c>
      <c r="E44" s="218"/>
      <c r="F44" s="217">
        <v>918000</v>
      </c>
      <c r="G44" s="218"/>
      <c r="H44" s="217">
        <v>1000000</v>
      </c>
      <c r="I44" s="218"/>
      <c r="J44" s="217">
        <v>961000</v>
      </c>
      <c r="K44" s="218" t="s">
        <v>459</v>
      </c>
      <c r="L44" s="217">
        <v>930000</v>
      </c>
      <c r="M44" s="218">
        <v>3</v>
      </c>
    </row>
    <row r="45" spans="1:13" ht="11.25" customHeight="1">
      <c r="A45" s="85" t="s">
        <v>8</v>
      </c>
      <c r="B45" s="88"/>
      <c r="C45" s="85"/>
      <c r="D45" s="217">
        <v>250000</v>
      </c>
      <c r="E45" s="218"/>
      <c r="F45" s="217">
        <v>250000</v>
      </c>
      <c r="G45" s="218"/>
      <c r="H45" s="217">
        <v>215000</v>
      </c>
      <c r="I45" s="218"/>
      <c r="J45" s="217">
        <v>209000</v>
      </c>
      <c r="K45" s="218"/>
      <c r="L45" s="217">
        <v>326000</v>
      </c>
      <c r="M45" s="218">
        <v>3</v>
      </c>
    </row>
    <row r="46" spans="1:13" ht="11.25" customHeight="1">
      <c r="A46" s="85" t="s">
        <v>661</v>
      </c>
      <c r="B46" s="88"/>
      <c r="C46" s="85"/>
      <c r="D46" s="217">
        <v>24240</v>
      </c>
      <c r="E46" s="218"/>
      <c r="F46" s="217">
        <v>19460</v>
      </c>
      <c r="G46" s="218"/>
      <c r="H46" s="217">
        <v>17020</v>
      </c>
      <c r="I46" s="218"/>
      <c r="J46" s="217">
        <v>14910</v>
      </c>
      <c r="K46" s="218" t="s">
        <v>459</v>
      </c>
      <c r="L46" s="217">
        <v>18630</v>
      </c>
      <c r="M46" s="218">
        <v>3</v>
      </c>
    </row>
    <row r="47" spans="1:13" ht="11.25" customHeight="1">
      <c r="A47" s="85" t="s">
        <v>258</v>
      </c>
      <c r="B47" s="88"/>
      <c r="C47" s="85"/>
      <c r="D47" s="217">
        <v>100470</v>
      </c>
      <c r="E47" s="218"/>
      <c r="F47" s="217">
        <v>119000</v>
      </c>
      <c r="G47" s="218"/>
      <c r="H47" s="217">
        <v>121700</v>
      </c>
      <c r="I47" s="218"/>
      <c r="J47" s="217">
        <v>123000</v>
      </c>
      <c r="K47" s="218"/>
      <c r="L47" s="217">
        <v>97400</v>
      </c>
      <c r="M47" s="218">
        <v>3</v>
      </c>
    </row>
    <row r="48" spans="1:13" ht="11.25" customHeight="1">
      <c r="A48" s="85" t="s">
        <v>448</v>
      </c>
      <c r="B48" s="88" t="s">
        <v>525</v>
      </c>
      <c r="C48" s="85"/>
      <c r="D48" s="217">
        <v>1906</v>
      </c>
      <c r="E48" s="218"/>
      <c r="F48" s="217">
        <v>1469</v>
      </c>
      <c r="G48" s="218"/>
      <c r="H48" s="217">
        <v>1271</v>
      </c>
      <c r="I48" s="218"/>
      <c r="J48" s="217">
        <v>1300</v>
      </c>
      <c r="K48" s="218"/>
      <c r="L48" s="217">
        <v>1300</v>
      </c>
      <c r="M48" s="218"/>
    </row>
    <row r="49" spans="1:13" ht="11.25" customHeight="1">
      <c r="A49" s="85" t="s">
        <v>528</v>
      </c>
      <c r="B49" s="88"/>
      <c r="C49" s="79"/>
      <c r="D49" s="79"/>
      <c r="E49" s="123"/>
      <c r="F49" s="79"/>
      <c r="G49" s="123"/>
      <c r="H49" s="79"/>
      <c r="I49" s="123"/>
      <c r="J49" s="79"/>
      <c r="K49" s="123"/>
      <c r="L49" s="79"/>
      <c r="M49" s="123"/>
    </row>
    <row r="50" spans="1:13" ht="11.25" customHeight="1">
      <c r="A50" s="195" t="s">
        <v>1045</v>
      </c>
      <c r="B50" s="109" t="s">
        <v>507</v>
      </c>
      <c r="C50" s="5"/>
      <c r="D50" s="255">
        <v>7200</v>
      </c>
      <c r="E50" s="114"/>
      <c r="F50" s="255">
        <v>7000</v>
      </c>
      <c r="G50" s="114"/>
      <c r="H50" s="255">
        <v>6700</v>
      </c>
      <c r="I50" s="114"/>
      <c r="J50" s="255">
        <v>3596</v>
      </c>
      <c r="K50" s="114" t="s">
        <v>459</v>
      </c>
      <c r="L50" s="255">
        <v>3694</v>
      </c>
      <c r="M50" s="114">
        <v>3</v>
      </c>
    </row>
    <row r="51" spans="1:13" ht="11.25" customHeight="1">
      <c r="A51" s="110" t="s">
        <v>1044</v>
      </c>
      <c r="B51" s="94"/>
      <c r="C51" s="86"/>
      <c r="D51" s="104"/>
      <c r="E51" s="97"/>
      <c r="F51" s="104"/>
      <c r="G51" s="97"/>
      <c r="H51" s="104"/>
      <c r="I51" s="97"/>
      <c r="J51" s="104"/>
      <c r="K51" s="97"/>
      <c r="L51" s="104"/>
      <c r="M51" s="97"/>
    </row>
    <row r="52" spans="1:13" ht="11.25" customHeight="1">
      <c r="A52" s="100" t="s">
        <v>29</v>
      </c>
      <c r="B52" s="88" t="s">
        <v>525</v>
      </c>
      <c r="C52" s="85"/>
      <c r="D52" s="217">
        <v>4318</v>
      </c>
      <c r="E52" s="218"/>
      <c r="F52" s="217">
        <v>2844</v>
      </c>
      <c r="G52" s="218"/>
      <c r="H52" s="217">
        <v>2868</v>
      </c>
      <c r="I52" s="218"/>
      <c r="J52" s="217">
        <v>4602</v>
      </c>
      <c r="K52" s="218" t="s">
        <v>459</v>
      </c>
      <c r="L52" s="217">
        <v>4715</v>
      </c>
      <c r="M52" s="218">
        <v>3</v>
      </c>
    </row>
    <row r="53" spans="1:13" ht="11.25" customHeight="1">
      <c r="A53" s="85" t="s">
        <v>449</v>
      </c>
      <c r="B53" s="88"/>
      <c r="C53" s="85"/>
      <c r="D53" s="217">
        <v>2820</v>
      </c>
      <c r="E53" s="218"/>
      <c r="F53" s="217">
        <v>1900</v>
      </c>
      <c r="G53" s="218"/>
      <c r="H53" s="217">
        <v>1800</v>
      </c>
      <c r="I53" s="218"/>
      <c r="J53" s="217">
        <v>2600</v>
      </c>
      <c r="K53" s="218"/>
      <c r="L53" s="217">
        <v>2290</v>
      </c>
      <c r="M53" s="218">
        <v>3</v>
      </c>
    </row>
    <row r="54" spans="1:13" ht="11.25" customHeight="1">
      <c r="A54" s="85" t="s">
        <v>450</v>
      </c>
      <c r="B54" s="88"/>
      <c r="C54" s="85" t="s">
        <v>500</v>
      </c>
      <c r="D54" s="217">
        <v>10000</v>
      </c>
      <c r="E54" s="218"/>
      <c r="F54" s="217">
        <v>14000</v>
      </c>
      <c r="G54" s="218"/>
      <c r="H54" s="217">
        <v>15000</v>
      </c>
      <c r="I54" s="218"/>
      <c r="J54" s="217">
        <v>15000</v>
      </c>
      <c r="K54" s="218"/>
      <c r="L54" s="85">
        <v>15000</v>
      </c>
      <c r="M54" s="218"/>
    </row>
    <row r="55" spans="1:13" ht="11.25" customHeight="1">
      <c r="A55" s="277" t="s">
        <v>451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</row>
    <row r="56" spans="1:13" ht="11.25" customHeight="1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</row>
    <row r="57" spans="1:13" ht="11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</row>
    <row r="58" spans="1:13" ht="11.25" customHeight="1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</row>
    <row r="59" spans="1:13" ht="11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</row>
    <row r="60" spans="1:13" ht="11.25" customHeight="1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</row>
    <row r="61" spans="1:13" ht="11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</row>
    <row r="62" spans="1:13" ht="11.25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</row>
    <row r="63" spans="1:13" ht="11.25" customHeight="1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</row>
    <row r="64" spans="1:13" ht="11.25" customHeight="1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</row>
    <row r="65" spans="1:13" ht="11.2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</row>
    <row r="66" spans="1:13" ht="11.25" customHeight="1">
      <c r="A66" s="303" t="s">
        <v>1070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1.25" customHeight="1">
      <c r="A67" s="303" t="s">
        <v>11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1.25" customHeight="1">
      <c r="A68" s="303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</row>
    <row r="69" spans="1:13" ht="11.25" customHeight="1">
      <c r="A69" s="303" t="s">
        <v>499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</row>
    <row r="70" spans="1:13" ht="11.25" customHeight="1">
      <c r="A70" s="278" t="s">
        <v>500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</row>
    <row r="71" spans="1:13" ht="11.25" customHeight="1">
      <c r="A71" s="300" t="s">
        <v>501</v>
      </c>
      <c r="B71" s="300"/>
      <c r="C71" s="85"/>
      <c r="D71" s="85">
        <v>1998</v>
      </c>
      <c r="E71" s="85"/>
      <c r="F71" s="85">
        <v>1999</v>
      </c>
      <c r="G71" s="85"/>
      <c r="H71" s="85">
        <v>2000</v>
      </c>
      <c r="I71" s="85"/>
      <c r="J71" s="85">
        <v>2001</v>
      </c>
      <c r="K71" s="85"/>
      <c r="L71" s="85">
        <v>2002</v>
      </c>
      <c r="M71" s="85"/>
    </row>
    <row r="72" spans="1:13" ht="11.25" customHeight="1">
      <c r="A72" s="300" t="s">
        <v>530</v>
      </c>
      <c r="B72" s="300"/>
      <c r="C72" s="79"/>
      <c r="D72" s="79"/>
      <c r="E72" s="123"/>
      <c r="F72" s="79"/>
      <c r="G72" s="123"/>
      <c r="H72" s="79"/>
      <c r="I72" s="123"/>
      <c r="J72" s="79"/>
      <c r="K72" s="79"/>
      <c r="L72" s="79"/>
      <c r="M72" s="79"/>
    </row>
    <row r="73" spans="1:13" ht="11.25" customHeight="1">
      <c r="A73" s="85" t="s">
        <v>452</v>
      </c>
      <c r="B73" s="88" t="s">
        <v>507</v>
      </c>
      <c r="C73" s="86"/>
      <c r="D73" s="104">
        <v>3966</v>
      </c>
      <c r="E73" s="97"/>
      <c r="F73" s="104">
        <v>3745</v>
      </c>
      <c r="G73" s="97"/>
      <c r="H73" s="104">
        <v>3589</v>
      </c>
      <c r="I73" s="97"/>
      <c r="J73" s="104">
        <v>3424</v>
      </c>
      <c r="K73" s="97"/>
      <c r="L73" s="104">
        <v>3406</v>
      </c>
      <c r="M73" s="97">
        <v>3</v>
      </c>
    </row>
    <row r="74" spans="1:13" ht="11.25" customHeight="1">
      <c r="A74" s="85" t="s">
        <v>12</v>
      </c>
      <c r="B74" s="88"/>
      <c r="C74" s="79"/>
      <c r="D74" s="79"/>
      <c r="E74" s="123"/>
      <c r="F74" s="79"/>
      <c r="G74" s="123"/>
      <c r="H74" s="79"/>
      <c r="I74" s="123"/>
      <c r="J74" s="79"/>
      <c r="K74" s="123"/>
      <c r="L74" s="79"/>
      <c r="M74" s="123"/>
    </row>
    <row r="75" spans="1:13" ht="11.25" customHeight="1">
      <c r="A75" s="100" t="s">
        <v>30</v>
      </c>
      <c r="B75" s="88" t="s">
        <v>508</v>
      </c>
      <c r="C75" s="86"/>
      <c r="D75" s="104">
        <v>1730</v>
      </c>
      <c r="E75" s="97"/>
      <c r="F75" s="104">
        <v>1515</v>
      </c>
      <c r="G75" s="97"/>
      <c r="H75" s="104">
        <v>1500</v>
      </c>
      <c r="I75" s="97"/>
      <c r="J75" s="104">
        <v>1500</v>
      </c>
      <c r="K75" s="97"/>
      <c r="L75" s="104">
        <v>1500</v>
      </c>
      <c r="M75" s="97"/>
    </row>
    <row r="76" spans="1:13" ht="11.25" customHeight="1">
      <c r="A76" s="100" t="s">
        <v>31</v>
      </c>
      <c r="B76" s="88" t="s">
        <v>508</v>
      </c>
      <c r="C76" s="85"/>
      <c r="D76" s="85">
        <v>200</v>
      </c>
      <c r="E76" s="218"/>
      <c r="F76" s="85">
        <v>200</v>
      </c>
      <c r="G76" s="218"/>
      <c r="H76" s="85">
        <v>200</v>
      </c>
      <c r="I76" s="218"/>
      <c r="J76" s="85">
        <v>200</v>
      </c>
      <c r="K76" s="218"/>
      <c r="L76" s="85">
        <v>200</v>
      </c>
      <c r="M76" s="218"/>
    </row>
    <row r="77" spans="1:13" ht="11.25" customHeight="1">
      <c r="A77" s="85" t="s">
        <v>582</v>
      </c>
      <c r="B77" s="88" t="s">
        <v>536</v>
      </c>
      <c r="C77" s="85"/>
      <c r="D77" s="85">
        <v>311</v>
      </c>
      <c r="E77" s="218"/>
      <c r="F77" s="85">
        <v>235</v>
      </c>
      <c r="G77" s="218"/>
      <c r="H77" s="85">
        <v>202</v>
      </c>
      <c r="I77" s="218"/>
      <c r="J77" s="85">
        <v>212</v>
      </c>
      <c r="K77" s="218"/>
      <c r="L77" s="85">
        <v>212</v>
      </c>
      <c r="M77" s="218">
        <v>3</v>
      </c>
    </row>
    <row r="78" spans="1:13" ht="11.25" customHeight="1">
      <c r="A78" s="85" t="s">
        <v>537</v>
      </c>
      <c r="B78" s="88"/>
      <c r="C78" s="79"/>
      <c r="D78" s="79"/>
      <c r="E78" s="123"/>
      <c r="F78" s="79"/>
      <c r="G78" s="123"/>
      <c r="H78" s="79"/>
      <c r="I78" s="123"/>
      <c r="J78" s="79"/>
      <c r="K78" s="123"/>
      <c r="L78" s="79"/>
      <c r="M78" s="123"/>
    </row>
    <row r="79" spans="1:13" ht="11.25" customHeight="1">
      <c r="A79" s="100" t="s">
        <v>338</v>
      </c>
      <c r="B79" s="88"/>
      <c r="C79" s="5"/>
      <c r="D79" s="5"/>
      <c r="E79" s="114"/>
      <c r="F79" s="5"/>
      <c r="G79" s="114"/>
      <c r="H79" s="5"/>
      <c r="I79" s="114"/>
      <c r="J79" s="5"/>
      <c r="K79" s="114"/>
      <c r="L79" s="5"/>
      <c r="M79" s="114"/>
    </row>
    <row r="80" spans="1:13" ht="11.25" customHeight="1">
      <c r="A80" s="101" t="s">
        <v>481</v>
      </c>
      <c r="B80" s="88" t="s">
        <v>507</v>
      </c>
      <c r="C80" s="86"/>
      <c r="D80" s="86">
        <v>61</v>
      </c>
      <c r="E80" s="97"/>
      <c r="F80" s="86">
        <v>59</v>
      </c>
      <c r="G80" s="97"/>
      <c r="H80" s="86">
        <v>60</v>
      </c>
      <c r="I80" s="97"/>
      <c r="J80" s="86">
        <v>54</v>
      </c>
      <c r="K80" s="97"/>
      <c r="L80" s="86">
        <v>52</v>
      </c>
      <c r="M80" s="97">
        <v>3</v>
      </c>
    </row>
    <row r="81" spans="1:13" ht="11.25" customHeight="1">
      <c r="A81" s="101" t="s">
        <v>482</v>
      </c>
      <c r="B81" s="88" t="s">
        <v>538</v>
      </c>
      <c r="C81" s="85"/>
      <c r="D81" s="85">
        <v>400</v>
      </c>
      <c r="E81" s="218" t="s">
        <v>313</v>
      </c>
      <c r="F81" s="85">
        <v>400</v>
      </c>
      <c r="G81" s="218" t="s">
        <v>313</v>
      </c>
      <c r="H81" s="85">
        <v>400</v>
      </c>
      <c r="I81" s="218"/>
      <c r="J81" s="85">
        <v>400</v>
      </c>
      <c r="K81" s="218"/>
      <c r="L81" s="85">
        <v>400</v>
      </c>
      <c r="M81" s="218"/>
    </row>
    <row r="82" spans="1:13" ht="11.25" customHeight="1">
      <c r="A82" s="100" t="s">
        <v>457</v>
      </c>
      <c r="B82" s="88" t="s">
        <v>508</v>
      </c>
      <c r="C82" s="85"/>
      <c r="D82" s="217">
        <v>40000</v>
      </c>
      <c r="E82" s="218"/>
      <c r="F82" s="217">
        <v>40000</v>
      </c>
      <c r="G82" s="218"/>
      <c r="H82" s="217">
        <v>40000</v>
      </c>
      <c r="I82" s="218"/>
      <c r="J82" s="217">
        <v>40000</v>
      </c>
      <c r="K82" s="218"/>
      <c r="L82" s="217">
        <v>40000</v>
      </c>
      <c r="M82" s="218"/>
    </row>
    <row r="83" spans="1:13" ht="11.25" customHeight="1">
      <c r="A83" s="276" t="s">
        <v>486</v>
      </c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</row>
    <row r="84" spans="1:13" ht="11.25" customHeight="1">
      <c r="A84" s="323" t="s">
        <v>1042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</row>
    <row r="85" spans="1:13" ht="11.25" customHeight="1">
      <c r="A85" s="268" t="s">
        <v>1043</v>
      </c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</row>
    <row r="86" spans="1:13" ht="11.25" customHeight="1">
      <c r="A86" s="323" t="s">
        <v>10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</row>
    <row r="87" spans="1:13" ht="11.25" customHeight="1">
      <c r="A87" s="323" t="s">
        <v>458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</row>
    <row r="88" spans="1:13" ht="11.25" customHeight="1">
      <c r="A88" s="323" t="s">
        <v>13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</row>
  </sheetData>
  <mergeCells count="32">
    <mergeCell ref="A71:B71"/>
    <mergeCell ref="A69:M69"/>
    <mergeCell ref="A72:B72"/>
    <mergeCell ref="A68:M68"/>
    <mergeCell ref="A67:M67"/>
    <mergeCell ref="A56:M56"/>
    <mergeCell ref="A57:M57"/>
    <mergeCell ref="A58:M58"/>
    <mergeCell ref="A59:M59"/>
    <mergeCell ref="A60:M60"/>
    <mergeCell ref="A61:M61"/>
    <mergeCell ref="A62:M62"/>
    <mergeCell ref="A1:M1"/>
    <mergeCell ref="A66:M66"/>
    <mergeCell ref="A55:M55"/>
    <mergeCell ref="A2:M2"/>
    <mergeCell ref="A7:B7"/>
    <mergeCell ref="A6:B6"/>
    <mergeCell ref="A33:B33"/>
    <mergeCell ref="A63:M63"/>
    <mergeCell ref="A64:M64"/>
    <mergeCell ref="A65:M65"/>
    <mergeCell ref="A88:M88"/>
    <mergeCell ref="A5:M5"/>
    <mergeCell ref="A4:M4"/>
    <mergeCell ref="A3:M3"/>
    <mergeCell ref="A87:M87"/>
    <mergeCell ref="A70:M70"/>
    <mergeCell ref="A83:M83"/>
    <mergeCell ref="A84:M84"/>
    <mergeCell ref="A85:M85"/>
    <mergeCell ref="A86:M86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F1"/>
    </sheetView>
  </sheetViews>
  <sheetFormatPr defaultColWidth="9.140625" defaultRowHeight="12.75"/>
  <cols>
    <col min="1" max="1" width="14.140625" style="0" customWidth="1"/>
    <col min="2" max="2" width="8.7109375" style="0" bestFit="1" customWidth="1"/>
    <col min="3" max="3" width="2.7109375" style="0" customWidth="1"/>
    <col min="4" max="4" width="27.8515625" style="0" bestFit="1" customWidth="1"/>
    <col min="5" max="5" width="24.28125" style="0" bestFit="1" customWidth="1"/>
    <col min="6" max="6" width="11.7109375" style="0" bestFit="1" customWidth="1"/>
  </cols>
  <sheetData>
    <row r="1" spans="1:6" ht="11.25" customHeight="1">
      <c r="A1" s="296" t="s">
        <v>441</v>
      </c>
      <c r="B1" s="296"/>
      <c r="C1" s="296"/>
      <c r="D1" s="296"/>
      <c r="E1" s="296"/>
      <c r="F1" s="296"/>
    </row>
    <row r="2" spans="1:6" ht="11.25" customHeight="1">
      <c r="A2" s="296" t="s">
        <v>1081</v>
      </c>
      <c r="B2" s="296"/>
      <c r="C2" s="296"/>
      <c r="D2" s="296"/>
      <c r="E2" s="296"/>
      <c r="F2" s="296"/>
    </row>
    <row r="3" spans="1:6" ht="11.25" customHeight="1">
      <c r="A3" s="297"/>
      <c r="B3" s="297"/>
      <c r="C3" s="297"/>
      <c r="D3" s="297"/>
      <c r="E3" s="297"/>
      <c r="F3" s="297"/>
    </row>
    <row r="4" spans="1:6" ht="11.25" customHeight="1">
      <c r="A4" s="296" t="s">
        <v>542</v>
      </c>
      <c r="B4" s="296"/>
      <c r="C4" s="296"/>
      <c r="D4" s="296"/>
      <c r="E4" s="296"/>
      <c r="F4" s="296"/>
    </row>
    <row r="5" spans="1:6" ht="11.25" customHeight="1">
      <c r="A5" s="325"/>
      <c r="B5" s="325"/>
      <c r="C5" s="325"/>
      <c r="D5" s="325"/>
      <c r="E5" s="325"/>
      <c r="F5" s="325"/>
    </row>
    <row r="6" spans="1:6" ht="11.25" customHeight="1">
      <c r="A6" s="214" t="s">
        <v>501</v>
      </c>
      <c r="B6" s="214"/>
      <c r="C6" s="42"/>
      <c r="D6" s="215" t="s">
        <v>2</v>
      </c>
      <c r="E6" s="215" t="s">
        <v>3</v>
      </c>
      <c r="F6" s="212" t="s">
        <v>735</v>
      </c>
    </row>
    <row r="7" spans="1:6" ht="11.25" customHeight="1">
      <c r="A7" s="42" t="s">
        <v>223</v>
      </c>
      <c r="B7" s="42"/>
      <c r="C7" s="42"/>
      <c r="D7" s="42" t="s">
        <v>224</v>
      </c>
      <c r="E7" s="42" t="s">
        <v>225</v>
      </c>
      <c r="F7" s="212">
        <v>108</v>
      </c>
    </row>
    <row r="8" spans="1:6" ht="11.25" customHeight="1">
      <c r="A8" s="42" t="s">
        <v>548</v>
      </c>
      <c r="B8" s="42"/>
      <c r="C8" s="42"/>
      <c r="D8" s="42" t="s">
        <v>227</v>
      </c>
      <c r="E8" s="42" t="s">
        <v>228</v>
      </c>
      <c r="F8" s="212" t="s">
        <v>229</v>
      </c>
    </row>
    <row r="9" spans="1:6" ht="11.25" customHeight="1">
      <c r="A9" s="42" t="s">
        <v>531</v>
      </c>
      <c r="B9" s="42"/>
      <c r="C9" s="39"/>
      <c r="D9" s="39"/>
      <c r="E9" s="39"/>
      <c r="F9" s="39"/>
    </row>
    <row r="10" spans="1:6" ht="11.25" customHeight="1">
      <c r="A10" s="46" t="s">
        <v>336</v>
      </c>
      <c r="B10" s="42"/>
      <c r="C10" s="43"/>
      <c r="D10" s="43" t="s">
        <v>230</v>
      </c>
      <c r="E10" s="43" t="s">
        <v>231</v>
      </c>
      <c r="F10" s="254">
        <v>3500</v>
      </c>
    </row>
    <row r="11" spans="1:6" ht="11.25" customHeight="1">
      <c r="A11" s="51" t="s">
        <v>489</v>
      </c>
      <c r="B11" s="42"/>
      <c r="C11" s="42"/>
      <c r="D11" s="42" t="s">
        <v>232</v>
      </c>
      <c r="E11" s="42" t="s">
        <v>233</v>
      </c>
      <c r="F11" s="42">
        <v>500</v>
      </c>
    </row>
    <row r="12" spans="1:6" ht="11.25" customHeight="1">
      <c r="A12" s="46" t="s">
        <v>337</v>
      </c>
      <c r="B12" s="42"/>
      <c r="C12" s="42"/>
      <c r="D12" s="42" t="s">
        <v>5</v>
      </c>
      <c r="E12" s="42" t="s">
        <v>234</v>
      </c>
      <c r="F12" s="42">
        <v>400</v>
      </c>
    </row>
    <row r="13" spans="1:6" ht="11.25" customHeight="1">
      <c r="A13" s="42" t="s">
        <v>701</v>
      </c>
      <c r="B13" s="42"/>
      <c r="C13" s="90"/>
      <c r="D13" s="90"/>
      <c r="E13" s="90" t="s">
        <v>500</v>
      </c>
      <c r="F13" s="211" t="s">
        <v>500</v>
      </c>
    </row>
    <row r="14" spans="1:6" ht="11.25" customHeight="1">
      <c r="A14" s="216" t="s">
        <v>7</v>
      </c>
      <c r="B14" s="41"/>
      <c r="C14" s="41"/>
      <c r="D14" s="41" t="s">
        <v>235</v>
      </c>
      <c r="E14" s="41" t="s">
        <v>226</v>
      </c>
      <c r="F14" s="213" t="s">
        <v>236</v>
      </c>
    </row>
    <row r="15" spans="1:6" ht="11.25" customHeight="1">
      <c r="A15" s="46" t="s">
        <v>492</v>
      </c>
      <c r="B15" s="42"/>
      <c r="C15" s="42"/>
      <c r="D15" s="42" t="s">
        <v>237</v>
      </c>
      <c r="E15" s="42" t="s">
        <v>578</v>
      </c>
      <c r="F15" s="212" t="s">
        <v>238</v>
      </c>
    </row>
    <row r="16" spans="1:6" ht="11.25" customHeight="1">
      <c r="A16" s="42" t="s">
        <v>239</v>
      </c>
      <c r="B16" s="212" t="s">
        <v>240</v>
      </c>
      <c r="C16" s="42"/>
      <c r="D16" s="42" t="s">
        <v>241</v>
      </c>
      <c r="E16" s="42" t="s">
        <v>225</v>
      </c>
      <c r="F16" s="212" t="s">
        <v>242</v>
      </c>
    </row>
    <row r="17" spans="1:6" ht="11.25" customHeight="1">
      <c r="A17" s="42" t="s">
        <v>243</v>
      </c>
      <c r="B17" s="42"/>
      <c r="C17" s="90"/>
      <c r="D17" s="90"/>
      <c r="E17" s="90" t="s">
        <v>677</v>
      </c>
      <c r="F17" s="211" t="s">
        <v>677</v>
      </c>
    </row>
    <row r="18" spans="1:6" ht="11.25" customHeight="1">
      <c r="A18" s="216" t="s">
        <v>7</v>
      </c>
      <c r="B18" s="41"/>
      <c r="C18" s="41"/>
      <c r="D18" s="41" t="s">
        <v>244</v>
      </c>
      <c r="E18" s="41" t="s">
        <v>226</v>
      </c>
      <c r="F18" s="213" t="s">
        <v>245</v>
      </c>
    </row>
    <row r="19" spans="1:6" ht="11.25" customHeight="1">
      <c r="A19" s="46" t="s">
        <v>394</v>
      </c>
      <c r="B19" s="42"/>
      <c r="C19" s="42"/>
      <c r="D19" s="42" t="s">
        <v>578</v>
      </c>
      <c r="E19" s="42" t="s">
        <v>578</v>
      </c>
      <c r="F19" s="212" t="s">
        <v>246</v>
      </c>
    </row>
    <row r="20" spans="1:6" ht="11.25" customHeight="1">
      <c r="A20" s="42" t="s">
        <v>247</v>
      </c>
      <c r="B20" s="42"/>
      <c r="C20" s="42"/>
      <c r="D20" s="42" t="s">
        <v>248</v>
      </c>
      <c r="E20" s="42" t="s">
        <v>578</v>
      </c>
      <c r="F20" s="212" t="s">
        <v>249</v>
      </c>
    </row>
    <row r="21" spans="1:6" ht="11.25" customHeight="1">
      <c r="A21" s="42" t="s">
        <v>250</v>
      </c>
      <c r="B21" s="42"/>
      <c r="C21" s="42"/>
      <c r="D21" s="42" t="s">
        <v>251</v>
      </c>
      <c r="E21" s="42" t="s">
        <v>252</v>
      </c>
      <c r="F21" s="212" t="s">
        <v>253</v>
      </c>
    </row>
    <row r="22" spans="1:6" ht="11.25" customHeight="1">
      <c r="A22" s="46" t="s">
        <v>489</v>
      </c>
      <c r="B22" s="42"/>
      <c r="C22" s="42"/>
      <c r="D22" s="42" t="s">
        <v>254</v>
      </c>
      <c r="E22" s="42" t="s">
        <v>226</v>
      </c>
      <c r="F22" s="42">
        <v>150</v>
      </c>
    </row>
    <row r="23" spans="1:6" ht="11.25" customHeight="1">
      <c r="A23" s="42" t="s">
        <v>255</v>
      </c>
      <c r="B23" s="42"/>
      <c r="C23" s="42"/>
      <c r="D23" s="42" t="s">
        <v>256</v>
      </c>
      <c r="E23" s="42" t="s">
        <v>228</v>
      </c>
      <c r="F23" s="212" t="s">
        <v>257</v>
      </c>
    </row>
    <row r="24" spans="1:6" ht="11.25" customHeight="1">
      <c r="A24" s="42" t="s">
        <v>258</v>
      </c>
      <c r="B24" s="42"/>
      <c r="C24" s="42"/>
      <c r="D24" s="42" t="s">
        <v>259</v>
      </c>
      <c r="E24" s="42" t="s">
        <v>252</v>
      </c>
      <c r="F24" s="42">
        <v>150</v>
      </c>
    </row>
    <row r="25" spans="1:6" ht="11.25" customHeight="1">
      <c r="A25" s="90" t="s">
        <v>589</v>
      </c>
      <c r="B25" s="90"/>
      <c r="C25" s="90"/>
      <c r="D25" s="90" t="s">
        <v>260</v>
      </c>
      <c r="E25" s="41" t="s">
        <v>261</v>
      </c>
      <c r="F25" s="211" t="s">
        <v>242</v>
      </c>
    </row>
    <row r="26" spans="1:6" ht="11.25" customHeight="1">
      <c r="A26" s="90"/>
      <c r="B26" s="90"/>
      <c r="C26" s="90"/>
      <c r="D26" s="253" t="s">
        <v>262</v>
      </c>
      <c r="E26" s="90"/>
      <c r="F26" s="90"/>
    </row>
    <row r="27" spans="1:6" ht="11.25" customHeight="1">
      <c r="A27" s="46" t="s">
        <v>489</v>
      </c>
      <c r="B27" s="42"/>
      <c r="C27" s="42"/>
      <c r="D27" s="42" t="s">
        <v>437</v>
      </c>
      <c r="E27" s="42" t="s">
        <v>438</v>
      </c>
      <c r="F27" s="212" t="s">
        <v>439</v>
      </c>
    </row>
    <row r="28" spans="1:6" ht="11.25" customHeight="1">
      <c r="A28" s="324" t="s">
        <v>440</v>
      </c>
      <c r="B28" s="324"/>
      <c r="C28" s="324"/>
      <c r="D28" s="324"/>
      <c r="E28" s="324"/>
      <c r="F28" s="324"/>
    </row>
    <row r="29" spans="1:6" ht="11.25" customHeight="1">
      <c r="A29" s="295" t="s">
        <v>6</v>
      </c>
      <c r="B29" s="295"/>
      <c r="C29" s="295"/>
      <c r="D29" s="295"/>
      <c r="E29" s="295"/>
      <c r="F29" s="295"/>
    </row>
    <row r="30" spans="1:6" ht="11.25" customHeight="1">
      <c r="A30" s="295" t="s">
        <v>4</v>
      </c>
      <c r="B30" s="295"/>
      <c r="C30" s="295"/>
      <c r="D30" s="295"/>
      <c r="E30" s="295"/>
      <c r="F30" s="295"/>
    </row>
  </sheetData>
  <mergeCells count="8">
    <mergeCell ref="A28:F28"/>
    <mergeCell ref="A29:F29"/>
    <mergeCell ref="A30:F30"/>
    <mergeCell ref="A5:F5"/>
    <mergeCell ref="A4:F4"/>
    <mergeCell ref="A3:F3"/>
    <mergeCell ref="A2:F2"/>
    <mergeCell ref="A1:F1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F1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1.28515625" style="0" customWidth="1"/>
    <col min="4" max="4" width="27.57421875" style="0" customWidth="1"/>
    <col min="5" max="5" width="23.00390625" style="0" bestFit="1" customWidth="1"/>
    <col min="6" max="6" width="6.00390625" style="0" customWidth="1"/>
  </cols>
  <sheetData>
    <row r="1" spans="1:6" ht="11.25" customHeight="1">
      <c r="A1" s="296" t="s">
        <v>540</v>
      </c>
      <c r="B1" s="296"/>
      <c r="C1" s="296"/>
      <c r="D1" s="296"/>
      <c r="E1" s="296"/>
      <c r="F1" s="296"/>
    </row>
    <row r="2" spans="1:6" ht="11.25" customHeight="1">
      <c r="A2" s="296" t="s">
        <v>541</v>
      </c>
      <c r="B2" s="296"/>
      <c r="C2" s="296"/>
      <c r="D2" s="296"/>
      <c r="E2" s="296"/>
      <c r="F2" s="296"/>
    </row>
    <row r="3" spans="1:6" ht="11.25" customHeight="1">
      <c r="A3" s="297"/>
      <c r="B3" s="297"/>
      <c r="C3" s="297"/>
      <c r="D3" s="297"/>
      <c r="E3" s="297"/>
      <c r="F3" s="297"/>
    </row>
    <row r="4" spans="1:6" ht="11.25" customHeight="1">
      <c r="A4" s="296" t="s">
        <v>542</v>
      </c>
      <c r="B4" s="296"/>
      <c r="C4" s="296"/>
      <c r="D4" s="296"/>
      <c r="E4" s="296"/>
      <c r="F4" s="296"/>
    </row>
    <row r="5" spans="1:6" ht="11.25" customHeight="1">
      <c r="A5" s="294"/>
      <c r="B5" s="294"/>
      <c r="C5" s="294"/>
      <c r="D5" s="294"/>
      <c r="E5" s="294"/>
      <c r="F5" s="294"/>
    </row>
    <row r="6" spans="1:6" ht="11.25" customHeight="1">
      <c r="A6" s="39"/>
      <c r="B6" s="39"/>
      <c r="C6" s="39"/>
      <c r="D6" s="39"/>
      <c r="E6" s="39"/>
      <c r="F6" s="52" t="s">
        <v>543</v>
      </c>
    </row>
    <row r="7" spans="1:6" ht="11.25" customHeight="1">
      <c r="A7" s="294" t="s">
        <v>501</v>
      </c>
      <c r="B7" s="294"/>
      <c r="C7" s="41"/>
      <c r="D7" s="40" t="s">
        <v>544</v>
      </c>
      <c r="E7" s="40" t="s">
        <v>487</v>
      </c>
      <c r="F7" s="40" t="s">
        <v>545</v>
      </c>
    </row>
    <row r="8" spans="1:6" ht="11.25" customHeight="1">
      <c r="A8" s="42" t="s">
        <v>546</v>
      </c>
      <c r="B8" s="42"/>
      <c r="C8" s="42"/>
      <c r="D8" s="42" t="s">
        <v>547</v>
      </c>
      <c r="E8" s="42" t="s">
        <v>1049</v>
      </c>
      <c r="F8" s="223">
        <v>150</v>
      </c>
    </row>
    <row r="9" spans="1:6" ht="11.25" customHeight="1">
      <c r="A9" s="39" t="s">
        <v>548</v>
      </c>
      <c r="B9" s="39"/>
      <c r="C9" s="39"/>
      <c r="D9" s="39" t="s">
        <v>549</v>
      </c>
      <c r="E9" s="39" t="s">
        <v>500</v>
      </c>
      <c r="F9" s="227">
        <v>3500</v>
      </c>
    </row>
    <row r="10" spans="1:6" ht="11.25" customHeight="1">
      <c r="A10" s="43" t="s">
        <v>500</v>
      </c>
      <c r="B10" s="43"/>
      <c r="C10" s="43"/>
      <c r="D10" s="53" t="s">
        <v>496</v>
      </c>
      <c r="E10" s="43" t="s">
        <v>550</v>
      </c>
      <c r="F10" s="228"/>
    </row>
    <row r="11" spans="1:6" ht="11.25" customHeight="1">
      <c r="A11" s="45" t="s">
        <v>489</v>
      </c>
      <c r="B11" s="39"/>
      <c r="C11" s="39"/>
      <c r="D11" s="39" t="s">
        <v>551</v>
      </c>
      <c r="E11" s="39" t="s">
        <v>500</v>
      </c>
      <c r="F11" s="226">
        <v>2800</v>
      </c>
    </row>
    <row r="12" spans="1:6" ht="11.25" customHeight="1">
      <c r="A12" s="43" t="s">
        <v>500</v>
      </c>
      <c r="B12" s="43"/>
      <c r="C12" s="43"/>
      <c r="D12" s="53" t="s">
        <v>494</v>
      </c>
      <c r="E12" s="43" t="s">
        <v>552</v>
      </c>
      <c r="F12" s="225"/>
    </row>
    <row r="13" spans="1:6" ht="11.25" customHeight="1">
      <c r="A13" s="42" t="s">
        <v>553</v>
      </c>
      <c r="B13" s="42"/>
      <c r="C13" s="42"/>
      <c r="D13" s="42" t="s">
        <v>554</v>
      </c>
      <c r="E13" s="42" t="s">
        <v>555</v>
      </c>
      <c r="F13" s="223">
        <v>450</v>
      </c>
    </row>
    <row r="14" spans="1:6" ht="11.25" customHeight="1">
      <c r="A14" s="46" t="s">
        <v>489</v>
      </c>
      <c r="B14" s="42"/>
      <c r="C14" s="42"/>
      <c r="D14" s="42" t="s">
        <v>556</v>
      </c>
      <c r="E14" s="42" t="s">
        <v>557</v>
      </c>
      <c r="F14" s="223">
        <v>150</v>
      </c>
    </row>
    <row r="15" spans="1:6" ht="11.25" customHeight="1">
      <c r="A15" s="42" t="s">
        <v>531</v>
      </c>
      <c r="B15" s="42"/>
      <c r="C15" s="39"/>
      <c r="D15" s="39" t="s">
        <v>500</v>
      </c>
      <c r="E15" s="39" t="s">
        <v>500</v>
      </c>
      <c r="F15" s="226" t="s">
        <v>500</v>
      </c>
    </row>
    <row r="16" spans="1:6" ht="11.25" customHeight="1">
      <c r="A16" s="42" t="s">
        <v>532</v>
      </c>
      <c r="B16" s="42"/>
      <c r="C16" s="43"/>
      <c r="D16" s="43" t="s">
        <v>558</v>
      </c>
      <c r="E16" s="43" t="s">
        <v>559</v>
      </c>
      <c r="F16" s="224">
        <v>22100</v>
      </c>
    </row>
    <row r="17" spans="1:6" ht="11.25" customHeight="1">
      <c r="A17" s="51" t="s">
        <v>489</v>
      </c>
      <c r="B17" s="42"/>
      <c r="C17" s="42"/>
      <c r="D17" s="42" t="s">
        <v>560</v>
      </c>
      <c r="E17" s="42" t="s">
        <v>561</v>
      </c>
      <c r="F17" s="223">
        <v>3000</v>
      </c>
    </row>
    <row r="18" spans="1:6" ht="11.25" customHeight="1">
      <c r="A18" s="42" t="s">
        <v>562</v>
      </c>
      <c r="B18" s="42"/>
      <c r="C18" s="42"/>
      <c r="D18" s="42" t="s">
        <v>563</v>
      </c>
      <c r="E18" s="42" t="s">
        <v>564</v>
      </c>
      <c r="F18" s="223">
        <v>61000</v>
      </c>
    </row>
    <row r="19" spans="1:6" ht="11.25" customHeight="1">
      <c r="A19" s="51" t="s">
        <v>490</v>
      </c>
      <c r="B19" s="42"/>
      <c r="C19" s="42"/>
      <c r="D19" s="42" t="s">
        <v>565</v>
      </c>
      <c r="E19" s="42" t="s">
        <v>566</v>
      </c>
      <c r="F19" s="223">
        <v>17000</v>
      </c>
    </row>
    <row r="20" spans="1:6" ht="11.25" customHeight="1">
      <c r="A20" s="42" t="s">
        <v>567</v>
      </c>
      <c r="B20" s="42"/>
      <c r="C20" s="42"/>
      <c r="D20" s="42" t="s">
        <v>568</v>
      </c>
      <c r="E20" s="42" t="s">
        <v>569</v>
      </c>
      <c r="F20" s="223">
        <v>5000</v>
      </c>
    </row>
    <row r="21" spans="1:6" ht="11.25" customHeight="1">
      <c r="A21" s="42" t="s">
        <v>1065</v>
      </c>
      <c r="B21" s="42"/>
      <c r="C21" s="42"/>
      <c r="D21" s="42" t="s">
        <v>570</v>
      </c>
      <c r="E21" s="42" t="s">
        <v>571</v>
      </c>
      <c r="F21" s="224">
        <v>300</v>
      </c>
    </row>
    <row r="22" spans="1:6" ht="11.25" customHeight="1">
      <c r="A22" s="39" t="s">
        <v>520</v>
      </c>
      <c r="B22" s="39"/>
      <c r="C22" s="39"/>
      <c r="D22" s="39" t="s">
        <v>572</v>
      </c>
      <c r="E22" s="39" t="s">
        <v>493</v>
      </c>
      <c r="F22" s="226">
        <v>35</v>
      </c>
    </row>
    <row r="23" spans="1:6" ht="11.25" customHeight="1">
      <c r="A23" s="43"/>
      <c r="B23" s="43"/>
      <c r="C23" s="43"/>
      <c r="D23" s="43"/>
      <c r="E23" s="53" t="s">
        <v>497</v>
      </c>
      <c r="F23" s="224"/>
    </row>
    <row r="24" spans="1:6" ht="11.25" customHeight="1">
      <c r="A24" s="42" t="s">
        <v>573</v>
      </c>
      <c r="B24" s="42"/>
      <c r="C24" s="42"/>
      <c r="D24" s="42" t="s">
        <v>574</v>
      </c>
      <c r="E24" s="42" t="s">
        <v>575</v>
      </c>
      <c r="F24" s="224">
        <v>5</v>
      </c>
    </row>
    <row r="25" spans="1:6" ht="11.25" customHeight="1">
      <c r="A25" s="42" t="s">
        <v>576</v>
      </c>
      <c r="B25" s="42"/>
      <c r="C25" s="42"/>
      <c r="D25" s="42" t="s">
        <v>577</v>
      </c>
      <c r="E25" s="46" t="s">
        <v>508</v>
      </c>
      <c r="F25" s="224">
        <v>400</v>
      </c>
    </row>
    <row r="26" spans="1:6" ht="11.25" customHeight="1">
      <c r="A26" s="42" t="s">
        <v>579</v>
      </c>
      <c r="B26" s="42"/>
      <c r="C26" s="42"/>
      <c r="D26" s="42" t="s">
        <v>580</v>
      </c>
      <c r="E26" s="42" t="s">
        <v>581</v>
      </c>
      <c r="F26" s="224">
        <v>26</v>
      </c>
    </row>
    <row r="27" spans="1:6" ht="11.25" customHeight="1">
      <c r="A27" s="42" t="s">
        <v>582</v>
      </c>
      <c r="B27" s="212" t="s">
        <v>583</v>
      </c>
      <c r="C27" s="44"/>
      <c r="D27" s="42" t="s">
        <v>584</v>
      </c>
      <c r="E27" s="42" t="s">
        <v>585</v>
      </c>
      <c r="F27" s="224">
        <v>25</v>
      </c>
    </row>
    <row r="28" spans="1:6" ht="11.25" customHeight="1">
      <c r="A28" s="42" t="s">
        <v>537</v>
      </c>
      <c r="B28" s="212"/>
      <c r="C28" s="39"/>
      <c r="D28" s="39" t="s">
        <v>500</v>
      </c>
      <c r="E28" s="39" t="s">
        <v>500</v>
      </c>
      <c r="F28" s="226" t="s">
        <v>500</v>
      </c>
    </row>
    <row r="29" spans="1:6" ht="11.25" customHeight="1">
      <c r="A29" s="46" t="s">
        <v>491</v>
      </c>
      <c r="B29" s="212"/>
      <c r="C29" s="43"/>
      <c r="D29" s="43" t="s">
        <v>586</v>
      </c>
      <c r="E29" s="53" t="s">
        <v>508</v>
      </c>
      <c r="F29" s="224">
        <v>160</v>
      </c>
    </row>
    <row r="30" spans="1:6" ht="11.25" customHeight="1">
      <c r="A30" s="46" t="s">
        <v>492</v>
      </c>
      <c r="B30" s="212" t="s">
        <v>587</v>
      </c>
      <c r="C30" s="42"/>
      <c r="D30" s="42" t="s">
        <v>588</v>
      </c>
      <c r="E30" s="42" t="s">
        <v>550</v>
      </c>
      <c r="F30" s="224">
        <v>200</v>
      </c>
    </row>
    <row r="31" spans="1:6" ht="11.25" customHeight="1">
      <c r="A31" s="42" t="s">
        <v>589</v>
      </c>
      <c r="B31" s="42"/>
      <c r="C31" s="42"/>
      <c r="D31" s="42" t="s">
        <v>590</v>
      </c>
      <c r="E31" s="42" t="s">
        <v>591</v>
      </c>
      <c r="F31" s="224">
        <v>3800</v>
      </c>
    </row>
    <row r="32" spans="1:6" ht="11.25" customHeight="1">
      <c r="A32" s="46" t="s">
        <v>489</v>
      </c>
      <c r="B32" s="42"/>
      <c r="C32" s="42"/>
      <c r="D32" s="42" t="s">
        <v>592</v>
      </c>
      <c r="E32" s="42" t="s">
        <v>593</v>
      </c>
      <c r="F32" s="224">
        <v>900</v>
      </c>
    </row>
    <row r="33" spans="1:6" ht="11.25" customHeight="1">
      <c r="A33" s="45" t="s">
        <v>489</v>
      </c>
      <c r="B33" s="39"/>
      <c r="C33" s="39"/>
      <c r="D33" s="39" t="s">
        <v>594</v>
      </c>
      <c r="E33" s="39" t="s">
        <v>595</v>
      </c>
      <c r="F33" s="226">
        <v>3000</v>
      </c>
    </row>
    <row r="34" spans="1:6" ht="11.25" customHeight="1">
      <c r="A34" s="43" t="s">
        <v>500</v>
      </c>
      <c r="B34" s="43"/>
      <c r="C34" s="43"/>
      <c r="D34" s="53" t="s">
        <v>495</v>
      </c>
      <c r="E34" s="43"/>
      <c r="F34" s="229"/>
    </row>
    <row r="35" spans="1:6" ht="11.25" customHeight="1">
      <c r="A35" s="46" t="s">
        <v>489</v>
      </c>
      <c r="B35" s="42"/>
      <c r="C35" s="42"/>
      <c r="D35" s="42" t="s">
        <v>596</v>
      </c>
      <c r="E35" s="42" t="s">
        <v>597</v>
      </c>
      <c r="F35" s="224">
        <v>1700</v>
      </c>
    </row>
    <row r="36" spans="1:6" ht="11.25" customHeight="1">
      <c r="A36" s="46" t="s">
        <v>489</v>
      </c>
      <c r="B36" s="42"/>
      <c r="C36" s="42"/>
      <c r="D36" s="42" t="s">
        <v>598</v>
      </c>
      <c r="E36" s="42" t="s">
        <v>599</v>
      </c>
      <c r="F36" s="224">
        <v>300</v>
      </c>
    </row>
    <row r="37" spans="1:6" ht="11.25" customHeight="1">
      <c r="A37" s="46" t="s">
        <v>489</v>
      </c>
      <c r="B37" s="42"/>
      <c r="C37" s="42"/>
      <c r="D37" s="42" t="s">
        <v>600</v>
      </c>
      <c r="E37" s="42" t="s">
        <v>601</v>
      </c>
      <c r="F37" s="224">
        <v>300</v>
      </c>
    </row>
    <row r="38" spans="1:6" ht="11.25" customHeight="1">
      <c r="A38" s="46" t="s">
        <v>489</v>
      </c>
      <c r="B38" s="42"/>
      <c r="C38" s="42"/>
      <c r="D38" s="42" t="s">
        <v>602</v>
      </c>
      <c r="E38" s="42" t="s">
        <v>603</v>
      </c>
      <c r="F38" s="224">
        <v>350</v>
      </c>
    </row>
    <row r="39" spans="1:6" ht="11.25" customHeight="1">
      <c r="A39" s="46" t="s">
        <v>489</v>
      </c>
      <c r="B39" s="42"/>
      <c r="C39" s="42"/>
      <c r="D39" s="42" t="s">
        <v>604</v>
      </c>
      <c r="E39" s="42" t="s">
        <v>605</v>
      </c>
      <c r="F39" s="224">
        <v>400</v>
      </c>
    </row>
    <row r="40" spans="1:6" ht="11.25" customHeight="1">
      <c r="A40" s="42" t="s">
        <v>606</v>
      </c>
      <c r="B40" s="42"/>
      <c r="C40" s="42"/>
      <c r="D40" s="42" t="s">
        <v>1073</v>
      </c>
      <c r="E40" s="42" t="s">
        <v>607</v>
      </c>
      <c r="F40" s="224">
        <v>25</v>
      </c>
    </row>
    <row r="41" spans="1:6" ht="11.25" customHeight="1">
      <c r="A41" s="42" t="s">
        <v>608</v>
      </c>
      <c r="B41" s="42"/>
      <c r="C41" s="42"/>
      <c r="D41" s="42" t="s">
        <v>609</v>
      </c>
      <c r="E41" s="42" t="s">
        <v>610</v>
      </c>
      <c r="F41" s="224">
        <v>2</v>
      </c>
    </row>
    <row r="42" spans="1:6" ht="11.25" customHeight="1">
      <c r="A42" s="295" t="s">
        <v>488</v>
      </c>
      <c r="B42" s="295"/>
      <c r="C42" s="295"/>
      <c r="D42" s="295"/>
      <c r="E42" s="295"/>
      <c r="F42" s="295"/>
    </row>
  </sheetData>
  <mergeCells count="7">
    <mergeCell ref="A5:F5"/>
    <mergeCell ref="A42:F42"/>
    <mergeCell ref="A7:B7"/>
    <mergeCell ref="A1:F1"/>
    <mergeCell ref="A2:F2"/>
    <mergeCell ref="A3:F3"/>
    <mergeCell ref="A4:F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1" sqref="A1:M1"/>
    </sheetView>
  </sheetViews>
  <sheetFormatPr defaultColWidth="9.140625" defaultRowHeight="12.75"/>
  <cols>
    <col min="1" max="1" width="28.28125" style="0" customWidth="1"/>
    <col min="2" max="2" width="18.57421875" style="0" bestFit="1" customWidth="1"/>
    <col min="3" max="3" width="1.7109375" style="0" customWidth="1"/>
    <col min="4" max="4" width="7.7109375" style="0" customWidth="1"/>
    <col min="5" max="5" width="1.7109375" style="0" customWidth="1"/>
    <col min="6" max="6" width="7.7109375" style="0" customWidth="1"/>
    <col min="7" max="7" width="1.7109375" style="0" customWidth="1"/>
    <col min="8" max="8" width="7.7109375" style="0" customWidth="1"/>
    <col min="9" max="9" width="1.7109375" style="0" customWidth="1"/>
    <col min="10" max="10" width="7.7109375" style="0" customWidth="1"/>
    <col min="11" max="11" width="1.7109375" style="0" customWidth="1"/>
    <col min="12" max="12" width="7.7109375" style="0" customWidth="1"/>
    <col min="13" max="13" width="1.7109375" style="0" customWidth="1"/>
  </cols>
  <sheetData>
    <row r="1" spans="1:13" ht="11.25" customHeight="1">
      <c r="A1" s="303" t="s">
        <v>611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1.25" customHeight="1">
      <c r="A2" s="303" t="s">
        <v>306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11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1.25" customHeight="1">
      <c r="A4" s="303" t="s">
        <v>499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11.25" customHeight="1">
      <c r="A5" s="304" t="s">
        <v>500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1.25" customHeight="1">
      <c r="A6" s="87" t="s">
        <v>304</v>
      </c>
      <c r="B6" s="87"/>
      <c r="C6" s="85"/>
      <c r="D6" s="85">
        <v>1998</v>
      </c>
      <c r="E6" s="85"/>
      <c r="F6" s="85">
        <v>1999</v>
      </c>
      <c r="G6" s="85"/>
      <c r="H6" s="85">
        <v>2000</v>
      </c>
      <c r="I6" s="85"/>
      <c r="J6" s="88">
        <v>2001</v>
      </c>
      <c r="K6" s="85"/>
      <c r="L6" s="89" t="s">
        <v>689</v>
      </c>
      <c r="M6" s="85"/>
    </row>
    <row r="7" spans="1:13" ht="11.25" customHeight="1">
      <c r="A7" s="300" t="s">
        <v>502</v>
      </c>
      <c r="B7" s="300"/>
      <c r="C7" s="2"/>
      <c r="D7" s="2"/>
      <c r="E7" s="2"/>
      <c r="F7" s="2"/>
      <c r="G7" s="91"/>
      <c r="H7" s="2"/>
      <c r="I7" s="91"/>
      <c r="J7" s="2"/>
      <c r="K7" s="91"/>
      <c r="L7" s="2"/>
      <c r="M7" s="91"/>
    </row>
    <row r="8" spans="1:13" ht="11.25" customHeight="1">
      <c r="A8" s="85" t="s">
        <v>690</v>
      </c>
      <c r="B8" s="88"/>
      <c r="C8" s="2"/>
      <c r="D8" s="12"/>
      <c r="E8" s="2"/>
      <c r="F8" s="2"/>
      <c r="G8" s="91"/>
      <c r="H8" s="2"/>
      <c r="I8" s="91"/>
      <c r="J8" s="2"/>
      <c r="K8" s="91"/>
      <c r="L8" s="2"/>
      <c r="M8" s="95"/>
    </row>
    <row r="9" spans="1:13" ht="11.25" customHeight="1">
      <c r="A9" s="100" t="s">
        <v>315</v>
      </c>
      <c r="B9" s="88" t="s">
        <v>507</v>
      </c>
      <c r="C9" s="2"/>
      <c r="D9" s="12">
        <v>909</v>
      </c>
      <c r="E9" s="2"/>
      <c r="F9" s="2">
        <v>935</v>
      </c>
      <c r="G9" s="91"/>
      <c r="H9" s="12">
        <v>1046</v>
      </c>
      <c r="I9" s="91"/>
      <c r="J9" s="12">
        <v>1000</v>
      </c>
      <c r="K9" s="91"/>
      <c r="L9" s="12">
        <v>720</v>
      </c>
      <c r="M9" s="95">
        <v>4</v>
      </c>
    </row>
    <row r="10" spans="1:13" ht="11.25" customHeight="1">
      <c r="A10" s="100" t="s">
        <v>316</v>
      </c>
      <c r="B10" s="88" t="s">
        <v>508</v>
      </c>
      <c r="C10" s="2"/>
      <c r="D10" s="12">
        <v>138</v>
      </c>
      <c r="E10" s="2"/>
      <c r="F10" s="2">
        <v>295</v>
      </c>
      <c r="G10" s="91"/>
      <c r="H10" s="12">
        <v>357</v>
      </c>
      <c r="I10" s="91"/>
      <c r="J10" s="12">
        <v>300</v>
      </c>
      <c r="K10" s="91"/>
      <c r="L10" s="12">
        <v>220</v>
      </c>
      <c r="M10" s="95"/>
    </row>
    <row r="11" spans="1:13" ht="11.25" customHeight="1">
      <c r="A11" s="100" t="s">
        <v>462</v>
      </c>
      <c r="B11" s="88"/>
      <c r="C11" s="2"/>
      <c r="D11" s="230"/>
      <c r="E11" s="232"/>
      <c r="F11" s="232"/>
      <c r="G11" s="231"/>
      <c r="H11" s="230"/>
      <c r="I11" s="231"/>
      <c r="J11" s="230"/>
      <c r="K11" s="231"/>
      <c r="L11" s="230"/>
      <c r="M11" s="117"/>
    </row>
    <row r="12" spans="1:13" ht="11.25" customHeight="1">
      <c r="A12" s="101" t="s">
        <v>317</v>
      </c>
      <c r="B12" s="88"/>
      <c r="C12" s="2"/>
      <c r="D12" s="12">
        <v>35000</v>
      </c>
      <c r="E12" s="2"/>
      <c r="F12" s="12">
        <v>34000</v>
      </c>
      <c r="G12" s="91"/>
      <c r="H12" s="12">
        <v>33850</v>
      </c>
      <c r="I12" s="91"/>
      <c r="J12" s="12">
        <v>34000</v>
      </c>
      <c r="K12" s="91" t="s">
        <v>459</v>
      </c>
      <c r="L12" s="12">
        <v>35000</v>
      </c>
      <c r="M12" s="95"/>
    </row>
    <row r="13" spans="1:13" ht="11.25" customHeight="1">
      <c r="A13" s="101" t="s">
        <v>318</v>
      </c>
      <c r="B13" s="88" t="s">
        <v>500</v>
      </c>
      <c r="C13" s="2"/>
      <c r="D13" s="104">
        <v>64000</v>
      </c>
      <c r="E13" s="86"/>
      <c r="F13" s="104">
        <v>54000</v>
      </c>
      <c r="G13" s="93" t="s">
        <v>459</v>
      </c>
      <c r="H13" s="104">
        <v>55000</v>
      </c>
      <c r="I13" s="93"/>
      <c r="J13" s="104">
        <v>76000</v>
      </c>
      <c r="K13" s="93" t="s">
        <v>459</v>
      </c>
      <c r="L13" s="104">
        <v>75000</v>
      </c>
      <c r="M13" s="97"/>
    </row>
    <row r="14" spans="1:13" ht="11.25" customHeight="1">
      <c r="A14" s="102" t="s">
        <v>727</v>
      </c>
      <c r="B14" s="88" t="s">
        <v>500</v>
      </c>
      <c r="C14" s="2"/>
      <c r="D14" s="12">
        <v>99000</v>
      </c>
      <c r="E14" s="2"/>
      <c r="F14" s="12">
        <v>88000</v>
      </c>
      <c r="G14" s="91"/>
      <c r="H14" s="12">
        <v>88850</v>
      </c>
      <c r="I14" s="91"/>
      <c r="J14" s="12">
        <v>110000</v>
      </c>
      <c r="K14" s="91"/>
      <c r="L14" s="12">
        <f>SUM(L12:L13)</f>
        <v>110000</v>
      </c>
      <c r="M14" s="95"/>
    </row>
    <row r="15" spans="1:13" ht="11.25" customHeight="1">
      <c r="A15" s="85" t="s">
        <v>319</v>
      </c>
      <c r="B15" s="88"/>
      <c r="C15" s="2"/>
      <c r="D15" s="12">
        <v>12000</v>
      </c>
      <c r="E15" s="2"/>
      <c r="F15" s="12">
        <v>12000</v>
      </c>
      <c r="G15" s="91"/>
      <c r="H15" s="12">
        <v>12000</v>
      </c>
      <c r="I15" s="91"/>
      <c r="J15" s="12">
        <v>12000</v>
      </c>
      <c r="K15" s="91"/>
      <c r="L15" s="12">
        <v>10000</v>
      </c>
      <c r="M15" s="95"/>
    </row>
    <row r="16" spans="1:13" ht="11.25" customHeight="1">
      <c r="A16" s="85" t="s">
        <v>691</v>
      </c>
      <c r="B16" s="88"/>
      <c r="C16" s="2"/>
      <c r="D16" s="12"/>
      <c r="E16" s="2"/>
      <c r="F16" s="12"/>
      <c r="G16" s="91"/>
      <c r="H16" s="12"/>
      <c r="I16" s="91"/>
      <c r="J16" s="12"/>
      <c r="K16" s="91"/>
      <c r="L16" s="12"/>
      <c r="M16" s="95"/>
    </row>
    <row r="17" spans="1:13" ht="11.25" customHeight="1">
      <c r="A17" s="100" t="s">
        <v>469</v>
      </c>
      <c r="B17" s="88" t="s">
        <v>507</v>
      </c>
      <c r="C17" s="2"/>
      <c r="D17" s="12">
        <v>1258</v>
      </c>
      <c r="E17" s="2"/>
      <c r="F17" s="12">
        <v>1309</v>
      </c>
      <c r="G17" s="91"/>
      <c r="H17" s="12">
        <v>1340</v>
      </c>
      <c r="I17" s="91"/>
      <c r="J17" s="12">
        <v>1225</v>
      </c>
      <c r="K17" s="91" t="s">
        <v>459</v>
      </c>
      <c r="L17" s="12">
        <v>1334</v>
      </c>
      <c r="M17" s="95">
        <v>4</v>
      </c>
    </row>
    <row r="18" spans="1:13" ht="11.25" customHeight="1">
      <c r="A18" s="100" t="s">
        <v>320</v>
      </c>
      <c r="B18" s="88"/>
      <c r="C18" s="2"/>
      <c r="D18" s="12">
        <v>8000</v>
      </c>
      <c r="E18" s="2"/>
      <c r="F18" s="12">
        <v>8000</v>
      </c>
      <c r="G18" s="91"/>
      <c r="H18" s="12">
        <v>8000</v>
      </c>
      <c r="I18" s="91"/>
      <c r="J18" s="12">
        <v>8000</v>
      </c>
      <c r="K18" s="91"/>
      <c r="L18" s="12">
        <v>8000</v>
      </c>
      <c r="M18" s="95"/>
    </row>
    <row r="19" spans="1:13" ht="11.25" customHeight="1">
      <c r="A19" s="100" t="s">
        <v>938</v>
      </c>
      <c r="B19" s="88"/>
      <c r="C19" s="2"/>
      <c r="D19" s="12"/>
      <c r="E19" s="2"/>
      <c r="F19" s="12"/>
      <c r="G19" s="91"/>
      <c r="H19" s="12"/>
      <c r="I19" s="91"/>
      <c r="J19" s="12"/>
      <c r="K19" s="91"/>
      <c r="L19" s="12"/>
      <c r="M19" s="95"/>
    </row>
    <row r="20" spans="1:13" ht="11.25" customHeight="1">
      <c r="A20" s="101" t="s">
        <v>491</v>
      </c>
      <c r="B20" s="88" t="s">
        <v>507</v>
      </c>
      <c r="C20" s="2"/>
      <c r="D20" s="12">
        <v>1940</v>
      </c>
      <c r="E20" s="2"/>
      <c r="F20" s="12">
        <v>1813</v>
      </c>
      <c r="G20" s="91"/>
      <c r="H20" s="12">
        <v>1969</v>
      </c>
      <c r="I20" s="91" t="s">
        <v>459</v>
      </c>
      <c r="J20" s="12">
        <v>2056</v>
      </c>
      <c r="K20" s="91"/>
      <c r="L20" s="12">
        <v>2141</v>
      </c>
      <c r="M20" s="95">
        <v>4</v>
      </c>
    </row>
    <row r="21" spans="1:13" ht="11.25" customHeight="1">
      <c r="A21" s="101" t="s">
        <v>321</v>
      </c>
      <c r="B21" s="88" t="s">
        <v>508</v>
      </c>
      <c r="C21" s="2"/>
      <c r="D21" s="12">
        <v>2346</v>
      </c>
      <c r="E21" s="2"/>
      <c r="F21" s="12">
        <v>1954</v>
      </c>
      <c r="G21" s="91"/>
      <c r="H21" s="12">
        <v>1900</v>
      </c>
      <c r="I21" s="91"/>
      <c r="J21" s="12">
        <v>1900</v>
      </c>
      <c r="K21" s="91"/>
      <c r="L21" s="12">
        <v>1900</v>
      </c>
      <c r="M21" s="95"/>
    </row>
    <row r="22" spans="1:13" ht="11.25" customHeight="1">
      <c r="A22" s="85" t="s">
        <v>692</v>
      </c>
      <c r="B22" s="88"/>
      <c r="C22" s="2"/>
      <c r="D22" s="12"/>
      <c r="E22" s="2"/>
      <c r="F22" s="12"/>
      <c r="G22" s="91"/>
      <c r="H22" s="12"/>
      <c r="I22" s="91"/>
      <c r="J22" s="12"/>
      <c r="K22" s="91"/>
      <c r="L22" s="12"/>
      <c r="M22" s="95"/>
    </row>
    <row r="23" spans="1:13" ht="11.25" customHeight="1">
      <c r="A23" s="100" t="s">
        <v>322</v>
      </c>
      <c r="B23" s="88"/>
      <c r="C23" s="2"/>
      <c r="D23" s="12"/>
      <c r="E23" s="2"/>
      <c r="F23" s="12"/>
      <c r="G23" s="91"/>
      <c r="H23" s="12"/>
      <c r="I23" s="91"/>
      <c r="J23" s="12"/>
      <c r="K23" s="91"/>
      <c r="L23" s="12"/>
      <c r="M23" s="95"/>
    </row>
    <row r="24" spans="1:13" ht="11.25" customHeight="1">
      <c r="A24" s="101" t="s">
        <v>473</v>
      </c>
      <c r="B24" s="88"/>
      <c r="C24" s="2"/>
      <c r="D24" s="12">
        <v>34000</v>
      </c>
      <c r="E24" s="91"/>
      <c r="F24" s="12">
        <v>41000</v>
      </c>
      <c r="G24" s="91"/>
      <c r="H24" s="12">
        <v>41000</v>
      </c>
      <c r="I24" s="91"/>
      <c r="J24" s="12">
        <v>38000</v>
      </c>
      <c r="K24" s="91" t="s">
        <v>459</v>
      </c>
      <c r="L24" s="12">
        <v>40000</v>
      </c>
      <c r="M24" s="95"/>
    </row>
    <row r="25" spans="1:13" ht="11.25" customHeight="1">
      <c r="A25" s="101" t="s">
        <v>324</v>
      </c>
      <c r="B25" s="88"/>
      <c r="C25" s="2"/>
      <c r="D25" s="12">
        <v>8900</v>
      </c>
      <c r="E25" s="91"/>
      <c r="F25" s="12">
        <v>11000</v>
      </c>
      <c r="G25" s="91"/>
      <c r="H25" s="12">
        <v>11000</v>
      </c>
      <c r="I25" s="91"/>
      <c r="J25" s="12">
        <v>10000</v>
      </c>
      <c r="K25" s="91" t="s">
        <v>459</v>
      </c>
      <c r="L25" s="12">
        <v>10000</v>
      </c>
      <c r="M25" s="96"/>
    </row>
    <row r="26" spans="1:13" ht="11.25" customHeight="1">
      <c r="A26" s="100" t="s">
        <v>323</v>
      </c>
      <c r="B26" s="88"/>
      <c r="C26" s="2"/>
      <c r="D26" s="12"/>
      <c r="E26" s="91"/>
      <c r="F26" s="12"/>
      <c r="G26" s="91"/>
      <c r="H26" s="12"/>
      <c r="I26" s="91"/>
      <c r="J26" s="12"/>
      <c r="K26" s="91"/>
      <c r="L26" s="12"/>
      <c r="M26" s="96"/>
    </row>
    <row r="27" spans="1:13" ht="11.25" customHeight="1">
      <c r="A27" s="101" t="s">
        <v>473</v>
      </c>
      <c r="B27" s="88"/>
      <c r="C27" s="2"/>
      <c r="D27" s="12">
        <v>15000</v>
      </c>
      <c r="E27" s="91" t="s">
        <v>313</v>
      </c>
      <c r="F27" s="12">
        <v>15000</v>
      </c>
      <c r="G27" s="91"/>
      <c r="H27" s="12">
        <v>15000</v>
      </c>
      <c r="I27" s="91"/>
      <c r="J27" s="12">
        <v>15000</v>
      </c>
      <c r="K27" s="91"/>
      <c r="L27" s="12">
        <v>15000</v>
      </c>
      <c r="M27" s="95"/>
    </row>
    <row r="28" spans="1:13" ht="11.25" customHeight="1">
      <c r="A28" s="101" t="s">
        <v>324</v>
      </c>
      <c r="B28" s="88"/>
      <c r="C28" s="2"/>
      <c r="D28" s="12">
        <v>5000</v>
      </c>
      <c r="E28" s="91"/>
      <c r="F28" s="12">
        <v>5000</v>
      </c>
      <c r="G28" s="91"/>
      <c r="H28" s="12">
        <v>5000</v>
      </c>
      <c r="I28" s="91"/>
      <c r="J28" s="12">
        <v>5000</v>
      </c>
      <c r="K28" s="91"/>
      <c r="L28" s="12">
        <v>5000</v>
      </c>
      <c r="M28" s="95"/>
    </row>
    <row r="29" spans="1:13" ht="11.25" customHeight="1">
      <c r="A29" s="85" t="s">
        <v>314</v>
      </c>
      <c r="B29" s="88"/>
      <c r="C29" s="2"/>
      <c r="D29" s="12">
        <v>100</v>
      </c>
      <c r="E29" s="91"/>
      <c r="F29" s="4" t="s">
        <v>505</v>
      </c>
      <c r="G29" s="99"/>
      <c r="H29" s="4" t="s">
        <v>505</v>
      </c>
      <c r="I29" s="99"/>
      <c r="J29" s="4" t="s">
        <v>505</v>
      </c>
      <c r="K29" s="99"/>
      <c r="L29" s="4" t="s">
        <v>505</v>
      </c>
      <c r="M29" s="95"/>
    </row>
    <row r="30" spans="1:13" ht="11.25" customHeight="1">
      <c r="A30" s="300" t="s">
        <v>512</v>
      </c>
      <c r="B30" s="300"/>
      <c r="C30" s="2"/>
      <c r="D30" s="12"/>
      <c r="E30" s="91"/>
      <c r="F30" s="12"/>
      <c r="G30" s="91"/>
      <c r="H30" s="12"/>
      <c r="I30" s="91"/>
      <c r="J30" s="12"/>
      <c r="K30" s="91"/>
      <c r="L30" s="12"/>
      <c r="M30" s="95"/>
    </row>
    <row r="31" spans="1:13" ht="11.25" customHeight="1">
      <c r="A31" s="85" t="s">
        <v>513</v>
      </c>
      <c r="B31" s="88" t="s">
        <v>507</v>
      </c>
      <c r="C31" s="2"/>
      <c r="D31" s="12">
        <v>2999</v>
      </c>
      <c r="E31" s="91"/>
      <c r="F31" s="12">
        <v>2978</v>
      </c>
      <c r="G31" s="91"/>
      <c r="H31" s="12">
        <v>3358</v>
      </c>
      <c r="I31" s="91"/>
      <c r="J31" s="12">
        <v>3452</v>
      </c>
      <c r="K31" s="91" t="s">
        <v>459</v>
      </c>
      <c r="L31" s="12">
        <v>3510</v>
      </c>
      <c r="M31" s="95">
        <v>4</v>
      </c>
    </row>
    <row r="32" spans="1:13" ht="11.25" customHeight="1">
      <c r="A32" s="85" t="s">
        <v>514</v>
      </c>
      <c r="B32" s="88"/>
      <c r="C32" s="2"/>
      <c r="D32" s="12"/>
      <c r="E32" s="91"/>
      <c r="F32" s="12"/>
      <c r="G32" s="91"/>
      <c r="H32" s="12"/>
      <c r="I32" s="91"/>
      <c r="J32" s="12"/>
      <c r="K32" s="91"/>
      <c r="L32" s="12"/>
      <c r="M32" s="95"/>
    </row>
    <row r="33" spans="1:13" ht="11.25" customHeight="1">
      <c r="A33" s="100" t="s">
        <v>325</v>
      </c>
      <c r="B33" s="88"/>
      <c r="C33" s="2"/>
      <c r="D33" s="12"/>
      <c r="E33" s="91"/>
      <c r="F33" s="12"/>
      <c r="G33" s="91"/>
      <c r="H33" s="12"/>
      <c r="I33" s="91"/>
      <c r="J33" s="12"/>
      <c r="K33" s="91"/>
      <c r="L33" s="12"/>
      <c r="M33" s="95"/>
    </row>
    <row r="34" spans="1:13" ht="11.25" customHeight="1">
      <c r="A34" s="101" t="s">
        <v>327</v>
      </c>
      <c r="B34" s="88"/>
      <c r="C34" s="2"/>
      <c r="D34" s="12">
        <v>20122</v>
      </c>
      <c r="E34" s="91"/>
      <c r="F34" s="12">
        <v>9301</v>
      </c>
      <c r="G34" s="91"/>
      <c r="H34" s="12">
        <v>4818</v>
      </c>
      <c r="I34" s="91"/>
      <c r="J34" s="12">
        <v>5200</v>
      </c>
      <c r="K34" s="91"/>
      <c r="L34" s="12">
        <v>2800</v>
      </c>
      <c r="M34" s="95">
        <v>4</v>
      </c>
    </row>
    <row r="35" spans="1:13" ht="11.25" customHeight="1">
      <c r="A35" s="101" t="s">
        <v>328</v>
      </c>
      <c r="B35" s="88"/>
      <c r="C35" s="2"/>
      <c r="D35" s="12">
        <v>12000</v>
      </c>
      <c r="E35" s="91"/>
      <c r="F35" s="12">
        <v>6000</v>
      </c>
      <c r="G35" s="91"/>
      <c r="H35" s="12">
        <v>2000</v>
      </c>
      <c r="I35" s="91"/>
      <c r="J35" s="12">
        <v>2500</v>
      </c>
      <c r="K35" s="91"/>
      <c r="L35" s="12">
        <v>1400</v>
      </c>
      <c r="M35" s="95"/>
    </row>
    <row r="36" spans="1:13" ht="11.25" customHeight="1">
      <c r="A36" s="100" t="s">
        <v>326</v>
      </c>
      <c r="B36" s="88"/>
      <c r="C36" s="2"/>
      <c r="D36" s="12">
        <v>10000</v>
      </c>
      <c r="E36" s="91" t="s">
        <v>313</v>
      </c>
      <c r="F36" s="12">
        <v>9000</v>
      </c>
      <c r="G36" s="91"/>
      <c r="H36" s="12">
        <v>7100</v>
      </c>
      <c r="I36" s="91"/>
      <c r="J36" s="12">
        <v>8000</v>
      </c>
      <c r="K36" s="91"/>
      <c r="L36" s="12">
        <v>8000</v>
      </c>
      <c r="M36" s="95"/>
    </row>
    <row r="37" spans="1:13" ht="11.25" customHeight="1">
      <c r="A37" s="85" t="s">
        <v>300</v>
      </c>
      <c r="B37" s="88"/>
      <c r="C37" s="2"/>
      <c r="D37" s="12">
        <v>135000</v>
      </c>
      <c r="E37" s="91"/>
      <c r="F37" s="12">
        <v>222000</v>
      </c>
      <c r="G37" s="91"/>
      <c r="H37" s="12">
        <v>251000</v>
      </c>
      <c r="I37" s="91"/>
      <c r="J37" s="12">
        <v>252000</v>
      </c>
      <c r="K37" s="91" t="s">
        <v>459</v>
      </c>
      <c r="L37" s="12">
        <v>250000</v>
      </c>
      <c r="M37" s="95"/>
    </row>
    <row r="38" spans="1:13" ht="11.25" customHeight="1">
      <c r="A38" s="85" t="s">
        <v>693</v>
      </c>
      <c r="B38" s="88" t="s">
        <v>507</v>
      </c>
      <c r="C38" s="2"/>
      <c r="D38" s="12">
        <v>500</v>
      </c>
      <c r="E38" s="91" t="s">
        <v>313</v>
      </c>
      <c r="F38" s="12">
        <v>500</v>
      </c>
      <c r="G38" s="91"/>
      <c r="H38" s="12">
        <v>500</v>
      </c>
      <c r="I38" s="91" t="s">
        <v>313</v>
      </c>
      <c r="J38" s="12">
        <v>500</v>
      </c>
      <c r="K38" s="91"/>
      <c r="L38" s="12">
        <v>500</v>
      </c>
      <c r="M38" s="95"/>
    </row>
    <row r="39" spans="1:13" ht="11.25" customHeight="1">
      <c r="A39" s="85" t="s">
        <v>485</v>
      </c>
      <c r="B39" s="88" t="s">
        <v>508</v>
      </c>
      <c r="C39" s="2"/>
      <c r="D39" s="12">
        <v>250</v>
      </c>
      <c r="E39" s="91"/>
      <c r="F39" s="12">
        <v>250</v>
      </c>
      <c r="G39" s="91"/>
      <c r="H39" s="12">
        <v>250</v>
      </c>
      <c r="I39" s="91"/>
      <c r="J39" s="12">
        <v>250</v>
      </c>
      <c r="K39" s="91"/>
      <c r="L39" s="12">
        <v>250</v>
      </c>
      <c r="M39" s="95"/>
    </row>
    <row r="40" spans="1:13" ht="11.25" customHeight="1">
      <c r="A40" s="85" t="s">
        <v>661</v>
      </c>
      <c r="B40" s="88"/>
      <c r="C40" s="2"/>
      <c r="D40" s="12">
        <v>130000</v>
      </c>
      <c r="E40" s="91"/>
      <c r="F40" s="12">
        <v>148000</v>
      </c>
      <c r="G40" s="91"/>
      <c r="H40" s="12">
        <v>150000</v>
      </c>
      <c r="I40" s="91"/>
      <c r="J40" s="12">
        <v>151000</v>
      </c>
      <c r="K40" s="91"/>
      <c r="L40" s="12">
        <v>140000</v>
      </c>
      <c r="M40" s="95">
        <v>4</v>
      </c>
    </row>
    <row r="41" spans="1:13" ht="11.25" customHeight="1">
      <c r="A41" s="85" t="s">
        <v>524</v>
      </c>
      <c r="B41" s="88"/>
      <c r="C41" s="2"/>
      <c r="D41" s="12"/>
      <c r="E41" s="91"/>
      <c r="F41" s="12"/>
      <c r="G41" s="91"/>
      <c r="H41" s="12"/>
      <c r="I41" s="91"/>
      <c r="J41" s="12"/>
      <c r="K41" s="91"/>
      <c r="L41" s="12"/>
      <c r="M41" s="95"/>
    </row>
    <row r="42" spans="1:13" ht="11.25" customHeight="1">
      <c r="A42" s="100" t="s">
        <v>329</v>
      </c>
      <c r="B42" s="88" t="s">
        <v>507</v>
      </c>
      <c r="C42" s="2"/>
      <c r="D42" s="12">
        <v>8160</v>
      </c>
      <c r="E42" s="91"/>
      <c r="F42" s="12">
        <v>10297</v>
      </c>
      <c r="G42" s="91"/>
      <c r="H42" s="12">
        <v>13490</v>
      </c>
      <c r="I42" s="91"/>
      <c r="J42" s="12">
        <v>10645</v>
      </c>
      <c r="K42" s="91" t="s">
        <v>459</v>
      </c>
      <c r="L42" s="12">
        <v>11000</v>
      </c>
      <c r="M42" s="95"/>
    </row>
    <row r="43" spans="1:13" ht="11.25" customHeight="1">
      <c r="A43" s="100" t="s">
        <v>330</v>
      </c>
      <c r="B43" s="88"/>
      <c r="C43" s="2"/>
      <c r="D43" s="12"/>
      <c r="E43" s="91"/>
      <c r="F43" s="12"/>
      <c r="G43" s="91"/>
      <c r="H43" s="12"/>
      <c r="I43" s="91"/>
      <c r="J43" s="12"/>
      <c r="K43" s="91"/>
      <c r="L43" s="12"/>
      <c r="M43" s="95"/>
    </row>
    <row r="44" spans="1:13" ht="11.25" customHeight="1">
      <c r="A44" s="100" t="s">
        <v>331</v>
      </c>
      <c r="B44" s="88" t="s">
        <v>525</v>
      </c>
      <c r="C44" s="2"/>
      <c r="D44" s="12">
        <v>250</v>
      </c>
      <c r="E44" s="91" t="s">
        <v>313</v>
      </c>
      <c r="F44" s="12">
        <v>250</v>
      </c>
      <c r="G44" s="91"/>
      <c r="H44" s="12">
        <v>300</v>
      </c>
      <c r="I44" s="91"/>
      <c r="J44" s="12">
        <v>300</v>
      </c>
      <c r="K44" s="91"/>
      <c r="L44" s="12">
        <v>300</v>
      </c>
      <c r="M44" s="95"/>
    </row>
    <row r="45" spans="1:13" ht="11.25" customHeight="1">
      <c r="A45" s="100" t="s">
        <v>332</v>
      </c>
      <c r="B45" s="88"/>
      <c r="C45" s="2"/>
      <c r="D45" s="12">
        <v>243000</v>
      </c>
      <c r="E45" s="91"/>
      <c r="F45" s="12">
        <v>175000</v>
      </c>
      <c r="G45" s="91"/>
      <c r="H45" s="12">
        <v>173000</v>
      </c>
      <c r="I45" s="91"/>
      <c r="J45" s="12">
        <v>168000</v>
      </c>
      <c r="K45" s="91"/>
      <c r="L45" s="12">
        <v>167000</v>
      </c>
      <c r="M45" s="95">
        <v>4</v>
      </c>
    </row>
    <row r="46" spans="1:13" ht="11.25" customHeight="1">
      <c r="A46" s="100" t="s">
        <v>333</v>
      </c>
      <c r="B46" s="88"/>
      <c r="C46" s="2"/>
      <c r="D46" s="12">
        <v>241434</v>
      </c>
      <c r="E46" s="91"/>
      <c r="F46" s="12">
        <v>490400</v>
      </c>
      <c r="G46" s="91"/>
      <c r="H46" s="12">
        <v>340000</v>
      </c>
      <c r="I46" s="91" t="s">
        <v>459</v>
      </c>
      <c r="J46" s="12">
        <v>339000</v>
      </c>
      <c r="K46" s="91"/>
      <c r="L46" s="12">
        <v>362000</v>
      </c>
      <c r="M46" s="95">
        <v>4</v>
      </c>
    </row>
    <row r="47" spans="1:13" ht="11.25" customHeight="1">
      <c r="A47" s="85" t="s">
        <v>528</v>
      </c>
      <c r="B47" s="88"/>
      <c r="C47" s="2"/>
      <c r="D47" s="12"/>
      <c r="E47" s="91"/>
      <c r="F47" s="12"/>
      <c r="G47" s="91"/>
      <c r="H47" s="12"/>
      <c r="I47" s="91"/>
      <c r="J47" s="12"/>
      <c r="K47" s="91"/>
      <c r="L47" s="12"/>
      <c r="M47" s="95"/>
    </row>
    <row r="48" spans="1:13" ht="11.25" customHeight="1">
      <c r="A48" s="100" t="s">
        <v>334</v>
      </c>
      <c r="B48" s="88" t="s">
        <v>507</v>
      </c>
      <c r="C48" s="2"/>
      <c r="D48" s="12">
        <v>5000</v>
      </c>
      <c r="E48" s="91"/>
      <c r="F48" s="12">
        <v>5000</v>
      </c>
      <c r="G48" s="91"/>
      <c r="H48" s="12">
        <v>5000</v>
      </c>
      <c r="I48" s="91"/>
      <c r="J48" s="12">
        <v>5000</v>
      </c>
      <c r="K48" s="91"/>
      <c r="L48" s="12">
        <v>5000</v>
      </c>
      <c r="M48" s="95"/>
    </row>
    <row r="49" spans="1:13" ht="11.25" customHeight="1">
      <c r="A49" s="100" t="s">
        <v>445</v>
      </c>
      <c r="B49" s="88" t="s">
        <v>508</v>
      </c>
      <c r="C49" s="2"/>
      <c r="D49" s="12">
        <v>1772</v>
      </c>
      <c r="E49" s="91"/>
      <c r="F49" s="12">
        <v>861</v>
      </c>
      <c r="G49" s="91" t="s">
        <v>459</v>
      </c>
      <c r="H49" s="12">
        <v>787</v>
      </c>
      <c r="I49" s="91"/>
      <c r="J49" s="12">
        <v>800</v>
      </c>
      <c r="K49" s="91"/>
      <c r="L49" s="12">
        <v>800</v>
      </c>
      <c r="M49" s="95"/>
    </row>
    <row r="50" spans="1:13" ht="11.25" customHeight="1">
      <c r="A50" s="100" t="s">
        <v>335</v>
      </c>
      <c r="B50" s="88" t="s">
        <v>508</v>
      </c>
      <c r="C50" s="2"/>
      <c r="D50" s="12">
        <v>4802</v>
      </c>
      <c r="E50" s="91" t="s">
        <v>459</v>
      </c>
      <c r="F50" s="12">
        <v>382</v>
      </c>
      <c r="G50" s="91" t="s">
        <v>459</v>
      </c>
      <c r="H50" s="12">
        <v>668</v>
      </c>
      <c r="I50" s="91" t="s">
        <v>459</v>
      </c>
      <c r="J50" s="12">
        <v>700</v>
      </c>
      <c r="K50" s="91"/>
      <c r="L50" s="12">
        <v>700</v>
      </c>
      <c r="M50" s="95"/>
    </row>
    <row r="51" spans="1:13" ht="11.25" customHeight="1">
      <c r="A51" s="85" t="s">
        <v>301</v>
      </c>
      <c r="B51" s="85"/>
      <c r="C51" s="2"/>
      <c r="D51" s="12">
        <v>30000</v>
      </c>
      <c r="E51" s="91"/>
      <c r="F51" s="12">
        <v>30000</v>
      </c>
      <c r="G51" s="91"/>
      <c r="H51" s="12">
        <v>30000</v>
      </c>
      <c r="I51" s="91"/>
      <c r="J51" s="12">
        <v>30000</v>
      </c>
      <c r="K51" s="91"/>
      <c r="L51" s="12">
        <v>30000</v>
      </c>
      <c r="M51" s="95"/>
    </row>
    <row r="52" spans="1:13" ht="11.25" customHeight="1">
      <c r="A52" s="85" t="s">
        <v>694</v>
      </c>
      <c r="B52" s="85"/>
      <c r="C52" s="2"/>
      <c r="D52" s="12">
        <v>85000</v>
      </c>
      <c r="E52" s="91" t="s">
        <v>313</v>
      </c>
      <c r="F52" s="12">
        <v>80000</v>
      </c>
      <c r="G52" s="91"/>
      <c r="H52" s="12">
        <v>80000</v>
      </c>
      <c r="I52" s="91"/>
      <c r="J52" s="12">
        <v>80000</v>
      </c>
      <c r="K52" s="91"/>
      <c r="L52" s="12">
        <v>80000</v>
      </c>
      <c r="M52" s="95"/>
    </row>
    <row r="53" spans="1:13" ht="11.25" customHeight="1">
      <c r="A53" s="85" t="s">
        <v>302</v>
      </c>
      <c r="B53" s="85"/>
      <c r="C53" s="2"/>
      <c r="D53" s="12">
        <v>500</v>
      </c>
      <c r="E53" s="91"/>
      <c r="F53" s="12">
        <v>500</v>
      </c>
      <c r="G53" s="91"/>
      <c r="H53" s="12">
        <v>500</v>
      </c>
      <c r="I53" s="91"/>
      <c r="J53" s="12">
        <v>500</v>
      </c>
      <c r="K53" s="91"/>
      <c r="L53" s="12">
        <v>500</v>
      </c>
      <c r="M53" s="95"/>
    </row>
    <row r="54" spans="1:13" ht="11.25" customHeight="1">
      <c r="A54" s="300" t="s">
        <v>530</v>
      </c>
      <c r="B54" s="300"/>
      <c r="C54" s="2"/>
      <c r="D54" s="12"/>
      <c r="E54" s="91"/>
      <c r="F54" s="2"/>
      <c r="G54" s="91"/>
      <c r="H54" s="2"/>
      <c r="I54" s="91"/>
      <c r="J54" s="2"/>
      <c r="K54" s="91"/>
      <c r="L54" s="2"/>
      <c r="M54" s="95"/>
    </row>
    <row r="55" spans="1:13" ht="11.25" customHeight="1">
      <c r="A55" s="85" t="s">
        <v>531</v>
      </c>
      <c r="B55" s="85"/>
      <c r="C55" s="2"/>
      <c r="D55" s="230"/>
      <c r="E55" s="231"/>
      <c r="F55" s="232"/>
      <c r="G55" s="231"/>
      <c r="H55" s="232"/>
      <c r="I55" s="231"/>
      <c r="J55" s="232"/>
      <c r="K55" s="231"/>
      <c r="L55" s="232"/>
      <c r="M55" s="117"/>
    </row>
    <row r="56" spans="1:13" ht="11.25" customHeight="1">
      <c r="A56" s="100" t="s">
        <v>478</v>
      </c>
      <c r="B56" s="88" t="s">
        <v>507</v>
      </c>
      <c r="C56" s="2"/>
      <c r="D56" s="12">
        <v>877</v>
      </c>
      <c r="E56" s="91"/>
      <c r="F56" s="12">
        <v>738</v>
      </c>
      <c r="G56" s="91"/>
      <c r="H56" s="12">
        <v>744</v>
      </c>
      <c r="I56" s="91"/>
      <c r="J56" s="12">
        <v>573</v>
      </c>
      <c r="K56" s="91"/>
      <c r="L56" s="12">
        <v>726</v>
      </c>
      <c r="M56" s="95">
        <v>4</v>
      </c>
    </row>
    <row r="57" spans="1:13" ht="11.25" customHeight="1">
      <c r="A57" s="100" t="s">
        <v>336</v>
      </c>
      <c r="B57" s="88" t="s">
        <v>508</v>
      </c>
      <c r="C57" s="2"/>
      <c r="D57" s="12">
        <v>6008</v>
      </c>
      <c r="E57" s="91"/>
      <c r="F57" s="12">
        <v>5207</v>
      </c>
      <c r="G57" s="91"/>
      <c r="H57" s="12">
        <v>5670</v>
      </c>
      <c r="I57" s="91"/>
      <c r="J57" s="12">
        <v>5384</v>
      </c>
      <c r="K57" s="91"/>
      <c r="L57" s="12">
        <v>4031</v>
      </c>
      <c r="M57" s="95">
        <v>4</v>
      </c>
    </row>
    <row r="58" spans="1:13" ht="11.25" customHeight="1">
      <c r="A58" s="100" t="s">
        <v>337</v>
      </c>
      <c r="B58" s="88" t="s">
        <v>508</v>
      </c>
      <c r="C58" s="2"/>
      <c r="D58" s="12">
        <v>7610</v>
      </c>
      <c r="E58" s="91"/>
      <c r="F58" s="12">
        <v>7696</v>
      </c>
      <c r="G58" s="91"/>
      <c r="H58" s="12">
        <v>7862</v>
      </c>
      <c r="I58" s="91"/>
      <c r="J58" s="12">
        <v>8043</v>
      </c>
      <c r="K58" s="91"/>
      <c r="L58" s="12">
        <v>7574</v>
      </c>
      <c r="M58" s="95"/>
    </row>
    <row r="59" spans="1:13" ht="11.25" customHeight="1">
      <c r="A59" s="101" t="s">
        <v>727</v>
      </c>
      <c r="B59" s="88" t="s">
        <v>508</v>
      </c>
      <c r="C59" s="2"/>
      <c r="D59" s="233">
        <v>14495</v>
      </c>
      <c r="E59" s="173" t="s">
        <v>459</v>
      </c>
      <c r="F59" s="233">
        <v>13641</v>
      </c>
      <c r="G59" s="173"/>
      <c r="H59" s="233">
        <v>14276</v>
      </c>
      <c r="I59" s="173"/>
      <c r="J59" s="233">
        <v>14000</v>
      </c>
      <c r="K59" s="173"/>
      <c r="L59" s="233">
        <v>12331</v>
      </c>
      <c r="M59" s="123"/>
    </row>
    <row r="60" spans="1:13" ht="11.25" customHeight="1">
      <c r="A60" s="85" t="s">
        <v>303</v>
      </c>
      <c r="B60" s="85"/>
      <c r="C60" s="86"/>
      <c r="D60" s="104">
        <v>650</v>
      </c>
      <c r="E60" s="93"/>
      <c r="F60" s="104">
        <v>650</v>
      </c>
      <c r="G60" s="93"/>
      <c r="H60" s="104">
        <v>650</v>
      </c>
      <c r="I60" s="93"/>
      <c r="J60" s="104">
        <v>650</v>
      </c>
      <c r="K60" s="93"/>
      <c r="L60" s="104">
        <v>650</v>
      </c>
      <c r="M60" s="97"/>
    </row>
    <row r="61" spans="1:13" ht="11.25" customHeight="1">
      <c r="A61" s="268" t="s">
        <v>526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</row>
    <row r="62" spans="1:13" ht="11.25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</row>
    <row r="63" spans="1:13" ht="11.25" customHeight="1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</row>
    <row r="64" spans="1:13" ht="11.25" customHeight="1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</row>
    <row r="65" spans="1:13" ht="11.2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</row>
    <row r="66" spans="1:13" ht="11.25" customHeight="1">
      <c r="A66" s="303" t="s">
        <v>1069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1.25" customHeight="1">
      <c r="A67" s="303" t="s">
        <v>306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1.25" customHeight="1">
      <c r="A68" s="303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</row>
    <row r="69" spans="1:13" ht="11.25" customHeight="1">
      <c r="A69" s="303" t="s">
        <v>499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</row>
    <row r="70" spans="1:13" ht="11.25" customHeight="1">
      <c r="A70" s="304" t="s">
        <v>500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</row>
    <row r="71" spans="1:13" ht="11.25" customHeight="1">
      <c r="A71" s="87" t="s">
        <v>304</v>
      </c>
      <c r="B71" s="87"/>
      <c r="C71" s="85"/>
      <c r="D71" s="85">
        <v>1998</v>
      </c>
      <c r="E71" s="85"/>
      <c r="F71" s="85">
        <v>1999</v>
      </c>
      <c r="G71" s="85"/>
      <c r="H71" s="85">
        <v>2000</v>
      </c>
      <c r="I71" s="85"/>
      <c r="J71" s="88" t="s">
        <v>697</v>
      </c>
      <c r="K71" s="85"/>
      <c r="L71" s="88">
        <v>2002</v>
      </c>
      <c r="M71" s="85"/>
    </row>
    <row r="72" spans="1:13" ht="11.25" customHeight="1">
      <c r="A72" s="300" t="s">
        <v>307</v>
      </c>
      <c r="B72" s="300"/>
      <c r="C72" s="2"/>
      <c r="D72" s="2"/>
      <c r="E72" s="91"/>
      <c r="F72" s="2"/>
      <c r="G72" s="2"/>
      <c r="H72" s="2"/>
      <c r="I72" s="91"/>
      <c r="J72" s="2"/>
      <c r="K72" s="91"/>
      <c r="L72" s="2"/>
      <c r="M72" s="91"/>
    </row>
    <row r="73" spans="1:13" ht="11.25" customHeight="1">
      <c r="A73" s="85" t="s">
        <v>698</v>
      </c>
      <c r="B73" s="88" t="s">
        <v>536</v>
      </c>
      <c r="C73" s="2"/>
      <c r="D73" s="12">
        <v>4300</v>
      </c>
      <c r="E73" s="91"/>
      <c r="F73" s="12">
        <v>3100</v>
      </c>
      <c r="G73" s="91"/>
      <c r="H73" s="12">
        <v>3350</v>
      </c>
      <c r="I73" s="91"/>
      <c r="J73" s="12">
        <v>3280</v>
      </c>
      <c r="K73" s="91"/>
      <c r="L73" s="12">
        <v>3353</v>
      </c>
      <c r="M73" s="95">
        <v>4</v>
      </c>
    </row>
    <row r="74" spans="1:13" ht="11.25" customHeight="1">
      <c r="A74" s="85" t="s">
        <v>305</v>
      </c>
      <c r="B74" s="88" t="s">
        <v>507</v>
      </c>
      <c r="C74" s="2"/>
      <c r="D74" s="12">
        <v>50</v>
      </c>
      <c r="E74" s="91"/>
      <c r="F74" s="12">
        <v>50</v>
      </c>
      <c r="G74" s="91"/>
      <c r="H74" s="12">
        <v>50</v>
      </c>
      <c r="I74" s="91"/>
      <c r="J74" s="12">
        <v>50</v>
      </c>
      <c r="K74" s="91"/>
      <c r="L74" s="12">
        <v>50</v>
      </c>
      <c r="M74" s="95"/>
    </row>
    <row r="75" spans="1:13" ht="11.25" customHeight="1">
      <c r="A75" s="85" t="s">
        <v>537</v>
      </c>
      <c r="B75" s="88"/>
      <c r="C75" s="2"/>
      <c r="D75" s="12"/>
      <c r="E75" s="91"/>
      <c r="F75" s="12"/>
      <c r="G75" s="91"/>
      <c r="H75" s="12"/>
      <c r="I75" s="91"/>
      <c r="J75" s="12"/>
      <c r="K75" s="91"/>
      <c r="L75" s="12"/>
      <c r="M75" s="95"/>
    </row>
    <row r="76" spans="1:13" ht="11.25" customHeight="1">
      <c r="A76" s="100" t="s">
        <v>338</v>
      </c>
      <c r="B76" s="88"/>
      <c r="C76" s="2"/>
      <c r="D76" s="12"/>
      <c r="E76" s="91"/>
      <c r="F76" s="12"/>
      <c r="G76" s="91"/>
      <c r="H76" s="12"/>
      <c r="I76" s="91"/>
      <c r="J76" s="12"/>
      <c r="K76" s="91"/>
      <c r="L76" s="12"/>
      <c r="M76" s="95"/>
    </row>
    <row r="77" spans="1:13" ht="11.25" customHeight="1">
      <c r="A77" s="101" t="s">
        <v>481</v>
      </c>
      <c r="B77" s="88" t="s">
        <v>508</v>
      </c>
      <c r="C77" s="2"/>
      <c r="D77" s="12">
        <v>1258</v>
      </c>
      <c r="E77" s="91"/>
      <c r="F77" s="12">
        <v>1243</v>
      </c>
      <c r="G77" s="91"/>
      <c r="H77" s="12">
        <v>1128</v>
      </c>
      <c r="I77" s="91"/>
      <c r="J77" s="12">
        <v>1064</v>
      </c>
      <c r="K77" s="91" t="s">
        <v>459</v>
      </c>
      <c r="L77" s="12">
        <v>1050</v>
      </c>
      <c r="M77" s="95">
        <v>4</v>
      </c>
    </row>
    <row r="78" spans="1:13" ht="11.25" customHeight="1">
      <c r="A78" s="101" t="s">
        <v>340</v>
      </c>
      <c r="B78" s="88" t="s">
        <v>538</v>
      </c>
      <c r="C78" s="5"/>
      <c r="D78" s="12">
        <v>9600</v>
      </c>
      <c r="E78" s="92" t="s">
        <v>459</v>
      </c>
      <c r="F78" s="12">
        <v>9484</v>
      </c>
      <c r="G78" s="92" t="s">
        <v>459</v>
      </c>
      <c r="H78" s="12">
        <v>8607</v>
      </c>
      <c r="I78" s="92" t="s">
        <v>459</v>
      </c>
      <c r="J78" s="12">
        <v>8118</v>
      </c>
      <c r="K78" s="92" t="s">
        <v>459</v>
      </c>
      <c r="L78" s="12">
        <v>8011</v>
      </c>
      <c r="M78" s="98" t="s">
        <v>459</v>
      </c>
    </row>
    <row r="79" spans="1:13" ht="11.25" customHeight="1">
      <c r="A79" s="103" t="s">
        <v>339</v>
      </c>
      <c r="B79" s="94" t="s">
        <v>508</v>
      </c>
      <c r="C79" s="86"/>
      <c r="D79" s="12">
        <v>40000</v>
      </c>
      <c r="E79" s="93"/>
      <c r="F79" s="12">
        <v>40000</v>
      </c>
      <c r="G79" s="93"/>
      <c r="H79" s="12">
        <v>40000</v>
      </c>
      <c r="I79" s="93"/>
      <c r="J79" s="12">
        <v>40000</v>
      </c>
      <c r="K79" s="93"/>
      <c r="L79" s="12">
        <v>40000</v>
      </c>
      <c r="M79" s="93"/>
    </row>
    <row r="80" spans="1:13" ht="11.25" customHeight="1">
      <c r="A80" s="301" t="s">
        <v>308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</row>
    <row r="81" spans="1:13" ht="11.25" customHeight="1">
      <c r="A81" s="298" t="s">
        <v>309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</row>
    <row r="82" spans="1:13" ht="11.25" customHeight="1">
      <c r="A82" s="298" t="s">
        <v>1014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</row>
    <row r="83" spans="1:13" ht="11.25" customHeight="1">
      <c r="A83" s="298" t="s">
        <v>1074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</row>
    <row r="84" spans="1:13" ht="11.25" customHeight="1">
      <c r="A84" s="299" t="s">
        <v>1075</v>
      </c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</row>
    <row r="85" spans="1:13" ht="11.25" customHeight="1">
      <c r="A85" s="298" t="s">
        <v>310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</row>
    <row r="86" spans="1:13" ht="11.25" customHeight="1">
      <c r="A86" s="298" t="s">
        <v>311</v>
      </c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</row>
    <row r="87" spans="1:13" ht="11.25" customHeight="1">
      <c r="A87" s="298" t="s">
        <v>312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</row>
  </sheetData>
  <mergeCells count="27">
    <mergeCell ref="A5:M5"/>
    <mergeCell ref="A61:M61"/>
    <mergeCell ref="A66:M66"/>
    <mergeCell ref="A67:M67"/>
    <mergeCell ref="A62:M62"/>
    <mergeCell ref="A63:M63"/>
    <mergeCell ref="A64:M64"/>
    <mergeCell ref="A1:M1"/>
    <mergeCell ref="A2:M2"/>
    <mergeCell ref="A4:M4"/>
    <mergeCell ref="A3:M3"/>
    <mergeCell ref="A69:M69"/>
    <mergeCell ref="A70:M70"/>
    <mergeCell ref="A7:B7"/>
    <mergeCell ref="A54:B54"/>
    <mergeCell ref="A68:M68"/>
    <mergeCell ref="A65:M65"/>
    <mergeCell ref="A87:M87"/>
    <mergeCell ref="A30:B30"/>
    <mergeCell ref="A83:M83"/>
    <mergeCell ref="A84:M84"/>
    <mergeCell ref="A85:M85"/>
    <mergeCell ref="A86:M86"/>
    <mergeCell ref="A72:B72"/>
    <mergeCell ref="A80:M80"/>
    <mergeCell ref="A81:M81"/>
    <mergeCell ref="A82:M82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:H1"/>
    </sheetView>
  </sheetViews>
  <sheetFormatPr defaultColWidth="9.140625" defaultRowHeight="12.75"/>
  <cols>
    <col min="1" max="1" width="14.00390625" style="0" customWidth="1"/>
    <col min="2" max="2" width="13.00390625" style="0" customWidth="1"/>
    <col min="3" max="3" width="1.1484375" style="0" customWidth="1"/>
    <col min="4" max="4" width="28.8515625" style="0" customWidth="1"/>
    <col min="5" max="5" width="0.85546875" style="0" customWidth="1"/>
    <col min="6" max="6" width="30.8515625" style="0" customWidth="1"/>
    <col min="7" max="7" width="1.1484375" style="0" customWidth="1"/>
    <col min="8" max="8" width="6.421875" style="0" customWidth="1"/>
  </cols>
  <sheetData>
    <row r="1" spans="1:8" ht="11.25" customHeight="1">
      <c r="A1" s="271" t="s">
        <v>688</v>
      </c>
      <c r="B1" s="271"/>
      <c r="C1" s="271"/>
      <c r="D1" s="271"/>
      <c r="E1" s="271"/>
      <c r="F1" s="271"/>
      <c r="G1" s="271"/>
      <c r="H1" s="271"/>
    </row>
    <row r="2" spans="1:8" ht="11.25" customHeight="1">
      <c r="A2" s="271" t="s">
        <v>612</v>
      </c>
      <c r="B2" s="271"/>
      <c r="C2" s="271"/>
      <c r="D2" s="271"/>
      <c r="E2" s="271"/>
      <c r="F2" s="271"/>
      <c r="G2" s="271"/>
      <c r="H2" s="271"/>
    </row>
    <row r="3" spans="1:8" ht="11.25" customHeight="1">
      <c r="A3" s="272"/>
      <c r="B3" s="272"/>
      <c r="C3" s="272"/>
      <c r="D3" s="272"/>
      <c r="E3" s="272"/>
      <c r="F3" s="272"/>
      <c r="G3" s="272"/>
      <c r="H3" s="272"/>
    </row>
    <row r="4" spans="1:8" ht="11.25" customHeight="1">
      <c r="A4" s="271" t="s">
        <v>542</v>
      </c>
      <c r="B4" s="271"/>
      <c r="C4" s="271"/>
      <c r="D4" s="271"/>
      <c r="E4" s="271"/>
      <c r="F4" s="271"/>
      <c r="G4" s="271"/>
      <c r="H4" s="271"/>
    </row>
    <row r="5" spans="1:8" ht="11.25" customHeight="1">
      <c r="A5" s="273"/>
      <c r="B5" s="273"/>
      <c r="C5" s="273"/>
      <c r="D5" s="273"/>
      <c r="E5" s="273"/>
      <c r="F5" s="273"/>
      <c r="G5" s="273"/>
      <c r="H5" s="273"/>
    </row>
    <row r="6" spans="1:8" ht="11.25" customHeight="1">
      <c r="A6" s="269"/>
      <c r="B6" s="269"/>
      <c r="C6" s="56"/>
      <c r="D6" s="57"/>
      <c r="E6" s="57"/>
      <c r="F6" s="57"/>
      <c r="G6" s="58"/>
      <c r="H6" s="56" t="s">
        <v>543</v>
      </c>
    </row>
    <row r="7" spans="1:8" ht="11.25" customHeight="1">
      <c r="A7" s="270" t="s">
        <v>501</v>
      </c>
      <c r="B7" s="270"/>
      <c r="C7" s="59"/>
      <c r="D7" s="60" t="s">
        <v>544</v>
      </c>
      <c r="E7" s="60"/>
      <c r="F7" s="60" t="s">
        <v>613</v>
      </c>
      <c r="G7" s="61"/>
      <c r="H7" s="59" t="s">
        <v>545</v>
      </c>
    </row>
    <row r="8" spans="1:8" ht="11.25" customHeight="1">
      <c r="A8" s="7" t="s">
        <v>614</v>
      </c>
      <c r="B8" s="8"/>
      <c r="C8" s="9"/>
      <c r="D8" s="2" t="s">
        <v>615</v>
      </c>
      <c r="E8" s="7"/>
      <c r="F8" s="7" t="s">
        <v>616</v>
      </c>
      <c r="G8" s="7"/>
      <c r="H8" s="8" t="s">
        <v>617</v>
      </c>
    </row>
    <row r="9" spans="1:8" ht="11.25" customHeight="1">
      <c r="A9" s="7"/>
      <c r="B9" s="8"/>
      <c r="C9" s="9"/>
      <c r="D9" s="70" t="s">
        <v>618</v>
      </c>
      <c r="E9" s="7"/>
      <c r="F9" s="70" t="s">
        <v>269</v>
      </c>
      <c r="G9" s="7"/>
      <c r="H9" s="8"/>
    </row>
    <row r="10" spans="1:8" ht="11.25" customHeight="1">
      <c r="A10" s="7"/>
      <c r="B10" s="8"/>
      <c r="C10" s="9"/>
      <c r="D10" s="70" t="s">
        <v>270</v>
      </c>
      <c r="E10" s="7"/>
      <c r="F10" s="70" t="s">
        <v>268</v>
      </c>
      <c r="G10" s="7"/>
      <c r="H10" s="8"/>
    </row>
    <row r="11" spans="1:8" ht="11.25" customHeight="1">
      <c r="A11" s="10"/>
      <c r="B11" s="54"/>
      <c r="C11" s="55"/>
      <c r="D11" s="5"/>
      <c r="E11" s="10"/>
      <c r="F11" s="10"/>
      <c r="G11" s="10"/>
      <c r="H11" s="54"/>
    </row>
    <row r="12" spans="1:8" ht="11.25" customHeight="1">
      <c r="A12" s="78" t="s">
        <v>489</v>
      </c>
      <c r="B12" s="62"/>
      <c r="C12" s="63"/>
      <c r="D12" s="78" t="s">
        <v>508</v>
      </c>
      <c r="E12" s="58"/>
      <c r="F12" s="58" t="s">
        <v>619</v>
      </c>
      <c r="G12" s="58"/>
      <c r="H12" s="62">
        <v>240</v>
      </c>
    </row>
    <row r="13" spans="1:8" ht="11.25" customHeight="1">
      <c r="A13" s="69"/>
      <c r="B13" s="54"/>
      <c r="C13" s="55"/>
      <c r="D13" s="69"/>
      <c r="E13" s="10"/>
      <c r="F13" s="69" t="s">
        <v>281</v>
      </c>
      <c r="G13" s="10"/>
      <c r="H13" s="54"/>
    </row>
    <row r="14" spans="1:8" ht="11.25" customHeight="1">
      <c r="A14" s="72"/>
      <c r="B14" s="64"/>
      <c r="C14" s="65"/>
      <c r="D14" s="72"/>
      <c r="E14" s="61"/>
      <c r="F14" s="72" t="s">
        <v>282</v>
      </c>
      <c r="G14" s="61"/>
      <c r="H14" s="64"/>
    </row>
    <row r="15" spans="1:8" ht="11.25" customHeight="1">
      <c r="A15" s="70" t="s">
        <v>489</v>
      </c>
      <c r="B15" s="8"/>
      <c r="C15" s="9"/>
      <c r="D15" s="70" t="s">
        <v>508</v>
      </c>
      <c r="E15" s="7"/>
      <c r="F15" s="7" t="s">
        <v>620</v>
      </c>
      <c r="G15" s="7"/>
      <c r="H15" s="8">
        <v>30</v>
      </c>
    </row>
    <row r="16" spans="1:8" ht="11.25" customHeight="1">
      <c r="A16" s="7"/>
      <c r="B16" s="8"/>
      <c r="C16" s="9"/>
      <c r="D16" s="70"/>
      <c r="E16" s="7"/>
      <c r="F16" s="70" t="s">
        <v>283</v>
      </c>
      <c r="G16" s="7"/>
      <c r="H16" s="8"/>
    </row>
    <row r="17" spans="1:8" ht="11.25" customHeight="1">
      <c r="A17" s="10"/>
      <c r="B17" s="54"/>
      <c r="C17" s="55"/>
      <c r="D17" s="69"/>
      <c r="E17" s="10"/>
      <c r="F17" s="69" t="s">
        <v>284</v>
      </c>
      <c r="G17" s="10"/>
      <c r="H17" s="54"/>
    </row>
    <row r="18" spans="1:8" ht="11.25" customHeight="1">
      <c r="A18" s="58" t="s">
        <v>621</v>
      </c>
      <c r="B18" s="62"/>
      <c r="C18" s="63"/>
      <c r="D18" s="78" t="s">
        <v>508</v>
      </c>
      <c r="E18" s="58"/>
      <c r="F18" s="58" t="s">
        <v>622</v>
      </c>
      <c r="G18" s="58"/>
      <c r="H18" s="62" t="s">
        <v>623</v>
      </c>
    </row>
    <row r="19" spans="1:8" ht="11.25" customHeight="1">
      <c r="A19" s="61"/>
      <c r="B19" s="64"/>
      <c r="C19" s="65"/>
      <c r="D19" s="72"/>
      <c r="E19" s="61"/>
      <c r="F19" s="72" t="s">
        <v>291</v>
      </c>
      <c r="G19" s="61"/>
      <c r="H19" s="64"/>
    </row>
    <row r="20" spans="1:8" ht="11.25" customHeight="1">
      <c r="A20" s="7" t="s">
        <v>624</v>
      </c>
      <c r="B20" s="8"/>
      <c r="C20" s="9"/>
      <c r="D20" s="2" t="s">
        <v>1050</v>
      </c>
      <c r="E20" s="7"/>
      <c r="F20" s="7" t="s">
        <v>625</v>
      </c>
      <c r="G20" s="7"/>
      <c r="H20" s="54" t="s">
        <v>626</v>
      </c>
    </row>
    <row r="21" spans="1:8" ht="11.25" customHeight="1">
      <c r="A21" s="7"/>
      <c r="B21" s="8"/>
      <c r="C21" s="9"/>
      <c r="D21" s="70" t="s">
        <v>1051</v>
      </c>
      <c r="E21" s="7"/>
      <c r="F21" s="69" t="s">
        <v>285</v>
      </c>
      <c r="G21" s="7"/>
      <c r="H21" s="8"/>
    </row>
    <row r="22" spans="1:8" ht="11.25" customHeight="1">
      <c r="A22" s="7"/>
      <c r="B22" s="8"/>
      <c r="C22" s="9"/>
      <c r="D22" s="70" t="s">
        <v>1052</v>
      </c>
      <c r="E22" s="7"/>
      <c r="F22" s="7"/>
      <c r="G22" s="7"/>
      <c r="H22" s="8"/>
    </row>
    <row r="23" spans="1:8" ht="11.25" customHeight="1">
      <c r="A23" s="58" t="s">
        <v>548</v>
      </c>
      <c r="B23" s="62"/>
      <c r="C23" s="63"/>
      <c r="D23" s="58" t="s">
        <v>627</v>
      </c>
      <c r="E23" s="58"/>
      <c r="F23" s="58" t="s">
        <v>628</v>
      </c>
      <c r="G23" s="58"/>
      <c r="H23" s="62" t="s">
        <v>629</v>
      </c>
    </row>
    <row r="24" spans="1:8" ht="11.25" customHeight="1">
      <c r="A24" s="10"/>
      <c r="B24" s="54"/>
      <c r="C24" s="55"/>
      <c r="D24" s="69" t="s">
        <v>271</v>
      </c>
      <c r="E24" s="10"/>
      <c r="F24" s="69" t="s">
        <v>286</v>
      </c>
      <c r="G24" s="10"/>
      <c r="H24" s="54"/>
    </row>
    <row r="25" spans="1:8" ht="11.25" customHeight="1">
      <c r="A25" s="10"/>
      <c r="B25" s="54"/>
      <c r="C25" s="55"/>
      <c r="D25" s="69" t="s">
        <v>272</v>
      </c>
      <c r="E25" s="10"/>
      <c r="F25" s="10"/>
      <c r="G25" s="10"/>
      <c r="H25" s="54"/>
    </row>
    <row r="26" spans="1:8" ht="11.25" customHeight="1">
      <c r="A26" s="61"/>
      <c r="B26" s="64"/>
      <c r="C26" s="65"/>
      <c r="D26" s="61"/>
      <c r="E26" s="61"/>
      <c r="F26" s="61"/>
      <c r="G26" s="61"/>
      <c r="H26" s="64"/>
    </row>
    <row r="27" spans="1:8" ht="11.25" customHeight="1">
      <c r="A27" s="70" t="s">
        <v>489</v>
      </c>
      <c r="B27" s="8"/>
      <c r="C27" s="9"/>
      <c r="D27" s="7" t="s">
        <v>630</v>
      </c>
      <c r="E27" s="7"/>
      <c r="F27" s="7" t="s">
        <v>631</v>
      </c>
      <c r="G27" s="7"/>
      <c r="H27" s="77">
        <v>1090</v>
      </c>
    </row>
    <row r="28" spans="1:8" ht="11.25" customHeight="1">
      <c r="A28" s="70"/>
      <c r="B28" s="8"/>
      <c r="C28" s="9"/>
      <c r="D28" s="69" t="s">
        <v>271</v>
      </c>
      <c r="E28" s="7"/>
      <c r="F28" s="7"/>
      <c r="G28" s="7"/>
      <c r="H28" s="8"/>
    </row>
    <row r="29" spans="1:8" ht="11.25" customHeight="1">
      <c r="A29" s="69"/>
      <c r="B29" s="54"/>
      <c r="C29" s="55"/>
      <c r="D29" s="75" t="s">
        <v>272</v>
      </c>
      <c r="E29" s="10"/>
      <c r="F29" s="10"/>
      <c r="G29" s="10"/>
      <c r="H29" s="54"/>
    </row>
    <row r="30" spans="1:8" ht="11.25" customHeight="1">
      <c r="A30" s="78" t="s">
        <v>489</v>
      </c>
      <c r="B30" s="62"/>
      <c r="C30" s="63"/>
      <c r="D30" s="58" t="s">
        <v>632</v>
      </c>
      <c r="E30" s="58"/>
      <c r="F30" s="58" t="s">
        <v>633</v>
      </c>
      <c r="G30" s="58"/>
      <c r="H30" s="62" t="s">
        <v>634</v>
      </c>
    </row>
    <row r="31" spans="1:8" ht="11.25" customHeight="1">
      <c r="A31" s="69"/>
      <c r="B31" s="54"/>
      <c r="C31" s="55"/>
      <c r="D31" s="69" t="s">
        <v>273</v>
      </c>
      <c r="E31" s="10"/>
      <c r="F31" s="10"/>
      <c r="G31" s="10"/>
      <c r="H31" s="54"/>
    </row>
    <row r="32" spans="1:8" ht="11.25" customHeight="1">
      <c r="A32" s="72"/>
      <c r="B32" s="64"/>
      <c r="C32" s="65"/>
      <c r="D32" s="71">
        <v>1</v>
      </c>
      <c r="E32" s="50"/>
      <c r="F32" s="50"/>
      <c r="G32" s="61"/>
      <c r="H32" s="64"/>
    </row>
    <row r="33" spans="1:8" ht="11.25" customHeight="1">
      <c r="A33" s="70" t="s">
        <v>489</v>
      </c>
      <c r="B33" s="8"/>
      <c r="C33" s="9"/>
      <c r="D33" s="7" t="s">
        <v>635</v>
      </c>
      <c r="E33" s="7"/>
      <c r="F33" s="7" t="s">
        <v>636</v>
      </c>
      <c r="G33" s="7"/>
      <c r="H33" s="77">
        <v>1450</v>
      </c>
    </row>
    <row r="34" spans="1:8" ht="11.25" customHeight="1">
      <c r="A34" s="70"/>
      <c r="B34" s="8"/>
      <c r="C34" s="9"/>
      <c r="D34" s="69" t="s">
        <v>1010</v>
      </c>
      <c r="E34" s="7"/>
      <c r="F34" s="69" t="s">
        <v>264</v>
      </c>
      <c r="G34" s="7"/>
      <c r="H34" s="6"/>
    </row>
    <row r="35" spans="1:8" ht="11.25" customHeight="1">
      <c r="A35" s="69"/>
      <c r="B35" s="54"/>
      <c r="C35" s="55"/>
      <c r="D35" s="69" t="s">
        <v>263</v>
      </c>
      <c r="E35" s="10"/>
      <c r="G35" s="10"/>
      <c r="H35" s="8"/>
    </row>
    <row r="36" spans="1:8" ht="11.25" customHeight="1">
      <c r="A36" s="78" t="s">
        <v>489</v>
      </c>
      <c r="B36" s="62"/>
      <c r="C36" s="63"/>
      <c r="D36" s="58" t="s">
        <v>1076</v>
      </c>
      <c r="E36" s="58"/>
      <c r="F36" s="58" t="s">
        <v>637</v>
      </c>
      <c r="G36" s="58"/>
      <c r="H36" s="62">
        <v>550</v>
      </c>
    </row>
    <row r="37" spans="1:8" ht="11.25" customHeight="1">
      <c r="A37" s="10"/>
      <c r="B37" s="54"/>
      <c r="C37" s="55"/>
      <c r="D37" s="69" t="s">
        <v>1011</v>
      </c>
      <c r="E37" s="10"/>
      <c r="F37" s="10"/>
      <c r="G37" s="10"/>
      <c r="H37" s="54"/>
    </row>
    <row r="38" spans="1:8" ht="11.25" customHeight="1">
      <c r="A38" s="61"/>
      <c r="B38" s="64"/>
      <c r="C38" s="65"/>
      <c r="D38" s="61" t="s">
        <v>638</v>
      </c>
      <c r="E38" s="61"/>
      <c r="F38" s="61"/>
      <c r="G38" s="61"/>
      <c r="H38" s="64"/>
    </row>
    <row r="39" spans="1:8" ht="11.25" customHeight="1">
      <c r="A39" s="7" t="s">
        <v>639</v>
      </c>
      <c r="B39" s="8"/>
      <c r="C39" s="9"/>
      <c r="D39" s="7" t="s">
        <v>640</v>
      </c>
      <c r="E39" s="7"/>
      <c r="F39" s="7" t="s">
        <v>641</v>
      </c>
      <c r="G39" s="7"/>
      <c r="H39" s="62">
        <v>35</v>
      </c>
    </row>
    <row r="40" spans="1:8" ht="11.25" customHeight="1">
      <c r="A40" s="7"/>
      <c r="B40" s="8"/>
      <c r="C40" s="9"/>
      <c r="D40" s="70" t="s">
        <v>274</v>
      </c>
      <c r="E40" s="7"/>
      <c r="F40" s="70" t="s">
        <v>1077</v>
      </c>
      <c r="G40" s="7"/>
      <c r="H40" s="8"/>
    </row>
    <row r="41" spans="1:8" ht="11.25" customHeight="1">
      <c r="A41" s="7"/>
      <c r="B41" s="8"/>
      <c r="C41" s="9"/>
      <c r="D41" s="7" t="s">
        <v>642</v>
      </c>
      <c r="E41" s="7"/>
      <c r="F41" s="70" t="s">
        <v>1066</v>
      </c>
      <c r="G41" s="7"/>
      <c r="H41" s="8"/>
    </row>
    <row r="42" spans="1:8" ht="11.25" customHeight="1">
      <c r="A42" s="10"/>
      <c r="B42" s="54"/>
      <c r="C42" s="55"/>
      <c r="D42" s="10"/>
      <c r="E42" s="10"/>
      <c r="F42" s="69" t="s">
        <v>287</v>
      </c>
      <c r="G42" s="10"/>
      <c r="H42" s="54"/>
    </row>
    <row r="43" spans="1:8" ht="11.25" customHeight="1">
      <c r="A43" s="66" t="s">
        <v>531</v>
      </c>
      <c r="B43" s="67"/>
      <c r="C43" s="58"/>
      <c r="D43" s="58"/>
      <c r="E43" s="58"/>
      <c r="F43" s="58"/>
      <c r="G43" s="58"/>
      <c r="H43" s="62"/>
    </row>
    <row r="44" spans="1:8" ht="11.25" customHeight="1">
      <c r="A44" s="69" t="s">
        <v>298</v>
      </c>
      <c r="B44" s="54"/>
      <c r="C44" s="10"/>
      <c r="D44" s="10" t="s">
        <v>643</v>
      </c>
      <c r="E44" s="10"/>
      <c r="F44" s="10" t="s">
        <v>644</v>
      </c>
      <c r="G44" s="10"/>
      <c r="H44" s="76">
        <v>8900</v>
      </c>
    </row>
    <row r="45" spans="1:8" ht="11.25" customHeight="1">
      <c r="A45" s="61"/>
      <c r="B45" s="64"/>
      <c r="C45" s="65"/>
      <c r="D45" s="72" t="s">
        <v>275</v>
      </c>
      <c r="E45" s="61"/>
      <c r="F45" s="72" t="s">
        <v>288</v>
      </c>
      <c r="G45" s="61"/>
      <c r="H45" s="64"/>
    </row>
    <row r="46" spans="1:8" ht="11.25" customHeight="1">
      <c r="A46" s="80" t="s">
        <v>489</v>
      </c>
      <c r="B46" s="8"/>
      <c r="C46" s="9"/>
      <c r="D46" s="70" t="s">
        <v>508</v>
      </c>
      <c r="E46" s="7"/>
      <c r="F46" s="7" t="s">
        <v>645</v>
      </c>
      <c r="G46" s="7"/>
      <c r="H46" s="8" t="s">
        <v>646</v>
      </c>
    </row>
    <row r="47" spans="1:8" ht="11.25" customHeight="1">
      <c r="A47" s="81"/>
      <c r="B47" s="54"/>
      <c r="C47" s="55"/>
      <c r="D47" s="69"/>
      <c r="E47" s="10"/>
      <c r="F47" s="69" t="s">
        <v>289</v>
      </c>
      <c r="G47" s="10"/>
      <c r="H47" s="54"/>
    </row>
    <row r="48" spans="1:8" ht="11.25" customHeight="1">
      <c r="A48" s="82" t="s">
        <v>296</v>
      </c>
      <c r="B48" s="62"/>
      <c r="C48" s="63"/>
      <c r="D48" s="78" t="s">
        <v>508</v>
      </c>
      <c r="E48" s="58"/>
      <c r="F48" s="58" t="s">
        <v>647</v>
      </c>
      <c r="G48" s="58"/>
      <c r="H48" s="62" t="s">
        <v>648</v>
      </c>
    </row>
    <row r="49" spans="1:8" ht="11.25" customHeight="1">
      <c r="A49" s="61"/>
      <c r="B49" s="64"/>
      <c r="C49" s="65"/>
      <c r="D49" s="72"/>
      <c r="E49" s="61"/>
      <c r="F49" s="72" t="s">
        <v>286</v>
      </c>
      <c r="G49" s="61"/>
      <c r="H49" s="64"/>
    </row>
    <row r="50" spans="1:8" ht="11.25" customHeight="1">
      <c r="A50" s="7" t="s">
        <v>649</v>
      </c>
      <c r="B50" s="8"/>
      <c r="C50" s="9"/>
      <c r="D50" s="70" t="s">
        <v>508</v>
      </c>
      <c r="E50" s="7"/>
      <c r="F50" s="7" t="s">
        <v>299</v>
      </c>
      <c r="G50" s="7"/>
      <c r="H50" s="8" t="s">
        <v>650</v>
      </c>
    </row>
    <row r="51" spans="1:8" ht="11.25" customHeight="1">
      <c r="A51" s="10"/>
      <c r="B51" s="54"/>
      <c r="C51" s="55"/>
      <c r="D51" s="10"/>
      <c r="E51" s="10"/>
      <c r="F51" s="69" t="s">
        <v>290</v>
      </c>
      <c r="G51" s="10"/>
      <c r="H51" s="54"/>
    </row>
    <row r="52" spans="1:8" ht="11.25" customHeight="1">
      <c r="A52" s="58" t="s">
        <v>651</v>
      </c>
      <c r="B52" s="62"/>
      <c r="C52" s="63"/>
      <c r="D52" s="58" t="s">
        <v>267</v>
      </c>
      <c r="E52" s="58"/>
      <c r="F52" s="58" t="s">
        <v>652</v>
      </c>
      <c r="G52" s="58"/>
      <c r="H52" s="62" t="s">
        <v>653</v>
      </c>
    </row>
    <row r="53" spans="1:8" ht="11.25" customHeight="1">
      <c r="A53" s="61"/>
      <c r="B53" s="64"/>
      <c r="C53" s="65"/>
      <c r="D53" s="72" t="s">
        <v>276</v>
      </c>
      <c r="E53" s="61"/>
      <c r="F53" s="72" t="s">
        <v>291</v>
      </c>
      <c r="G53" s="61"/>
      <c r="H53" s="64"/>
    </row>
    <row r="54" spans="1:8" ht="11.25" customHeight="1">
      <c r="A54" s="7" t="s">
        <v>582</v>
      </c>
      <c r="B54" s="8" t="s">
        <v>654</v>
      </c>
      <c r="C54" s="9"/>
      <c r="D54" s="7" t="s">
        <v>655</v>
      </c>
      <c r="E54" s="7"/>
      <c r="F54" s="7" t="s">
        <v>656</v>
      </c>
      <c r="G54" s="7"/>
      <c r="H54" s="6" t="s">
        <v>657</v>
      </c>
    </row>
    <row r="55" spans="1:8" ht="11.25" customHeight="1">
      <c r="A55" s="10"/>
      <c r="B55" s="54"/>
      <c r="C55" s="55"/>
      <c r="D55" s="10"/>
      <c r="E55" s="10"/>
      <c r="F55" s="69" t="s">
        <v>292</v>
      </c>
      <c r="G55" s="10"/>
      <c r="H55" s="47"/>
    </row>
    <row r="56" spans="1:8" ht="11.25" customHeight="1">
      <c r="A56" s="78" t="s">
        <v>489</v>
      </c>
      <c r="B56" s="62"/>
      <c r="C56" s="63"/>
      <c r="D56" s="78" t="s">
        <v>508</v>
      </c>
      <c r="E56" s="58"/>
      <c r="F56" s="58" t="s">
        <v>658</v>
      </c>
      <c r="G56" s="58"/>
      <c r="H56" s="48" t="s">
        <v>659</v>
      </c>
    </row>
    <row r="57" spans="1:8" ht="11.25" customHeight="1">
      <c r="A57" s="72"/>
      <c r="B57" s="64"/>
      <c r="C57" s="65"/>
      <c r="D57" s="72"/>
      <c r="E57" s="61"/>
      <c r="F57" s="72" t="s">
        <v>293</v>
      </c>
      <c r="G57" s="61"/>
      <c r="H57" s="64"/>
    </row>
    <row r="58" spans="1:8" ht="11.25" customHeight="1">
      <c r="A58" s="70" t="s">
        <v>489</v>
      </c>
      <c r="B58" s="8"/>
      <c r="C58" s="9"/>
      <c r="D58" s="70" t="s">
        <v>508</v>
      </c>
      <c r="E58" s="7"/>
      <c r="F58" s="7" t="s">
        <v>1067</v>
      </c>
      <c r="G58" s="7"/>
      <c r="H58" s="6" t="s">
        <v>660</v>
      </c>
    </row>
    <row r="59" spans="1:8" ht="11.25" customHeight="1">
      <c r="A59" s="10"/>
      <c r="B59" s="54"/>
      <c r="C59" s="55"/>
      <c r="D59" s="10"/>
      <c r="E59" s="10"/>
      <c r="F59" s="69" t="s">
        <v>294</v>
      </c>
      <c r="G59" s="10"/>
      <c r="H59" s="54"/>
    </row>
    <row r="60" spans="1:8" ht="11.25" customHeight="1">
      <c r="A60" s="58" t="s">
        <v>661</v>
      </c>
      <c r="B60" s="62"/>
      <c r="C60" s="63"/>
      <c r="D60" s="58" t="s">
        <v>662</v>
      </c>
      <c r="E60" s="58"/>
      <c r="F60" s="58" t="s">
        <v>1012</v>
      </c>
      <c r="G60" s="58"/>
      <c r="H60" s="48" t="s">
        <v>663</v>
      </c>
    </row>
    <row r="61" spans="1:8" ht="11.25" customHeight="1">
      <c r="A61" s="10"/>
      <c r="B61" s="54"/>
      <c r="C61" s="55"/>
      <c r="D61" s="69" t="s">
        <v>266</v>
      </c>
      <c r="E61" s="10"/>
      <c r="F61" s="69" t="s">
        <v>1013</v>
      </c>
      <c r="G61" s="10"/>
      <c r="H61" s="54"/>
    </row>
    <row r="62" spans="1:8" ht="11.25" customHeight="1">
      <c r="A62" s="50"/>
      <c r="B62" s="30"/>
      <c r="C62" s="68"/>
      <c r="D62" s="74" t="s">
        <v>265</v>
      </c>
      <c r="E62" s="50"/>
      <c r="F62" s="50"/>
      <c r="G62" s="50"/>
      <c r="H62" s="30"/>
    </row>
    <row r="63" spans="1:8" ht="11.25" customHeight="1">
      <c r="A63" s="274"/>
      <c r="B63" s="274"/>
      <c r="C63" s="274"/>
      <c r="D63" s="274"/>
      <c r="E63" s="274"/>
      <c r="F63" s="274"/>
      <c r="G63" s="274"/>
      <c r="H63" s="274"/>
    </row>
    <row r="64" spans="1:8" ht="11.25" customHeight="1">
      <c r="A64" s="272"/>
      <c r="B64" s="272"/>
      <c r="C64" s="272"/>
      <c r="D64" s="272"/>
      <c r="E64" s="272"/>
      <c r="F64" s="272"/>
      <c r="G64" s="272"/>
      <c r="H64" s="272"/>
    </row>
    <row r="65" spans="1:8" ht="11.25" customHeight="1">
      <c r="A65" s="271" t="s">
        <v>696</v>
      </c>
      <c r="B65" s="271"/>
      <c r="C65" s="271"/>
      <c r="D65" s="271"/>
      <c r="E65" s="271"/>
      <c r="F65" s="271"/>
      <c r="G65" s="271"/>
      <c r="H65" s="271"/>
    </row>
    <row r="66" spans="1:8" ht="11.25" customHeight="1">
      <c r="A66" s="271" t="s">
        <v>612</v>
      </c>
      <c r="B66" s="271"/>
      <c r="C66" s="271"/>
      <c r="D66" s="271"/>
      <c r="E66" s="271"/>
      <c r="F66" s="271"/>
      <c r="G66" s="271"/>
      <c r="H66" s="271"/>
    </row>
    <row r="67" spans="1:8" ht="11.25" customHeight="1">
      <c r="A67" s="272"/>
      <c r="B67" s="272"/>
      <c r="C67" s="272"/>
      <c r="D67" s="272"/>
      <c r="E67" s="272"/>
      <c r="F67" s="272"/>
      <c r="G67" s="272"/>
      <c r="H67" s="272"/>
    </row>
    <row r="68" spans="1:8" ht="11.25" customHeight="1">
      <c r="A68" s="271" t="s">
        <v>542</v>
      </c>
      <c r="B68" s="271"/>
      <c r="C68" s="271"/>
      <c r="D68" s="271"/>
      <c r="E68" s="271"/>
      <c r="F68" s="271"/>
      <c r="G68" s="271"/>
      <c r="H68" s="271"/>
    </row>
    <row r="69" spans="1:8" ht="11.25" customHeight="1">
      <c r="A69" s="273"/>
      <c r="B69" s="273"/>
      <c r="C69" s="273"/>
      <c r="D69" s="273"/>
      <c r="E69" s="273"/>
      <c r="F69" s="273"/>
      <c r="G69" s="273"/>
      <c r="H69" s="273"/>
    </row>
    <row r="70" spans="1:8" ht="11.25" customHeight="1">
      <c r="A70" s="269"/>
      <c r="B70" s="269"/>
      <c r="C70" s="56"/>
      <c r="D70" s="57"/>
      <c r="E70" s="57"/>
      <c r="F70" s="57"/>
      <c r="G70" s="58"/>
      <c r="H70" s="56" t="s">
        <v>543</v>
      </c>
    </row>
    <row r="71" spans="1:8" ht="11.25" customHeight="1">
      <c r="A71" s="270" t="s">
        <v>501</v>
      </c>
      <c r="B71" s="270"/>
      <c r="C71" s="59"/>
      <c r="D71" s="60" t="s">
        <v>544</v>
      </c>
      <c r="E71" s="60"/>
      <c r="F71" s="60" t="s">
        <v>613</v>
      </c>
      <c r="G71" s="61"/>
      <c r="H71" s="59" t="s">
        <v>545</v>
      </c>
    </row>
    <row r="72" spans="1:8" ht="11.25" customHeight="1">
      <c r="A72" s="66" t="s">
        <v>537</v>
      </c>
      <c r="B72" s="67"/>
      <c r="C72" s="7"/>
      <c r="D72" s="7"/>
      <c r="E72" s="7"/>
      <c r="F72" s="7"/>
      <c r="G72" s="7"/>
      <c r="H72" s="8"/>
    </row>
    <row r="73" spans="1:8" ht="11.25" customHeight="1">
      <c r="A73" s="70" t="s">
        <v>491</v>
      </c>
      <c r="B73" s="8" t="s">
        <v>664</v>
      </c>
      <c r="C73" s="7"/>
      <c r="D73" s="7" t="s">
        <v>665</v>
      </c>
      <c r="E73" s="7"/>
      <c r="F73" s="7" t="s">
        <v>666</v>
      </c>
      <c r="G73" s="7"/>
      <c r="H73" s="8" t="s">
        <v>667</v>
      </c>
    </row>
    <row r="74" spans="1:8" ht="11.25" customHeight="1">
      <c r="A74" s="69"/>
      <c r="B74" s="54"/>
      <c r="C74" s="55"/>
      <c r="D74" s="10"/>
      <c r="E74" s="10"/>
      <c r="F74" s="69" t="s">
        <v>295</v>
      </c>
      <c r="G74" s="10"/>
      <c r="H74" s="54"/>
    </row>
    <row r="75" spans="1:8" ht="11.25" customHeight="1">
      <c r="A75" s="73" t="s">
        <v>297</v>
      </c>
      <c r="B75" s="67"/>
      <c r="C75" s="63"/>
      <c r="D75" s="58" t="s">
        <v>668</v>
      </c>
      <c r="E75" s="58"/>
      <c r="F75" s="58"/>
      <c r="G75" s="58"/>
      <c r="H75" s="62"/>
    </row>
    <row r="76" spans="1:8" ht="11.25" customHeight="1">
      <c r="A76" s="83" t="s">
        <v>489</v>
      </c>
      <c r="B76" s="64" t="s">
        <v>508</v>
      </c>
      <c r="C76" s="65"/>
      <c r="D76" s="72" t="s">
        <v>277</v>
      </c>
      <c r="E76" s="61"/>
      <c r="F76" s="61" t="s">
        <v>669</v>
      </c>
      <c r="G76" s="61"/>
      <c r="H76" s="64" t="s">
        <v>670</v>
      </c>
    </row>
    <row r="77" spans="1:8" ht="11.25" customHeight="1">
      <c r="A77" s="81" t="s">
        <v>489</v>
      </c>
      <c r="B77" s="54" t="s">
        <v>508</v>
      </c>
      <c r="C77" s="55"/>
      <c r="D77" s="69" t="s">
        <v>278</v>
      </c>
      <c r="E77" s="10"/>
      <c r="F77" s="10" t="s">
        <v>671</v>
      </c>
      <c r="G77" s="10"/>
      <c r="H77" s="54" t="s">
        <v>672</v>
      </c>
    </row>
    <row r="78" spans="1:8" ht="11.25" customHeight="1">
      <c r="A78" s="84" t="s">
        <v>489</v>
      </c>
      <c r="B78" s="67" t="s">
        <v>508</v>
      </c>
      <c r="C78" s="49"/>
      <c r="D78" s="73" t="s">
        <v>279</v>
      </c>
      <c r="E78" s="66"/>
      <c r="F78" s="66" t="s">
        <v>673</v>
      </c>
      <c r="G78" s="66"/>
      <c r="H78" s="67" t="s">
        <v>674</v>
      </c>
    </row>
    <row r="79" spans="1:8" ht="11.25" customHeight="1">
      <c r="A79" s="7" t="s">
        <v>675</v>
      </c>
      <c r="B79" s="8"/>
      <c r="C79" s="9"/>
      <c r="D79" s="7" t="s">
        <v>676</v>
      </c>
      <c r="E79" s="7" t="s">
        <v>677</v>
      </c>
      <c r="F79" s="7" t="s">
        <v>678</v>
      </c>
      <c r="G79" s="7"/>
      <c r="H79" s="8" t="s">
        <v>679</v>
      </c>
    </row>
    <row r="80" spans="1:8" ht="11.25" customHeight="1">
      <c r="A80" s="7"/>
      <c r="B80" s="8"/>
      <c r="C80" s="9"/>
      <c r="D80" s="70" t="s">
        <v>266</v>
      </c>
      <c r="E80" s="7"/>
      <c r="F80" s="7"/>
      <c r="G80" s="7"/>
      <c r="H80" s="8"/>
    </row>
    <row r="81" spans="1:8" ht="11.25" customHeight="1">
      <c r="A81" s="7"/>
      <c r="B81" s="8"/>
      <c r="C81" s="9"/>
      <c r="D81" s="70" t="s">
        <v>265</v>
      </c>
      <c r="E81" s="7"/>
      <c r="F81" s="7"/>
      <c r="G81" s="7"/>
      <c r="H81" s="8"/>
    </row>
    <row r="82" spans="1:8" ht="11.25" customHeight="1">
      <c r="A82" s="66" t="s">
        <v>680</v>
      </c>
      <c r="B82" s="67"/>
      <c r="C82" s="49"/>
      <c r="D82" s="66" t="s">
        <v>681</v>
      </c>
      <c r="E82" s="66"/>
      <c r="F82" s="66" t="s">
        <v>682</v>
      </c>
      <c r="G82" s="66"/>
      <c r="H82" s="67" t="s">
        <v>683</v>
      </c>
    </row>
    <row r="83" spans="1:8" ht="11.25" customHeight="1">
      <c r="A83" s="73" t="s">
        <v>489</v>
      </c>
      <c r="B83" s="67"/>
      <c r="C83" s="49"/>
      <c r="D83" s="66" t="s">
        <v>684</v>
      </c>
      <c r="E83" s="66"/>
      <c r="F83" s="66" t="s">
        <v>685</v>
      </c>
      <c r="G83" s="66"/>
      <c r="H83" s="67">
        <v>360</v>
      </c>
    </row>
    <row r="84" spans="1:8" ht="11.25" customHeight="1">
      <c r="A84" s="78" t="s">
        <v>489</v>
      </c>
      <c r="B84" s="62"/>
      <c r="C84" s="63"/>
      <c r="D84" s="58" t="s">
        <v>686</v>
      </c>
      <c r="E84" s="58"/>
      <c r="F84" s="58" t="s">
        <v>687</v>
      </c>
      <c r="G84" s="58"/>
      <c r="H84" s="62">
        <v>850</v>
      </c>
    </row>
    <row r="85" spans="1:8" ht="11.25" customHeight="1">
      <c r="A85" s="61"/>
      <c r="B85" s="64"/>
      <c r="C85" s="65"/>
      <c r="D85" s="72" t="s">
        <v>280</v>
      </c>
      <c r="E85" s="61"/>
      <c r="F85" s="72" t="s">
        <v>264</v>
      </c>
      <c r="G85" s="61"/>
      <c r="H85" s="64"/>
    </row>
  </sheetData>
  <mergeCells count="16">
    <mergeCell ref="A1:H1"/>
    <mergeCell ref="A2:H2"/>
    <mergeCell ref="A3:H3"/>
    <mergeCell ref="A4:H4"/>
    <mergeCell ref="A5:H5"/>
    <mergeCell ref="A63:H63"/>
    <mergeCell ref="A64:H64"/>
    <mergeCell ref="A65:H65"/>
    <mergeCell ref="A7:B7"/>
    <mergeCell ref="A6:B6"/>
    <mergeCell ref="A70:B70"/>
    <mergeCell ref="A71:B71"/>
    <mergeCell ref="A66:H66"/>
    <mergeCell ref="A67:H67"/>
    <mergeCell ref="A68:H68"/>
    <mergeCell ref="A69:H69"/>
  </mergeCells>
  <printOptions/>
  <pageMargins left="0.5" right="0.5" top="0.5" bottom="0.5" header="0.5" footer="0.5"/>
  <pageSetup horizontalDpi="1200" verticalDpi="1200" orientation="portrait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workbookViewId="0" topLeftCell="A1">
      <selection activeCell="A1" sqref="A1:M1"/>
    </sheetView>
  </sheetViews>
  <sheetFormatPr defaultColWidth="9.140625" defaultRowHeight="12.75"/>
  <cols>
    <col min="1" max="1" width="32.7109375" style="0" customWidth="1"/>
    <col min="2" max="2" width="15.7109375" style="0" customWidth="1"/>
    <col min="3" max="3" width="1.7109375" style="0" customWidth="1"/>
    <col min="4" max="4" width="6.57421875" style="0" bestFit="1" customWidth="1"/>
    <col min="5" max="5" width="1.7109375" style="0" customWidth="1"/>
    <col min="6" max="6" width="6.57421875" style="0" bestFit="1" customWidth="1"/>
    <col min="7" max="7" width="1.7109375" style="0" customWidth="1"/>
    <col min="8" max="8" width="6.57421875" style="0" bestFit="1" customWidth="1"/>
    <col min="9" max="9" width="1.7109375" style="0" customWidth="1"/>
    <col min="10" max="10" width="6.57421875" style="0" bestFit="1" customWidth="1"/>
    <col min="11" max="11" width="1.7109375" style="0" customWidth="1"/>
    <col min="12" max="12" width="6.57421875" style="0" bestFit="1" customWidth="1"/>
    <col min="13" max="13" width="1.7109375" style="0" customWidth="1"/>
  </cols>
  <sheetData>
    <row r="1" spans="1:13" ht="11.25" customHeight="1">
      <c r="A1" s="303" t="s">
        <v>699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1.25" customHeight="1">
      <c r="A2" s="303" t="s">
        <v>1082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11.2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1.25" customHeight="1">
      <c r="A4" s="303" t="s">
        <v>499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11.25" customHeight="1">
      <c r="A5" s="278" t="s">
        <v>500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3" ht="11.25" customHeight="1">
      <c r="A6" s="300" t="s">
        <v>342</v>
      </c>
      <c r="B6" s="300"/>
      <c r="C6" s="85"/>
      <c r="D6" s="88">
        <v>1998</v>
      </c>
      <c r="E6" s="85"/>
      <c r="F6" s="88">
        <v>1999</v>
      </c>
      <c r="G6" s="85"/>
      <c r="H6" s="88">
        <v>2000</v>
      </c>
      <c r="I6" s="85"/>
      <c r="J6" s="88">
        <v>2001</v>
      </c>
      <c r="K6" s="85"/>
      <c r="L6" s="88">
        <v>2002</v>
      </c>
      <c r="M6" s="85"/>
    </row>
    <row r="7" spans="1:13" ht="11.25" customHeight="1">
      <c r="A7" s="300" t="s">
        <v>502</v>
      </c>
      <c r="B7" s="300"/>
      <c r="C7" s="2"/>
      <c r="D7" s="3"/>
      <c r="E7" s="95"/>
      <c r="F7" s="3"/>
      <c r="G7" s="95"/>
      <c r="H7" s="3"/>
      <c r="I7" s="95"/>
      <c r="J7" s="3"/>
      <c r="K7" s="96"/>
      <c r="L7" s="3"/>
      <c r="M7" s="96"/>
    </row>
    <row r="8" spans="1:13" ht="11.25" customHeight="1">
      <c r="A8" s="85" t="s">
        <v>223</v>
      </c>
      <c r="B8" s="88"/>
      <c r="C8" s="2"/>
      <c r="D8" s="3"/>
      <c r="E8" s="95"/>
      <c r="F8" s="3"/>
      <c r="G8" s="95"/>
      <c r="H8" s="3"/>
      <c r="I8" s="95"/>
      <c r="J8" s="3"/>
      <c r="K8" s="95"/>
      <c r="L8" s="3"/>
      <c r="M8" s="96"/>
    </row>
    <row r="9" spans="1:13" ht="11.25" customHeight="1">
      <c r="A9" s="100" t="s">
        <v>317</v>
      </c>
      <c r="B9" s="88"/>
      <c r="C9" s="2"/>
      <c r="D9" s="4">
        <v>51500</v>
      </c>
      <c r="E9" s="113" t="s">
        <v>459</v>
      </c>
      <c r="F9" s="4">
        <v>51600</v>
      </c>
      <c r="G9" s="113" t="s">
        <v>459</v>
      </c>
      <c r="H9" s="4">
        <v>52400</v>
      </c>
      <c r="I9" s="113" t="s">
        <v>459</v>
      </c>
      <c r="J9" s="4">
        <v>52600</v>
      </c>
      <c r="K9" s="113" t="s">
        <v>459</v>
      </c>
      <c r="L9" s="4">
        <v>52200</v>
      </c>
      <c r="M9" s="95">
        <v>3</v>
      </c>
    </row>
    <row r="10" spans="1:13" ht="11.25" customHeight="1">
      <c r="A10" s="100" t="s">
        <v>318</v>
      </c>
      <c r="B10" s="88"/>
      <c r="C10" s="2"/>
      <c r="D10" s="4">
        <v>2700</v>
      </c>
      <c r="E10" s="95"/>
      <c r="F10" s="4">
        <v>6100</v>
      </c>
      <c r="G10" s="95"/>
      <c r="H10" s="4">
        <v>5400</v>
      </c>
      <c r="I10" s="113" t="s">
        <v>459</v>
      </c>
      <c r="J10" s="4">
        <v>9900</v>
      </c>
      <c r="K10" s="113" t="s">
        <v>459</v>
      </c>
      <c r="L10" s="4">
        <v>9700</v>
      </c>
      <c r="M10" s="113" t="s">
        <v>714</v>
      </c>
    </row>
    <row r="11" spans="1:13" ht="11.25" customHeight="1">
      <c r="A11" s="85" t="s">
        <v>700</v>
      </c>
      <c r="B11" s="88"/>
      <c r="C11" s="2"/>
      <c r="D11" s="3"/>
      <c r="E11" s="95"/>
      <c r="F11" s="3"/>
      <c r="G11" s="95"/>
      <c r="H11" s="3"/>
      <c r="I11" s="95"/>
      <c r="J11" s="3"/>
      <c r="K11" s="95"/>
      <c r="L11" s="3"/>
      <c r="M11" s="95"/>
    </row>
    <row r="12" spans="1:13" ht="11.25" customHeight="1">
      <c r="A12" s="100" t="s">
        <v>349</v>
      </c>
      <c r="B12" s="88" t="s">
        <v>500</v>
      </c>
      <c r="C12" s="2"/>
      <c r="D12" s="3" t="s">
        <v>505</v>
      </c>
      <c r="E12" s="95"/>
      <c r="F12" s="3" t="s">
        <v>505</v>
      </c>
      <c r="G12" s="95"/>
      <c r="H12" s="3">
        <v>6</v>
      </c>
      <c r="I12" s="95" t="s">
        <v>459</v>
      </c>
      <c r="J12" s="3">
        <v>330</v>
      </c>
      <c r="K12" s="95"/>
      <c r="L12" s="3">
        <v>440</v>
      </c>
      <c r="M12" s="113" t="s">
        <v>714</v>
      </c>
    </row>
    <row r="13" spans="1:13" ht="11.25" customHeight="1">
      <c r="A13" s="100" t="s">
        <v>350</v>
      </c>
      <c r="B13" s="88"/>
      <c r="C13" s="2"/>
      <c r="D13" s="3">
        <v>61</v>
      </c>
      <c r="E13" s="95"/>
      <c r="F13" s="3">
        <v>27</v>
      </c>
      <c r="G13" s="95"/>
      <c r="H13" s="3" t="s">
        <v>505</v>
      </c>
      <c r="I13" s="95" t="s">
        <v>459</v>
      </c>
      <c r="J13" s="3" t="s">
        <v>505</v>
      </c>
      <c r="K13" s="95"/>
      <c r="L13" s="3" t="s">
        <v>505</v>
      </c>
      <c r="M13" s="95"/>
    </row>
    <row r="14" spans="1:13" ht="11.25" customHeight="1">
      <c r="A14" s="85" t="s">
        <v>701</v>
      </c>
      <c r="B14" s="88"/>
      <c r="C14" s="2"/>
      <c r="D14" s="3"/>
      <c r="E14" s="95"/>
      <c r="F14" s="3"/>
      <c r="G14" s="95"/>
      <c r="H14" s="3"/>
      <c r="I14" s="95"/>
      <c r="J14" s="3"/>
      <c r="K14" s="95"/>
      <c r="L14" s="3"/>
      <c r="M14" s="95"/>
    </row>
    <row r="15" spans="1:13" ht="11.25" customHeight="1">
      <c r="A15" s="100" t="s">
        <v>351</v>
      </c>
      <c r="B15" s="88"/>
      <c r="C15" s="2"/>
      <c r="D15" s="3"/>
      <c r="E15" s="95"/>
      <c r="F15" s="3"/>
      <c r="G15" s="95"/>
      <c r="H15" s="3"/>
      <c r="I15" s="95"/>
      <c r="J15" s="3"/>
      <c r="K15" s="95"/>
      <c r="L15" s="3"/>
      <c r="M15" s="95"/>
    </row>
    <row r="16" spans="1:13" ht="11.25" customHeight="1">
      <c r="A16" s="101" t="s">
        <v>473</v>
      </c>
      <c r="B16" s="88" t="s">
        <v>507</v>
      </c>
      <c r="C16" s="2"/>
      <c r="D16" s="4">
        <v>27594</v>
      </c>
      <c r="E16" s="95"/>
      <c r="F16" s="4">
        <v>28395</v>
      </c>
      <c r="G16" s="95"/>
      <c r="H16" s="4">
        <v>28503</v>
      </c>
      <c r="I16" s="95"/>
      <c r="J16" s="4">
        <v>30227</v>
      </c>
      <c r="K16" s="95"/>
      <c r="L16" s="4">
        <v>29705</v>
      </c>
      <c r="M16" s="95">
        <v>3</v>
      </c>
    </row>
    <row r="17" spans="1:13" ht="11.25" customHeight="1">
      <c r="A17" s="101" t="s">
        <v>352</v>
      </c>
      <c r="B17" s="88"/>
      <c r="C17" s="2"/>
      <c r="D17" s="4">
        <v>490892</v>
      </c>
      <c r="E17" s="95"/>
      <c r="F17" s="4">
        <v>523120</v>
      </c>
      <c r="G17" s="95"/>
      <c r="H17" s="4">
        <v>512000</v>
      </c>
      <c r="I17" s="95"/>
      <c r="J17" s="4">
        <v>535000</v>
      </c>
      <c r="K17" s="95"/>
      <c r="L17" s="4">
        <v>568000</v>
      </c>
      <c r="M17" s="113" t="s">
        <v>714</v>
      </c>
    </row>
    <row r="18" spans="1:13" ht="11.25" customHeight="1">
      <c r="A18" s="100" t="s">
        <v>323</v>
      </c>
      <c r="B18" s="88"/>
      <c r="C18" s="2"/>
      <c r="D18" s="3"/>
      <c r="E18" s="95"/>
      <c r="F18" s="3"/>
      <c r="G18" s="95"/>
      <c r="H18" s="3"/>
      <c r="I18" s="95"/>
      <c r="J18" s="3"/>
      <c r="K18" s="95"/>
      <c r="L18" s="3"/>
      <c r="M18" s="95"/>
    </row>
    <row r="19" spans="1:13" ht="11.25" customHeight="1">
      <c r="A19" s="101" t="s">
        <v>473</v>
      </c>
      <c r="B19" s="88" t="s">
        <v>507</v>
      </c>
      <c r="C19" s="2"/>
      <c r="D19" s="4">
        <v>1750</v>
      </c>
      <c r="E19" s="95"/>
      <c r="F19" s="4">
        <v>1900</v>
      </c>
      <c r="G19" s="95" t="s">
        <v>313</v>
      </c>
      <c r="H19" s="4">
        <v>1755</v>
      </c>
      <c r="I19" s="95"/>
      <c r="J19" s="4">
        <v>1834</v>
      </c>
      <c r="K19" s="95"/>
      <c r="L19" s="4">
        <v>1945</v>
      </c>
      <c r="M19" s="95"/>
    </row>
    <row r="20" spans="1:13" ht="11.25" customHeight="1">
      <c r="A20" s="101" t="s">
        <v>352</v>
      </c>
      <c r="B20" s="88" t="s">
        <v>500</v>
      </c>
      <c r="C20" s="2"/>
      <c r="D20" s="4">
        <v>436200</v>
      </c>
      <c r="E20" s="95"/>
      <c r="F20" s="4">
        <v>463200</v>
      </c>
      <c r="G20" s="95"/>
      <c r="H20" s="4">
        <v>454100</v>
      </c>
      <c r="I20" s="95"/>
      <c r="J20" s="4">
        <v>474000</v>
      </c>
      <c r="K20" s="95"/>
      <c r="L20" s="4">
        <v>503000</v>
      </c>
      <c r="M20" s="95">
        <v>3</v>
      </c>
    </row>
    <row r="21" spans="1:13" ht="11.25" customHeight="1">
      <c r="A21" s="100" t="s">
        <v>462</v>
      </c>
      <c r="B21" s="88" t="s">
        <v>500</v>
      </c>
      <c r="C21" s="2"/>
      <c r="D21" s="3"/>
      <c r="E21" s="95"/>
      <c r="F21" s="3"/>
      <c r="G21" s="95"/>
      <c r="H21" s="3"/>
      <c r="I21" s="95"/>
      <c r="J21" s="3"/>
      <c r="K21" s="95"/>
      <c r="L21" s="3"/>
      <c r="M21" s="95"/>
    </row>
    <row r="22" spans="1:13" ht="11.25" customHeight="1">
      <c r="A22" s="101" t="s">
        <v>353</v>
      </c>
      <c r="B22" s="88"/>
      <c r="C22" s="2"/>
      <c r="D22" s="24"/>
      <c r="E22" s="117"/>
      <c r="F22" s="24"/>
      <c r="G22" s="117"/>
      <c r="H22" s="24"/>
      <c r="I22" s="117"/>
      <c r="J22" s="24"/>
      <c r="K22" s="117"/>
      <c r="L22" s="24"/>
      <c r="M22" s="117"/>
    </row>
    <row r="23" spans="1:13" ht="11.25" customHeight="1">
      <c r="A23" s="102" t="s">
        <v>354</v>
      </c>
      <c r="B23" s="88"/>
      <c r="C23" s="2"/>
      <c r="D23" s="14">
        <v>432200</v>
      </c>
      <c r="E23" s="114" t="s">
        <v>459</v>
      </c>
      <c r="F23" s="14">
        <v>466200</v>
      </c>
      <c r="G23" s="98" t="s">
        <v>459</v>
      </c>
      <c r="H23" s="14">
        <v>462800</v>
      </c>
      <c r="I23" s="98" t="s">
        <v>459</v>
      </c>
      <c r="J23" s="14">
        <v>485900</v>
      </c>
      <c r="K23" s="98" t="s">
        <v>459</v>
      </c>
      <c r="L23" s="14">
        <v>510700</v>
      </c>
      <c r="M23" s="98" t="s">
        <v>714</v>
      </c>
    </row>
    <row r="24" spans="1:13" ht="11.25" customHeight="1">
      <c r="A24" s="102" t="s">
        <v>355</v>
      </c>
      <c r="B24" s="88"/>
      <c r="C24" s="2"/>
      <c r="D24" s="106">
        <v>19300</v>
      </c>
      <c r="E24" s="97" t="s">
        <v>459</v>
      </c>
      <c r="F24" s="106">
        <v>27300</v>
      </c>
      <c r="G24" s="97"/>
      <c r="H24" s="106">
        <v>19700</v>
      </c>
      <c r="I24" s="97"/>
      <c r="J24" s="106">
        <v>27900</v>
      </c>
      <c r="K24" s="97"/>
      <c r="L24" s="106">
        <v>29400</v>
      </c>
      <c r="M24" s="116" t="s">
        <v>714</v>
      </c>
    </row>
    <row r="25" spans="1:13" ht="11.25" customHeight="1">
      <c r="A25" s="112" t="s">
        <v>356</v>
      </c>
      <c r="B25" s="88" t="s">
        <v>500</v>
      </c>
      <c r="C25" s="2"/>
      <c r="D25" s="4">
        <f>SUM(D23:D24)</f>
        <v>451500</v>
      </c>
      <c r="E25" s="95"/>
      <c r="F25" s="4">
        <f aca="true" t="shared" si="0" ref="F25:L25">SUM(F23:F24)</f>
        <v>493500</v>
      </c>
      <c r="G25" s="4"/>
      <c r="H25" s="4">
        <f t="shared" si="0"/>
        <v>482500</v>
      </c>
      <c r="I25" s="4"/>
      <c r="J25" s="4">
        <f t="shared" si="0"/>
        <v>513800</v>
      </c>
      <c r="K25" s="4"/>
      <c r="L25" s="4">
        <f t="shared" si="0"/>
        <v>540100</v>
      </c>
      <c r="M25" s="95">
        <v>3</v>
      </c>
    </row>
    <row r="26" spans="1:13" ht="11.25" customHeight="1">
      <c r="A26" s="101" t="s">
        <v>357</v>
      </c>
      <c r="B26" s="88"/>
      <c r="C26" s="2"/>
      <c r="D26" s="4">
        <v>446837</v>
      </c>
      <c r="E26" s="95"/>
      <c r="F26" s="4">
        <v>470494</v>
      </c>
      <c r="G26" s="95"/>
      <c r="H26" s="4">
        <v>486002</v>
      </c>
      <c r="I26" s="95"/>
      <c r="J26" s="4">
        <v>498451</v>
      </c>
      <c r="K26" s="95"/>
      <c r="L26" s="4">
        <v>508674</v>
      </c>
      <c r="M26" s="95">
        <v>3</v>
      </c>
    </row>
    <row r="27" spans="1:13" ht="11.25" customHeight="1">
      <c r="A27" s="85" t="s">
        <v>429</v>
      </c>
      <c r="B27" s="88" t="s">
        <v>504</v>
      </c>
      <c r="C27" s="2"/>
      <c r="D27" s="3">
        <v>409</v>
      </c>
      <c r="E27" s="95"/>
      <c r="F27" s="3">
        <v>489</v>
      </c>
      <c r="G27" s="95"/>
      <c r="H27" s="3">
        <v>367</v>
      </c>
      <c r="I27" s="95"/>
      <c r="J27" s="3">
        <v>349</v>
      </c>
      <c r="K27" s="95"/>
      <c r="L27" s="3">
        <v>296</v>
      </c>
      <c r="M27" s="95">
        <v>3</v>
      </c>
    </row>
    <row r="28" spans="1:13" ht="11.25" customHeight="1">
      <c r="A28" s="85" t="s">
        <v>506</v>
      </c>
      <c r="B28" s="88"/>
      <c r="C28" s="2"/>
      <c r="D28" s="3"/>
      <c r="E28" s="95"/>
      <c r="F28" s="3"/>
      <c r="G28" s="95"/>
      <c r="H28" s="3"/>
      <c r="I28" s="95"/>
      <c r="J28" s="3"/>
      <c r="K28" s="95"/>
      <c r="L28" s="3"/>
      <c r="M28" s="95"/>
    </row>
    <row r="29" spans="1:13" ht="11.25" customHeight="1">
      <c r="A29" s="100" t="s">
        <v>358</v>
      </c>
      <c r="B29" s="88"/>
      <c r="C29" s="2"/>
      <c r="D29" s="13"/>
      <c r="E29" s="114"/>
      <c r="F29" s="13"/>
      <c r="G29" s="114"/>
      <c r="H29" s="13"/>
      <c r="I29" s="114"/>
      <c r="J29" s="13"/>
      <c r="K29" s="114"/>
      <c r="L29" s="13"/>
      <c r="M29" s="114"/>
    </row>
    <row r="30" spans="1:13" ht="11.25" customHeight="1">
      <c r="A30" s="101" t="s">
        <v>359</v>
      </c>
      <c r="B30" s="88" t="s">
        <v>507</v>
      </c>
      <c r="C30" s="2"/>
      <c r="D30" s="24">
        <v>288</v>
      </c>
      <c r="E30" s="117"/>
      <c r="F30" s="24">
        <v>197</v>
      </c>
      <c r="G30" s="117"/>
      <c r="H30" s="24">
        <v>246</v>
      </c>
      <c r="I30" s="117"/>
      <c r="J30" s="24">
        <v>98</v>
      </c>
      <c r="K30" s="117"/>
      <c r="L30" s="24">
        <v>100</v>
      </c>
      <c r="M30" s="117"/>
    </row>
    <row r="31" spans="1:13" ht="11.25" customHeight="1">
      <c r="A31" s="101" t="s">
        <v>360</v>
      </c>
      <c r="B31" s="88" t="s">
        <v>508</v>
      </c>
      <c r="C31" s="2"/>
      <c r="D31" s="106">
        <v>5841</v>
      </c>
      <c r="E31" s="97"/>
      <c r="F31" s="106">
        <v>5036</v>
      </c>
      <c r="G31" s="97"/>
      <c r="H31" s="106">
        <v>6246</v>
      </c>
      <c r="I31" s="97"/>
      <c r="J31" s="106">
        <v>5343</v>
      </c>
      <c r="K31" s="97"/>
      <c r="L31" s="106">
        <v>5196</v>
      </c>
      <c r="M31" s="97"/>
    </row>
    <row r="32" spans="1:13" ht="11.25" customHeight="1">
      <c r="A32" s="102" t="s">
        <v>727</v>
      </c>
      <c r="B32" s="88"/>
      <c r="C32" s="2"/>
      <c r="D32" s="4">
        <v>6129</v>
      </c>
      <c r="E32" s="95"/>
      <c r="F32" s="4">
        <v>5233</v>
      </c>
      <c r="G32" s="95"/>
      <c r="H32" s="4">
        <v>6492</v>
      </c>
      <c r="I32" s="95"/>
      <c r="J32" s="4">
        <v>5440</v>
      </c>
      <c r="K32" s="95"/>
      <c r="L32" s="4">
        <v>5296</v>
      </c>
      <c r="M32" s="95">
        <v>3</v>
      </c>
    </row>
    <row r="33" spans="1:13" ht="11.25" customHeight="1">
      <c r="A33" s="100" t="s">
        <v>1053</v>
      </c>
      <c r="B33" s="88"/>
      <c r="C33" s="2"/>
      <c r="D33" s="13"/>
      <c r="E33" s="114"/>
      <c r="F33" s="13"/>
      <c r="G33" s="114"/>
      <c r="H33" s="13"/>
      <c r="I33" s="114"/>
      <c r="J33" s="13"/>
      <c r="K33" s="118"/>
      <c r="L33" s="13"/>
      <c r="M33" s="114"/>
    </row>
    <row r="34" spans="1:13" ht="11.25" customHeight="1">
      <c r="A34" s="101" t="s">
        <v>361</v>
      </c>
      <c r="B34" s="88"/>
      <c r="C34" s="2"/>
      <c r="D34" s="105">
        <v>4200</v>
      </c>
      <c r="E34" s="117"/>
      <c r="F34" s="24" t="s">
        <v>505</v>
      </c>
      <c r="G34" s="117"/>
      <c r="H34" s="24" t="s">
        <v>505</v>
      </c>
      <c r="I34" s="117"/>
      <c r="J34" s="24" t="s">
        <v>505</v>
      </c>
      <c r="K34" s="119"/>
      <c r="L34" s="24" t="s">
        <v>505</v>
      </c>
      <c r="M34" s="117"/>
    </row>
    <row r="35" spans="1:13" ht="11.25" customHeight="1">
      <c r="A35" s="101" t="s">
        <v>362</v>
      </c>
      <c r="B35" s="88"/>
      <c r="C35" s="2"/>
      <c r="D35" s="4">
        <v>15100</v>
      </c>
      <c r="E35" s="95"/>
      <c r="F35" s="4">
        <v>10000</v>
      </c>
      <c r="G35" s="95"/>
      <c r="H35" s="4">
        <v>19000</v>
      </c>
      <c r="I35" s="95"/>
      <c r="J35" s="4">
        <v>20000</v>
      </c>
      <c r="K35" s="96"/>
      <c r="L35" s="4">
        <v>20000</v>
      </c>
      <c r="M35" s="95"/>
    </row>
    <row r="36" spans="1:13" ht="11.25" customHeight="1">
      <c r="A36" s="101" t="s">
        <v>363</v>
      </c>
      <c r="B36" s="88"/>
      <c r="C36" s="2"/>
      <c r="D36" s="4">
        <v>50152</v>
      </c>
      <c r="E36" s="95"/>
      <c r="F36" s="3">
        <v>100</v>
      </c>
      <c r="G36" s="95"/>
      <c r="H36" s="3" t="s">
        <v>505</v>
      </c>
      <c r="I36" s="95"/>
      <c r="J36" s="3">
        <v>500</v>
      </c>
      <c r="K36" s="96"/>
      <c r="L36" s="3">
        <v>500</v>
      </c>
      <c r="M36" s="95"/>
    </row>
    <row r="37" spans="1:13" ht="11.25" customHeight="1">
      <c r="A37" s="101" t="s">
        <v>364</v>
      </c>
      <c r="B37" s="88"/>
      <c r="C37" s="2"/>
      <c r="D37" s="4">
        <v>75000</v>
      </c>
      <c r="E37" s="95"/>
      <c r="F37" s="4">
        <v>62481</v>
      </c>
      <c r="G37" s="95"/>
      <c r="H37" s="4">
        <v>56000</v>
      </c>
      <c r="I37" s="95"/>
      <c r="J37" s="4">
        <v>48600</v>
      </c>
      <c r="K37" s="96"/>
      <c r="L37" s="4">
        <v>33541</v>
      </c>
      <c r="M37" s="95"/>
    </row>
    <row r="38" spans="1:13" ht="11.25" customHeight="1">
      <c r="A38" s="101" t="s">
        <v>365</v>
      </c>
      <c r="B38" s="88"/>
      <c r="C38" s="2"/>
      <c r="D38" s="106">
        <v>13300</v>
      </c>
      <c r="E38" s="97"/>
      <c r="F38" s="106">
        <v>2700</v>
      </c>
      <c r="G38" s="97"/>
      <c r="H38" s="94" t="s">
        <v>505</v>
      </c>
      <c r="I38" s="97"/>
      <c r="J38" s="94" t="s">
        <v>505</v>
      </c>
      <c r="K38" s="120"/>
      <c r="L38" s="94"/>
      <c r="M38" s="97"/>
    </row>
    <row r="39" spans="1:13" ht="11.25" customHeight="1">
      <c r="A39" s="102" t="s">
        <v>727</v>
      </c>
      <c r="B39" s="88"/>
      <c r="C39" s="2"/>
      <c r="D39" s="4">
        <f>SUM(D34:D38)</f>
        <v>157752</v>
      </c>
      <c r="E39" s="95"/>
      <c r="F39" s="4">
        <f aca="true" t="shared" si="1" ref="F39:L39">SUM(F34:F38)</f>
        <v>75281</v>
      </c>
      <c r="G39" s="4"/>
      <c r="H39" s="4">
        <f t="shared" si="1"/>
        <v>75000</v>
      </c>
      <c r="I39" s="4"/>
      <c r="J39" s="4">
        <f t="shared" si="1"/>
        <v>69100</v>
      </c>
      <c r="K39" s="4"/>
      <c r="L39" s="4">
        <f t="shared" si="1"/>
        <v>54041</v>
      </c>
      <c r="M39" s="95">
        <v>3</v>
      </c>
    </row>
    <row r="40" spans="1:13" ht="11.25" customHeight="1">
      <c r="A40" s="100" t="s">
        <v>366</v>
      </c>
      <c r="B40" s="88"/>
      <c r="C40" s="2"/>
      <c r="D40" s="13"/>
      <c r="E40" s="114"/>
      <c r="F40" s="13"/>
      <c r="G40" s="114"/>
      <c r="H40" s="13"/>
      <c r="I40" s="114"/>
      <c r="J40" s="13"/>
      <c r="K40" s="118"/>
      <c r="L40" s="13"/>
      <c r="M40" s="114"/>
    </row>
    <row r="41" spans="1:13" ht="11.25" customHeight="1">
      <c r="A41" s="101" t="s">
        <v>367</v>
      </c>
      <c r="B41" s="88" t="s">
        <v>507</v>
      </c>
      <c r="C41" s="2"/>
      <c r="D41" s="24">
        <v>494</v>
      </c>
      <c r="E41" s="117"/>
      <c r="F41" s="24">
        <v>379</v>
      </c>
      <c r="G41" s="117"/>
      <c r="H41" s="24">
        <v>424</v>
      </c>
      <c r="I41" s="117"/>
      <c r="J41" s="24">
        <v>178</v>
      </c>
      <c r="K41" s="119"/>
      <c r="L41" s="24">
        <v>169</v>
      </c>
      <c r="M41" s="117"/>
    </row>
    <row r="42" spans="1:13" ht="11.25" customHeight="1">
      <c r="A42" s="101" t="s">
        <v>368</v>
      </c>
      <c r="B42" s="88" t="s">
        <v>508</v>
      </c>
      <c r="C42" s="2"/>
      <c r="D42" s="4">
        <v>6223</v>
      </c>
      <c r="E42" s="95"/>
      <c r="F42" s="4">
        <v>5452</v>
      </c>
      <c r="G42" s="95"/>
      <c r="H42" s="4">
        <v>6794</v>
      </c>
      <c r="I42" s="95"/>
      <c r="J42" s="4">
        <v>5822</v>
      </c>
      <c r="K42" s="96"/>
      <c r="L42" s="4">
        <v>5531</v>
      </c>
      <c r="M42" s="95"/>
    </row>
    <row r="43" spans="1:13" ht="11.25" customHeight="1">
      <c r="A43" s="101" t="s">
        <v>369</v>
      </c>
      <c r="B43" s="88" t="s">
        <v>508</v>
      </c>
      <c r="C43" s="2"/>
      <c r="D43" s="4">
        <v>3197</v>
      </c>
      <c r="E43" s="95"/>
      <c r="F43" s="4">
        <v>3022</v>
      </c>
      <c r="G43" s="95"/>
      <c r="H43" s="4">
        <v>3290</v>
      </c>
      <c r="I43" s="95"/>
      <c r="J43" s="4">
        <v>2809</v>
      </c>
      <c r="K43" s="96"/>
      <c r="L43" s="4">
        <v>2667</v>
      </c>
      <c r="M43" s="95"/>
    </row>
    <row r="44" spans="1:13" ht="11.25" customHeight="1">
      <c r="A44" s="101" t="s">
        <v>463</v>
      </c>
      <c r="B44" s="88" t="s">
        <v>508</v>
      </c>
      <c r="C44" s="2"/>
      <c r="D44" s="94">
        <v>2</v>
      </c>
      <c r="E44" s="97"/>
      <c r="F44" s="94">
        <v>1</v>
      </c>
      <c r="G44" s="97"/>
      <c r="H44" s="94" t="s">
        <v>505</v>
      </c>
      <c r="I44" s="97"/>
      <c r="J44" s="94" t="s">
        <v>505</v>
      </c>
      <c r="K44" s="120"/>
      <c r="L44" s="107" t="s">
        <v>505</v>
      </c>
      <c r="M44" s="97"/>
    </row>
    <row r="45" spans="1:13" ht="11.25" customHeight="1">
      <c r="A45" s="102" t="s">
        <v>727</v>
      </c>
      <c r="B45" s="88" t="s">
        <v>508</v>
      </c>
      <c r="C45" s="2"/>
      <c r="D45" s="4">
        <v>9916</v>
      </c>
      <c r="E45" s="95"/>
      <c r="F45" s="4">
        <v>8854</v>
      </c>
      <c r="G45" s="95"/>
      <c r="H45" s="4">
        <v>10508</v>
      </c>
      <c r="I45" s="95"/>
      <c r="J45" s="4">
        <v>8809</v>
      </c>
      <c r="K45" s="96"/>
      <c r="L45" s="4">
        <v>8367</v>
      </c>
      <c r="M45" s="95">
        <v>3</v>
      </c>
    </row>
    <row r="46" spans="1:13" ht="11.25" customHeight="1">
      <c r="A46" s="100" t="s">
        <v>370</v>
      </c>
      <c r="B46" s="88"/>
      <c r="C46" s="2"/>
      <c r="D46" s="3"/>
      <c r="E46" s="95"/>
      <c r="F46" s="3"/>
      <c r="G46" s="95"/>
      <c r="H46" s="3"/>
      <c r="I46" s="95"/>
      <c r="J46" s="3"/>
      <c r="K46" s="96"/>
      <c r="L46" s="3"/>
      <c r="M46" s="95"/>
    </row>
    <row r="47" spans="1:13" ht="11.25" customHeight="1">
      <c r="A47" s="101" t="s">
        <v>371</v>
      </c>
      <c r="B47" s="88" t="s">
        <v>508</v>
      </c>
      <c r="C47" s="2"/>
      <c r="D47" s="4">
        <v>6045</v>
      </c>
      <c r="E47" s="95"/>
      <c r="F47" s="4">
        <v>6433</v>
      </c>
      <c r="G47" s="95"/>
      <c r="H47" s="4">
        <v>7616</v>
      </c>
      <c r="I47" s="95"/>
      <c r="J47" s="4">
        <v>6599</v>
      </c>
      <c r="K47" s="96"/>
      <c r="L47" s="4">
        <v>6114</v>
      </c>
      <c r="M47" s="95">
        <v>3</v>
      </c>
    </row>
    <row r="48" spans="1:13" ht="11.25" customHeight="1">
      <c r="A48" s="101" t="s">
        <v>372</v>
      </c>
      <c r="B48" s="88" t="s">
        <v>508</v>
      </c>
      <c r="C48" s="2"/>
      <c r="D48" s="4">
        <v>1652</v>
      </c>
      <c r="E48" s="95"/>
      <c r="F48" s="4">
        <v>1673</v>
      </c>
      <c r="G48" s="95"/>
      <c r="H48" s="4">
        <v>1826</v>
      </c>
      <c r="I48" s="95"/>
      <c r="J48" s="4">
        <v>1350</v>
      </c>
      <c r="K48" s="96"/>
      <c r="L48" s="4">
        <v>1300</v>
      </c>
      <c r="M48" s="91"/>
    </row>
    <row r="49" spans="1:13" ht="11.25" customHeight="1">
      <c r="A49" s="110" t="s">
        <v>373</v>
      </c>
      <c r="B49" s="94" t="s">
        <v>508</v>
      </c>
      <c r="C49" s="5"/>
      <c r="D49" s="13">
        <v>500</v>
      </c>
      <c r="E49" s="118"/>
      <c r="F49" s="13">
        <v>484</v>
      </c>
      <c r="G49" s="114"/>
      <c r="H49" s="13">
        <v>483</v>
      </c>
      <c r="I49" s="114"/>
      <c r="J49" s="13">
        <v>440</v>
      </c>
      <c r="K49" s="118"/>
      <c r="L49" s="13">
        <v>309</v>
      </c>
      <c r="M49" s="111"/>
    </row>
    <row r="50" spans="1:13" ht="11.25" customHeight="1">
      <c r="A50" s="85" t="s">
        <v>703</v>
      </c>
      <c r="B50" s="88"/>
      <c r="C50" s="2"/>
      <c r="D50" s="13"/>
      <c r="E50" s="118"/>
      <c r="F50" s="13"/>
      <c r="G50" s="118"/>
      <c r="H50" s="13"/>
      <c r="I50" s="114"/>
      <c r="J50" s="13"/>
      <c r="K50" s="114"/>
      <c r="L50" s="13"/>
      <c r="M50" s="114"/>
    </row>
    <row r="51" spans="1:13" ht="11.25" customHeight="1">
      <c r="A51" s="100" t="s">
        <v>374</v>
      </c>
      <c r="B51" s="88" t="s">
        <v>508</v>
      </c>
      <c r="C51" s="2"/>
      <c r="D51" s="14">
        <v>5052</v>
      </c>
      <c r="E51" s="118"/>
      <c r="F51" s="14">
        <v>5068</v>
      </c>
      <c r="G51" s="118"/>
      <c r="H51" s="14">
        <v>4500</v>
      </c>
      <c r="I51" s="114"/>
      <c r="J51" s="14">
        <v>4600</v>
      </c>
      <c r="K51" s="114"/>
      <c r="L51" s="14">
        <v>4500</v>
      </c>
      <c r="M51" s="114"/>
    </row>
    <row r="52" spans="1:13" ht="11.25" customHeight="1">
      <c r="A52" s="101" t="s">
        <v>1054</v>
      </c>
      <c r="B52" s="88" t="s">
        <v>500</v>
      </c>
      <c r="C52" s="2"/>
      <c r="D52" s="105">
        <v>73814</v>
      </c>
      <c r="E52" s="119"/>
      <c r="F52" s="105">
        <v>81849</v>
      </c>
      <c r="G52" s="117"/>
      <c r="H52" s="105">
        <v>67800</v>
      </c>
      <c r="I52" s="117"/>
      <c r="J52" s="105">
        <v>69600</v>
      </c>
      <c r="K52" s="117"/>
      <c r="L52" s="105">
        <v>73500</v>
      </c>
      <c r="M52" s="115" t="s">
        <v>714</v>
      </c>
    </row>
    <row r="53" spans="1:13" ht="11.25" customHeight="1">
      <c r="A53" s="101" t="s">
        <v>1055</v>
      </c>
      <c r="B53" s="88"/>
      <c r="C53" s="2"/>
      <c r="D53" s="106">
        <v>42600</v>
      </c>
      <c r="E53" s="120"/>
      <c r="F53" s="106">
        <v>35000</v>
      </c>
      <c r="G53" s="97"/>
      <c r="H53" s="106">
        <v>46000</v>
      </c>
      <c r="I53" s="97"/>
      <c r="J53" s="106">
        <v>52000</v>
      </c>
      <c r="K53" s="97"/>
      <c r="L53" s="106">
        <v>46900</v>
      </c>
      <c r="M53" s="116" t="s">
        <v>714</v>
      </c>
    </row>
    <row r="54" spans="1:13" ht="11.25" customHeight="1">
      <c r="A54" s="102" t="s">
        <v>375</v>
      </c>
      <c r="B54" s="88"/>
      <c r="C54" s="2"/>
      <c r="D54" s="4">
        <f>SUM(D52:D53)</f>
        <v>116414</v>
      </c>
      <c r="E54" s="96"/>
      <c r="F54" s="4">
        <f>SUM(F52:F53)</f>
        <v>116849</v>
      </c>
      <c r="G54" s="95"/>
      <c r="H54" s="4">
        <f>SUM(H52:H53)</f>
        <v>113800</v>
      </c>
      <c r="I54" s="95"/>
      <c r="J54" s="4">
        <f>SUM(J52:J53)</f>
        <v>121600</v>
      </c>
      <c r="K54" s="95"/>
      <c r="L54" s="4">
        <f>SUM(L52:L53)</f>
        <v>120400</v>
      </c>
      <c r="M54" s="95"/>
    </row>
    <row r="55" spans="1:13" ht="11.25" customHeight="1">
      <c r="A55" s="100" t="s">
        <v>376</v>
      </c>
      <c r="B55" s="88"/>
      <c r="C55" s="2"/>
      <c r="D55" s="4">
        <v>90400</v>
      </c>
      <c r="E55" s="96"/>
      <c r="F55" s="4">
        <v>104000</v>
      </c>
      <c r="G55" s="95" t="s">
        <v>313</v>
      </c>
      <c r="H55" s="4">
        <v>84400</v>
      </c>
      <c r="I55" s="95"/>
      <c r="J55" s="4">
        <v>86400</v>
      </c>
      <c r="K55" s="95"/>
      <c r="L55" s="4">
        <v>85000</v>
      </c>
      <c r="M55" s="95"/>
    </row>
    <row r="56" spans="1:13" ht="11.25" customHeight="1">
      <c r="A56" s="101" t="s">
        <v>377</v>
      </c>
      <c r="B56" s="88"/>
      <c r="C56" s="2"/>
      <c r="D56" s="4">
        <v>59533</v>
      </c>
      <c r="E56" s="96"/>
      <c r="F56" s="4">
        <v>62900</v>
      </c>
      <c r="G56" s="95"/>
      <c r="H56" s="4">
        <v>51200</v>
      </c>
      <c r="I56" s="95"/>
      <c r="J56" s="4">
        <v>52600</v>
      </c>
      <c r="K56" s="95"/>
      <c r="L56" s="4">
        <v>56600</v>
      </c>
      <c r="M56" s="95">
        <v>3</v>
      </c>
    </row>
    <row r="57" spans="1:13" ht="11.25" customHeight="1">
      <c r="A57" s="100" t="s">
        <v>462</v>
      </c>
      <c r="B57" s="88"/>
      <c r="C57" s="2"/>
      <c r="D57" s="13"/>
      <c r="E57" s="118"/>
      <c r="F57" s="13"/>
      <c r="G57" s="114"/>
      <c r="H57" s="13"/>
      <c r="I57" s="114"/>
      <c r="J57" s="13"/>
      <c r="K57" s="114"/>
      <c r="L57" s="13"/>
      <c r="M57" s="114"/>
    </row>
    <row r="58" spans="1:13" ht="11.25" customHeight="1">
      <c r="A58" s="101" t="s">
        <v>353</v>
      </c>
      <c r="B58" s="88"/>
      <c r="C58" s="2"/>
      <c r="D58" s="24"/>
      <c r="E58" s="119"/>
      <c r="F58" s="24"/>
      <c r="G58" s="117"/>
      <c r="H58" s="24"/>
      <c r="I58" s="117"/>
      <c r="J58" s="24"/>
      <c r="K58" s="117"/>
      <c r="L58" s="24"/>
      <c r="M58" s="117"/>
    </row>
    <row r="59" spans="1:13" ht="11.25" customHeight="1">
      <c r="A59" s="102" t="s">
        <v>317</v>
      </c>
      <c r="B59" s="88"/>
      <c r="C59" s="2"/>
      <c r="D59" s="4">
        <v>28700</v>
      </c>
      <c r="E59" s="96"/>
      <c r="F59" s="4">
        <v>31000</v>
      </c>
      <c r="G59" s="95"/>
      <c r="H59" s="4">
        <v>29700</v>
      </c>
      <c r="I59" s="95"/>
      <c r="J59" s="4">
        <v>30800</v>
      </c>
      <c r="K59" s="95"/>
      <c r="L59" s="4">
        <v>29400</v>
      </c>
      <c r="M59" s="113" t="s">
        <v>714</v>
      </c>
    </row>
    <row r="60" spans="1:13" ht="11.25" customHeight="1">
      <c r="A60" s="102" t="s">
        <v>318</v>
      </c>
      <c r="B60" s="88"/>
      <c r="C60" s="2"/>
      <c r="D60" s="106">
        <v>50500</v>
      </c>
      <c r="E60" s="120"/>
      <c r="F60" s="106">
        <v>53600</v>
      </c>
      <c r="G60" s="97" t="s">
        <v>459</v>
      </c>
      <c r="H60" s="106">
        <v>46400</v>
      </c>
      <c r="I60" s="97"/>
      <c r="J60" s="106">
        <v>39500</v>
      </c>
      <c r="K60" s="97"/>
      <c r="L60" s="106">
        <v>44700</v>
      </c>
      <c r="M60" s="116" t="s">
        <v>714</v>
      </c>
    </row>
    <row r="61" spans="1:13" ht="11.25" customHeight="1">
      <c r="A61" s="112" t="s">
        <v>727</v>
      </c>
      <c r="B61" s="88" t="s">
        <v>500</v>
      </c>
      <c r="C61" s="2"/>
      <c r="D61" s="4">
        <f>SUM(D59:D60)</f>
        <v>79200</v>
      </c>
      <c r="E61" s="96"/>
      <c r="F61" s="4">
        <f>SUM(F59:F60)</f>
        <v>84600</v>
      </c>
      <c r="G61" s="95"/>
      <c r="H61" s="4">
        <f>SUM(H59:H60)</f>
        <v>76100</v>
      </c>
      <c r="I61" s="95"/>
      <c r="J61" s="4">
        <f>SUM(J59:J60)</f>
        <v>70300</v>
      </c>
      <c r="K61" s="95"/>
      <c r="L61" s="4">
        <f>SUM(L59:L60)</f>
        <v>74100</v>
      </c>
      <c r="M61" s="95"/>
    </row>
    <row r="62" spans="1:13" ht="11.25" customHeight="1">
      <c r="A62" s="101" t="s">
        <v>378</v>
      </c>
      <c r="B62" s="88"/>
      <c r="C62" s="2"/>
      <c r="D62" s="4">
        <v>64300</v>
      </c>
      <c r="E62" s="96"/>
      <c r="F62" s="4">
        <v>63985</v>
      </c>
      <c r="G62" s="95"/>
      <c r="H62" s="4">
        <v>55900</v>
      </c>
      <c r="I62" s="95"/>
      <c r="J62" s="4">
        <v>66000</v>
      </c>
      <c r="K62" s="95"/>
      <c r="L62" s="4">
        <v>68000</v>
      </c>
      <c r="M62" s="95">
        <v>3</v>
      </c>
    </row>
    <row r="63" spans="1:13" ht="11.25" customHeight="1">
      <c r="A63" s="277" t="s">
        <v>526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</row>
    <row r="64" spans="1:13" ht="11.25" customHeight="1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</row>
    <row r="65" spans="1:13" ht="11.2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</row>
    <row r="66" spans="1:13" ht="11.25" customHeight="1">
      <c r="A66" s="303" t="s">
        <v>702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1.25" customHeight="1">
      <c r="A67" s="303" t="s">
        <v>1082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1.25" customHeight="1">
      <c r="A68" s="303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</row>
    <row r="69" spans="1:13" ht="11.25" customHeight="1">
      <c r="A69" s="303" t="s">
        <v>499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</row>
    <row r="70" spans="1:13" ht="11.25" customHeight="1">
      <c r="A70" s="278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</row>
    <row r="71" spans="1:13" ht="11.25" customHeight="1">
      <c r="A71" s="300" t="s">
        <v>342</v>
      </c>
      <c r="B71" s="300"/>
      <c r="C71" s="85"/>
      <c r="D71" s="88">
        <v>1998</v>
      </c>
      <c r="E71" s="85"/>
      <c r="F71" s="88">
        <v>1999</v>
      </c>
      <c r="G71" s="85"/>
      <c r="H71" s="88">
        <v>2000</v>
      </c>
      <c r="I71" s="85"/>
      <c r="J71" s="88">
        <v>2001</v>
      </c>
      <c r="K71" s="85"/>
      <c r="L71" s="88">
        <v>2002</v>
      </c>
      <c r="M71" s="85"/>
    </row>
    <row r="72" spans="1:13" ht="11.25" customHeight="1">
      <c r="A72" s="300" t="s">
        <v>341</v>
      </c>
      <c r="B72" s="300"/>
      <c r="C72" s="5"/>
      <c r="D72" s="13"/>
      <c r="E72" s="118"/>
      <c r="F72" s="13"/>
      <c r="G72" s="118"/>
      <c r="H72" s="13"/>
      <c r="I72" s="118"/>
      <c r="J72" s="13"/>
      <c r="K72" s="118"/>
      <c r="L72" s="13"/>
      <c r="M72" s="118"/>
    </row>
    <row r="73" spans="1:13" ht="11.25" customHeight="1">
      <c r="A73" s="85" t="s">
        <v>430</v>
      </c>
      <c r="B73" s="88" t="s">
        <v>504</v>
      </c>
      <c r="C73" s="2"/>
      <c r="D73" s="3">
        <v>12</v>
      </c>
      <c r="E73" s="96"/>
      <c r="F73" s="3">
        <v>12</v>
      </c>
      <c r="G73" s="95"/>
      <c r="H73" s="3">
        <v>12</v>
      </c>
      <c r="I73" s="95"/>
      <c r="J73" s="3">
        <v>12</v>
      </c>
      <c r="K73" s="95"/>
      <c r="L73" s="3">
        <v>12</v>
      </c>
      <c r="M73" s="95"/>
    </row>
    <row r="74" spans="1:13" ht="11.25" customHeight="1">
      <c r="A74" s="85" t="s">
        <v>431</v>
      </c>
      <c r="B74" s="88" t="s">
        <v>508</v>
      </c>
      <c r="C74" s="2"/>
      <c r="D74" s="3">
        <v>20</v>
      </c>
      <c r="E74" s="96"/>
      <c r="F74" s="3">
        <v>21</v>
      </c>
      <c r="G74" s="95"/>
      <c r="H74" s="3">
        <v>21</v>
      </c>
      <c r="I74" s="95"/>
      <c r="J74" s="3">
        <v>20</v>
      </c>
      <c r="K74" s="95"/>
      <c r="L74" s="3">
        <v>20</v>
      </c>
      <c r="M74" s="95"/>
    </row>
    <row r="75" spans="1:13" ht="11.25" customHeight="1">
      <c r="A75" s="85" t="s">
        <v>704</v>
      </c>
      <c r="B75" s="88"/>
      <c r="C75" s="2"/>
      <c r="D75" s="3">
        <v>67</v>
      </c>
      <c r="E75" s="96"/>
      <c r="F75" s="3">
        <v>67</v>
      </c>
      <c r="G75" s="95"/>
      <c r="H75" s="3">
        <v>65</v>
      </c>
      <c r="I75" s="95"/>
      <c r="J75" s="3">
        <v>65</v>
      </c>
      <c r="K75" s="95"/>
      <c r="L75" s="3">
        <v>68</v>
      </c>
      <c r="M75" s="95">
        <v>3</v>
      </c>
    </row>
    <row r="76" spans="1:13" ht="11.25" customHeight="1">
      <c r="A76" s="85" t="s">
        <v>705</v>
      </c>
      <c r="B76" s="88"/>
      <c r="C76" s="2"/>
      <c r="D76" s="4">
        <v>1108</v>
      </c>
      <c r="E76" s="96"/>
      <c r="F76" s="4">
        <v>1100</v>
      </c>
      <c r="G76" s="95"/>
      <c r="H76" s="4">
        <v>1144</v>
      </c>
      <c r="I76" s="95"/>
      <c r="J76" s="4">
        <v>1190</v>
      </c>
      <c r="K76" s="95"/>
      <c r="L76" s="4">
        <v>1229</v>
      </c>
      <c r="M76" s="95">
        <v>3</v>
      </c>
    </row>
    <row r="77" spans="1:13" ht="11.25" customHeight="1">
      <c r="A77" s="85" t="s">
        <v>706</v>
      </c>
      <c r="B77" s="88"/>
      <c r="C77" s="2"/>
      <c r="D77" s="3"/>
      <c r="E77" s="96"/>
      <c r="F77" s="3"/>
      <c r="G77" s="95"/>
      <c r="H77" s="3"/>
      <c r="I77" s="95"/>
      <c r="J77" s="3"/>
      <c r="K77" s="95"/>
      <c r="L77" s="3"/>
      <c r="M77" s="95"/>
    </row>
    <row r="78" spans="1:13" ht="11.25" customHeight="1">
      <c r="A78" s="100" t="s">
        <v>379</v>
      </c>
      <c r="B78" s="88" t="s">
        <v>500</v>
      </c>
      <c r="C78" s="2"/>
      <c r="D78" s="4">
        <v>182349</v>
      </c>
      <c r="E78" s="96"/>
      <c r="F78" s="4">
        <v>185689</v>
      </c>
      <c r="G78" s="95"/>
      <c r="H78" s="4">
        <v>182000</v>
      </c>
      <c r="I78" s="95"/>
      <c r="J78" s="4">
        <v>172300</v>
      </c>
      <c r="K78" s="95"/>
      <c r="L78" s="4">
        <v>171200</v>
      </c>
      <c r="M78" s="113" t="s">
        <v>714</v>
      </c>
    </row>
    <row r="79" spans="1:13" ht="11.25" customHeight="1">
      <c r="A79" s="100" t="s">
        <v>380</v>
      </c>
      <c r="B79" s="88"/>
      <c r="C79" s="2"/>
      <c r="D79" s="4">
        <v>157874</v>
      </c>
      <c r="E79" s="96"/>
      <c r="F79" s="4">
        <v>154800</v>
      </c>
      <c r="G79" s="95"/>
      <c r="H79" s="4">
        <v>156900</v>
      </c>
      <c r="I79" s="95"/>
      <c r="J79" s="4">
        <v>152700</v>
      </c>
      <c r="K79" s="95"/>
      <c r="L79" s="4">
        <v>152200</v>
      </c>
      <c r="M79" s="95">
        <v>3</v>
      </c>
    </row>
    <row r="80" spans="1:13" ht="11.25" customHeight="1">
      <c r="A80" s="100" t="s">
        <v>381</v>
      </c>
      <c r="B80" s="88"/>
      <c r="C80" s="5"/>
      <c r="D80" s="14">
        <v>174800</v>
      </c>
      <c r="E80" s="118"/>
      <c r="F80" s="14">
        <v>178900</v>
      </c>
      <c r="G80" s="114"/>
      <c r="H80" s="14">
        <v>173000</v>
      </c>
      <c r="I80" s="114"/>
      <c r="J80" s="14">
        <v>174700</v>
      </c>
      <c r="K80" s="114"/>
      <c r="L80" s="14">
        <v>158900</v>
      </c>
      <c r="M80" s="114">
        <v>3</v>
      </c>
    </row>
    <row r="81" spans="1:13" ht="11.25" customHeight="1">
      <c r="A81" s="300" t="s">
        <v>512</v>
      </c>
      <c r="B81" s="300"/>
      <c r="C81" s="2"/>
      <c r="D81" s="13"/>
      <c r="E81" s="118"/>
      <c r="F81" s="13"/>
      <c r="G81" s="114"/>
      <c r="H81" s="13"/>
      <c r="I81" s="114"/>
      <c r="J81" s="13"/>
      <c r="K81" s="114"/>
      <c r="L81" s="13"/>
      <c r="M81" s="114"/>
    </row>
    <row r="82" spans="1:13" ht="11.25" customHeight="1">
      <c r="A82" s="85" t="s">
        <v>707</v>
      </c>
      <c r="B82" s="88"/>
      <c r="C82" s="2"/>
      <c r="D82" s="3"/>
      <c r="E82" s="96"/>
      <c r="F82" s="3"/>
      <c r="G82" s="95"/>
      <c r="H82" s="3"/>
      <c r="I82" s="95"/>
      <c r="J82" s="3"/>
      <c r="K82" s="95"/>
      <c r="L82" s="3"/>
      <c r="M82" s="95"/>
    </row>
    <row r="83" spans="1:13" ht="11.25" customHeight="1">
      <c r="A83" s="100" t="s">
        <v>491</v>
      </c>
      <c r="B83" s="88"/>
      <c r="C83" s="2"/>
      <c r="D83" s="3" t="s">
        <v>505</v>
      </c>
      <c r="E83" s="96"/>
      <c r="F83" s="3" t="s">
        <v>505</v>
      </c>
      <c r="G83" s="95"/>
      <c r="H83" s="3" t="s">
        <v>505</v>
      </c>
      <c r="I83" s="95"/>
      <c r="J83" s="3" t="s">
        <v>505</v>
      </c>
      <c r="K83" s="95"/>
      <c r="L83" s="3" t="s">
        <v>505</v>
      </c>
      <c r="M83" s="95"/>
    </row>
    <row r="84" spans="1:13" ht="11.25" customHeight="1">
      <c r="A84" s="100" t="s">
        <v>1056</v>
      </c>
      <c r="B84" s="88"/>
      <c r="C84" s="2"/>
      <c r="D84" s="3" t="s">
        <v>505</v>
      </c>
      <c r="E84" s="121"/>
      <c r="F84" s="4">
        <v>500</v>
      </c>
      <c r="G84" s="122"/>
      <c r="H84" s="4">
        <v>2000</v>
      </c>
      <c r="I84" s="122"/>
      <c r="J84" s="4">
        <v>2500</v>
      </c>
      <c r="K84" s="122"/>
      <c r="L84" s="4">
        <v>2700</v>
      </c>
      <c r="M84" s="113" t="s">
        <v>714</v>
      </c>
    </row>
    <row r="85" spans="1:13" ht="11.25" customHeight="1">
      <c r="A85" s="85" t="s">
        <v>708</v>
      </c>
      <c r="B85" s="88"/>
      <c r="C85" s="2"/>
      <c r="D85" s="3"/>
      <c r="E85" s="96"/>
      <c r="F85" s="3"/>
      <c r="G85" s="95"/>
      <c r="H85" s="3"/>
      <c r="I85" s="95"/>
      <c r="J85" s="3"/>
      <c r="K85" s="95"/>
      <c r="L85" s="3"/>
      <c r="M85" s="95"/>
    </row>
    <row r="86" spans="1:13" ht="11.25" customHeight="1">
      <c r="A86" s="100" t="s">
        <v>382</v>
      </c>
      <c r="B86" s="88" t="s">
        <v>507</v>
      </c>
      <c r="C86" s="2"/>
      <c r="D86" s="4">
        <v>11974</v>
      </c>
      <c r="E86" s="96"/>
      <c r="F86" s="4">
        <v>11678</v>
      </c>
      <c r="G86" s="95"/>
      <c r="H86" s="4">
        <v>11559</v>
      </c>
      <c r="I86" s="95"/>
      <c r="J86" s="4">
        <v>9335</v>
      </c>
      <c r="K86" s="95"/>
      <c r="L86" s="4">
        <v>8500</v>
      </c>
      <c r="M86" s="95"/>
    </row>
    <row r="87" spans="1:13" ht="11.25" customHeight="1">
      <c r="A87" s="100" t="s">
        <v>383</v>
      </c>
      <c r="B87" s="88" t="s">
        <v>508</v>
      </c>
      <c r="C87" s="2"/>
      <c r="D87" s="4">
        <v>14970</v>
      </c>
      <c r="E87" s="96"/>
      <c r="F87" s="4">
        <v>15555</v>
      </c>
      <c r="G87" s="95"/>
      <c r="H87" s="4">
        <v>15046</v>
      </c>
      <c r="I87" s="95"/>
      <c r="J87" s="4">
        <v>12074</v>
      </c>
      <c r="K87" s="95"/>
      <c r="L87" s="4">
        <v>10948</v>
      </c>
      <c r="M87" s="95">
        <v>3</v>
      </c>
    </row>
    <row r="88" spans="1:13" ht="11.25" customHeight="1">
      <c r="A88" s="100" t="s">
        <v>384</v>
      </c>
      <c r="B88" s="88" t="s">
        <v>508</v>
      </c>
      <c r="C88" s="2"/>
      <c r="D88" s="4">
        <v>13934</v>
      </c>
      <c r="E88" s="96"/>
      <c r="F88" s="4">
        <v>14310</v>
      </c>
      <c r="G88" s="95"/>
      <c r="H88" s="4">
        <v>13802</v>
      </c>
      <c r="I88" s="95"/>
      <c r="J88" s="4">
        <v>11115</v>
      </c>
      <c r="K88" s="95"/>
      <c r="L88" s="4">
        <v>10000</v>
      </c>
      <c r="M88" s="95"/>
    </row>
    <row r="89" spans="1:13" ht="11.25" customHeight="1">
      <c r="A89" s="85" t="s">
        <v>1060</v>
      </c>
      <c r="B89" s="88"/>
      <c r="C89" s="2"/>
      <c r="D89" s="3"/>
      <c r="E89" s="96"/>
      <c r="F89" s="3"/>
      <c r="G89" s="95"/>
      <c r="H89" s="3"/>
      <c r="I89" s="95"/>
      <c r="J89" s="3"/>
      <c r="K89" s="95"/>
      <c r="L89" s="3"/>
      <c r="M89" s="95"/>
    </row>
    <row r="90" spans="1:13" ht="11.25" customHeight="1">
      <c r="A90" s="100" t="s">
        <v>1057</v>
      </c>
      <c r="B90" s="88"/>
      <c r="C90" s="2"/>
      <c r="D90" s="4">
        <v>24000</v>
      </c>
      <c r="E90" s="96"/>
      <c r="F90" s="4">
        <v>96000</v>
      </c>
      <c r="G90" s="95"/>
      <c r="H90" s="3" t="s">
        <v>505</v>
      </c>
      <c r="I90" s="95"/>
      <c r="J90" s="3" t="s">
        <v>505</v>
      </c>
      <c r="K90" s="95"/>
      <c r="L90" s="3" t="s">
        <v>505</v>
      </c>
      <c r="M90" s="95"/>
    </row>
    <row r="91" spans="1:13" ht="11.25" customHeight="1">
      <c r="A91" s="100" t="s">
        <v>1058</v>
      </c>
      <c r="B91" s="88"/>
      <c r="C91" s="2"/>
      <c r="D91" s="4">
        <v>5400</v>
      </c>
      <c r="E91" s="96"/>
      <c r="F91" s="4">
        <v>5000</v>
      </c>
      <c r="G91" s="95"/>
      <c r="H91" s="4">
        <v>29700</v>
      </c>
      <c r="I91" s="95"/>
      <c r="J91" s="4">
        <v>29000</v>
      </c>
      <c r="K91" s="95"/>
      <c r="L91" s="4">
        <v>29000</v>
      </c>
      <c r="M91" s="95"/>
    </row>
    <row r="92" spans="1:13" ht="11.25" customHeight="1">
      <c r="A92" s="100" t="s">
        <v>1059</v>
      </c>
      <c r="B92" s="88" t="s">
        <v>507</v>
      </c>
      <c r="C92" s="2"/>
      <c r="D92" s="3">
        <v>175</v>
      </c>
      <c r="E92" s="96"/>
      <c r="F92" s="3">
        <v>140</v>
      </c>
      <c r="G92" s="95"/>
      <c r="H92" s="3">
        <v>153</v>
      </c>
      <c r="I92" s="95"/>
      <c r="J92" s="3">
        <v>140</v>
      </c>
      <c r="K92" s="95"/>
      <c r="L92" s="3">
        <v>130</v>
      </c>
      <c r="M92" s="95">
        <v>3</v>
      </c>
    </row>
    <row r="93" spans="1:13" ht="11.25" customHeight="1">
      <c r="A93" s="100" t="s">
        <v>709</v>
      </c>
      <c r="B93" s="88" t="s">
        <v>500</v>
      </c>
      <c r="C93" s="2"/>
      <c r="D93" s="3"/>
      <c r="E93" s="96"/>
      <c r="F93" s="3"/>
      <c r="G93" s="95"/>
      <c r="H93" s="3"/>
      <c r="I93" s="95"/>
      <c r="J93" s="3"/>
      <c r="K93" s="95"/>
      <c r="L93" s="3"/>
      <c r="M93" s="95"/>
    </row>
    <row r="94" spans="1:13" ht="11.25" customHeight="1">
      <c r="A94" s="101" t="s">
        <v>491</v>
      </c>
      <c r="B94" s="88" t="s">
        <v>508</v>
      </c>
      <c r="C94" s="2"/>
      <c r="D94" s="3">
        <v>270</v>
      </c>
      <c r="E94" s="96"/>
      <c r="F94" s="3">
        <v>286</v>
      </c>
      <c r="G94" s="95"/>
      <c r="H94" s="3">
        <v>344</v>
      </c>
      <c r="I94" s="95"/>
      <c r="J94" s="3">
        <v>267</v>
      </c>
      <c r="K94" s="95"/>
      <c r="L94" s="3">
        <v>350</v>
      </c>
      <c r="M94" s="95"/>
    </row>
    <row r="95" spans="1:13" ht="11.25" customHeight="1">
      <c r="A95" s="101" t="s">
        <v>385</v>
      </c>
      <c r="B95" s="88" t="s">
        <v>508</v>
      </c>
      <c r="C95" s="2"/>
      <c r="D95" s="3">
        <v>82</v>
      </c>
      <c r="E95" s="96"/>
      <c r="F95" s="3">
        <v>89</v>
      </c>
      <c r="G95" s="95"/>
      <c r="H95" s="3">
        <v>99</v>
      </c>
      <c r="I95" s="95"/>
      <c r="J95" s="3">
        <v>129</v>
      </c>
      <c r="K95" s="95"/>
      <c r="L95" s="3">
        <v>105</v>
      </c>
      <c r="M95" s="95">
        <v>3</v>
      </c>
    </row>
    <row r="96" spans="1:13" ht="11.25" customHeight="1">
      <c r="A96" s="85" t="s">
        <v>710</v>
      </c>
      <c r="B96" s="88" t="s">
        <v>711</v>
      </c>
      <c r="C96" s="2"/>
      <c r="D96" s="3">
        <v>7</v>
      </c>
      <c r="E96" s="96"/>
      <c r="F96" s="3" t="s">
        <v>505</v>
      </c>
      <c r="G96" s="95"/>
      <c r="H96" s="3" t="s">
        <v>505</v>
      </c>
      <c r="I96" s="95"/>
      <c r="J96" s="3" t="s">
        <v>505</v>
      </c>
      <c r="K96" s="95"/>
      <c r="L96" s="3" t="s">
        <v>505</v>
      </c>
      <c r="M96" s="95"/>
    </row>
    <row r="97" spans="1:13" ht="11.25" customHeight="1">
      <c r="A97" s="85" t="s">
        <v>515</v>
      </c>
      <c r="B97" s="88"/>
      <c r="C97" s="2"/>
      <c r="D97" s="4">
        <v>1531</v>
      </c>
      <c r="E97" s="96"/>
      <c r="F97" s="4">
        <v>1200</v>
      </c>
      <c r="G97" s="95"/>
      <c r="H97" s="4">
        <v>1300</v>
      </c>
      <c r="I97" s="95"/>
      <c r="J97" s="4">
        <v>1000</v>
      </c>
      <c r="K97" s="95"/>
      <c r="L97" s="4">
        <v>1000</v>
      </c>
      <c r="M97" s="95"/>
    </row>
    <row r="98" spans="1:13" ht="11.25" customHeight="1">
      <c r="A98" s="85" t="s">
        <v>712</v>
      </c>
      <c r="B98" s="88"/>
      <c r="C98" s="2"/>
      <c r="D98" s="3"/>
      <c r="E98" s="96"/>
      <c r="F98" s="3"/>
      <c r="G98" s="95"/>
      <c r="H98" s="3"/>
      <c r="I98" s="95"/>
      <c r="J98" s="3"/>
      <c r="K98" s="95"/>
      <c r="L98" s="3"/>
      <c r="M98" s="95"/>
    </row>
    <row r="99" spans="1:13" ht="11.25" customHeight="1">
      <c r="A99" s="100" t="s">
        <v>387</v>
      </c>
      <c r="B99" s="88"/>
      <c r="C99" s="2"/>
      <c r="D99" s="4">
        <v>26500</v>
      </c>
      <c r="E99" s="96"/>
      <c r="F99" s="4">
        <v>9000</v>
      </c>
      <c r="G99" s="95"/>
      <c r="H99" s="4">
        <v>54000</v>
      </c>
      <c r="I99" s="95"/>
      <c r="J99" s="4">
        <v>69000</v>
      </c>
      <c r="K99" s="95"/>
      <c r="L99" s="4">
        <v>70000</v>
      </c>
      <c r="M99" s="95"/>
    </row>
    <row r="100" spans="1:13" ht="11.25" customHeight="1">
      <c r="A100" s="103" t="s">
        <v>386</v>
      </c>
      <c r="B100" s="94"/>
      <c r="C100" s="5"/>
      <c r="D100" s="234">
        <v>116700</v>
      </c>
      <c r="E100" s="267"/>
      <c r="F100" s="234">
        <v>120100</v>
      </c>
      <c r="G100" s="235"/>
      <c r="H100" s="234">
        <v>165200</v>
      </c>
      <c r="I100" s="235"/>
      <c r="J100" s="234">
        <v>220600</v>
      </c>
      <c r="K100" s="235"/>
      <c r="L100" s="234">
        <v>240000</v>
      </c>
      <c r="M100" s="235">
        <v>3</v>
      </c>
    </row>
    <row r="101" spans="1:13" ht="11.25" customHeight="1">
      <c r="A101" s="85" t="s">
        <v>1015</v>
      </c>
      <c r="B101" s="88"/>
      <c r="C101" s="2"/>
      <c r="D101" s="13"/>
      <c r="E101" s="114"/>
      <c r="F101" s="13"/>
      <c r="G101" s="114"/>
      <c r="H101" s="13"/>
      <c r="I101" s="114"/>
      <c r="J101" s="13"/>
      <c r="K101" s="114"/>
      <c r="L101" s="13"/>
      <c r="M101" s="114"/>
    </row>
    <row r="102" spans="1:13" ht="11.25" customHeight="1">
      <c r="A102" s="100" t="s">
        <v>1016</v>
      </c>
      <c r="B102" s="88"/>
      <c r="C102" s="2"/>
      <c r="D102" s="3"/>
      <c r="E102" s="95"/>
      <c r="F102" s="3"/>
      <c r="G102" s="95"/>
      <c r="H102" s="3"/>
      <c r="I102" s="95"/>
      <c r="J102" s="3"/>
      <c r="K102" s="95"/>
      <c r="L102" s="3"/>
      <c r="M102" s="95"/>
    </row>
    <row r="103" spans="1:13" ht="11.25" customHeight="1">
      <c r="A103" s="101" t="s">
        <v>389</v>
      </c>
      <c r="B103" s="88" t="s">
        <v>507</v>
      </c>
      <c r="C103" s="2"/>
      <c r="D103" s="3">
        <v>863</v>
      </c>
      <c r="E103" s="95"/>
      <c r="F103" s="3">
        <v>926</v>
      </c>
      <c r="G103" s="95"/>
      <c r="H103" s="3">
        <v>997</v>
      </c>
      <c r="I103" s="95"/>
      <c r="J103" s="3">
        <v>794</v>
      </c>
      <c r="K103" s="95"/>
      <c r="L103" s="3">
        <v>800</v>
      </c>
      <c r="M103" s="95"/>
    </row>
    <row r="104" spans="1:13" ht="11.25" customHeight="1">
      <c r="A104" s="101" t="s">
        <v>390</v>
      </c>
      <c r="B104" s="88" t="s">
        <v>508</v>
      </c>
      <c r="C104" s="2"/>
      <c r="D104" s="3">
        <v>166</v>
      </c>
      <c r="E104" s="95"/>
      <c r="F104" s="3">
        <v>237</v>
      </c>
      <c r="G104" s="95"/>
      <c r="H104" s="3">
        <v>285</v>
      </c>
      <c r="I104" s="95"/>
      <c r="J104" s="3">
        <v>300</v>
      </c>
      <c r="K104" s="95"/>
      <c r="L104" s="3">
        <v>200</v>
      </c>
      <c r="M104" s="95"/>
    </row>
    <row r="105" spans="1:13" ht="11.25" customHeight="1">
      <c r="A105" s="102" t="s">
        <v>727</v>
      </c>
      <c r="B105" s="88" t="s">
        <v>508</v>
      </c>
      <c r="C105" s="2"/>
      <c r="D105" s="108">
        <v>1029</v>
      </c>
      <c r="E105" s="123"/>
      <c r="F105" s="108">
        <v>1163</v>
      </c>
      <c r="G105" s="123"/>
      <c r="H105" s="108">
        <v>1282</v>
      </c>
      <c r="I105" s="123"/>
      <c r="J105" s="108">
        <v>1094</v>
      </c>
      <c r="K105" s="123"/>
      <c r="L105" s="108">
        <v>1000</v>
      </c>
      <c r="M105" s="123"/>
    </row>
    <row r="106" spans="1:13" ht="11.25" customHeight="1">
      <c r="A106" s="100" t="s">
        <v>391</v>
      </c>
      <c r="B106" s="88" t="s">
        <v>508</v>
      </c>
      <c r="C106" s="2"/>
      <c r="D106" s="13">
        <v>674</v>
      </c>
      <c r="E106" s="114"/>
      <c r="F106" s="13">
        <v>860</v>
      </c>
      <c r="G106" s="114"/>
      <c r="H106" s="14">
        <v>1140</v>
      </c>
      <c r="I106" s="114"/>
      <c r="J106" s="14">
        <v>1134</v>
      </c>
      <c r="K106" s="114"/>
      <c r="L106" s="14">
        <v>1034</v>
      </c>
      <c r="M106" s="114"/>
    </row>
    <row r="107" spans="1:13" ht="11.25" customHeight="1">
      <c r="A107" s="101" t="s">
        <v>392</v>
      </c>
      <c r="B107" s="88" t="s">
        <v>508</v>
      </c>
      <c r="C107" s="5"/>
      <c r="D107" s="105">
        <v>1703</v>
      </c>
      <c r="E107" s="117"/>
      <c r="F107" s="105">
        <v>2023</v>
      </c>
      <c r="G107" s="117"/>
      <c r="H107" s="105">
        <v>2422</v>
      </c>
      <c r="I107" s="117"/>
      <c r="J107" s="105">
        <v>2228</v>
      </c>
      <c r="K107" s="117"/>
      <c r="L107" s="105">
        <v>2034</v>
      </c>
      <c r="M107" s="117">
        <v>3</v>
      </c>
    </row>
    <row r="108" spans="1:13" ht="11.25" customHeight="1">
      <c r="A108" s="85" t="s">
        <v>522</v>
      </c>
      <c r="B108" s="88" t="s">
        <v>508</v>
      </c>
      <c r="C108" s="2"/>
      <c r="D108" s="4">
        <v>2406</v>
      </c>
      <c r="E108" s="95"/>
      <c r="F108" s="4">
        <v>2299</v>
      </c>
      <c r="G108" s="95"/>
      <c r="H108" s="4">
        <v>2192</v>
      </c>
      <c r="I108" s="95"/>
      <c r="J108" s="4">
        <v>1954</v>
      </c>
      <c r="K108" s="95"/>
      <c r="L108" s="4">
        <v>1865</v>
      </c>
      <c r="M108" s="95">
        <v>3</v>
      </c>
    </row>
    <row r="109" spans="1:13" ht="11.25" customHeight="1">
      <c r="A109" s="85" t="s">
        <v>713</v>
      </c>
      <c r="B109" s="88"/>
      <c r="C109" s="2"/>
      <c r="D109" s="3"/>
      <c r="E109" s="95"/>
      <c r="F109" s="3"/>
      <c r="G109" s="95"/>
      <c r="H109" s="3"/>
      <c r="I109" s="95"/>
      <c r="J109" s="3"/>
      <c r="K109" s="95"/>
      <c r="L109" s="3"/>
      <c r="M109" s="95"/>
    </row>
    <row r="110" spans="1:13" ht="11.25" customHeight="1">
      <c r="A110" s="100" t="s">
        <v>393</v>
      </c>
      <c r="B110" s="88"/>
      <c r="C110" s="2"/>
      <c r="D110" s="4">
        <v>38300</v>
      </c>
      <c r="E110" s="95"/>
      <c r="F110" s="4">
        <v>54800</v>
      </c>
      <c r="G110" s="95"/>
      <c r="H110" s="4">
        <v>30000</v>
      </c>
      <c r="I110" s="95"/>
      <c r="J110" s="4">
        <v>23000</v>
      </c>
      <c r="K110" s="95"/>
      <c r="L110" s="4">
        <v>24000</v>
      </c>
      <c r="M110" s="113" t="s">
        <v>714</v>
      </c>
    </row>
    <row r="111" spans="1:13" ht="11.25" customHeight="1">
      <c r="A111" s="100" t="s">
        <v>394</v>
      </c>
      <c r="B111" s="88"/>
      <c r="C111" s="2"/>
      <c r="D111" s="4">
        <v>33700</v>
      </c>
      <c r="E111" s="95"/>
      <c r="F111" s="4">
        <v>38800</v>
      </c>
      <c r="G111" s="95"/>
      <c r="H111" s="4">
        <v>26100</v>
      </c>
      <c r="I111" s="95"/>
      <c r="J111" s="4">
        <v>22200</v>
      </c>
      <c r="K111" s="95"/>
      <c r="L111" s="4">
        <v>22100</v>
      </c>
      <c r="M111" s="113" t="s">
        <v>714</v>
      </c>
    </row>
    <row r="112" spans="1:13" ht="11.25" customHeight="1">
      <c r="A112" s="100" t="s">
        <v>395</v>
      </c>
      <c r="B112" s="88"/>
      <c r="C112" s="2"/>
      <c r="D112" s="3" t="s">
        <v>505</v>
      </c>
      <c r="E112" s="95"/>
      <c r="F112" s="3" t="s">
        <v>505</v>
      </c>
      <c r="G112" s="95"/>
      <c r="H112" s="3" t="s">
        <v>505</v>
      </c>
      <c r="I112" s="95"/>
      <c r="J112" s="3">
        <v>200</v>
      </c>
      <c r="K112" s="95"/>
      <c r="L112" s="3">
        <v>100</v>
      </c>
      <c r="M112" s="113" t="s">
        <v>714</v>
      </c>
    </row>
    <row r="113" spans="1:13" ht="11.25" customHeight="1">
      <c r="A113" s="85" t="s">
        <v>1017</v>
      </c>
      <c r="B113" s="88" t="s">
        <v>507</v>
      </c>
      <c r="C113" s="2"/>
      <c r="D113" s="234">
        <v>1299</v>
      </c>
      <c r="E113" s="235"/>
      <c r="F113" s="234">
        <v>1151</v>
      </c>
      <c r="G113" s="235"/>
      <c r="H113" s="234">
        <v>1208</v>
      </c>
      <c r="I113" s="235"/>
      <c r="J113" s="234">
        <v>1169</v>
      </c>
      <c r="K113" s="235"/>
      <c r="L113" s="234">
        <v>1362</v>
      </c>
      <c r="M113" s="235">
        <v>3</v>
      </c>
    </row>
    <row r="114" spans="1:13" ht="11.25" customHeight="1">
      <c r="A114" s="85" t="s">
        <v>715</v>
      </c>
      <c r="B114" s="88"/>
      <c r="C114" s="2"/>
      <c r="D114" s="3"/>
      <c r="E114" s="95"/>
      <c r="F114" s="3"/>
      <c r="G114" s="95"/>
      <c r="H114" s="3"/>
      <c r="I114" s="95"/>
      <c r="J114" s="3"/>
      <c r="K114" s="95"/>
      <c r="L114" s="3"/>
      <c r="M114" s="95"/>
    </row>
    <row r="115" spans="1:13" ht="11.25" customHeight="1">
      <c r="A115" s="100" t="s">
        <v>396</v>
      </c>
      <c r="B115" s="88" t="s">
        <v>508</v>
      </c>
      <c r="C115" s="2"/>
      <c r="D115" s="3">
        <v>748</v>
      </c>
      <c r="E115" s="95"/>
      <c r="F115" s="3">
        <v>923</v>
      </c>
      <c r="G115" s="95"/>
      <c r="H115" s="3">
        <v>841</v>
      </c>
      <c r="I115" s="95"/>
      <c r="J115" s="3">
        <v>787</v>
      </c>
      <c r="K115" s="95"/>
      <c r="L115" s="3">
        <v>839</v>
      </c>
      <c r="M115" s="95">
        <v>3</v>
      </c>
    </row>
    <row r="116" spans="1:13" ht="11.25" customHeight="1">
      <c r="A116" s="100" t="s">
        <v>397</v>
      </c>
      <c r="B116" s="88" t="s">
        <v>508</v>
      </c>
      <c r="C116" s="2"/>
      <c r="D116" s="106">
        <v>2536</v>
      </c>
      <c r="E116" s="116"/>
      <c r="F116" s="106">
        <v>2488</v>
      </c>
      <c r="G116" s="116"/>
      <c r="H116" s="106">
        <v>2652</v>
      </c>
      <c r="I116" s="97"/>
      <c r="J116" s="106">
        <v>2689</v>
      </c>
      <c r="K116" s="97"/>
      <c r="L116" s="106">
        <v>2719</v>
      </c>
      <c r="M116" s="116" t="s">
        <v>714</v>
      </c>
    </row>
    <row r="117" spans="1:13" ht="11.25" customHeight="1">
      <c r="A117" s="101" t="s">
        <v>727</v>
      </c>
      <c r="B117" s="88" t="s">
        <v>508</v>
      </c>
      <c r="C117" s="2"/>
      <c r="D117" s="4">
        <f>SUM(D115:D116)</f>
        <v>3284</v>
      </c>
      <c r="E117" s="95"/>
      <c r="F117" s="4">
        <f>SUM(F115:F116)</f>
        <v>3411</v>
      </c>
      <c r="G117" s="95"/>
      <c r="H117" s="4">
        <f>SUM(H115:H116)</f>
        <v>3493</v>
      </c>
      <c r="I117" s="95"/>
      <c r="J117" s="4">
        <f>SUM(J115:J116)</f>
        <v>3476</v>
      </c>
      <c r="K117" s="95"/>
      <c r="L117" s="4">
        <f>SUM(L115:L116)</f>
        <v>3558</v>
      </c>
      <c r="M117" s="95">
        <v>3</v>
      </c>
    </row>
    <row r="118" spans="1:13" ht="11.25" customHeight="1">
      <c r="A118" s="85" t="s">
        <v>716</v>
      </c>
      <c r="B118" s="88"/>
      <c r="C118" s="2"/>
      <c r="D118" s="3"/>
      <c r="E118" s="95"/>
      <c r="F118" s="3"/>
      <c r="G118" s="95"/>
      <c r="H118" s="3"/>
      <c r="I118" s="95"/>
      <c r="J118" s="3"/>
      <c r="K118" s="95"/>
      <c r="L118" s="3"/>
      <c r="M118" s="95"/>
    </row>
    <row r="119" spans="1:13" ht="11.25" customHeight="1">
      <c r="A119" s="100" t="s">
        <v>398</v>
      </c>
      <c r="B119" s="88"/>
      <c r="C119" s="2"/>
      <c r="D119" s="3"/>
      <c r="E119" s="95"/>
      <c r="F119" s="3"/>
      <c r="G119" s="95"/>
      <c r="H119" s="3"/>
      <c r="I119" s="95"/>
      <c r="J119" s="3"/>
      <c r="K119" s="95"/>
      <c r="L119" s="3"/>
      <c r="M119" s="95"/>
    </row>
    <row r="120" spans="1:13" ht="11.25" customHeight="1">
      <c r="A120" s="101" t="s">
        <v>399</v>
      </c>
      <c r="B120" s="88"/>
      <c r="C120" s="2"/>
      <c r="D120" s="4">
        <v>72082</v>
      </c>
      <c r="E120" s="113" t="s">
        <v>459</v>
      </c>
      <c r="F120" s="4">
        <v>84432</v>
      </c>
      <c r="G120" s="113" t="s">
        <v>459</v>
      </c>
      <c r="H120" s="4">
        <v>88610</v>
      </c>
      <c r="I120" s="113" t="s">
        <v>459</v>
      </c>
      <c r="J120" s="4">
        <v>72380</v>
      </c>
      <c r="K120" s="113" t="s">
        <v>459</v>
      </c>
      <c r="L120" s="4">
        <v>66722</v>
      </c>
      <c r="M120" s="113" t="s">
        <v>714</v>
      </c>
    </row>
    <row r="121" spans="1:13" ht="11.25" customHeight="1">
      <c r="A121" s="101" t="s">
        <v>400</v>
      </c>
      <c r="B121" s="88"/>
      <c r="C121" s="2"/>
      <c r="D121" s="4">
        <v>64192</v>
      </c>
      <c r="E121" s="95"/>
      <c r="F121" s="4">
        <v>71196</v>
      </c>
      <c r="G121" s="95"/>
      <c r="H121" s="4">
        <v>73588</v>
      </c>
      <c r="I121" s="95"/>
      <c r="J121" s="4">
        <v>62534</v>
      </c>
      <c r="K121" s="113" t="s">
        <v>459</v>
      </c>
      <c r="L121" s="4">
        <v>62799</v>
      </c>
      <c r="M121" s="113" t="s">
        <v>714</v>
      </c>
    </row>
    <row r="122" spans="1:13" ht="11.25" customHeight="1">
      <c r="A122" s="100" t="s">
        <v>467</v>
      </c>
      <c r="B122" s="88" t="s">
        <v>508</v>
      </c>
      <c r="C122" s="2"/>
      <c r="D122" s="3">
        <v>979</v>
      </c>
      <c r="E122" s="95"/>
      <c r="F122" s="3">
        <v>905</v>
      </c>
      <c r="G122" s="95"/>
      <c r="H122" s="4">
        <v>1055</v>
      </c>
      <c r="I122" s="95"/>
      <c r="J122" s="4">
        <v>849</v>
      </c>
      <c r="K122" s="113" t="s">
        <v>459</v>
      </c>
      <c r="L122" s="3">
        <v>628</v>
      </c>
      <c r="M122" s="95">
        <v>3</v>
      </c>
    </row>
    <row r="123" spans="1:13" ht="11.25" customHeight="1">
      <c r="A123" s="100" t="s">
        <v>401</v>
      </c>
      <c r="B123" s="88" t="s">
        <v>508</v>
      </c>
      <c r="C123" s="2"/>
      <c r="D123" s="4">
        <v>13695</v>
      </c>
      <c r="E123" s="95"/>
      <c r="F123" s="4">
        <v>11352</v>
      </c>
      <c r="G123" s="95"/>
      <c r="H123" s="4">
        <v>9298</v>
      </c>
      <c r="I123" s="95"/>
      <c r="J123" s="4">
        <v>8914</v>
      </c>
      <c r="K123" s="95"/>
      <c r="L123" s="4">
        <v>9000</v>
      </c>
      <c r="M123" s="95"/>
    </row>
    <row r="124" spans="1:13" ht="11.25" customHeight="1">
      <c r="A124" s="100" t="s">
        <v>402</v>
      </c>
      <c r="B124" s="88" t="s">
        <v>525</v>
      </c>
      <c r="C124" s="5"/>
      <c r="D124" s="13">
        <v>728</v>
      </c>
      <c r="E124" s="114"/>
      <c r="F124" s="13">
        <v>673</v>
      </c>
      <c r="G124" s="114"/>
      <c r="H124" s="13">
        <v>718</v>
      </c>
      <c r="I124" s="114"/>
      <c r="J124" s="13">
        <v>492</v>
      </c>
      <c r="K124" s="114"/>
      <c r="L124" s="13">
        <v>411</v>
      </c>
      <c r="M124" s="98" t="s">
        <v>714</v>
      </c>
    </row>
    <row r="125" spans="1:13" ht="11.25" customHeight="1">
      <c r="A125" s="277" t="s">
        <v>526</v>
      </c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</row>
    <row r="126" spans="1:13" ht="11.25" customHeight="1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</row>
    <row r="127" spans="1:13" ht="11.25" customHeigh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</row>
    <row r="128" spans="1:13" ht="11.25" customHeight="1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</row>
    <row r="129" spans="1:13" ht="11.25" customHeight="1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</row>
    <row r="130" spans="1:13" ht="11.25" customHeight="1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</row>
    <row r="131" spans="1:13" ht="11.25" customHeight="1">
      <c r="A131" s="303" t="s">
        <v>702</v>
      </c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</row>
    <row r="132" spans="1:13" ht="11.25" customHeight="1">
      <c r="A132" s="303" t="s">
        <v>1082</v>
      </c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</row>
    <row r="133" spans="1:13" ht="11.25" customHeight="1">
      <c r="A133" s="303"/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</row>
    <row r="134" spans="1:13" ht="11.25" customHeight="1">
      <c r="A134" s="303" t="s">
        <v>499</v>
      </c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</row>
    <row r="135" spans="1:13" ht="11.25" customHeight="1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</row>
    <row r="136" spans="1:13" ht="11.25" customHeight="1">
      <c r="A136" s="300" t="s">
        <v>342</v>
      </c>
      <c r="B136" s="300"/>
      <c r="C136" s="85"/>
      <c r="D136" s="88">
        <v>1998</v>
      </c>
      <c r="E136" s="85"/>
      <c r="F136" s="88">
        <v>1999</v>
      </c>
      <c r="G136" s="85"/>
      <c r="H136" s="88">
        <v>2000</v>
      </c>
      <c r="I136" s="85"/>
      <c r="J136" s="88">
        <v>2001</v>
      </c>
      <c r="K136" s="85"/>
      <c r="L136" s="88">
        <v>2002</v>
      </c>
      <c r="M136" s="85"/>
    </row>
    <row r="137" spans="1:13" ht="11.25" customHeight="1">
      <c r="A137" s="11" t="s">
        <v>343</v>
      </c>
      <c r="B137" s="13"/>
      <c r="C137" s="5"/>
      <c r="D137" s="13"/>
      <c r="E137" s="111"/>
      <c r="F137" s="13"/>
      <c r="G137" s="111"/>
      <c r="H137" s="13"/>
      <c r="I137" s="111"/>
      <c r="J137" s="13"/>
      <c r="K137" s="111"/>
      <c r="L137" s="13"/>
      <c r="M137" s="111"/>
    </row>
    <row r="138" spans="1:13" ht="11.25" customHeight="1">
      <c r="A138" s="85" t="s">
        <v>717</v>
      </c>
      <c r="B138" s="88"/>
      <c r="C138" s="2"/>
      <c r="D138" s="3"/>
      <c r="E138" s="95"/>
      <c r="F138" s="3"/>
      <c r="G138" s="95"/>
      <c r="H138" s="3"/>
      <c r="I138" s="95"/>
      <c r="J138" s="3"/>
      <c r="K138" s="95"/>
      <c r="L138" s="3"/>
      <c r="M138" s="95"/>
    </row>
    <row r="139" spans="1:13" ht="11.25" customHeight="1">
      <c r="A139" s="100" t="s">
        <v>403</v>
      </c>
      <c r="B139" s="88"/>
      <c r="C139" s="2"/>
      <c r="D139" s="4">
        <v>19500</v>
      </c>
      <c r="E139" s="95"/>
      <c r="F139" s="4">
        <v>23000</v>
      </c>
      <c r="G139" s="95"/>
      <c r="H139" s="4">
        <v>52200</v>
      </c>
      <c r="I139" s="95"/>
      <c r="J139" s="4">
        <v>65900</v>
      </c>
      <c r="K139" s="95"/>
      <c r="L139" s="4">
        <v>75000</v>
      </c>
      <c r="M139" s="95">
        <v>3</v>
      </c>
    </row>
    <row r="140" spans="1:13" ht="11.25" customHeight="1">
      <c r="A140" s="100" t="s">
        <v>404</v>
      </c>
      <c r="B140" s="88"/>
      <c r="C140" s="2"/>
      <c r="D140" s="4">
        <v>203800</v>
      </c>
      <c r="E140" s="95"/>
      <c r="F140" s="4">
        <v>171700</v>
      </c>
      <c r="G140" s="95"/>
      <c r="H140" s="4">
        <v>176700</v>
      </c>
      <c r="I140" s="95"/>
      <c r="J140" s="4">
        <v>114200</v>
      </c>
      <c r="K140" s="95"/>
      <c r="L140" s="4">
        <v>80000</v>
      </c>
      <c r="M140" s="95">
        <v>3</v>
      </c>
    </row>
    <row r="141" spans="1:13" ht="11.25" customHeight="1">
      <c r="A141" s="100" t="s">
        <v>405</v>
      </c>
      <c r="B141" s="88"/>
      <c r="C141" s="2"/>
      <c r="D141" s="4">
        <v>3100</v>
      </c>
      <c r="E141" s="95"/>
      <c r="F141" s="3" t="s">
        <v>505</v>
      </c>
      <c r="G141" s="95"/>
      <c r="H141" s="4">
        <v>5500</v>
      </c>
      <c r="I141" s="95"/>
      <c r="J141" s="4">
        <v>5500</v>
      </c>
      <c r="K141" s="95"/>
      <c r="L141" s="4">
        <v>3000</v>
      </c>
      <c r="M141" s="113" t="s">
        <v>714</v>
      </c>
    </row>
    <row r="142" spans="1:13" ht="11.25" customHeight="1">
      <c r="A142" s="100" t="s">
        <v>406</v>
      </c>
      <c r="B142" s="88" t="s">
        <v>507</v>
      </c>
      <c r="C142" s="2"/>
      <c r="D142" s="4">
        <v>1375</v>
      </c>
      <c r="E142" s="95"/>
      <c r="F142" s="4">
        <v>1418</v>
      </c>
      <c r="G142" s="95"/>
      <c r="H142" s="4">
        <v>1532</v>
      </c>
      <c r="I142" s="95"/>
      <c r="J142" s="4">
        <v>1423</v>
      </c>
      <c r="K142" s="95"/>
      <c r="L142" s="4">
        <v>1600</v>
      </c>
      <c r="M142" s="95">
        <v>3</v>
      </c>
    </row>
    <row r="143" spans="1:13" ht="11.25" customHeight="1">
      <c r="A143" s="100" t="s">
        <v>407</v>
      </c>
      <c r="B143" s="88"/>
      <c r="C143" s="2"/>
      <c r="D143" s="3"/>
      <c r="E143" s="95"/>
      <c r="F143" s="3"/>
      <c r="G143" s="95"/>
      <c r="H143" s="3"/>
      <c r="I143" s="95"/>
      <c r="J143" s="3"/>
      <c r="K143" s="95"/>
      <c r="L143" s="3"/>
      <c r="M143" s="95"/>
    </row>
    <row r="144" spans="1:13" ht="11.25" customHeight="1">
      <c r="A144" s="101" t="s">
        <v>408</v>
      </c>
      <c r="B144" s="88" t="s">
        <v>508</v>
      </c>
      <c r="C144" s="2"/>
      <c r="D144" s="3">
        <v>523</v>
      </c>
      <c r="E144" s="95"/>
      <c r="F144" s="3">
        <v>479</v>
      </c>
      <c r="G144" s="95"/>
      <c r="H144" s="3">
        <v>427</v>
      </c>
      <c r="I144" s="95"/>
      <c r="J144" s="3">
        <v>394</v>
      </c>
      <c r="K144" s="95"/>
      <c r="L144" s="3">
        <v>400</v>
      </c>
      <c r="M144" s="95"/>
    </row>
    <row r="145" spans="1:13" ht="11.25" customHeight="1">
      <c r="A145" s="101" t="s">
        <v>409</v>
      </c>
      <c r="B145" s="88" t="s">
        <v>508</v>
      </c>
      <c r="C145" s="2"/>
      <c r="D145" s="3">
        <v>65</v>
      </c>
      <c r="E145" s="95"/>
      <c r="F145" s="3">
        <v>64</v>
      </c>
      <c r="G145" s="95"/>
      <c r="H145" s="3">
        <v>68</v>
      </c>
      <c r="I145" s="95"/>
      <c r="J145" s="3">
        <v>54</v>
      </c>
      <c r="K145" s="95"/>
      <c r="L145" s="3">
        <v>60</v>
      </c>
      <c r="M145" s="95"/>
    </row>
    <row r="146" spans="1:13" ht="11.25" customHeight="1">
      <c r="A146" s="101" t="s">
        <v>410</v>
      </c>
      <c r="B146" s="88" t="s">
        <v>508</v>
      </c>
      <c r="C146" s="2"/>
      <c r="D146" s="3">
        <v>74</v>
      </c>
      <c r="E146" s="95"/>
      <c r="F146" s="3">
        <v>79</v>
      </c>
      <c r="G146" s="95"/>
      <c r="H146" s="3">
        <v>79</v>
      </c>
      <c r="I146" s="95"/>
      <c r="J146" s="3">
        <v>81</v>
      </c>
      <c r="K146" s="95"/>
      <c r="L146" s="3">
        <v>80</v>
      </c>
      <c r="M146" s="95"/>
    </row>
    <row r="147" spans="1:13" ht="11.25" customHeight="1">
      <c r="A147" s="101" t="s">
        <v>411</v>
      </c>
      <c r="B147" s="88" t="s">
        <v>508</v>
      </c>
      <c r="C147" s="2"/>
      <c r="D147" s="3">
        <v>918</v>
      </c>
      <c r="E147" s="95"/>
      <c r="F147" s="3">
        <v>928</v>
      </c>
      <c r="G147" s="95"/>
      <c r="H147" s="3">
        <v>976</v>
      </c>
      <c r="I147" s="95"/>
      <c r="J147" s="3">
        <v>993</v>
      </c>
      <c r="K147" s="95"/>
      <c r="L147" s="3">
        <v>900</v>
      </c>
      <c r="M147" s="95"/>
    </row>
    <row r="148" spans="1:13" ht="11.25" customHeight="1">
      <c r="A148" s="85" t="s">
        <v>718</v>
      </c>
      <c r="B148" s="88"/>
      <c r="C148" s="2"/>
      <c r="D148" s="3"/>
      <c r="E148" s="95"/>
      <c r="F148" s="3"/>
      <c r="G148" s="95"/>
      <c r="H148" s="3"/>
      <c r="I148" s="95"/>
      <c r="J148" s="3"/>
      <c r="K148" s="95"/>
      <c r="L148" s="3"/>
      <c r="M148" s="95"/>
    </row>
    <row r="149" spans="1:13" ht="11.25" customHeight="1">
      <c r="A149" s="100" t="s">
        <v>412</v>
      </c>
      <c r="B149" s="88" t="s">
        <v>508</v>
      </c>
      <c r="C149" s="2"/>
      <c r="D149" s="3">
        <v>983</v>
      </c>
      <c r="E149" s="95"/>
      <c r="F149" s="3">
        <v>910</v>
      </c>
      <c r="G149" s="95"/>
      <c r="H149" s="4">
        <v>1018</v>
      </c>
      <c r="I149" s="95"/>
      <c r="J149" s="4">
        <v>1062</v>
      </c>
      <c r="K149" s="95"/>
      <c r="L149" s="4">
        <v>1054</v>
      </c>
      <c r="M149" s="95">
        <v>3</v>
      </c>
    </row>
    <row r="150" spans="1:13" ht="11.25" customHeight="1">
      <c r="A150" s="100" t="s">
        <v>413</v>
      </c>
      <c r="B150" s="88" t="s">
        <v>508</v>
      </c>
      <c r="C150" s="2"/>
      <c r="D150" s="3">
        <v>807</v>
      </c>
      <c r="E150" s="95"/>
      <c r="F150" s="3">
        <v>737</v>
      </c>
      <c r="G150" s="95"/>
      <c r="H150" s="3">
        <v>394</v>
      </c>
      <c r="I150" s="95"/>
      <c r="J150" s="3">
        <v>348</v>
      </c>
      <c r="K150" s="95"/>
      <c r="L150" s="3">
        <v>395</v>
      </c>
      <c r="M150" s="95">
        <v>3</v>
      </c>
    </row>
    <row r="151" spans="1:13" ht="11.25" customHeight="1">
      <c r="A151" s="85" t="s">
        <v>528</v>
      </c>
      <c r="B151" s="88"/>
      <c r="C151" s="2"/>
      <c r="D151" s="3"/>
      <c r="E151" s="95"/>
      <c r="F151" s="3"/>
      <c r="G151" s="95"/>
      <c r="H151" s="3"/>
      <c r="I151" s="95"/>
      <c r="J151" s="3"/>
      <c r="K151" s="95"/>
      <c r="L151" s="3"/>
      <c r="M151" s="95"/>
    </row>
    <row r="152" spans="1:13" ht="11.25" customHeight="1">
      <c r="A152" s="100" t="s">
        <v>414</v>
      </c>
      <c r="B152" s="88" t="s">
        <v>508</v>
      </c>
      <c r="C152" s="2"/>
      <c r="D152" s="4">
        <v>5679</v>
      </c>
      <c r="E152" s="95"/>
      <c r="F152" s="4">
        <v>1861</v>
      </c>
      <c r="G152" s="95"/>
      <c r="H152" s="4">
        <v>2204</v>
      </c>
      <c r="I152" s="95"/>
      <c r="J152" s="4">
        <v>1639</v>
      </c>
      <c r="K152" s="95"/>
      <c r="L152" s="4">
        <v>1585</v>
      </c>
      <c r="M152" s="95">
        <v>3</v>
      </c>
    </row>
    <row r="153" spans="1:13" ht="11.25" customHeight="1">
      <c r="A153" s="100" t="s">
        <v>415</v>
      </c>
      <c r="B153" s="88" t="s">
        <v>508</v>
      </c>
      <c r="C153" s="2"/>
      <c r="D153" s="4">
        <v>11950</v>
      </c>
      <c r="E153" s="95"/>
      <c r="F153" s="4">
        <v>12373</v>
      </c>
      <c r="G153" s="95"/>
      <c r="H153" s="4">
        <v>13858</v>
      </c>
      <c r="I153" s="95"/>
      <c r="J153" s="4">
        <v>11324</v>
      </c>
      <c r="K153" s="95"/>
      <c r="L153" s="4">
        <v>10306</v>
      </c>
      <c r="M153" s="113" t="s">
        <v>714</v>
      </c>
    </row>
    <row r="154" spans="1:13" ht="11.25" customHeight="1">
      <c r="A154" s="100" t="s">
        <v>1068</v>
      </c>
      <c r="B154" s="88" t="s">
        <v>508</v>
      </c>
      <c r="C154" s="2"/>
      <c r="D154" s="4">
        <v>28364</v>
      </c>
      <c r="E154" s="95"/>
      <c r="F154" s="4">
        <v>28914</v>
      </c>
      <c r="G154" s="95"/>
      <c r="H154" s="4">
        <v>28257</v>
      </c>
      <c r="I154" s="95"/>
      <c r="J154" s="4">
        <v>24289</v>
      </c>
      <c r="K154" s="95"/>
      <c r="L154" s="4">
        <v>23233</v>
      </c>
      <c r="M154" s="95">
        <v>3</v>
      </c>
    </row>
    <row r="155" spans="1:13" ht="11.25" customHeight="1">
      <c r="A155" s="103" t="s">
        <v>416</v>
      </c>
      <c r="B155" s="94" t="s">
        <v>508</v>
      </c>
      <c r="C155" s="5"/>
      <c r="D155" s="14">
        <v>23113</v>
      </c>
      <c r="E155" s="114"/>
      <c r="F155" s="14">
        <v>23877</v>
      </c>
      <c r="G155" s="114"/>
      <c r="H155" s="14">
        <v>24483</v>
      </c>
      <c r="I155" s="114"/>
      <c r="J155" s="14">
        <v>22466</v>
      </c>
      <c r="K155" s="114"/>
      <c r="L155" s="14">
        <v>22619</v>
      </c>
      <c r="M155" s="98" t="s">
        <v>714</v>
      </c>
    </row>
    <row r="156" spans="1:13" ht="11.25" customHeight="1">
      <c r="A156" s="85" t="s">
        <v>719</v>
      </c>
      <c r="B156" s="88"/>
      <c r="C156" s="2"/>
      <c r="D156" s="24"/>
      <c r="E156" s="231"/>
      <c r="F156" s="24"/>
      <c r="G156" s="231"/>
      <c r="H156" s="24"/>
      <c r="I156" s="231"/>
      <c r="J156" s="24"/>
      <c r="K156" s="117"/>
      <c r="L156" s="24"/>
      <c r="M156" s="231"/>
    </row>
    <row r="157" spans="1:13" ht="11.25" customHeight="1">
      <c r="A157" s="100" t="s">
        <v>417</v>
      </c>
      <c r="B157" s="88"/>
      <c r="C157" s="2"/>
      <c r="D157" s="13"/>
      <c r="E157" s="114"/>
      <c r="F157" s="13"/>
      <c r="G157" s="114"/>
      <c r="H157" s="13"/>
      <c r="I157" s="114"/>
      <c r="J157" s="13"/>
      <c r="K157" s="114"/>
      <c r="L157" s="13"/>
      <c r="M157" s="114"/>
    </row>
    <row r="158" spans="1:13" ht="11.25" customHeight="1">
      <c r="A158" s="101" t="s">
        <v>418</v>
      </c>
      <c r="B158" s="88" t="s">
        <v>508</v>
      </c>
      <c r="C158" s="2"/>
      <c r="D158" s="3">
        <v>260</v>
      </c>
      <c r="E158" s="95"/>
      <c r="F158" s="3">
        <v>278</v>
      </c>
      <c r="G158" s="95"/>
      <c r="H158" s="3">
        <v>279</v>
      </c>
      <c r="I158" s="95"/>
      <c r="J158" s="3">
        <v>277</v>
      </c>
      <c r="K158" s="95"/>
      <c r="L158" s="3">
        <v>275</v>
      </c>
      <c r="M158" s="95"/>
    </row>
    <row r="159" spans="1:13" ht="11.25" customHeight="1">
      <c r="A159" s="101" t="s">
        <v>419</v>
      </c>
      <c r="B159" s="88" t="s">
        <v>508</v>
      </c>
      <c r="C159" s="2"/>
      <c r="D159" s="3">
        <v>60</v>
      </c>
      <c r="E159" s="95"/>
      <c r="F159" s="3">
        <v>74</v>
      </c>
      <c r="G159" s="95"/>
      <c r="H159" s="3">
        <v>131</v>
      </c>
      <c r="I159" s="95"/>
      <c r="J159" s="3">
        <v>162</v>
      </c>
      <c r="K159" s="95"/>
      <c r="L159" s="3">
        <v>150</v>
      </c>
      <c r="M159" s="95"/>
    </row>
    <row r="160" spans="1:13" ht="11.25" customHeight="1">
      <c r="A160" s="102" t="s">
        <v>727</v>
      </c>
      <c r="B160" s="88" t="s">
        <v>508</v>
      </c>
      <c r="C160" s="2"/>
      <c r="D160" s="109">
        <v>320</v>
      </c>
      <c r="E160" s="123" t="s">
        <v>459</v>
      </c>
      <c r="F160" s="109">
        <v>352</v>
      </c>
      <c r="G160" s="123"/>
      <c r="H160" s="109">
        <v>410</v>
      </c>
      <c r="I160" s="123"/>
      <c r="J160" s="109">
        <v>439</v>
      </c>
      <c r="K160" s="123"/>
      <c r="L160" s="109">
        <v>425</v>
      </c>
      <c r="M160" s="123"/>
    </row>
    <row r="161" spans="1:13" ht="11.25" customHeight="1">
      <c r="A161" s="100" t="s">
        <v>1061</v>
      </c>
      <c r="B161" s="88" t="s">
        <v>508</v>
      </c>
      <c r="C161" s="2"/>
      <c r="D161" s="14">
        <v>1345</v>
      </c>
      <c r="E161" s="114"/>
      <c r="F161" s="14">
        <v>1175</v>
      </c>
      <c r="G161" s="114"/>
      <c r="H161" s="14">
        <v>1369</v>
      </c>
      <c r="I161" s="114"/>
      <c r="J161" s="13">
        <v>942</v>
      </c>
      <c r="K161" s="114"/>
      <c r="L161" s="13">
        <v>760</v>
      </c>
      <c r="M161" s="114">
        <v>3</v>
      </c>
    </row>
    <row r="162" spans="1:13" ht="11.25" customHeight="1">
      <c r="A162" s="100" t="s">
        <v>421</v>
      </c>
      <c r="B162" s="88" t="s">
        <v>508</v>
      </c>
      <c r="C162" s="2"/>
      <c r="D162" s="13" t="s">
        <v>505</v>
      </c>
      <c r="E162" s="114" t="s">
        <v>459</v>
      </c>
      <c r="F162" s="13" t="s">
        <v>505</v>
      </c>
      <c r="G162" s="114" t="s">
        <v>459</v>
      </c>
      <c r="H162" s="13" t="s">
        <v>505</v>
      </c>
      <c r="I162" s="114"/>
      <c r="J162" s="13">
        <v>10</v>
      </c>
      <c r="K162" s="114"/>
      <c r="L162" s="13">
        <v>10</v>
      </c>
      <c r="M162" s="114"/>
    </row>
    <row r="163" spans="1:13" ht="11.25" customHeight="1">
      <c r="A163" s="101" t="s">
        <v>420</v>
      </c>
      <c r="B163" s="88" t="s">
        <v>508</v>
      </c>
      <c r="C163" s="5"/>
      <c r="D163" s="108">
        <v>1665</v>
      </c>
      <c r="E163" s="123"/>
      <c r="F163" s="108">
        <v>1527</v>
      </c>
      <c r="G163" s="123"/>
      <c r="H163" s="108">
        <v>1779</v>
      </c>
      <c r="I163" s="123"/>
      <c r="J163" s="108">
        <v>1381</v>
      </c>
      <c r="K163" s="123"/>
      <c r="L163" s="108">
        <f>SUM(L158:L162)</f>
        <v>1620</v>
      </c>
      <c r="M163" s="123"/>
    </row>
    <row r="164" spans="1:13" ht="11.25" customHeight="1">
      <c r="A164" s="300" t="s">
        <v>530</v>
      </c>
      <c r="B164" s="300"/>
      <c r="C164" s="2"/>
      <c r="D164" s="3"/>
      <c r="E164" s="95"/>
      <c r="F164" s="3"/>
      <c r="G164" s="95"/>
      <c r="H164" s="3"/>
      <c r="I164" s="95"/>
      <c r="J164" s="3"/>
      <c r="K164" s="95"/>
      <c r="L164" s="3"/>
      <c r="M164" s="95"/>
    </row>
    <row r="165" spans="1:13" ht="11.25" customHeight="1">
      <c r="A165" s="85" t="s">
        <v>1018</v>
      </c>
      <c r="B165" s="88"/>
      <c r="C165" s="5"/>
      <c r="D165" s="234">
        <v>22600</v>
      </c>
      <c r="E165" s="235"/>
      <c r="F165" s="234">
        <v>18700</v>
      </c>
      <c r="G165" s="235"/>
      <c r="H165" s="234">
        <v>12500</v>
      </c>
      <c r="I165" s="235"/>
      <c r="J165" s="234">
        <v>15100</v>
      </c>
      <c r="K165" s="235"/>
      <c r="L165" s="234">
        <v>15000</v>
      </c>
      <c r="M165" s="235"/>
    </row>
    <row r="166" spans="1:13" ht="11.25" customHeight="1">
      <c r="A166" s="85" t="s">
        <v>531</v>
      </c>
      <c r="B166" s="88"/>
      <c r="C166" s="5"/>
      <c r="D166" s="3"/>
      <c r="E166" s="95"/>
      <c r="F166" s="3"/>
      <c r="G166" s="95"/>
      <c r="H166" s="3"/>
      <c r="I166" s="95"/>
      <c r="J166" s="3"/>
      <c r="K166" s="95"/>
      <c r="L166" s="3"/>
      <c r="M166" s="95"/>
    </row>
    <row r="167" spans="1:13" ht="11.25" customHeight="1">
      <c r="A167" s="100" t="s">
        <v>478</v>
      </c>
      <c r="B167" s="88" t="s">
        <v>508</v>
      </c>
      <c r="C167" s="5"/>
      <c r="D167" s="4">
        <v>115726</v>
      </c>
      <c r="E167" s="95"/>
      <c r="F167" s="4">
        <v>111894</v>
      </c>
      <c r="G167" s="95"/>
      <c r="H167" s="4">
        <v>103331</v>
      </c>
      <c r="I167" s="95"/>
      <c r="J167" s="4">
        <v>103992</v>
      </c>
      <c r="K167" s="95"/>
      <c r="L167" s="4">
        <v>103546</v>
      </c>
      <c r="M167" s="95">
        <v>3</v>
      </c>
    </row>
    <row r="168" spans="1:13" ht="11.25" customHeight="1">
      <c r="A168" s="100" t="s">
        <v>422</v>
      </c>
      <c r="B168" s="88" t="s">
        <v>508</v>
      </c>
      <c r="C168" s="5"/>
      <c r="D168" s="4">
        <v>62820</v>
      </c>
      <c r="E168" s="95"/>
      <c r="F168" s="4">
        <v>60839</v>
      </c>
      <c r="G168" s="95"/>
      <c r="H168" s="4">
        <v>59484</v>
      </c>
      <c r="I168" s="95"/>
      <c r="J168" s="4">
        <v>59557</v>
      </c>
      <c r="K168" s="95"/>
      <c r="L168" s="4">
        <v>58210</v>
      </c>
      <c r="M168" s="95">
        <v>3</v>
      </c>
    </row>
    <row r="169" spans="1:13" ht="11.25" customHeight="1">
      <c r="A169" s="101" t="s">
        <v>727</v>
      </c>
      <c r="B169" s="88" t="s">
        <v>508</v>
      </c>
      <c r="C169" s="5"/>
      <c r="D169" s="108">
        <v>178546</v>
      </c>
      <c r="E169" s="123"/>
      <c r="F169" s="108">
        <v>172733</v>
      </c>
      <c r="G169" s="123"/>
      <c r="H169" s="108">
        <v>162815</v>
      </c>
      <c r="I169" s="123"/>
      <c r="J169" s="108">
        <v>163549</v>
      </c>
      <c r="K169" s="123"/>
      <c r="L169" s="108">
        <v>161756</v>
      </c>
      <c r="M169" s="123"/>
    </row>
    <row r="170" spans="1:13" ht="11.25" customHeight="1">
      <c r="A170" s="85" t="s">
        <v>720</v>
      </c>
      <c r="B170" s="88" t="s">
        <v>508</v>
      </c>
      <c r="C170" s="5"/>
      <c r="D170" s="4">
        <v>9944</v>
      </c>
      <c r="E170" s="95"/>
      <c r="F170" s="4">
        <v>8575</v>
      </c>
      <c r="G170" s="95"/>
      <c r="H170" s="4">
        <v>8972</v>
      </c>
      <c r="I170" s="95"/>
      <c r="J170" s="4">
        <v>8844</v>
      </c>
      <c r="K170" s="95"/>
      <c r="L170" s="4">
        <v>8787</v>
      </c>
      <c r="M170" s="95">
        <v>3</v>
      </c>
    </row>
    <row r="171" spans="1:13" ht="11.25" customHeight="1">
      <c r="A171" s="85" t="s">
        <v>721</v>
      </c>
      <c r="B171" s="88" t="s">
        <v>508</v>
      </c>
      <c r="C171" s="5"/>
      <c r="D171" s="3">
        <v>64</v>
      </c>
      <c r="E171" s="95"/>
      <c r="F171" s="3">
        <v>50</v>
      </c>
      <c r="G171" s="95"/>
      <c r="H171" s="3">
        <v>50</v>
      </c>
      <c r="I171" s="95"/>
      <c r="J171" s="3">
        <v>50</v>
      </c>
      <c r="K171" s="95"/>
      <c r="L171" s="3">
        <v>50</v>
      </c>
      <c r="M171" s="95"/>
    </row>
    <row r="172" spans="1:13" ht="11.25" customHeight="1">
      <c r="A172" s="85" t="s">
        <v>535</v>
      </c>
      <c r="B172" s="88"/>
      <c r="C172" s="5"/>
      <c r="D172" s="1"/>
      <c r="E172" s="124"/>
      <c r="F172" s="1"/>
      <c r="G172" s="124"/>
      <c r="H172" s="1"/>
      <c r="I172" s="124"/>
      <c r="J172" s="1"/>
      <c r="K172" s="124"/>
      <c r="L172" s="1"/>
      <c r="M172" s="124"/>
    </row>
    <row r="173" spans="1:13" ht="11.25" customHeight="1">
      <c r="A173" s="100" t="s">
        <v>388</v>
      </c>
      <c r="B173" s="88" t="s">
        <v>536</v>
      </c>
      <c r="C173" s="5"/>
      <c r="D173" s="234">
        <v>4852</v>
      </c>
      <c r="E173" s="235"/>
      <c r="F173" s="234">
        <v>4757</v>
      </c>
      <c r="G173" s="235"/>
      <c r="H173" s="234">
        <v>4956</v>
      </c>
      <c r="I173" s="235"/>
      <c r="J173" s="234">
        <v>5175</v>
      </c>
      <c r="K173" s="235"/>
      <c r="L173" s="234">
        <v>5259</v>
      </c>
      <c r="M173" s="235">
        <v>3</v>
      </c>
    </row>
    <row r="174" spans="1:13" ht="11.25" customHeight="1">
      <c r="A174" s="100" t="s">
        <v>423</v>
      </c>
      <c r="B174" s="88"/>
      <c r="C174" s="5"/>
      <c r="D174" s="13"/>
      <c r="E174" s="114"/>
      <c r="F174" s="13"/>
      <c r="G174" s="114"/>
      <c r="H174" s="13"/>
      <c r="I174" s="114"/>
      <c r="J174" s="13"/>
      <c r="K174" s="114"/>
      <c r="L174" s="13"/>
      <c r="M174" s="114"/>
    </row>
    <row r="175" spans="1:13" ht="11.25" customHeight="1">
      <c r="A175" s="101" t="s">
        <v>424</v>
      </c>
      <c r="B175" s="88" t="s">
        <v>508</v>
      </c>
      <c r="C175" s="5"/>
      <c r="D175" s="3">
        <v>8</v>
      </c>
      <c r="E175" s="95"/>
      <c r="F175" s="3">
        <v>7</v>
      </c>
      <c r="G175" s="95"/>
      <c r="H175" s="3">
        <v>7</v>
      </c>
      <c r="I175" s="95"/>
      <c r="J175" s="3">
        <v>6</v>
      </c>
      <c r="K175" s="95"/>
      <c r="L175" s="3">
        <v>6</v>
      </c>
      <c r="M175" s="95"/>
    </row>
    <row r="176" spans="1:13" ht="11.25" customHeight="1">
      <c r="A176" s="101" t="s">
        <v>425</v>
      </c>
      <c r="B176" s="88" t="s">
        <v>508</v>
      </c>
      <c r="C176" s="5"/>
      <c r="D176" s="4">
        <v>4209</v>
      </c>
      <c r="E176" s="95"/>
      <c r="F176" s="4">
        <v>3579</v>
      </c>
      <c r="G176" s="95"/>
      <c r="H176" s="4">
        <v>3905</v>
      </c>
      <c r="I176" s="95"/>
      <c r="J176" s="4">
        <v>3851</v>
      </c>
      <c r="K176" s="95"/>
      <c r="L176" s="4">
        <v>3800</v>
      </c>
      <c r="M176" s="95"/>
    </row>
    <row r="177" spans="1:13" ht="11.25" customHeight="1">
      <c r="A177" s="101" t="s">
        <v>426</v>
      </c>
      <c r="B177" s="88" t="s">
        <v>508</v>
      </c>
      <c r="C177" s="5"/>
      <c r="D177" s="13">
        <v>400</v>
      </c>
      <c r="E177" s="114"/>
      <c r="F177" s="13">
        <v>400</v>
      </c>
      <c r="G177" s="114" t="s">
        <v>313</v>
      </c>
      <c r="H177" s="13">
        <v>400</v>
      </c>
      <c r="I177" s="114"/>
      <c r="J177" s="13">
        <v>300</v>
      </c>
      <c r="K177" s="114"/>
      <c r="L177" s="13">
        <v>300</v>
      </c>
      <c r="M177" s="114"/>
    </row>
    <row r="178" spans="1:13" ht="11.25" customHeight="1">
      <c r="A178" s="102" t="s">
        <v>727</v>
      </c>
      <c r="B178" s="88" t="s">
        <v>508</v>
      </c>
      <c r="C178" s="5"/>
      <c r="D178" s="108">
        <v>4617</v>
      </c>
      <c r="E178" s="123"/>
      <c r="F178" s="108">
        <v>3986</v>
      </c>
      <c r="G178" s="123"/>
      <c r="H178" s="108">
        <v>4112</v>
      </c>
      <c r="I178" s="123"/>
      <c r="J178" s="108">
        <v>4157</v>
      </c>
      <c r="K178" s="123"/>
      <c r="L178" s="108">
        <v>4106</v>
      </c>
      <c r="M178" s="123"/>
    </row>
    <row r="179" spans="1:13" ht="11.25" customHeight="1">
      <c r="A179" s="85" t="s">
        <v>722</v>
      </c>
      <c r="B179" s="88" t="s">
        <v>507</v>
      </c>
      <c r="C179" s="5"/>
      <c r="D179" s="3">
        <v>243</v>
      </c>
      <c r="E179" s="95"/>
      <c r="F179" s="3">
        <v>310</v>
      </c>
      <c r="G179" s="95"/>
      <c r="H179" s="3">
        <v>380</v>
      </c>
      <c r="I179" s="95"/>
      <c r="J179" s="3">
        <v>325</v>
      </c>
      <c r="K179" s="95"/>
      <c r="L179" s="3">
        <v>316</v>
      </c>
      <c r="M179" s="113" t="s">
        <v>714</v>
      </c>
    </row>
    <row r="180" spans="1:13" ht="11.25" customHeight="1">
      <c r="A180" s="85" t="s">
        <v>537</v>
      </c>
      <c r="B180" s="88"/>
      <c r="C180" s="5"/>
      <c r="D180" s="3"/>
      <c r="E180" s="95"/>
      <c r="F180" s="3"/>
      <c r="G180" s="95"/>
      <c r="H180" s="3"/>
      <c r="I180" s="95"/>
      <c r="J180" s="3"/>
      <c r="K180" s="95"/>
      <c r="L180" s="3"/>
      <c r="M180" s="95"/>
    </row>
    <row r="181" spans="1:13" ht="11.25" customHeight="1">
      <c r="A181" s="100" t="s">
        <v>427</v>
      </c>
      <c r="B181" s="88" t="s">
        <v>508</v>
      </c>
      <c r="C181" s="5"/>
      <c r="D181" s="3">
        <v>357</v>
      </c>
      <c r="E181" s="95"/>
      <c r="F181" s="3">
        <v>425</v>
      </c>
      <c r="G181" s="95"/>
      <c r="H181" s="3">
        <v>653</v>
      </c>
      <c r="I181" s="95"/>
      <c r="J181" s="3">
        <v>767</v>
      </c>
      <c r="K181" s="95"/>
      <c r="L181" s="3">
        <v>728</v>
      </c>
      <c r="M181" s="95">
        <v>3</v>
      </c>
    </row>
    <row r="182" spans="1:13" ht="11.25" customHeight="1">
      <c r="A182" s="100" t="s">
        <v>428</v>
      </c>
      <c r="B182" s="88" t="s">
        <v>508</v>
      </c>
      <c r="C182" s="86"/>
      <c r="D182" s="106">
        <v>16191</v>
      </c>
      <c r="E182" s="97"/>
      <c r="F182" s="106">
        <v>16784</v>
      </c>
      <c r="G182" s="97"/>
      <c r="H182" s="106">
        <v>18695</v>
      </c>
      <c r="I182" s="97"/>
      <c r="J182" s="106">
        <v>18680</v>
      </c>
      <c r="K182" s="97"/>
      <c r="L182" s="106">
        <v>17540</v>
      </c>
      <c r="M182" s="97"/>
    </row>
    <row r="183" spans="1:13" ht="11.25" customHeight="1">
      <c r="A183" s="276" t="s">
        <v>486</v>
      </c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</row>
    <row r="184" spans="1:13" ht="11.25" customHeight="1">
      <c r="A184" s="275" t="s">
        <v>309</v>
      </c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</row>
    <row r="185" spans="1:13" ht="11.25" customHeight="1">
      <c r="A185" s="275" t="s">
        <v>346</v>
      </c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</row>
    <row r="186" spans="1:13" ht="11.25" customHeight="1">
      <c r="A186" s="304" t="s">
        <v>347</v>
      </c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</row>
    <row r="187" spans="1:13" ht="11.25" customHeight="1">
      <c r="A187" s="275" t="s">
        <v>458</v>
      </c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</row>
    <row r="188" spans="1:13" ht="11.25" customHeight="1">
      <c r="A188" s="275" t="s">
        <v>1088</v>
      </c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</row>
    <row r="189" spans="1:13" ht="11.25" customHeight="1">
      <c r="A189" s="304" t="s">
        <v>348</v>
      </c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</row>
    <row r="190" spans="1:13" ht="11.25" customHeight="1">
      <c r="A190" s="275" t="s">
        <v>344</v>
      </c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</row>
    <row r="191" spans="1:13" ht="12.75">
      <c r="A191" s="275" t="s">
        <v>345</v>
      </c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</row>
  </sheetData>
  <mergeCells count="40">
    <mergeCell ref="A135:M135"/>
    <mergeCell ref="A136:B136"/>
    <mergeCell ref="A130:M130"/>
    <mergeCell ref="A125:M125"/>
    <mergeCell ref="A126:M126"/>
    <mergeCell ref="A127:M127"/>
    <mergeCell ref="A128:M128"/>
    <mergeCell ref="A129:M129"/>
    <mergeCell ref="A131:M131"/>
    <mergeCell ref="A132:M132"/>
    <mergeCell ref="A133:M133"/>
    <mergeCell ref="A134:M134"/>
    <mergeCell ref="A64:M64"/>
    <mergeCell ref="A65:M65"/>
    <mergeCell ref="A72:B72"/>
    <mergeCell ref="A81:B81"/>
    <mergeCell ref="A1:M1"/>
    <mergeCell ref="A3:M3"/>
    <mergeCell ref="A4:M4"/>
    <mergeCell ref="A2:M2"/>
    <mergeCell ref="A5:M5"/>
    <mergeCell ref="A6:B6"/>
    <mergeCell ref="A7:B7"/>
    <mergeCell ref="A71:B71"/>
    <mergeCell ref="A63:M63"/>
    <mergeCell ref="A66:M66"/>
    <mergeCell ref="A67:M67"/>
    <mergeCell ref="A68:M68"/>
    <mergeCell ref="A69:M69"/>
    <mergeCell ref="A70:M70"/>
    <mergeCell ref="A186:M186"/>
    <mergeCell ref="A191:M191"/>
    <mergeCell ref="A164:B164"/>
    <mergeCell ref="A187:M187"/>
    <mergeCell ref="A188:M188"/>
    <mergeCell ref="A189:M189"/>
    <mergeCell ref="A190:M190"/>
    <mergeCell ref="A183:M183"/>
    <mergeCell ref="A184:M184"/>
    <mergeCell ref="A185:M185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6"/>
  <sheetViews>
    <sheetView workbookViewId="0" topLeftCell="A1">
      <selection activeCell="A1" sqref="A1:F1"/>
    </sheetView>
  </sheetViews>
  <sheetFormatPr defaultColWidth="9.140625" defaultRowHeight="12.75"/>
  <cols>
    <col min="1" max="1" width="11.8515625" style="0" customWidth="1"/>
    <col min="2" max="2" width="14.140625" style="0" customWidth="1"/>
    <col min="3" max="3" width="0.85546875" style="0" customWidth="1"/>
    <col min="4" max="4" width="27.28125" style="0" customWidth="1"/>
    <col min="5" max="5" width="31.140625" style="0" customWidth="1"/>
    <col min="6" max="6" width="11.28125" style="0" customWidth="1"/>
  </cols>
  <sheetData>
    <row r="1" spans="1:6" ht="11.25" customHeight="1">
      <c r="A1" s="303" t="s">
        <v>723</v>
      </c>
      <c r="B1" s="303"/>
      <c r="C1" s="303"/>
      <c r="D1" s="303"/>
      <c r="E1" s="303"/>
      <c r="F1" s="303"/>
    </row>
    <row r="2" spans="1:6" ht="11.25" customHeight="1">
      <c r="A2" s="303" t="s">
        <v>80</v>
      </c>
      <c r="B2" s="303"/>
      <c r="C2" s="303"/>
      <c r="D2" s="303"/>
      <c r="E2" s="303"/>
      <c r="F2" s="303"/>
    </row>
    <row r="3" spans="1:6" ht="11.25" customHeight="1">
      <c r="A3" s="303"/>
      <c r="B3" s="303"/>
      <c r="C3" s="303"/>
      <c r="D3" s="303"/>
      <c r="E3" s="303"/>
      <c r="F3" s="303"/>
    </row>
    <row r="4" spans="1:6" ht="11.25" customHeight="1">
      <c r="A4" s="303" t="s">
        <v>542</v>
      </c>
      <c r="B4" s="303"/>
      <c r="C4" s="303"/>
      <c r="D4" s="303"/>
      <c r="E4" s="303"/>
      <c r="F4" s="303"/>
    </row>
    <row r="5" spans="1:6" ht="11.25" customHeight="1">
      <c r="A5" s="278"/>
      <c r="B5" s="278"/>
      <c r="C5" s="278"/>
      <c r="D5" s="278"/>
      <c r="E5" s="278"/>
      <c r="F5" s="278"/>
    </row>
    <row r="6" spans="1:6" ht="11.25" customHeight="1">
      <c r="A6" s="300" t="s">
        <v>501</v>
      </c>
      <c r="B6" s="300"/>
      <c r="C6" s="85"/>
      <c r="D6" s="85" t="s">
        <v>734</v>
      </c>
      <c r="E6" s="85" t="s">
        <v>613</v>
      </c>
      <c r="F6" s="88" t="s">
        <v>735</v>
      </c>
    </row>
    <row r="7" spans="1:6" ht="11.25" customHeight="1">
      <c r="A7" s="85" t="s">
        <v>690</v>
      </c>
      <c r="B7" s="85"/>
      <c r="C7" s="79"/>
      <c r="D7" s="79"/>
      <c r="E7" s="79" t="s">
        <v>500</v>
      </c>
      <c r="F7" s="109" t="s">
        <v>500</v>
      </c>
    </row>
    <row r="8" spans="1:7" ht="11.25" customHeight="1">
      <c r="A8" s="85" t="s">
        <v>736</v>
      </c>
      <c r="B8" s="86"/>
      <c r="C8" s="86"/>
      <c r="D8" s="86" t="s">
        <v>737</v>
      </c>
      <c r="E8" s="86" t="s">
        <v>738</v>
      </c>
      <c r="F8" s="208" t="s">
        <v>158</v>
      </c>
      <c r="G8" s="193"/>
    </row>
    <row r="9" spans="1:7" ht="11.25" customHeight="1">
      <c r="A9" s="79" t="s">
        <v>739</v>
      </c>
      <c r="B9" s="79"/>
      <c r="C9" s="79"/>
      <c r="D9" s="79" t="s">
        <v>740</v>
      </c>
      <c r="E9" s="79" t="s">
        <v>741</v>
      </c>
      <c r="F9" s="199" t="s">
        <v>159</v>
      </c>
      <c r="G9" s="196"/>
    </row>
    <row r="10" spans="1:6" ht="11.25" customHeight="1">
      <c r="A10" s="5"/>
      <c r="B10" s="5"/>
      <c r="C10" s="5"/>
      <c r="D10" s="5" t="s">
        <v>742</v>
      </c>
      <c r="E10" s="5" t="s">
        <v>743</v>
      </c>
      <c r="F10" s="199" t="s">
        <v>157</v>
      </c>
    </row>
    <row r="11" spans="1:6" ht="11.25" customHeight="1">
      <c r="A11" s="5"/>
      <c r="B11" s="5"/>
      <c r="C11" s="5"/>
      <c r="D11" s="5" t="s">
        <v>744</v>
      </c>
      <c r="E11" s="5" t="s">
        <v>745</v>
      </c>
      <c r="F11" s="199" t="s">
        <v>157</v>
      </c>
    </row>
    <row r="12" spans="1:6" ht="11.25" customHeight="1">
      <c r="A12" s="85" t="s">
        <v>81</v>
      </c>
      <c r="B12" s="85"/>
      <c r="C12" s="85"/>
      <c r="D12" s="85" t="s">
        <v>746</v>
      </c>
      <c r="E12" s="85" t="s">
        <v>747</v>
      </c>
      <c r="F12" s="197" t="s">
        <v>160</v>
      </c>
    </row>
    <row r="13" spans="1:6" ht="11.25" customHeight="1">
      <c r="A13" s="85" t="s">
        <v>708</v>
      </c>
      <c r="B13" s="85"/>
      <c r="C13" s="79"/>
      <c r="D13" s="79"/>
      <c r="E13" s="79"/>
      <c r="F13" s="109"/>
    </row>
    <row r="14" spans="1:6" ht="11.25" customHeight="1">
      <c r="A14" s="79"/>
      <c r="B14" s="5"/>
      <c r="C14" s="5"/>
      <c r="D14" s="5" t="s">
        <v>748</v>
      </c>
      <c r="E14" s="5" t="s">
        <v>749</v>
      </c>
      <c r="F14" s="199" t="s">
        <v>750</v>
      </c>
    </row>
    <row r="15" spans="1:6" ht="11.25" customHeight="1">
      <c r="A15" s="5" t="s">
        <v>751</v>
      </c>
      <c r="B15" s="5"/>
      <c r="C15" s="5"/>
      <c r="D15" s="75" t="s">
        <v>124</v>
      </c>
      <c r="E15" s="5"/>
      <c r="F15" s="206" t="s">
        <v>752</v>
      </c>
    </row>
    <row r="16" spans="1:6" ht="11.25" customHeight="1">
      <c r="A16" s="79"/>
      <c r="B16" s="79"/>
      <c r="C16" s="79"/>
      <c r="D16" s="79" t="s">
        <v>753</v>
      </c>
      <c r="E16" s="79" t="s">
        <v>754</v>
      </c>
      <c r="F16" s="202" t="s">
        <v>755</v>
      </c>
    </row>
    <row r="17" spans="1:6" ht="11.25" customHeight="1">
      <c r="A17" s="86" t="s">
        <v>751</v>
      </c>
      <c r="B17" s="86"/>
      <c r="C17" s="86"/>
      <c r="D17" s="86"/>
      <c r="E17" s="86"/>
      <c r="F17" s="207" t="s">
        <v>752</v>
      </c>
    </row>
    <row r="18" spans="1:6" ht="11.25" customHeight="1">
      <c r="A18" s="5"/>
      <c r="B18" s="5"/>
      <c r="C18" s="5"/>
      <c r="D18" s="5" t="s">
        <v>756</v>
      </c>
      <c r="E18" s="5" t="s">
        <v>757</v>
      </c>
      <c r="F18" s="199" t="s">
        <v>758</v>
      </c>
    </row>
    <row r="19" spans="1:6" ht="11.25" customHeight="1">
      <c r="A19" s="86" t="s">
        <v>751</v>
      </c>
      <c r="B19" s="86"/>
      <c r="C19" s="86"/>
      <c r="D19" s="86"/>
      <c r="E19" s="86"/>
      <c r="F19" s="207" t="s">
        <v>759</v>
      </c>
    </row>
    <row r="20" spans="1:6" ht="11.25" customHeight="1">
      <c r="A20" s="5"/>
      <c r="B20" s="5"/>
      <c r="C20" s="5"/>
      <c r="D20" s="5" t="s">
        <v>760</v>
      </c>
      <c r="E20" s="5" t="s">
        <v>761</v>
      </c>
      <c r="F20" s="199" t="s">
        <v>192</v>
      </c>
    </row>
    <row r="21" spans="1:6" ht="11.25" customHeight="1">
      <c r="A21" s="86" t="s">
        <v>751</v>
      </c>
      <c r="B21" s="86"/>
      <c r="C21" s="86"/>
      <c r="D21" s="103" t="s">
        <v>125</v>
      </c>
      <c r="E21" s="86"/>
      <c r="F21" s="207" t="s">
        <v>762</v>
      </c>
    </row>
    <row r="22" spans="1:6" ht="11.25" customHeight="1">
      <c r="A22" s="5"/>
      <c r="B22" s="5"/>
      <c r="C22" s="5"/>
      <c r="D22" s="5" t="s">
        <v>763</v>
      </c>
      <c r="E22" s="5" t="s">
        <v>764</v>
      </c>
      <c r="F22" s="199" t="s">
        <v>765</v>
      </c>
    </row>
    <row r="23" spans="1:6" ht="11.25" customHeight="1">
      <c r="A23" s="86" t="s">
        <v>751</v>
      </c>
      <c r="B23" s="86"/>
      <c r="C23" s="86"/>
      <c r="D23" s="86"/>
      <c r="E23" s="86"/>
      <c r="F23" s="207" t="s">
        <v>766</v>
      </c>
    </row>
    <row r="24" spans="1:6" ht="11.25" customHeight="1">
      <c r="A24" s="5"/>
      <c r="B24" s="5"/>
      <c r="C24" s="5"/>
      <c r="D24" s="5" t="s">
        <v>748</v>
      </c>
      <c r="E24" s="5" t="s">
        <v>767</v>
      </c>
      <c r="F24" s="199" t="s">
        <v>1021</v>
      </c>
    </row>
    <row r="25" spans="1:6" ht="11.25" customHeight="1">
      <c r="A25" s="86" t="s">
        <v>751</v>
      </c>
      <c r="B25" s="86"/>
      <c r="C25" s="86"/>
      <c r="D25" s="103" t="s">
        <v>126</v>
      </c>
      <c r="E25" s="86"/>
      <c r="F25" s="207" t="s">
        <v>768</v>
      </c>
    </row>
    <row r="26" spans="1:6" ht="11.25" customHeight="1">
      <c r="A26" s="5"/>
      <c r="B26" s="5"/>
      <c r="C26" s="5"/>
      <c r="D26" s="5" t="s">
        <v>769</v>
      </c>
      <c r="E26" s="5" t="s">
        <v>770</v>
      </c>
      <c r="F26" s="199" t="s">
        <v>771</v>
      </c>
    </row>
    <row r="27" spans="1:6" ht="11.25" customHeight="1">
      <c r="A27" s="86" t="s">
        <v>751</v>
      </c>
      <c r="B27" s="86"/>
      <c r="C27" s="86"/>
      <c r="D27" s="86"/>
      <c r="E27" s="86"/>
      <c r="F27" s="207" t="s">
        <v>772</v>
      </c>
    </row>
    <row r="28" spans="1:6" ht="11.25" customHeight="1">
      <c r="A28" s="5"/>
      <c r="B28" s="5"/>
      <c r="C28" s="5"/>
      <c r="D28" s="5" t="s">
        <v>760</v>
      </c>
      <c r="E28" s="5" t="s">
        <v>773</v>
      </c>
      <c r="F28" s="199" t="s">
        <v>1022</v>
      </c>
    </row>
    <row r="29" spans="1:6" ht="11.25" customHeight="1">
      <c r="A29" s="86" t="s">
        <v>751</v>
      </c>
      <c r="B29" s="86"/>
      <c r="C29" s="86"/>
      <c r="D29" s="103" t="s">
        <v>127</v>
      </c>
      <c r="E29" s="86"/>
      <c r="F29" s="207" t="s">
        <v>774</v>
      </c>
    </row>
    <row r="30" spans="1:6" ht="11.25" customHeight="1">
      <c r="A30" s="5"/>
      <c r="B30" s="5"/>
      <c r="C30" s="5"/>
      <c r="D30" s="5" t="s">
        <v>775</v>
      </c>
      <c r="E30" s="5" t="s">
        <v>776</v>
      </c>
      <c r="F30" s="199" t="s">
        <v>1023</v>
      </c>
    </row>
    <row r="31" spans="1:6" ht="11.25" customHeight="1">
      <c r="A31" s="86" t="s">
        <v>751</v>
      </c>
      <c r="B31" s="86"/>
      <c r="C31" s="86"/>
      <c r="D31" s="86"/>
      <c r="E31" s="86"/>
      <c r="F31" s="207" t="s">
        <v>777</v>
      </c>
    </row>
    <row r="32" spans="1:6" ht="11.25" customHeight="1">
      <c r="A32" s="5"/>
      <c r="B32" s="5"/>
      <c r="C32" s="5"/>
      <c r="D32" s="5" t="s">
        <v>778</v>
      </c>
      <c r="E32" s="5" t="s">
        <v>779</v>
      </c>
      <c r="F32" s="199" t="s">
        <v>1024</v>
      </c>
    </row>
    <row r="33" spans="1:6" ht="11.25" customHeight="1">
      <c r="A33" s="86" t="s">
        <v>751</v>
      </c>
      <c r="B33" s="86"/>
      <c r="C33" s="86"/>
      <c r="D33" s="86"/>
      <c r="E33" s="86"/>
      <c r="F33" s="207" t="s">
        <v>774</v>
      </c>
    </row>
    <row r="34" spans="1:6" ht="11.25" customHeight="1">
      <c r="A34" s="5" t="s">
        <v>500</v>
      </c>
      <c r="B34" s="5"/>
      <c r="C34" s="5"/>
      <c r="D34" s="5" t="s">
        <v>780</v>
      </c>
      <c r="E34" s="5" t="s">
        <v>781</v>
      </c>
      <c r="F34" s="199" t="s">
        <v>1025</v>
      </c>
    </row>
    <row r="35" spans="1:6" ht="11.25" customHeight="1">
      <c r="A35" s="86" t="s">
        <v>751</v>
      </c>
      <c r="B35" s="86"/>
      <c r="C35" s="86"/>
      <c r="D35" s="86"/>
      <c r="E35" s="86"/>
      <c r="F35" s="207" t="s">
        <v>782</v>
      </c>
    </row>
    <row r="36" spans="1:6" ht="11.25" customHeight="1">
      <c r="A36" s="5"/>
      <c r="B36" s="5"/>
      <c r="C36" s="5"/>
      <c r="D36" s="5" t="s">
        <v>783</v>
      </c>
      <c r="E36" s="5" t="s">
        <v>784</v>
      </c>
      <c r="F36" s="199" t="s">
        <v>192</v>
      </c>
    </row>
    <row r="37" spans="1:6" ht="11.25" customHeight="1">
      <c r="A37" s="86" t="s">
        <v>751</v>
      </c>
      <c r="B37" s="86"/>
      <c r="C37" s="86"/>
      <c r="D37" s="86"/>
      <c r="E37" s="86"/>
      <c r="F37" s="207" t="s">
        <v>1026</v>
      </c>
    </row>
    <row r="38" spans="1:6" ht="11.25" customHeight="1">
      <c r="A38" s="5"/>
      <c r="B38" s="5"/>
      <c r="C38" s="5"/>
      <c r="D38" s="5" t="s">
        <v>785</v>
      </c>
      <c r="E38" s="5" t="s">
        <v>786</v>
      </c>
      <c r="F38" s="199" t="s">
        <v>1027</v>
      </c>
    </row>
    <row r="39" spans="1:6" ht="11.25" customHeight="1">
      <c r="A39" s="86" t="s">
        <v>751</v>
      </c>
      <c r="B39" s="86"/>
      <c r="C39" s="86"/>
      <c r="D39" s="86"/>
      <c r="E39" s="86"/>
      <c r="F39" s="207" t="s">
        <v>1028</v>
      </c>
    </row>
    <row r="40" spans="1:6" ht="11.25" customHeight="1">
      <c r="A40" s="85" t="s">
        <v>751</v>
      </c>
      <c r="B40" s="85"/>
      <c r="C40" s="85"/>
      <c r="D40" s="85" t="s">
        <v>787</v>
      </c>
      <c r="E40" s="85" t="s">
        <v>788</v>
      </c>
      <c r="F40" s="203" t="s">
        <v>1029</v>
      </c>
    </row>
    <row r="41" spans="1:6" ht="11.25" customHeight="1">
      <c r="A41" s="79"/>
      <c r="B41" s="79"/>
      <c r="C41" s="79"/>
      <c r="D41" s="79" t="s">
        <v>789</v>
      </c>
      <c r="E41" s="79" t="s">
        <v>786</v>
      </c>
      <c r="F41" s="202" t="s">
        <v>1030</v>
      </c>
    </row>
    <row r="42" spans="1:6" ht="11.25" customHeight="1">
      <c r="A42" s="86" t="s">
        <v>751</v>
      </c>
      <c r="B42" s="86"/>
      <c r="C42" s="86"/>
      <c r="D42" s="86"/>
      <c r="E42" s="86"/>
      <c r="F42" s="207" t="s">
        <v>1031</v>
      </c>
    </row>
    <row r="43" spans="1:6" ht="11.25" customHeight="1">
      <c r="A43" s="85" t="s">
        <v>751</v>
      </c>
      <c r="B43" s="85"/>
      <c r="C43" s="85"/>
      <c r="D43" s="85" t="s">
        <v>790</v>
      </c>
      <c r="E43" s="85" t="s">
        <v>791</v>
      </c>
      <c r="F43" s="203" t="s">
        <v>1036</v>
      </c>
    </row>
    <row r="44" spans="1:6" ht="11.25" customHeight="1">
      <c r="A44" s="79"/>
      <c r="B44" s="79"/>
      <c r="C44" s="79"/>
      <c r="D44" s="79" t="s">
        <v>792</v>
      </c>
      <c r="E44" s="79" t="s">
        <v>793</v>
      </c>
      <c r="F44" s="202" t="s">
        <v>1032</v>
      </c>
    </row>
    <row r="45" spans="1:6" ht="11.25" customHeight="1">
      <c r="A45" s="86" t="s">
        <v>751</v>
      </c>
      <c r="B45" s="86"/>
      <c r="C45" s="86"/>
      <c r="D45" s="86"/>
      <c r="E45" s="86"/>
      <c r="F45" s="207" t="s">
        <v>1033</v>
      </c>
    </row>
    <row r="46" spans="1:6" ht="11.25" customHeight="1">
      <c r="A46" s="79"/>
      <c r="B46" s="79"/>
      <c r="C46" s="79"/>
      <c r="D46" s="79" t="s">
        <v>794</v>
      </c>
      <c r="E46" s="79" t="s">
        <v>795</v>
      </c>
      <c r="F46" s="202" t="s">
        <v>1030</v>
      </c>
    </row>
    <row r="47" spans="1:6" ht="11.25" customHeight="1">
      <c r="A47" s="86" t="s">
        <v>751</v>
      </c>
      <c r="B47" s="86"/>
      <c r="C47" s="86"/>
      <c r="D47" s="86"/>
      <c r="E47" s="86"/>
      <c r="F47" s="207" t="s">
        <v>1031</v>
      </c>
    </row>
    <row r="48" spans="1:6" ht="11.25" customHeight="1">
      <c r="A48" s="79"/>
      <c r="B48" s="79"/>
      <c r="C48" s="79"/>
      <c r="D48" s="79" t="s">
        <v>796</v>
      </c>
      <c r="E48" s="79" t="s">
        <v>797</v>
      </c>
      <c r="F48" s="202" t="s">
        <v>1034</v>
      </c>
    </row>
    <row r="49" spans="1:6" ht="11.25" customHeight="1">
      <c r="A49" s="86" t="s">
        <v>751</v>
      </c>
      <c r="B49" s="86"/>
      <c r="C49" s="86"/>
      <c r="D49" s="86"/>
      <c r="E49" s="86"/>
      <c r="F49" s="207" t="s">
        <v>1035</v>
      </c>
    </row>
    <row r="50" spans="1:6" ht="11.25" customHeight="1">
      <c r="A50" s="85" t="s">
        <v>531</v>
      </c>
      <c r="B50" s="85"/>
      <c r="C50" s="79"/>
      <c r="D50" s="79" t="s">
        <v>500</v>
      </c>
      <c r="E50" s="79" t="s">
        <v>500</v>
      </c>
      <c r="F50" s="109" t="s">
        <v>500</v>
      </c>
    </row>
    <row r="51" spans="1:6" ht="11.25" customHeight="1">
      <c r="A51" s="79" t="s">
        <v>798</v>
      </c>
      <c r="B51" s="5"/>
      <c r="C51" s="5"/>
      <c r="D51" s="5" t="s">
        <v>799</v>
      </c>
      <c r="E51" s="5" t="s">
        <v>800</v>
      </c>
      <c r="F51" s="199" t="s">
        <v>161</v>
      </c>
    </row>
    <row r="52" spans="1:6" ht="11.25" customHeight="1">
      <c r="A52" s="86"/>
      <c r="B52" s="86"/>
      <c r="C52" s="86"/>
      <c r="D52" s="86" t="s">
        <v>801</v>
      </c>
      <c r="E52" s="86"/>
      <c r="F52" s="94"/>
    </row>
    <row r="53" spans="1:6" ht="11.25" customHeight="1">
      <c r="A53" s="277" t="s">
        <v>526</v>
      </c>
      <c r="B53" s="277"/>
      <c r="C53" s="277"/>
      <c r="D53" s="277"/>
      <c r="E53" s="277"/>
      <c r="F53" s="277"/>
    </row>
    <row r="54" spans="1:6" ht="11.25" customHeight="1">
      <c r="A54" s="268"/>
      <c r="B54" s="268"/>
      <c r="C54" s="268"/>
      <c r="D54" s="268"/>
      <c r="E54" s="268"/>
      <c r="F54" s="268"/>
    </row>
    <row r="55" spans="1:6" ht="11.25" customHeight="1">
      <c r="A55" s="268"/>
      <c r="B55" s="268"/>
      <c r="C55" s="268"/>
      <c r="D55" s="268"/>
      <c r="E55" s="268"/>
      <c r="F55" s="268"/>
    </row>
    <row r="56" spans="1:6" ht="11.25" customHeight="1">
      <c r="A56" s="268"/>
      <c r="B56" s="268"/>
      <c r="C56" s="268"/>
      <c r="D56" s="268"/>
      <c r="E56" s="268"/>
      <c r="F56" s="268"/>
    </row>
    <row r="57" spans="1:6" ht="11.25" customHeight="1">
      <c r="A57" s="268"/>
      <c r="B57" s="268"/>
      <c r="C57" s="268"/>
      <c r="D57" s="268"/>
      <c r="E57" s="268"/>
      <c r="F57" s="268"/>
    </row>
    <row r="58" spans="1:6" ht="11.25" customHeight="1">
      <c r="A58" s="268"/>
      <c r="B58" s="268"/>
      <c r="C58" s="268"/>
      <c r="D58" s="268"/>
      <c r="E58" s="268"/>
      <c r="F58" s="268"/>
    </row>
    <row r="59" spans="1:6" ht="11.25" customHeight="1">
      <c r="A59" s="268"/>
      <c r="B59" s="268"/>
      <c r="C59" s="268"/>
      <c r="D59" s="268"/>
      <c r="E59" s="268"/>
      <c r="F59" s="268"/>
    </row>
    <row r="60" spans="1:6" ht="11.25" customHeight="1">
      <c r="A60" s="268"/>
      <c r="B60" s="268"/>
      <c r="C60" s="268"/>
      <c r="D60" s="268"/>
      <c r="E60" s="268"/>
      <c r="F60" s="268"/>
    </row>
    <row r="61" spans="1:6" ht="11.25" customHeight="1">
      <c r="A61" s="268"/>
      <c r="B61" s="268"/>
      <c r="C61" s="268"/>
      <c r="D61" s="268"/>
      <c r="E61" s="268"/>
      <c r="F61" s="268"/>
    </row>
    <row r="62" spans="1:6" ht="11.25" customHeight="1">
      <c r="A62" s="268"/>
      <c r="B62" s="268"/>
      <c r="C62" s="268"/>
      <c r="D62" s="268"/>
      <c r="E62" s="268"/>
      <c r="F62" s="268"/>
    </row>
    <row r="63" spans="1:6" ht="11.25" customHeight="1">
      <c r="A63" s="268"/>
      <c r="B63" s="268"/>
      <c r="C63" s="268"/>
      <c r="D63" s="268"/>
      <c r="E63" s="268"/>
      <c r="F63" s="268"/>
    </row>
    <row r="64" spans="1:6" ht="11.25" customHeight="1">
      <c r="A64" s="268"/>
      <c r="B64" s="268"/>
      <c r="C64" s="268"/>
      <c r="D64" s="268"/>
      <c r="E64" s="268"/>
      <c r="F64" s="268"/>
    </row>
    <row r="65" spans="1:6" ht="11.25" customHeight="1">
      <c r="A65" s="268"/>
      <c r="B65" s="268"/>
      <c r="C65" s="268"/>
      <c r="D65" s="268"/>
      <c r="E65" s="268"/>
      <c r="F65" s="268"/>
    </row>
    <row r="66" spans="1:6" ht="11.25" customHeight="1">
      <c r="A66" s="279" t="s">
        <v>1071</v>
      </c>
      <c r="B66" s="279"/>
      <c r="C66" s="279"/>
      <c r="D66" s="279"/>
      <c r="E66" s="279"/>
      <c r="F66" s="279"/>
    </row>
    <row r="67" spans="1:6" ht="11.25" customHeight="1">
      <c r="A67" s="303" t="s">
        <v>80</v>
      </c>
      <c r="B67" s="303"/>
      <c r="C67" s="303"/>
      <c r="D67" s="303"/>
      <c r="E67" s="303"/>
      <c r="F67" s="303"/>
    </row>
    <row r="68" spans="1:6" ht="11.25" customHeight="1">
      <c r="A68" s="279"/>
      <c r="B68" s="279"/>
      <c r="C68" s="279"/>
      <c r="D68" s="279"/>
      <c r="E68" s="279"/>
      <c r="F68" s="279"/>
    </row>
    <row r="69" spans="1:6" ht="11.25" customHeight="1">
      <c r="A69" s="279" t="s">
        <v>542</v>
      </c>
      <c r="B69" s="279"/>
      <c r="C69" s="279"/>
      <c r="D69" s="279"/>
      <c r="E69" s="279"/>
      <c r="F69" s="279"/>
    </row>
    <row r="70" spans="1:6" ht="11.25" customHeight="1">
      <c r="A70" s="280"/>
      <c r="B70" s="280"/>
      <c r="C70" s="280"/>
      <c r="D70" s="280"/>
      <c r="E70" s="280"/>
      <c r="F70" s="280"/>
    </row>
    <row r="71" spans="1:6" ht="11.25" customHeight="1">
      <c r="A71" s="300" t="s">
        <v>501</v>
      </c>
      <c r="B71" s="300"/>
      <c r="C71" s="85"/>
      <c r="D71" s="85" t="s">
        <v>734</v>
      </c>
      <c r="E71" s="85" t="s">
        <v>613</v>
      </c>
      <c r="F71" s="88" t="s">
        <v>735</v>
      </c>
    </row>
    <row r="72" spans="1:6" ht="11.25" customHeight="1">
      <c r="A72" s="85" t="s">
        <v>82</v>
      </c>
      <c r="B72" s="85"/>
      <c r="C72" s="79"/>
      <c r="D72" s="79"/>
      <c r="E72" s="79"/>
      <c r="F72" s="109"/>
    </row>
    <row r="73" spans="1:6" ht="11.25" customHeight="1">
      <c r="A73" s="79" t="s">
        <v>532</v>
      </c>
      <c r="B73" s="5"/>
      <c r="C73" s="5"/>
      <c r="D73" s="5" t="s">
        <v>802</v>
      </c>
      <c r="E73" s="5" t="s">
        <v>803</v>
      </c>
      <c r="F73" s="199" t="s">
        <v>162</v>
      </c>
    </row>
    <row r="74" spans="1:6" ht="11.25" customHeight="1">
      <c r="A74" s="5" t="s">
        <v>500</v>
      </c>
      <c r="B74" s="5"/>
      <c r="C74" s="5"/>
      <c r="D74" s="5" t="s">
        <v>804</v>
      </c>
      <c r="E74" s="75" t="s">
        <v>148</v>
      </c>
      <c r="F74" s="199"/>
    </row>
    <row r="75" spans="1:6" ht="11.25" customHeight="1">
      <c r="A75" s="5"/>
      <c r="B75" s="5"/>
      <c r="C75" s="5"/>
      <c r="D75" s="5" t="s">
        <v>805</v>
      </c>
      <c r="E75" s="75" t="s">
        <v>149</v>
      </c>
      <c r="F75" s="199"/>
    </row>
    <row r="76" spans="1:6" ht="11.25" customHeight="1">
      <c r="A76" s="5"/>
      <c r="B76" s="5"/>
      <c r="C76" s="5"/>
      <c r="D76" s="5" t="s">
        <v>806</v>
      </c>
      <c r="E76" s="75" t="s">
        <v>150</v>
      </c>
      <c r="F76" s="199"/>
    </row>
    <row r="77" spans="1:6" ht="11.25" customHeight="1">
      <c r="A77" s="5"/>
      <c r="B77" s="5"/>
      <c r="C77" s="5"/>
      <c r="D77" s="5" t="s">
        <v>807</v>
      </c>
      <c r="E77" s="75" t="s">
        <v>151</v>
      </c>
      <c r="F77" s="199"/>
    </row>
    <row r="78" spans="1:6" ht="11.25" customHeight="1">
      <c r="A78" s="5"/>
      <c r="B78" s="5"/>
      <c r="C78" s="5"/>
      <c r="D78" s="5" t="s">
        <v>808</v>
      </c>
      <c r="E78" s="75" t="s">
        <v>152</v>
      </c>
      <c r="F78" s="199"/>
    </row>
    <row r="79" spans="1:6" ht="11.25" customHeight="1">
      <c r="A79" s="5"/>
      <c r="B79" s="5"/>
      <c r="C79" s="5"/>
      <c r="D79" s="5" t="s">
        <v>809</v>
      </c>
      <c r="E79" s="75" t="s">
        <v>148</v>
      </c>
      <c r="F79" s="199"/>
    </row>
    <row r="80" spans="1:6" ht="11.25" customHeight="1">
      <c r="A80" s="5"/>
      <c r="B80" s="5"/>
      <c r="C80" s="5"/>
      <c r="D80" s="5" t="s">
        <v>810</v>
      </c>
      <c r="E80" s="75" t="s">
        <v>508</v>
      </c>
      <c r="F80" s="199"/>
    </row>
    <row r="81" spans="1:6" ht="11.25" customHeight="1">
      <c r="A81" s="5"/>
      <c r="B81" s="5"/>
      <c r="C81" s="5"/>
      <c r="D81" s="5" t="s">
        <v>811</v>
      </c>
      <c r="E81" s="5" t="s">
        <v>800</v>
      </c>
      <c r="F81" s="199"/>
    </row>
    <row r="82" spans="1:6" ht="11.25" customHeight="1">
      <c r="A82" s="5"/>
      <c r="B82" s="5"/>
      <c r="C82" s="5"/>
      <c r="D82" s="75" t="s">
        <v>128</v>
      </c>
      <c r="E82" s="5"/>
      <c r="F82" s="199"/>
    </row>
    <row r="83" spans="1:6" ht="11.25" customHeight="1">
      <c r="A83" s="5"/>
      <c r="B83" s="5"/>
      <c r="C83" s="5"/>
      <c r="D83" s="5" t="s">
        <v>812</v>
      </c>
      <c r="E83" s="75" t="s">
        <v>508</v>
      </c>
      <c r="F83" s="199"/>
    </row>
    <row r="84" spans="1:6" ht="11.25" customHeight="1">
      <c r="A84" s="86" t="s">
        <v>500</v>
      </c>
      <c r="B84" s="86"/>
      <c r="C84" s="86"/>
      <c r="D84" s="86" t="s">
        <v>813</v>
      </c>
      <c r="E84" s="103" t="s">
        <v>508</v>
      </c>
      <c r="F84" s="201" t="s">
        <v>500</v>
      </c>
    </row>
    <row r="85" spans="1:6" ht="11.25" customHeight="1">
      <c r="A85" s="79" t="s">
        <v>695</v>
      </c>
      <c r="B85" s="79"/>
      <c r="C85" s="79"/>
      <c r="D85" s="79" t="s">
        <v>814</v>
      </c>
      <c r="E85" s="79" t="s">
        <v>815</v>
      </c>
      <c r="F85" s="202" t="s">
        <v>163</v>
      </c>
    </row>
    <row r="86" spans="1:6" ht="11.25" customHeight="1">
      <c r="A86" s="5"/>
      <c r="B86" s="5"/>
      <c r="C86" s="5"/>
      <c r="D86" s="5" t="s">
        <v>816</v>
      </c>
      <c r="E86" s="5" t="s">
        <v>817</v>
      </c>
      <c r="F86" s="199"/>
    </row>
    <row r="87" spans="1:6" ht="11.25" customHeight="1">
      <c r="A87" s="5"/>
      <c r="B87" s="5"/>
      <c r="C87" s="5"/>
      <c r="D87" s="5" t="s">
        <v>818</v>
      </c>
      <c r="E87" s="5" t="s">
        <v>738</v>
      </c>
      <c r="F87" s="199"/>
    </row>
    <row r="88" spans="1:6" ht="11.25" customHeight="1">
      <c r="A88" s="5"/>
      <c r="B88" s="5"/>
      <c r="C88" s="5"/>
      <c r="D88" s="5" t="s">
        <v>819</v>
      </c>
      <c r="E88" s="5" t="s">
        <v>820</v>
      </c>
      <c r="F88" s="199"/>
    </row>
    <row r="89" spans="1:6" ht="11.25" customHeight="1">
      <c r="A89" s="86"/>
      <c r="B89" s="86"/>
      <c r="C89" s="86"/>
      <c r="D89" s="86" t="s">
        <v>821</v>
      </c>
      <c r="E89" s="86" t="s">
        <v>822</v>
      </c>
      <c r="F89" s="201"/>
    </row>
    <row r="90" spans="1:6" ht="11.25" customHeight="1">
      <c r="A90" s="79" t="s">
        <v>823</v>
      </c>
      <c r="B90" s="79"/>
      <c r="C90" s="79"/>
      <c r="D90" s="79" t="s">
        <v>824</v>
      </c>
      <c r="E90" s="79" t="s">
        <v>825</v>
      </c>
      <c r="F90" s="202" t="s">
        <v>164</v>
      </c>
    </row>
    <row r="91" spans="1:6" ht="11.25" customHeight="1">
      <c r="A91" s="5"/>
      <c r="B91" s="5"/>
      <c r="C91" s="5"/>
      <c r="D91" s="75" t="s">
        <v>217</v>
      </c>
      <c r="E91" s="5"/>
      <c r="F91" s="199"/>
    </row>
    <row r="92" spans="1:6" ht="11.25" customHeight="1">
      <c r="A92" s="5"/>
      <c r="B92" s="5"/>
      <c r="C92" s="5"/>
      <c r="D92" s="5" t="s">
        <v>826</v>
      </c>
      <c r="E92" s="75" t="s">
        <v>508</v>
      </c>
      <c r="F92" s="199"/>
    </row>
    <row r="93" spans="1:6" ht="11.25" customHeight="1">
      <c r="A93" s="5"/>
      <c r="B93" s="5"/>
      <c r="C93" s="5"/>
      <c r="D93" s="5" t="s">
        <v>827</v>
      </c>
      <c r="E93" s="75" t="s">
        <v>508</v>
      </c>
      <c r="F93" s="199"/>
    </row>
    <row r="94" spans="1:6" ht="11.25" customHeight="1">
      <c r="A94" s="5"/>
      <c r="B94" s="5"/>
      <c r="C94" s="5"/>
      <c r="D94" s="5" t="s">
        <v>828</v>
      </c>
      <c r="E94" s="75" t="s">
        <v>153</v>
      </c>
      <c r="F94" s="199"/>
    </row>
    <row r="95" spans="1:6" ht="11.25" customHeight="1">
      <c r="A95" s="5"/>
      <c r="B95" s="5"/>
      <c r="C95" s="5"/>
      <c r="D95" s="5" t="s">
        <v>829</v>
      </c>
      <c r="E95" s="75" t="s">
        <v>154</v>
      </c>
      <c r="F95" s="199"/>
    </row>
    <row r="96" spans="1:6" ht="11.25" customHeight="1">
      <c r="A96" s="86"/>
      <c r="B96" s="86"/>
      <c r="C96" s="86"/>
      <c r="D96" s="86" t="s">
        <v>830</v>
      </c>
      <c r="E96" s="86" t="s">
        <v>800</v>
      </c>
      <c r="F96" s="201"/>
    </row>
    <row r="97" spans="1:6" ht="11.25" customHeight="1">
      <c r="A97" s="85" t="s">
        <v>831</v>
      </c>
      <c r="B97" s="85"/>
      <c r="C97" s="79"/>
      <c r="D97" s="79"/>
      <c r="E97" s="79" t="s">
        <v>500</v>
      </c>
      <c r="F97" s="202" t="s">
        <v>500</v>
      </c>
    </row>
    <row r="98" spans="1:6" ht="11.25" customHeight="1">
      <c r="A98" s="79" t="s">
        <v>220</v>
      </c>
      <c r="B98" s="79"/>
      <c r="C98" s="5"/>
      <c r="D98" s="5" t="s">
        <v>832</v>
      </c>
      <c r="E98" s="118" t="s">
        <v>84</v>
      </c>
      <c r="F98" s="199" t="s">
        <v>1037</v>
      </c>
    </row>
    <row r="99" spans="1:6" ht="11.25" customHeight="1">
      <c r="A99" s="194" t="s">
        <v>221</v>
      </c>
      <c r="B99" s="5"/>
      <c r="C99" s="5"/>
      <c r="D99" s="75" t="s">
        <v>129</v>
      </c>
      <c r="E99" s="118"/>
      <c r="F99" s="199"/>
    </row>
    <row r="100" spans="1:6" ht="11.25" customHeight="1">
      <c r="A100" s="5"/>
      <c r="B100" s="5"/>
      <c r="C100" s="5"/>
      <c r="D100" s="75" t="s">
        <v>130</v>
      </c>
      <c r="E100" s="118"/>
      <c r="F100" s="199"/>
    </row>
    <row r="101" spans="1:6" ht="11.25" customHeight="1">
      <c r="A101" s="209" t="s">
        <v>489</v>
      </c>
      <c r="B101" s="209"/>
      <c r="C101" s="79"/>
      <c r="D101" s="195" t="s">
        <v>508</v>
      </c>
      <c r="E101" s="204" t="s">
        <v>209</v>
      </c>
      <c r="F101" s="202" t="s">
        <v>165</v>
      </c>
    </row>
    <row r="102" spans="1:6" ht="11.25" customHeight="1">
      <c r="A102" s="110"/>
      <c r="B102" s="110"/>
      <c r="C102" s="86"/>
      <c r="D102" s="103"/>
      <c r="E102" s="103" t="s">
        <v>210</v>
      </c>
      <c r="F102" s="201"/>
    </row>
    <row r="103" spans="1:6" ht="11.25" customHeight="1">
      <c r="A103" s="110" t="s">
        <v>489</v>
      </c>
      <c r="B103" s="110"/>
      <c r="C103" s="86"/>
      <c r="D103" s="195" t="s">
        <v>508</v>
      </c>
      <c r="E103" s="120" t="s">
        <v>83</v>
      </c>
      <c r="F103" s="201" t="s">
        <v>166</v>
      </c>
    </row>
    <row r="104" spans="1:6" ht="11.25" customHeight="1">
      <c r="A104" s="79" t="s">
        <v>218</v>
      </c>
      <c r="B104" s="79"/>
      <c r="C104" s="79"/>
      <c r="D104" s="195" t="s">
        <v>508</v>
      </c>
      <c r="E104" s="118" t="s">
        <v>211</v>
      </c>
      <c r="F104" s="199" t="s">
        <v>167</v>
      </c>
    </row>
    <row r="105" spans="1:6" ht="11.25" customHeight="1">
      <c r="A105" s="110" t="s">
        <v>219</v>
      </c>
      <c r="B105" s="86"/>
      <c r="C105" s="86"/>
      <c r="D105" s="103"/>
      <c r="E105" s="103" t="s">
        <v>210</v>
      </c>
      <c r="F105" s="201"/>
    </row>
    <row r="106" spans="1:6" ht="11.25" customHeight="1">
      <c r="A106" s="209" t="s">
        <v>489</v>
      </c>
      <c r="B106" s="209"/>
      <c r="C106" s="79"/>
      <c r="D106" s="195" t="s">
        <v>508</v>
      </c>
      <c r="E106" s="204" t="s">
        <v>212</v>
      </c>
      <c r="F106" s="202" t="s">
        <v>168</v>
      </c>
    </row>
    <row r="107" spans="1:6" ht="11.25" customHeight="1">
      <c r="A107" s="110"/>
      <c r="B107" s="110"/>
      <c r="C107" s="86"/>
      <c r="D107" s="103"/>
      <c r="E107" s="103" t="s">
        <v>210</v>
      </c>
      <c r="F107" s="201"/>
    </row>
    <row r="108" spans="1:6" ht="11.25" customHeight="1">
      <c r="A108" s="209" t="s">
        <v>489</v>
      </c>
      <c r="B108" s="209"/>
      <c r="C108" s="79"/>
      <c r="D108" s="195" t="s">
        <v>508</v>
      </c>
      <c r="E108" s="204" t="s">
        <v>213</v>
      </c>
      <c r="F108" s="202" t="s">
        <v>169</v>
      </c>
    </row>
    <row r="109" spans="1:6" ht="11.25" customHeight="1">
      <c r="A109" s="194"/>
      <c r="B109" s="194"/>
      <c r="C109" s="5"/>
      <c r="D109" s="75"/>
      <c r="E109" s="75" t="s">
        <v>210</v>
      </c>
      <c r="F109" s="199"/>
    </row>
    <row r="110" spans="1:6" ht="11.25" customHeight="1">
      <c r="A110" s="79" t="s">
        <v>833</v>
      </c>
      <c r="B110" s="79"/>
      <c r="C110" s="79"/>
      <c r="D110" s="195" t="s">
        <v>508</v>
      </c>
      <c r="E110" s="79" t="s">
        <v>214</v>
      </c>
      <c r="F110" s="202" t="s">
        <v>170</v>
      </c>
    </row>
    <row r="111" spans="1:6" ht="11.25" customHeight="1">
      <c r="A111" s="86"/>
      <c r="B111" s="86"/>
      <c r="C111" s="86"/>
      <c r="D111" s="103"/>
      <c r="E111" s="103" t="s">
        <v>834</v>
      </c>
      <c r="F111" s="201"/>
    </row>
    <row r="112" spans="1:6" ht="11.25" customHeight="1">
      <c r="A112" s="79" t="s">
        <v>518</v>
      </c>
      <c r="B112" s="79"/>
      <c r="C112" s="79"/>
      <c r="D112" s="79" t="s">
        <v>835</v>
      </c>
      <c r="E112" s="79" t="s">
        <v>215</v>
      </c>
      <c r="F112" s="202" t="s">
        <v>171</v>
      </c>
    </row>
    <row r="113" spans="1:6" ht="11.25" customHeight="1">
      <c r="A113" s="5"/>
      <c r="B113" s="5"/>
      <c r="C113" s="5"/>
      <c r="D113" s="75" t="s">
        <v>131</v>
      </c>
      <c r="E113" s="75" t="s">
        <v>1038</v>
      </c>
      <c r="F113" s="198"/>
    </row>
    <row r="114" spans="1:6" ht="11.25" customHeight="1">
      <c r="A114" s="85" t="s">
        <v>836</v>
      </c>
      <c r="B114" s="85"/>
      <c r="C114" s="79"/>
      <c r="D114" s="79"/>
      <c r="E114" s="79"/>
      <c r="F114" s="109"/>
    </row>
    <row r="115" spans="1:6" ht="11.25" customHeight="1">
      <c r="A115" s="79" t="s">
        <v>198</v>
      </c>
      <c r="B115" s="5"/>
      <c r="C115" s="5"/>
      <c r="D115" s="5" t="s">
        <v>837</v>
      </c>
      <c r="E115" s="5" t="s">
        <v>838</v>
      </c>
      <c r="F115" s="199" t="s">
        <v>172</v>
      </c>
    </row>
    <row r="116" spans="1:6" ht="11.25" customHeight="1">
      <c r="A116" s="110" t="s">
        <v>197</v>
      </c>
      <c r="B116" s="86"/>
      <c r="C116" s="86"/>
      <c r="D116" s="86"/>
      <c r="E116" s="86"/>
      <c r="F116" s="201"/>
    </row>
    <row r="117" spans="1:6" ht="11.25" customHeight="1">
      <c r="A117" s="195" t="s">
        <v>199</v>
      </c>
      <c r="B117" s="79"/>
      <c r="C117" s="79"/>
      <c r="D117" s="79" t="s">
        <v>839</v>
      </c>
      <c r="E117" s="79" t="s">
        <v>840</v>
      </c>
      <c r="F117" s="202" t="s">
        <v>173</v>
      </c>
    </row>
    <row r="118" spans="1:6" ht="11.25" customHeight="1">
      <c r="A118" s="86"/>
      <c r="B118" s="86"/>
      <c r="C118" s="86"/>
      <c r="D118" s="86"/>
      <c r="E118" s="103" t="s">
        <v>216</v>
      </c>
      <c r="F118" s="200"/>
    </row>
    <row r="119" spans="1:6" ht="11.25" customHeight="1">
      <c r="A119" s="85" t="s">
        <v>85</v>
      </c>
      <c r="B119" s="88" t="s">
        <v>504</v>
      </c>
      <c r="C119" s="85"/>
      <c r="D119" s="85" t="s">
        <v>841</v>
      </c>
      <c r="E119" s="85" t="s">
        <v>842</v>
      </c>
      <c r="F119" s="203" t="s">
        <v>174</v>
      </c>
    </row>
    <row r="120" spans="1:6" ht="11.25" customHeight="1">
      <c r="A120" s="79" t="s">
        <v>843</v>
      </c>
      <c r="B120" s="79"/>
      <c r="C120" s="79"/>
      <c r="D120" s="79" t="s">
        <v>844</v>
      </c>
      <c r="E120" s="79" t="s">
        <v>845</v>
      </c>
      <c r="F120" s="202" t="s">
        <v>175</v>
      </c>
    </row>
    <row r="121" spans="1:6" ht="11.25" customHeight="1">
      <c r="A121" s="5"/>
      <c r="B121" s="5"/>
      <c r="C121" s="5"/>
      <c r="D121" s="75" t="s">
        <v>132</v>
      </c>
      <c r="E121" s="5"/>
      <c r="F121" s="199"/>
    </row>
    <row r="122" spans="1:6" ht="11.25" customHeight="1">
      <c r="A122" s="5"/>
      <c r="B122" s="5"/>
      <c r="C122" s="5"/>
      <c r="D122" s="5" t="s">
        <v>846</v>
      </c>
      <c r="E122" s="5" t="s">
        <v>847</v>
      </c>
      <c r="F122" s="199"/>
    </row>
    <row r="123" spans="1:6" ht="11.25" customHeight="1">
      <c r="A123" s="5"/>
      <c r="B123" s="5"/>
      <c r="C123" s="5"/>
      <c r="D123" s="5" t="s">
        <v>848</v>
      </c>
      <c r="E123" s="5" t="s">
        <v>849</v>
      </c>
      <c r="F123" s="199"/>
    </row>
    <row r="124" spans="1:6" ht="11.25" customHeight="1">
      <c r="A124" s="86"/>
      <c r="B124" s="86"/>
      <c r="C124" s="86"/>
      <c r="D124" s="86" t="s">
        <v>841</v>
      </c>
      <c r="E124" s="86" t="s">
        <v>850</v>
      </c>
      <c r="F124" s="201"/>
    </row>
    <row r="125" spans="1:6" ht="11.25" customHeight="1">
      <c r="A125" s="277" t="s">
        <v>526</v>
      </c>
      <c r="B125" s="277"/>
      <c r="C125" s="277"/>
      <c r="D125" s="277"/>
      <c r="E125" s="277"/>
      <c r="F125" s="277"/>
    </row>
    <row r="126" spans="1:6" ht="11.25" customHeight="1">
      <c r="A126" s="268"/>
      <c r="B126" s="268"/>
      <c r="C126" s="268"/>
      <c r="D126" s="268"/>
      <c r="E126" s="268"/>
      <c r="F126" s="268"/>
    </row>
    <row r="127" spans="1:6" ht="11.25" customHeight="1">
      <c r="A127" s="268"/>
      <c r="B127" s="268"/>
      <c r="C127" s="268"/>
      <c r="D127" s="268"/>
      <c r="E127" s="268"/>
      <c r="F127" s="268"/>
    </row>
    <row r="128" spans="1:6" ht="11.25" customHeight="1">
      <c r="A128" s="268"/>
      <c r="B128" s="268"/>
      <c r="C128" s="268"/>
      <c r="D128" s="268"/>
      <c r="E128" s="268"/>
      <c r="F128" s="268"/>
    </row>
    <row r="129" spans="1:6" ht="11.25" customHeight="1">
      <c r="A129" s="268"/>
      <c r="B129" s="268"/>
      <c r="C129" s="268"/>
      <c r="D129" s="268"/>
      <c r="E129" s="268"/>
      <c r="F129" s="268"/>
    </row>
    <row r="130" spans="1:6" ht="11.25" customHeight="1">
      <c r="A130" s="268"/>
      <c r="B130" s="268"/>
      <c r="C130" s="268"/>
      <c r="D130" s="268"/>
      <c r="E130" s="268"/>
      <c r="F130" s="268"/>
    </row>
    <row r="131" spans="1:6" ht="11.25" customHeight="1">
      <c r="A131" s="303" t="s">
        <v>1071</v>
      </c>
      <c r="B131" s="303"/>
      <c r="C131" s="303"/>
      <c r="D131" s="303"/>
      <c r="E131" s="303"/>
      <c r="F131" s="303"/>
    </row>
    <row r="132" spans="1:6" ht="11.25" customHeight="1">
      <c r="A132" s="303" t="s">
        <v>80</v>
      </c>
      <c r="B132" s="303"/>
      <c r="C132" s="303"/>
      <c r="D132" s="303"/>
      <c r="E132" s="303"/>
      <c r="F132" s="303"/>
    </row>
    <row r="133" spans="1:6" ht="11.25" customHeight="1">
      <c r="A133" s="303"/>
      <c r="B133" s="303"/>
      <c r="C133" s="303"/>
      <c r="D133" s="303"/>
      <c r="E133" s="303"/>
      <c r="F133" s="303"/>
    </row>
    <row r="134" spans="1:6" ht="11.25" customHeight="1">
      <c r="A134" s="303" t="s">
        <v>542</v>
      </c>
      <c r="B134" s="303"/>
      <c r="C134" s="303"/>
      <c r="D134" s="303"/>
      <c r="E134" s="303"/>
      <c r="F134" s="303"/>
    </row>
    <row r="135" spans="1:6" ht="11.25" customHeight="1">
      <c r="A135" s="278"/>
      <c r="B135" s="278"/>
      <c r="C135" s="278"/>
      <c r="D135" s="278"/>
      <c r="E135" s="278"/>
      <c r="F135" s="278"/>
    </row>
    <row r="136" spans="1:6" ht="11.25" customHeight="1">
      <c r="A136" s="300" t="s">
        <v>501</v>
      </c>
      <c r="B136" s="300"/>
      <c r="C136" s="85"/>
      <c r="D136" s="85" t="s">
        <v>734</v>
      </c>
      <c r="E136" s="85" t="s">
        <v>613</v>
      </c>
      <c r="F136" s="88" t="s">
        <v>735</v>
      </c>
    </row>
    <row r="137" spans="1:6" ht="11.25" customHeight="1">
      <c r="A137" s="85" t="s">
        <v>1048</v>
      </c>
      <c r="B137" s="88" t="s">
        <v>536</v>
      </c>
      <c r="C137" s="85"/>
      <c r="D137" s="85" t="s">
        <v>851</v>
      </c>
      <c r="E137" s="85" t="s">
        <v>852</v>
      </c>
      <c r="F137" s="203" t="s">
        <v>176</v>
      </c>
    </row>
    <row r="138" spans="1:6" ht="11.25" customHeight="1">
      <c r="A138" s="85" t="s">
        <v>853</v>
      </c>
      <c r="B138" s="85"/>
      <c r="C138" s="85"/>
      <c r="D138" s="85" t="s">
        <v>854</v>
      </c>
      <c r="E138" s="85" t="s">
        <v>855</v>
      </c>
      <c r="F138" s="203" t="s">
        <v>171</v>
      </c>
    </row>
    <row r="139" spans="1:6" ht="11.25" customHeight="1">
      <c r="A139" s="85" t="s">
        <v>856</v>
      </c>
      <c r="B139" s="85"/>
      <c r="C139" s="79"/>
      <c r="D139" s="79" t="s">
        <v>500</v>
      </c>
      <c r="E139" s="79" t="s">
        <v>500</v>
      </c>
      <c r="F139" s="202" t="s">
        <v>500</v>
      </c>
    </row>
    <row r="140" spans="1:6" ht="11.25" customHeight="1">
      <c r="A140" s="195" t="s">
        <v>394</v>
      </c>
      <c r="B140" s="5"/>
      <c r="C140" s="5"/>
      <c r="D140" s="5" t="s">
        <v>195</v>
      </c>
      <c r="E140" s="5" t="s">
        <v>857</v>
      </c>
      <c r="F140" s="199" t="s">
        <v>193</v>
      </c>
    </row>
    <row r="141" spans="1:6" ht="11.25" customHeight="1">
      <c r="A141" s="5" t="s">
        <v>500</v>
      </c>
      <c r="B141" s="5"/>
      <c r="C141" s="5"/>
      <c r="D141" s="75" t="s">
        <v>194</v>
      </c>
      <c r="E141" s="75" t="s">
        <v>155</v>
      </c>
      <c r="F141" s="199"/>
    </row>
    <row r="142" spans="1:6" ht="11.25" customHeight="1">
      <c r="A142" s="86"/>
      <c r="B142" s="86"/>
      <c r="C142" s="86"/>
      <c r="D142" s="86" t="s">
        <v>858</v>
      </c>
      <c r="E142" s="86" t="s">
        <v>859</v>
      </c>
      <c r="F142" s="201"/>
    </row>
    <row r="143" spans="1:6" ht="11.25" customHeight="1">
      <c r="A143" s="100" t="s">
        <v>462</v>
      </c>
      <c r="B143" s="85"/>
      <c r="C143" s="79"/>
      <c r="D143" s="79"/>
      <c r="E143" s="79" t="s">
        <v>500</v>
      </c>
      <c r="F143" s="202" t="s">
        <v>677</v>
      </c>
    </row>
    <row r="144" spans="1:6" ht="11.25" customHeight="1">
      <c r="A144" s="101" t="s">
        <v>200</v>
      </c>
      <c r="B144" s="86"/>
      <c r="C144" s="86"/>
      <c r="D144" s="86" t="s">
        <v>860</v>
      </c>
      <c r="E144" s="86" t="s">
        <v>861</v>
      </c>
      <c r="F144" s="201" t="s">
        <v>177</v>
      </c>
    </row>
    <row r="145" spans="1:6" ht="11.25" customHeight="1">
      <c r="A145" s="210" t="s">
        <v>489</v>
      </c>
      <c r="B145" s="79"/>
      <c r="C145" s="79"/>
      <c r="D145" s="79" t="s">
        <v>862</v>
      </c>
      <c r="E145" s="79" t="s">
        <v>863</v>
      </c>
      <c r="F145" s="202" t="s">
        <v>178</v>
      </c>
    </row>
    <row r="146" spans="1:6" ht="11.25" customHeight="1">
      <c r="A146" s="86"/>
      <c r="B146" s="86"/>
      <c r="C146" s="86"/>
      <c r="D146" s="103" t="s">
        <v>133</v>
      </c>
      <c r="E146" s="86"/>
      <c r="F146" s="201"/>
    </row>
    <row r="147" spans="1:6" ht="11.25" customHeight="1">
      <c r="A147" s="101" t="s">
        <v>201</v>
      </c>
      <c r="B147" s="85"/>
      <c r="C147" s="85"/>
      <c r="D147" s="85" t="s">
        <v>860</v>
      </c>
      <c r="E147" s="85" t="s">
        <v>864</v>
      </c>
      <c r="F147" s="203" t="s">
        <v>177</v>
      </c>
    </row>
    <row r="148" spans="1:6" ht="11.25" customHeight="1">
      <c r="A148" s="210" t="s">
        <v>489</v>
      </c>
      <c r="B148" s="79"/>
      <c r="C148" s="79"/>
      <c r="D148" s="79" t="s">
        <v>865</v>
      </c>
      <c r="E148" s="79" t="s">
        <v>866</v>
      </c>
      <c r="F148" s="205" t="s">
        <v>179</v>
      </c>
    </row>
    <row r="149" spans="1:6" ht="11.25" customHeight="1">
      <c r="A149" s="5"/>
      <c r="B149" s="5"/>
      <c r="C149" s="5"/>
      <c r="D149" s="75" t="s">
        <v>134</v>
      </c>
      <c r="E149" s="5"/>
      <c r="F149" s="199"/>
    </row>
    <row r="150" spans="1:6" ht="11.25" customHeight="1">
      <c r="A150" s="86"/>
      <c r="B150" s="86"/>
      <c r="C150" s="86"/>
      <c r="D150" s="103" t="s">
        <v>135</v>
      </c>
      <c r="E150" s="86"/>
      <c r="F150" s="201"/>
    </row>
    <row r="151" spans="1:6" ht="11.25" customHeight="1">
      <c r="A151" s="102" t="s">
        <v>489</v>
      </c>
      <c r="B151" s="85"/>
      <c r="C151" s="85"/>
      <c r="D151" s="85" t="s">
        <v>867</v>
      </c>
      <c r="E151" s="85" t="s">
        <v>868</v>
      </c>
      <c r="F151" s="203" t="s">
        <v>182</v>
      </c>
    </row>
    <row r="152" spans="1:6" ht="11.25" customHeight="1">
      <c r="A152" s="210" t="s">
        <v>489</v>
      </c>
      <c r="B152" s="79"/>
      <c r="C152" s="79"/>
      <c r="D152" s="79" t="s">
        <v>862</v>
      </c>
      <c r="E152" s="79" t="s">
        <v>863</v>
      </c>
      <c r="F152" s="202" t="s">
        <v>181</v>
      </c>
    </row>
    <row r="153" spans="1:6" ht="11.25" customHeight="1">
      <c r="A153" s="86" t="s">
        <v>500</v>
      </c>
      <c r="B153" s="86"/>
      <c r="C153" s="86"/>
      <c r="D153" s="103" t="s">
        <v>133</v>
      </c>
      <c r="E153" s="86"/>
      <c r="F153" s="201" t="s">
        <v>500</v>
      </c>
    </row>
    <row r="154" spans="1:6" ht="11.25" customHeight="1">
      <c r="A154" s="5" t="s">
        <v>1047</v>
      </c>
      <c r="B154" s="5"/>
      <c r="C154" s="5"/>
      <c r="D154" s="75" t="s">
        <v>869</v>
      </c>
      <c r="E154" s="5" t="s">
        <v>870</v>
      </c>
      <c r="F154" s="202" t="s">
        <v>180</v>
      </c>
    </row>
    <row r="155" spans="1:6" ht="11.25" customHeight="1">
      <c r="A155" s="5"/>
      <c r="B155" s="5"/>
      <c r="C155" s="5"/>
      <c r="D155" s="194" t="s">
        <v>136</v>
      </c>
      <c r="E155" s="75" t="s">
        <v>144</v>
      </c>
      <c r="F155" s="118"/>
    </row>
    <row r="156" spans="1:6" ht="11.25" customHeight="1">
      <c r="A156" s="5"/>
      <c r="B156" s="5"/>
      <c r="C156" s="5"/>
      <c r="D156" s="75" t="s">
        <v>871</v>
      </c>
      <c r="E156" s="5" t="s">
        <v>872</v>
      </c>
      <c r="F156" s="118"/>
    </row>
    <row r="157" spans="1:6" ht="11.25" customHeight="1">
      <c r="A157" s="5"/>
      <c r="B157" s="5"/>
      <c r="C157" s="5"/>
      <c r="D157" s="194" t="s">
        <v>137</v>
      </c>
      <c r="E157" s="5"/>
      <c r="F157" s="118"/>
    </row>
    <row r="158" spans="1:6" ht="11.25" customHeight="1">
      <c r="A158" s="5"/>
      <c r="B158" s="5"/>
      <c r="C158" s="5"/>
      <c r="D158" s="75" t="s">
        <v>873</v>
      </c>
      <c r="E158" s="5" t="s">
        <v>874</v>
      </c>
      <c r="F158" s="118"/>
    </row>
    <row r="159" spans="1:6" ht="11.25" customHeight="1">
      <c r="A159" s="5"/>
      <c r="B159" s="5"/>
      <c r="C159" s="5"/>
      <c r="D159" s="194" t="s">
        <v>138</v>
      </c>
      <c r="E159" s="75" t="s">
        <v>144</v>
      </c>
      <c r="F159" s="118"/>
    </row>
    <row r="160" spans="1:6" ht="11.25" customHeight="1">
      <c r="A160" s="5"/>
      <c r="B160" s="5"/>
      <c r="C160" s="5"/>
      <c r="D160" s="75" t="s">
        <v>875</v>
      </c>
      <c r="E160" s="5" t="s">
        <v>876</v>
      </c>
      <c r="F160" s="118"/>
    </row>
    <row r="161" spans="1:6" ht="11.25" customHeight="1">
      <c r="A161" s="5"/>
      <c r="B161" s="5"/>
      <c r="C161" s="5"/>
      <c r="D161" s="194" t="s">
        <v>139</v>
      </c>
      <c r="E161" s="5"/>
      <c r="F161" s="118"/>
    </row>
    <row r="162" spans="1:6" ht="11.25" customHeight="1">
      <c r="A162" s="5"/>
      <c r="B162" s="5"/>
      <c r="C162" s="5"/>
      <c r="D162" s="75" t="s">
        <v>877</v>
      </c>
      <c r="E162" s="5" t="s">
        <v>872</v>
      </c>
      <c r="F162" s="118"/>
    </row>
    <row r="163" spans="1:6" ht="11.25" customHeight="1">
      <c r="A163" s="5"/>
      <c r="B163" s="5"/>
      <c r="C163" s="5"/>
      <c r="D163" s="194" t="s">
        <v>140</v>
      </c>
      <c r="E163" s="5"/>
      <c r="F163" s="118"/>
    </row>
    <row r="164" spans="1:6" ht="11.25" customHeight="1">
      <c r="A164" s="5"/>
      <c r="B164" s="5"/>
      <c r="C164" s="5"/>
      <c r="D164" s="75" t="s">
        <v>877</v>
      </c>
      <c r="E164" s="5" t="s">
        <v>878</v>
      </c>
      <c r="F164" s="118"/>
    </row>
    <row r="165" spans="1:6" ht="11.25" customHeight="1">
      <c r="A165" s="5"/>
      <c r="B165" s="5"/>
      <c r="C165" s="5"/>
      <c r="D165" s="194" t="s">
        <v>141</v>
      </c>
      <c r="E165" s="5"/>
      <c r="F165" s="118"/>
    </row>
    <row r="166" spans="1:6" ht="11.25" customHeight="1">
      <c r="A166" s="5"/>
      <c r="B166" s="5"/>
      <c r="C166" s="5"/>
      <c r="D166" s="75" t="s">
        <v>879</v>
      </c>
      <c r="E166" s="5" t="s">
        <v>880</v>
      </c>
      <c r="F166" s="118"/>
    </row>
    <row r="167" spans="1:6" ht="11.25" customHeight="1">
      <c r="A167" s="5"/>
      <c r="B167" s="5"/>
      <c r="C167" s="5"/>
      <c r="D167" s="194" t="s">
        <v>142</v>
      </c>
      <c r="E167" s="5"/>
      <c r="F167" s="118"/>
    </row>
    <row r="168" spans="1:6" ht="11.25" customHeight="1">
      <c r="A168" s="5"/>
      <c r="B168" s="5"/>
      <c r="C168" s="5"/>
      <c r="D168" s="75" t="s">
        <v>881</v>
      </c>
      <c r="E168" s="5" t="s">
        <v>882</v>
      </c>
      <c r="F168" s="118"/>
    </row>
    <row r="169" spans="1:6" ht="11.25" customHeight="1">
      <c r="A169" s="5"/>
      <c r="B169" s="5"/>
      <c r="C169" s="5"/>
      <c r="D169" s="194" t="s">
        <v>143</v>
      </c>
      <c r="E169" s="5"/>
      <c r="F169" s="118"/>
    </row>
    <row r="170" spans="1:6" ht="11.25" customHeight="1">
      <c r="A170" s="5"/>
      <c r="B170" s="5"/>
      <c r="C170" s="5"/>
      <c r="D170" s="75" t="s">
        <v>873</v>
      </c>
      <c r="E170" s="5" t="s">
        <v>883</v>
      </c>
      <c r="F170" s="13"/>
    </row>
    <row r="171" spans="1:6" ht="11.25" customHeight="1">
      <c r="A171" s="5"/>
      <c r="B171" s="5"/>
      <c r="C171" s="5"/>
      <c r="D171" s="194" t="s">
        <v>91</v>
      </c>
      <c r="E171" s="5"/>
      <c r="F171" s="13"/>
    </row>
    <row r="172" spans="1:6" ht="11.25" customHeight="1">
      <c r="A172" s="86"/>
      <c r="B172" s="86"/>
      <c r="C172" s="86"/>
      <c r="D172" s="103" t="s">
        <v>884</v>
      </c>
      <c r="E172" s="86" t="s">
        <v>885</v>
      </c>
      <c r="F172" s="94"/>
    </row>
    <row r="173" spans="1:6" ht="11.25" customHeight="1">
      <c r="A173" s="79" t="s">
        <v>582</v>
      </c>
      <c r="B173" s="79" t="s">
        <v>536</v>
      </c>
      <c r="C173" s="79"/>
      <c r="D173" s="79" t="s">
        <v>886</v>
      </c>
      <c r="E173" s="79" t="s">
        <v>202</v>
      </c>
      <c r="F173" s="202" t="s">
        <v>183</v>
      </c>
    </row>
    <row r="174" spans="1:6" ht="11.25" customHeight="1">
      <c r="A174" s="5"/>
      <c r="B174" s="5"/>
      <c r="C174" s="5"/>
      <c r="D174" s="5" t="s">
        <v>500</v>
      </c>
      <c r="E174" s="75" t="s">
        <v>203</v>
      </c>
      <c r="F174" s="199" t="s">
        <v>500</v>
      </c>
    </row>
    <row r="175" spans="1:6" ht="11.25" customHeight="1">
      <c r="A175" s="5"/>
      <c r="B175" s="5"/>
      <c r="C175" s="5"/>
      <c r="D175" s="5" t="s">
        <v>500</v>
      </c>
      <c r="E175" s="75" t="s">
        <v>207</v>
      </c>
      <c r="F175" s="199" t="s">
        <v>500</v>
      </c>
    </row>
    <row r="176" spans="1:6" ht="11.25" customHeight="1">
      <c r="A176" s="5"/>
      <c r="B176" s="5"/>
      <c r="C176" s="5"/>
      <c r="D176" s="5"/>
      <c r="E176" s="75" t="s">
        <v>208</v>
      </c>
      <c r="F176" s="199"/>
    </row>
    <row r="177" spans="1:6" ht="11.25" customHeight="1">
      <c r="A177" s="85" t="s">
        <v>887</v>
      </c>
      <c r="B177" s="85"/>
      <c r="C177" s="79"/>
      <c r="D177" s="79"/>
      <c r="E177" s="79"/>
      <c r="F177" s="202" t="s">
        <v>184</v>
      </c>
    </row>
    <row r="178" spans="1:6" ht="11.25" customHeight="1">
      <c r="A178" s="79" t="s">
        <v>1064</v>
      </c>
      <c r="B178" s="79"/>
      <c r="C178" s="5"/>
      <c r="D178" s="5" t="s">
        <v>888</v>
      </c>
      <c r="E178" s="5" t="s">
        <v>889</v>
      </c>
      <c r="F178" s="199"/>
    </row>
    <row r="179" spans="1:6" ht="11.25" customHeight="1">
      <c r="A179" s="5"/>
      <c r="B179" s="5"/>
      <c r="C179" s="5"/>
      <c r="D179" s="5" t="s">
        <v>890</v>
      </c>
      <c r="E179" s="5" t="s">
        <v>891</v>
      </c>
      <c r="F179" s="199"/>
    </row>
    <row r="180" spans="1:6" ht="11.25" customHeight="1">
      <c r="A180" s="5"/>
      <c r="B180" s="5"/>
      <c r="C180" s="5"/>
      <c r="D180" s="5" t="s">
        <v>892</v>
      </c>
      <c r="E180" s="5" t="s">
        <v>893</v>
      </c>
      <c r="F180" s="199"/>
    </row>
    <row r="181" spans="1:6" ht="11.25" customHeight="1">
      <c r="A181" s="5"/>
      <c r="B181" s="5"/>
      <c r="C181" s="5"/>
      <c r="D181" s="5" t="s">
        <v>894</v>
      </c>
      <c r="E181" s="5" t="s">
        <v>895</v>
      </c>
      <c r="F181" s="199"/>
    </row>
    <row r="182" spans="1:6" ht="11.25" customHeight="1">
      <c r="A182" s="5"/>
      <c r="B182" s="5"/>
      <c r="C182" s="5"/>
      <c r="D182" s="5" t="s">
        <v>896</v>
      </c>
      <c r="E182" s="5" t="s">
        <v>897</v>
      </c>
      <c r="F182" s="199"/>
    </row>
    <row r="183" spans="1:6" ht="11.25" customHeight="1">
      <c r="A183" s="86"/>
      <c r="B183" s="86"/>
      <c r="C183" s="86"/>
      <c r="D183" s="86" t="s">
        <v>898</v>
      </c>
      <c r="E183" s="86" t="s">
        <v>899</v>
      </c>
      <c r="F183" s="201"/>
    </row>
    <row r="184" spans="1:6" ht="11.25" customHeight="1">
      <c r="A184" s="85" t="s">
        <v>900</v>
      </c>
      <c r="B184" s="85"/>
      <c r="C184" s="85"/>
      <c r="D184" s="100" t="s">
        <v>508</v>
      </c>
      <c r="E184" s="100" t="s">
        <v>508</v>
      </c>
      <c r="F184" s="203" t="s">
        <v>185</v>
      </c>
    </row>
    <row r="185" spans="1:6" ht="11.25" customHeight="1">
      <c r="A185" s="85" t="s">
        <v>537</v>
      </c>
      <c r="B185" s="85"/>
      <c r="C185" s="79"/>
      <c r="D185" s="79"/>
      <c r="E185" s="79"/>
      <c r="F185" s="202"/>
    </row>
    <row r="186" spans="1:6" ht="11.25" customHeight="1">
      <c r="A186" s="79" t="s">
        <v>901</v>
      </c>
      <c r="B186" s="5"/>
      <c r="C186" s="5"/>
      <c r="D186" s="5" t="s">
        <v>902</v>
      </c>
      <c r="E186" s="5" t="s">
        <v>204</v>
      </c>
      <c r="F186" s="199" t="s">
        <v>161</v>
      </c>
    </row>
    <row r="187" spans="1:6" ht="11.25" customHeight="1">
      <c r="A187" s="5" t="s">
        <v>500</v>
      </c>
      <c r="B187" s="5"/>
      <c r="C187" s="5"/>
      <c r="D187" s="75" t="s">
        <v>89</v>
      </c>
      <c r="E187" s="75" t="s">
        <v>205</v>
      </c>
      <c r="F187" s="199"/>
    </row>
    <row r="188" spans="1:6" ht="11.25" customHeight="1">
      <c r="A188" s="5"/>
      <c r="B188" s="5"/>
      <c r="C188" s="5"/>
      <c r="D188" s="75"/>
      <c r="E188" s="75" t="s">
        <v>206</v>
      </c>
      <c r="F188" s="199"/>
    </row>
    <row r="189" spans="1:6" ht="11.25" customHeight="1">
      <c r="A189" s="79"/>
      <c r="B189" s="79"/>
      <c r="C189" s="79"/>
      <c r="D189" s="79" t="s">
        <v>903</v>
      </c>
      <c r="E189" s="79"/>
      <c r="F189" s="202"/>
    </row>
    <row r="190" spans="1:7" ht="11.25" customHeight="1">
      <c r="A190" s="86" t="s">
        <v>904</v>
      </c>
      <c r="B190" s="86"/>
      <c r="C190" s="86"/>
      <c r="D190" s="103" t="s">
        <v>90</v>
      </c>
      <c r="E190" s="86" t="s">
        <v>905</v>
      </c>
      <c r="F190" s="201" t="s">
        <v>191</v>
      </c>
      <c r="G190" s="193"/>
    </row>
    <row r="191" spans="1:6" ht="11.25" customHeight="1">
      <c r="A191" s="277" t="s">
        <v>526</v>
      </c>
      <c r="B191" s="277"/>
      <c r="C191" s="277"/>
      <c r="D191" s="277"/>
      <c r="E191" s="277"/>
      <c r="F191" s="277"/>
    </row>
    <row r="192" spans="1:6" ht="11.25" customHeight="1">
      <c r="A192" s="268"/>
      <c r="B192" s="268"/>
      <c r="C192" s="268"/>
      <c r="D192" s="268"/>
      <c r="E192" s="268"/>
      <c r="F192" s="268"/>
    </row>
    <row r="193" spans="1:6" ht="11.25" customHeight="1">
      <c r="A193" s="268"/>
      <c r="B193" s="268"/>
      <c r="C193" s="268"/>
      <c r="D193" s="268"/>
      <c r="E193" s="268"/>
      <c r="F193" s="268"/>
    </row>
    <row r="194" spans="1:6" ht="11.25" customHeight="1">
      <c r="A194" s="268"/>
      <c r="B194" s="268"/>
      <c r="C194" s="268"/>
      <c r="D194" s="268"/>
      <c r="E194" s="268"/>
      <c r="F194" s="268"/>
    </row>
    <row r="195" spans="1:6" ht="11.25" customHeight="1">
      <c r="A195" s="268"/>
      <c r="B195" s="268"/>
      <c r="C195" s="268"/>
      <c r="D195" s="268"/>
      <c r="E195" s="268"/>
      <c r="F195" s="268"/>
    </row>
    <row r="196" spans="1:6" ht="11.25" customHeight="1">
      <c r="A196" s="279" t="s">
        <v>1071</v>
      </c>
      <c r="B196" s="279"/>
      <c r="C196" s="279"/>
      <c r="D196" s="279"/>
      <c r="E196" s="279"/>
      <c r="F196" s="279"/>
    </row>
    <row r="197" spans="1:6" ht="11.25" customHeight="1">
      <c r="A197" s="303" t="s">
        <v>80</v>
      </c>
      <c r="B197" s="303"/>
      <c r="C197" s="303"/>
      <c r="D197" s="303"/>
      <c r="E197" s="303"/>
      <c r="F197" s="303"/>
    </row>
    <row r="198" spans="1:6" ht="11.25" customHeight="1">
      <c r="A198" s="279"/>
      <c r="B198" s="279"/>
      <c r="C198" s="279"/>
      <c r="D198" s="279"/>
      <c r="E198" s="279"/>
      <c r="F198" s="279"/>
    </row>
    <row r="199" spans="1:6" ht="11.25" customHeight="1">
      <c r="A199" s="279" t="s">
        <v>542</v>
      </c>
      <c r="B199" s="279"/>
      <c r="C199" s="279"/>
      <c r="D199" s="279"/>
      <c r="E199" s="279"/>
      <c r="F199" s="279"/>
    </row>
    <row r="200" spans="1:6" ht="11.25" customHeight="1">
      <c r="A200" s="278"/>
      <c r="B200" s="278"/>
      <c r="C200" s="278"/>
      <c r="D200" s="278"/>
      <c r="E200" s="278"/>
      <c r="F200" s="278"/>
    </row>
    <row r="201" spans="1:6" ht="11.25" customHeight="1">
      <c r="A201" s="300" t="s">
        <v>501</v>
      </c>
      <c r="B201" s="300"/>
      <c r="C201" s="85"/>
      <c r="D201" s="85" t="s">
        <v>734</v>
      </c>
      <c r="E201" s="85" t="s">
        <v>613</v>
      </c>
      <c r="F201" s="88" t="s">
        <v>735</v>
      </c>
    </row>
    <row r="202" spans="1:6" ht="11.25" customHeight="1">
      <c r="A202" s="85" t="s">
        <v>1039</v>
      </c>
      <c r="B202" s="85"/>
      <c r="C202" s="79"/>
      <c r="D202" s="79"/>
      <c r="E202" s="79"/>
      <c r="F202" s="202"/>
    </row>
    <row r="203" spans="1:6" ht="11.25" customHeight="1">
      <c r="A203" s="79" t="s">
        <v>906</v>
      </c>
      <c r="B203" s="79"/>
      <c r="C203" s="5"/>
      <c r="D203" s="5" t="s">
        <v>907</v>
      </c>
      <c r="E203" s="5" t="s">
        <v>908</v>
      </c>
      <c r="F203" s="199" t="s">
        <v>186</v>
      </c>
    </row>
    <row r="204" spans="1:6" ht="11.25" customHeight="1">
      <c r="A204" s="5"/>
      <c r="B204" s="5"/>
      <c r="C204" s="5"/>
      <c r="D204" s="5" t="s">
        <v>909</v>
      </c>
      <c r="E204" s="5" t="s">
        <v>910</v>
      </c>
      <c r="F204" s="199"/>
    </row>
    <row r="205" spans="1:6" ht="11.25" customHeight="1">
      <c r="A205" s="5"/>
      <c r="B205" s="5"/>
      <c r="C205" s="5"/>
      <c r="D205" s="5" t="s">
        <v>911</v>
      </c>
      <c r="E205" s="5" t="s">
        <v>912</v>
      </c>
      <c r="F205" s="199"/>
    </row>
    <row r="206" spans="1:6" ht="11.25" customHeight="1">
      <c r="A206" s="5"/>
      <c r="B206" s="5"/>
      <c r="C206" s="5"/>
      <c r="D206" s="5" t="s">
        <v>913</v>
      </c>
      <c r="E206" s="5" t="s">
        <v>914</v>
      </c>
      <c r="F206" s="199"/>
    </row>
    <row r="207" spans="1:6" ht="11.25" customHeight="1">
      <c r="A207" s="5"/>
      <c r="B207" s="5"/>
      <c r="C207" s="5"/>
      <c r="D207" s="5" t="s">
        <v>915</v>
      </c>
      <c r="E207" s="5" t="s">
        <v>916</v>
      </c>
      <c r="F207" s="199"/>
    </row>
    <row r="208" spans="1:6" ht="11.25" customHeight="1">
      <c r="A208" s="5"/>
      <c r="B208" s="5"/>
      <c r="C208" s="5"/>
      <c r="D208" s="5" t="s">
        <v>917</v>
      </c>
      <c r="E208" s="5" t="s">
        <v>918</v>
      </c>
      <c r="F208" s="199"/>
    </row>
    <row r="209" spans="1:6" ht="11.25" customHeight="1">
      <c r="A209" s="5"/>
      <c r="B209" s="5"/>
      <c r="C209" s="5"/>
      <c r="D209" s="5" t="s">
        <v>919</v>
      </c>
      <c r="E209" s="5" t="s">
        <v>920</v>
      </c>
      <c r="F209" s="199"/>
    </row>
    <row r="210" spans="1:6" ht="11.25" customHeight="1">
      <c r="A210" s="5"/>
      <c r="B210" s="5"/>
      <c r="C210" s="5"/>
      <c r="D210" s="75" t="s">
        <v>196</v>
      </c>
      <c r="E210" s="5"/>
      <c r="F210" s="199"/>
    </row>
    <row r="211" spans="1:6" ht="11.25" customHeight="1">
      <c r="A211" s="79" t="s">
        <v>921</v>
      </c>
      <c r="B211" s="79"/>
      <c r="C211" s="79"/>
      <c r="D211" s="79" t="s">
        <v>922</v>
      </c>
      <c r="E211" s="79" t="s">
        <v>87</v>
      </c>
      <c r="F211" s="202" t="s">
        <v>187</v>
      </c>
    </row>
    <row r="212" spans="1:6" ht="11.25" customHeight="1">
      <c r="A212" s="5"/>
      <c r="B212" s="5"/>
      <c r="C212" s="5"/>
      <c r="D212" s="5"/>
      <c r="E212" s="75" t="s">
        <v>86</v>
      </c>
      <c r="F212" s="199"/>
    </row>
    <row r="213" spans="1:6" ht="11.25" customHeight="1">
      <c r="A213" s="5"/>
      <c r="B213" s="5"/>
      <c r="C213" s="5"/>
      <c r="D213" s="5" t="s">
        <v>923</v>
      </c>
      <c r="E213" s="5" t="s">
        <v>924</v>
      </c>
      <c r="F213" s="118"/>
    </row>
    <row r="214" spans="1:6" ht="11.25" customHeight="1">
      <c r="A214" s="5"/>
      <c r="B214" s="5"/>
      <c r="C214" s="5"/>
      <c r="D214" s="5" t="s">
        <v>925</v>
      </c>
      <c r="E214" s="5" t="s">
        <v>926</v>
      </c>
      <c r="F214" s="118"/>
    </row>
    <row r="215" spans="1:6" ht="11.25" customHeight="1">
      <c r="A215" s="5"/>
      <c r="B215" s="5"/>
      <c r="C215" s="5"/>
      <c r="D215" s="5"/>
      <c r="E215" s="75" t="s">
        <v>92</v>
      </c>
      <c r="F215" s="118"/>
    </row>
    <row r="216" spans="1:6" ht="11.25" customHeight="1">
      <c r="A216" s="5"/>
      <c r="B216" s="5"/>
      <c r="C216" s="5"/>
      <c r="D216" s="5" t="s">
        <v>927</v>
      </c>
      <c r="E216" s="5" t="s">
        <v>928</v>
      </c>
      <c r="F216" s="118"/>
    </row>
    <row r="217" spans="1:6" ht="11.25" customHeight="1">
      <c r="A217" s="5"/>
      <c r="B217" s="5"/>
      <c r="C217" s="5"/>
      <c r="D217" s="5"/>
      <c r="E217" s="75" t="s">
        <v>93</v>
      </c>
      <c r="F217" s="118"/>
    </row>
    <row r="218" spans="1:6" ht="11.25" customHeight="1">
      <c r="A218" s="5"/>
      <c r="B218" s="5"/>
      <c r="C218" s="5"/>
      <c r="D218" s="5"/>
      <c r="E218" s="75" t="s">
        <v>94</v>
      </c>
      <c r="F218" s="118"/>
    </row>
    <row r="219" spans="1:6" ht="11.25" customHeight="1">
      <c r="A219" s="5"/>
      <c r="B219" s="5"/>
      <c r="C219" s="5"/>
      <c r="D219" s="5" t="s">
        <v>929</v>
      </c>
      <c r="E219" s="5" t="s">
        <v>930</v>
      </c>
      <c r="F219" s="118"/>
    </row>
    <row r="220" spans="1:6" ht="11.25" customHeight="1">
      <c r="A220" s="5"/>
      <c r="B220" s="5"/>
      <c r="C220" s="5"/>
      <c r="D220" s="5" t="s">
        <v>931</v>
      </c>
      <c r="E220" s="5" t="s">
        <v>932</v>
      </c>
      <c r="F220" s="118"/>
    </row>
    <row r="221" spans="1:6" ht="11.25" customHeight="1">
      <c r="A221" s="5"/>
      <c r="B221" s="5"/>
      <c r="C221" s="5"/>
      <c r="D221" s="75" t="s">
        <v>95</v>
      </c>
      <c r="E221" s="5"/>
      <c r="F221" s="118"/>
    </row>
    <row r="222" spans="1:6" ht="11.25" customHeight="1">
      <c r="A222" s="5"/>
      <c r="B222" s="5"/>
      <c r="C222" s="5"/>
      <c r="D222" s="5" t="s">
        <v>933</v>
      </c>
      <c r="E222" s="5" t="s">
        <v>934</v>
      </c>
      <c r="F222" s="118"/>
    </row>
    <row r="223" spans="1:6" ht="11.25" customHeight="1">
      <c r="A223" s="86"/>
      <c r="B223" s="86"/>
      <c r="C223" s="86"/>
      <c r="D223" s="103" t="s">
        <v>96</v>
      </c>
      <c r="E223" s="86"/>
      <c r="F223" s="120"/>
    </row>
    <row r="224" spans="1:6" ht="11.25" customHeight="1">
      <c r="A224" s="79" t="s">
        <v>704</v>
      </c>
      <c r="B224" s="79"/>
      <c r="C224" s="79"/>
      <c r="D224" s="79" t="s">
        <v>935</v>
      </c>
      <c r="E224" s="79" t="s">
        <v>863</v>
      </c>
      <c r="F224" s="202" t="s">
        <v>188</v>
      </c>
    </row>
    <row r="225" spans="1:6" ht="11.25" customHeight="1">
      <c r="A225" s="86"/>
      <c r="B225" s="86"/>
      <c r="C225" s="86"/>
      <c r="D225" s="86" t="s">
        <v>929</v>
      </c>
      <c r="E225" s="86" t="s">
        <v>936</v>
      </c>
      <c r="F225" s="201"/>
    </row>
    <row r="226" spans="1:6" ht="11.25" customHeight="1">
      <c r="A226" s="79" t="s">
        <v>510</v>
      </c>
      <c r="B226" s="79"/>
      <c r="C226" s="79"/>
      <c r="D226" s="79" t="s">
        <v>929</v>
      </c>
      <c r="E226" s="79" t="s">
        <v>97</v>
      </c>
      <c r="F226" s="202" t="s">
        <v>189</v>
      </c>
    </row>
    <row r="227" spans="1:6" ht="11.25" customHeight="1">
      <c r="A227" s="5"/>
      <c r="B227" s="5"/>
      <c r="C227" s="5"/>
      <c r="D227" s="5" t="s">
        <v>937</v>
      </c>
      <c r="E227" s="75" t="s">
        <v>1019</v>
      </c>
      <c r="F227" s="118"/>
    </row>
    <row r="228" spans="1:6" ht="11.25" customHeight="1">
      <c r="A228" s="86"/>
      <c r="B228" s="86"/>
      <c r="C228" s="86"/>
      <c r="D228" s="86"/>
      <c r="E228" s="103" t="s">
        <v>1020</v>
      </c>
      <c r="F228" s="120"/>
    </row>
    <row r="229" spans="1:6" ht="11.25" customHeight="1">
      <c r="A229" s="85" t="s">
        <v>938</v>
      </c>
      <c r="B229" s="85"/>
      <c r="C229" s="79"/>
      <c r="D229" s="79"/>
      <c r="E229" s="79"/>
      <c r="F229" s="202" t="s">
        <v>939</v>
      </c>
    </row>
    <row r="230" spans="1:6" ht="11.25" customHeight="1">
      <c r="A230" s="79" t="s">
        <v>940</v>
      </c>
      <c r="B230" s="5"/>
      <c r="C230" s="5"/>
      <c r="D230" s="5" t="s">
        <v>941</v>
      </c>
      <c r="E230" s="5" t="s">
        <v>942</v>
      </c>
      <c r="F230" s="13"/>
    </row>
    <row r="231" spans="1:6" ht="11.25" customHeight="1">
      <c r="A231" s="5"/>
      <c r="B231" s="5"/>
      <c r="C231" s="5"/>
      <c r="D231" s="5"/>
      <c r="E231" s="75" t="s">
        <v>156</v>
      </c>
      <c r="F231" s="13"/>
    </row>
    <row r="232" spans="1:6" ht="11.25" customHeight="1">
      <c r="A232" s="5"/>
      <c r="B232" s="5"/>
      <c r="C232" s="5"/>
      <c r="D232" s="5"/>
      <c r="E232" s="75" t="s">
        <v>101</v>
      </c>
      <c r="F232" s="13"/>
    </row>
    <row r="233" spans="1:6" ht="11.25" customHeight="1">
      <c r="A233" s="5"/>
      <c r="B233" s="5"/>
      <c r="C233" s="5"/>
      <c r="D233" s="5" t="s">
        <v>943</v>
      </c>
      <c r="E233" s="5" t="s">
        <v>944</v>
      </c>
      <c r="F233" s="13"/>
    </row>
    <row r="234" spans="1:6" ht="11.25" customHeight="1">
      <c r="A234" s="5"/>
      <c r="B234" s="5"/>
      <c r="C234" s="5"/>
      <c r="D234" s="5"/>
      <c r="E234" s="75" t="s">
        <v>98</v>
      </c>
      <c r="F234" s="13"/>
    </row>
    <row r="235" spans="1:6" ht="11.25" customHeight="1">
      <c r="A235" s="5"/>
      <c r="B235" s="5"/>
      <c r="C235" s="5"/>
      <c r="D235" s="5"/>
      <c r="E235" s="75" t="s">
        <v>99</v>
      </c>
      <c r="F235" s="13"/>
    </row>
    <row r="236" spans="1:6" ht="11.25" customHeight="1">
      <c r="A236" s="5"/>
      <c r="B236" s="5"/>
      <c r="C236" s="5"/>
      <c r="D236" s="5" t="s">
        <v>945</v>
      </c>
      <c r="E236" s="5" t="s">
        <v>946</v>
      </c>
      <c r="F236" s="13"/>
    </row>
    <row r="237" spans="1:6" ht="11.25" customHeight="1">
      <c r="A237" s="5"/>
      <c r="B237" s="5"/>
      <c r="C237" s="5"/>
      <c r="D237" s="5"/>
      <c r="E237" s="75" t="s">
        <v>100</v>
      </c>
      <c r="F237" s="13"/>
    </row>
    <row r="238" spans="1:6" ht="11.25" customHeight="1">
      <c r="A238" s="5"/>
      <c r="B238" s="5"/>
      <c r="C238" s="5"/>
      <c r="D238" s="5"/>
      <c r="E238" s="75" t="s">
        <v>101</v>
      </c>
      <c r="F238" s="13"/>
    </row>
    <row r="239" spans="1:6" ht="11.25" customHeight="1">
      <c r="A239" s="5"/>
      <c r="B239" s="5"/>
      <c r="C239" s="5"/>
      <c r="D239" s="5" t="s">
        <v>947</v>
      </c>
      <c r="E239" s="5" t="s">
        <v>948</v>
      </c>
      <c r="F239" s="13"/>
    </row>
    <row r="240" spans="1:6" ht="11.25" customHeight="1">
      <c r="A240" s="5"/>
      <c r="B240" s="5"/>
      <c r="C240" s="5"/>
      <c r="D240" s="5"/>
      <c r="E240" s="75" t="s">
        <v>102</v>
      </c>
      <c r="F240" s="13"/>
    </row>
    <row r="241" spans="1:6" ht="11.25" customHeight="1">
      <c r="A241" s="5"/>
      <c r="B241" s="5"/>
      <c r="C241" s="5"/>
      <c r="D241" s="5"/>
      <c r="E241" s="75" t="s">
        <v>103</v>
      </c>
      <c r="F241" s="13"/>
    </row>
    <row r="242" spans="1:6" ht="11.25" customHeight="1">
      <c r="A242" s="5"/>
      <c r="B242" s="5"/>
      <c r="C242" s="5"/>
      <c r="D242" s="5" t="s">
        <v>949</v>
      </c>
      <c r="E242" s="5" t="s">
        <v>950</v>
      </c>
      <c r="F242" s="13"/>
    </row>
    <row r="243" spans="1:6" ht="11.25" customHeight="1">
      <c r="A243" s="5"/>
      <c r="B243" s="5"/>
      <c r="C243" s="5"/>
      <c r="D243" s="5"/>
      <c r="E243" s="75" t="s">
        <v>104</v>
      </c>
      <c r="F243" s="13"/>
    </row>
    <row r="244" spans="1:6" ht="11.25" customHeight="1">
      <c r="A244" s="5"/>
      <c r="B244" s="5"/>
      <c r="C244" s="5"/>
      <c r="D244" s="5" t="s">
        <v>951</v>
      </c>
      <c r="E244" s="5" t="s">
        <v>952</v>
      </c>
      <c r="F244" s="13"/>
    </row>
    <row r="245" spans="1:6" ht="11.25" customHeight="1">
      <c r="A245" s="5"/>
      <c r="B245" s="5"/>
      <c r="C245" s="5"/>
      <c r="D245" s="5"/>
      <c r="E245" s="75" t="s">
        <v>105</v>
      </c>
      <c r="F245" s="13"/>
    </row>
    <row r="246" spans="1:6" ht="11.25" customHeight="1">
      <c r="A246" s="5"/>
      <c r="B246" s="5"/>
      <c r="C246" s="5"/>
      <c r="D246" s="5" t="s">
        <v>953</v>
      </c>
      <c r="E246" s="5" t="s">
        <v>954</v>
      </c>
      <c r="F246" s="13"/>
    </row>
    <row r="247" spans="1:6" ht="11.25" customHeight="1">
      <c r="A247" s="5"/>
      <c r="B247" s="5"/>
      <c r="C247" s="5"/>
      <c r="D247" s="5"/>
      <c r="E247" s="75" t="s">
        <v>106</v>
      </c>
      <c r="F247" s="13"/>
    </row>
    <row r="248" spans="1:6" ht="11.25" customHeight="1">
      <c r="A248" s="5"/>
      <c r="B248" s="5"/>
      <c r="C248" s="5"/>
      <c r="D248" s="5" t="s">
        <v>955</v>
      </c>
      <c r="E248" s="5" t="s">
        <v>956</v>
      </c>
      <c r="F248" s="13"/>
    </row>
    <row r="249" spans="1:6" ht="11.25" customHeight="1">
      <c r="A249" s="5"/>
      <c r="B249" s="5"/>
      <c r="C249" s="5"/>
      <c r="D249" s="5"/>
      <c r="E249" s="75" t="s">
        <v>107</v>
      </c>
      <c r="F249" s="13"/>
    </row>
    <row r="250" spans="1:6" ht="11.25" customHeight="1">
      <c r="A250" s="5"/>
      <c r="B250" s="5"/>
      <c r="C250" s="5"/>
      <c r="D250" s="5"/>
      <c r="E250" s="75" t="s">
        <v>108</v>
      </c>
      <c r="F250" s="13"/>
    </row>
    <row r="251" spans="1:6" ht="11.25" customHeight="1">
      <c r="A251" s="5"/>
      <c r="B251" s="5"/>
      <c r="C251" s="5"/>
      <c r="D251" s="5" t="s">
        <v>957</v>
      </c>
      <c r="E251" s="5" t="s">
        <v>958</v>
      </c>
      <c r="F251" s="13"/>
    </row>
    <row r="252" spans="1:6" ht="11.25" customHeight="1">
      <c r="A252" s="5"/>
      <c r="B252" s="5"/>
      <c r="C252" s="5"/>
      <c r="D252" s="5"/>
      <c r="E252" s="75" t="s">
        <v>109</v>
      </c>
      <c r="F252" s="13"/>
    </row>
    <row r="253" spans="1:6" ht="11.25" customHeight="1">
      <c r="A253" s="5"/>
      <c r="B253" s="5"/>
      <c r="C253" s="5"/>
      <c r="D253" s="5"/>
      <c r="E253" s="75" t="s">
        <v>110</v>
      </c>
      <c r="F253" s="13"/>
    </row>
    <row r="254" spans="1:6" ht="11.25" customHeight="1">
      <c r="A254" s="5"/>
      <c r="B254" s="5"/>
      <c r="C254" s="5"/>
      <c r="D254" s="5" t="s">
        <v>959</v>
      </c>
      <c r="E254" s="5" t="s">
        <v>960</v>
      </c>
      <c r="F254" s="13"/>
    </row>
    <row r="255" spans="1:6" ht="11.25" customHeight="1">
      <c r="A255" s="5"/>
      <c r="B255" s="5"/>
      <c r="C255" s="5"/>
      <c r="D255" s="5"/>
      <c r="E255" s="75" t="s">
        <v>111</v>
      </c>
      <c r="F255" s="13"/>
    </row>
    <row r="256" spans="1:6" ht="11.25" customHeight="1">
      <c r="A256" s="5"/>
      <c r="B256" s="5"/>
      <c r="C256" s="5"/>
      <c r="D256" s="5"/>
      <c r="E256" s="75" t="s">
        <v>112</v>
      </c>
      <c r="F256" s="13"/>
    </row>
    <row r="257" spans="1:6" ht="11.25" customHeight="1">
      <c r="A257" s="79" t="s">
        <v>526</v>
      </c>
      <c r="B257" s="79"/>
      <c r="C257" s="79"/>
      <c r="D257" s="79"/>
      <c r="E257" s="79"/>
      <c r="F257" s="109"/>
    </row>
    <row r="258" spans="1:6" ht="11.25" customHeight="1">
      <c r="A258" s="268"/>
      <c r="B258" s="268"/>
      <c r="C258" s="268"/>
      <c r="D258" s="268"/>
      <c r="E258" s="268"/>
      <c r="F258" s="268"/>
    </row>
    <row r="259" spans="1:6" ht="11.25" customHeight="1">
      <c r="A259" s="268"/>
      <c r="B259" s="268"/>
      <c r="C259" s="268"/>
      <c r="D259" s="268"/>
      <c r="E259" s="268"/>
      <c r="F259" s="268"/>
    </row>
    <row r="260" spans="1:6" ht="11.25" customHeight="1">
      <c r="A260" s="268"/>
      <c r="B260" s="268"/>
      <c r="C260" s="268"/>
      <c r="D260" s="268"/>
      <c r="E260" s="268"/>
      <c r="F260" s="268"/>
    </row>
    <row r="261" spans="1:6" ht="11.25" customHeight="1">
      <c r="A261" s="303" t="s">
        <v>1071</v>
      </c>
      <c r="B261" s="303"/>
      <c r="C261" s="303"/>
      <c r="D261" s="303"/>
      <c r="E261" s="303"/>
      <c r="F261" s="303"/>
    </row>
    <row r="262" spans="1:6" ht="11.25" customHeight="1">
      <c r="A262" s="303" t="s">
        <v>80</v>
      </c>
      <c r="B262" s="303"/>
      <c r="C262" s="303"/>
      <c r="D262" s="303"/>
      <c r="E262" s="303"/>
      <c r="F262" s="303"/>
    </row>
    <row r="263" spans="1:6" ht="11.25" customHeight="1">
      <c r="A263" s="303"/>
      <c r="B263" s="303"/>
      <c r="C263" s="303"/>
      <c r="D263" s="303"/>
      <c r="E263" s="303"/>
      <c r="F263" s="303"/>
    </row>
    <row r="264" spans="1:6" ht="11.25" customHeight="1">
      <c r="A264" s="303" t="s">
        <v>542</v>
      </c>
      <c r="B264" s="303"/>
      <c r="C264" s="303"/>
      <c r="D264" s="303"/>
      <c r="E264" s="303"/>
      <c r="F264" s="303"/>
    </row>
    <row r="265" spans="1:6" ht="11.25" customHeight="1">
      <c r="A265" s="278"/>
      <c r="B265" s="278"/>
      <c r="C265" s="278"/>
      <c r="D265" s="278"/>
      <c r="E265" s="278"/>
      <c r="F265" s="278"/>
    </row>
    <row r="266" spans="1:6" ht="11.25" customHeight="1">
      <c r="A266" s="300" t="s">
        <v>501</v>
      </c>
      <c r="B266" s="300"/>
      <c r="C266" s="85"/>
      <c r="D266" s="85" t="s">
        <v>734</v>
      </c>
      <c r="E266" s="85" t="s">
        <v>613</v>
      </c>
      <c r="F266" s="88" t="s">
        <v>735</v>
      </c>
    </row>
    <row r="267" spans="1:6" ht="11.25" customHeight="1">
      <c r="A267" s="85" t="s">
        <v>79</v>
      </c>
      <c r="B267" s="85"/>
      <c r="C267" s="79"/>
      <c r="D267" s="79"/>
      <c r="E267" s="79"/>
      <c r="F267" s="109"/>
    </row>
    <row r="268" spans="1:6" ht="11.25" customHeight="1">
      <c r="A268" s="79" t="s">
        <v>1040</v>
      </c>
      <c r="B268" s="5"/>
      <c r="C268" s="5"/>
      <c r="D268" s="5" t="s">
        <v>961</v>
      </c>
      <c r="E268" s="5" t="s">
        <v>962</v>
      </c>
      <c r="F268" s="13"/>
    </row>
    <row r="269" spans="1:6" ht="11.25" customHeight="1">
      <c r="A269" s="75" t="s">
        <v>1041</v>
      </c>
      <c r="B269" s="5"/>
      <c r="C269" s="5"/>
      <c r="D269" s="5"/>
      <c r="E269" s="75" t="s">
        <v>113</v>
      </c>
      <c r="F269" s="13"/>
    </row>
    <row r="270" spans="1:6" ht="11.25" customHeight="1">
      <c r="A270" s="5"/>
      <c r="B270" s="5"/>
      <c r="C270" s="5"/>
      <c r="D270" s="5" t="s">
        <v>963</v>
      </c>
      <c r="E270" s="5" t="s">
        <v>964</v>
      </c>
      <c r="F270" s="13"/>
    </row>
    <row r="271" spans="1:6" ht="11.25" customHeight="1">
      <c r="A271" s="5"/>
      <c r="B271" s="5"/>
      <c r="C271" s="5"/>
      <c r="D271" s="5"/>
      <c r="E271" s="75" t="s">
        <v>114</v>
      </c>
      <c r="F271" s="13"/>
    </row>
    <row r="272" spans="1:6" ht="11.25" customHeight="1">
      <c r="A272" s="5"/>
      <c r="B272" s="5"/>
      <c r="C272" s="5"/>
      <c r="D272" s="5"/>
      <c r="E272" s="75" t="s">
        <v>115</v>
      </c>
      <c r="F272" s="13"/>
    </row>
    <row r="273" spans="1:6" ht="11.25" customHeight="1">
      <c r="A273" s="5"/>
      <c r="B273" s="5"/>
      <c r="C273" s="5"/>
      <c r="D273" s="5" t="s">
        <v>965</v>
      </c>
      <c r="E273" s="5" t="s">
        <v>966</v>
      </c>
      <c r="F273" s="13"/>
    </row>
    <row r="274" spans="1:6" ht="11.25" customHeight="1">
      <c r="A274" s="5"/>
      <c r="B274" s="5"/>
      <c r="C274" s="5"/>
      <c r="D274" s="5"/>
      <c r="E274" s="75" t="s">
        <v>101</v>
      </c>
      <c r="F274" s="13"/>
    </row>
    <row r="275" spans="1:6" ht="11.25" customHeight="1">
      <c r="A275" s="5"/>
      <c r="B275" s="5"/>
      <c r="C275" s="5"/>
      <c r="D275" s="5" t="s">
        <v>967</v>
      </c>
      <c r="E275" s="5" t="s">
        <v>968</v>
      </c>
      <c r="F275" s="13"/>
    </row>
    <row r="276" spans="1:6" ht="11.25" customHeight="1">
      <c r="A276" s="5"/>
      <c r="B276" s="5"/>
      <c r="C276" s="5"/>
      <c r="D276" s="5"/>
      <c r="E276" s="75" t="s">
        <v>116</v>
      </c>
      <c r="F276" s="13"/>
    </row>
    <row r="277" spans="1:6" ht="11.25" customHeight="1">
      <c r="A277" s="5"/>
      <c r="B277" s="5"/>
      <c r="C277" s="5"/>
      <c r="D277" s="5" t="s">
        <v>969</v>
      </c>
      <c r="E277" s="5" t="s">
        <v>970</v>
      </c>
      <c r="F277" s="13"/>
    </row>
    <row r="278" spans="1:6" ht="11.25" customHeight="1">
      <c r="A278" s="86"/>
      <c r="B278" s="86"/>
      <c r="C278" s="86"/>
      <c r="D278" s="86"/>
      <c r="E278" s="103" t="s">
        <v>117</v>
      </c>
      <c r="F278" s="94"/>
    </row>
    <row r="279" spans="1:6" ht="11.25" customHeight="1">
      <c r="A279" s="79" t="s">
        <v>971</v>
      </c>
      <c r="B279" s="79"/>
      <c r="C279" s="5"/>
      <c r="D279" s="5" t="s">
        <v>972</v>
      </c>
      <c r="E279" s="5" t="s">
        <v>973</v>
      </c>
      <c r="F279" s="13"/>
    </row>
    <row r="280" spans="1:6" ht="11.25" customHeight="1">
      <c r="A280" s="5"/>
      <c r="B280" s="5"/>
      <c r="C280" s="5"/>
      <c r="D280" s="5"/>
      <c r="E280" s="75" t="s">
        <v>118</v>
      </c>
      <c r="F280" s="13"/>
    </row>
    <row r="281" spans="1:6" ht="11.25" customHeight="1">
      <c r="A281" s="5"/>
      <c r="B281" s="5"/>
      <c r="C281" s="5"/>
      <c r="D281" s="5"/>
      <c r="E281" s="75" t="s">
        <v>119</v>
      </c>
      <c r="F281" s="13"/>
    </row>
    <row r="282" spans="1:6" ht="11.25" customHeight="1">
      <c r="A282" s="5"/>
      <c r="B282" s="5"/>
      <c r="C282" s="5"/>
      <c r="D282" s="5" t="s">
        <v>974</v>
      </c>
      <c r="E282" s="5" t="s">
        <v>975</v>
      </c>
      <c r="F282" s="13"/>
    </row>
    <row r="283" spans="1:6" ht="11.25" customHeight="1">
      <c r="A283" s="5"/>
      <c r="B283" s="5"/>
      <c r="C283" s="5"/>
      <c r="D283" s="5"/>
      <c r="E283" s="75" t="s">
        <v>110</v>
      </c>
      <c r="F283" s="13"/>
    </row>
    <row r="284" spans="1:6" ht="11.25" customHeight="1">
      <c r="A284" s="5"/>
      <c r="B284" s="5"/>
      <c r="C284" s="5"/>
      <c r="D284" s="5" t="s">
        <v>976</v>
      </c>
      <c r="E284" s="5" t="s">
        <v>977</v>
      </c>
      <c r="F284" s="13"/>
    </row>
    <row r="285" spans="1:6" ht="11.25" customHeight="1">
      <c r="A285" s="5"/>
      <c r="B285" s="5"/>
      <c r="C285" s="5"/>
      <c r="D285" s="5"/>
      <c r="E285" s="75" t="s">
        <v>120</v>
      </c>
      <c r="F285" s="199" t="s">
        <v>190</v>
      </c>
    </row>
    <row r="286" spans="1:6" ht="11.25" customHeight="1">
      <c r="A286" s="5"/>
      <c r="B286" s="5"/>
      <c r="C286" s="5"/>
      <c r="D286" s="5" t="s">
        <v>978</v>
      </c>
      <c r="E286" s="5" t="s">
        <v>979</v>
      </c>
      <c r="F286" s="13"/>
    </row>
    <row r="287" spans="1:6" ht="11.25" customHeight="1">
      <c r="A287" s="5"/>
      <c r="B287" s="5"/>
      <c r="C287" s="5"/>
      <c r="D287" s="5" t="s">
        <v>980</v>
      </c>
      <c r="E287" s="5" t="s">
        <v>981</v>
      </c>
      <c r="F287" s="13"/>
    </row>
    <row r="288" spans="1:6" ht="11.25" customHeight="1">
      <c r="A288" s="5"/>
      <c r="B288" s="5"/>
      <c r="C288" s="5"/>
      <c r="D288" s="5" t="s">
        <v>982</v>
      </c>
      <c r="E288" s="5" t="s">
        <v>983</v>
      </c>
      <c r="F288" s="13"/>
    </row>
    <row r="289" spans="1:6" ht="11.25" customHeight="1">
      <c r="A289" s="5"/>
      <c r="B289" s="5"/>
      <c r="C289" s="5"/>
      <c r="D289" s="5"/>
      <c r="E289" s="75" t="s">
        <v>121</v>
      </c>
      <c r="F289" s="13"/>
    </row>
    <row r="290" spans="1:6" ht="11.25" customHeight="1">
      <c r="A290" s="5"/>
      <c r="B290" s="5"/>
      <c r="C290" s="5"/>
      <c r="D290" s="5" t="s">
        <v>984</v>
      </c>
      <c r="E290" s="5" t="s">
        <v>985</v>
      </c>
      <c r="F290" s="5"/>
    </row>
    <row r="291" spans="1:6" ht="11.25" customHeight="1">
      <c r="A291" s="5"/>
      <c r="B291" s="5"/>
      <c r="C291" s="5"/>
      <c r="D291" s="5"/>
      <c r="E291" s="75" t="s">
        <v>119</v>
      </c>
      <c r="F291" s="2"/>
    </row>
    <row r="292" spans="1:6" ht="11.25" customHeight="1">
      <c r="A292" s="5"/>
      <c r="B292" s="5"/>
      <c r="C292" s="5"/>
      <c r="D292" s="5" t="s">
        <v>986</v>
      </c>
      <c r="E292" s="5" t="s">
        <v>987</v>
      </c>
      <c r="F292" s="2"/>
    </row>
    <row r="293" spans="1:6" ht="11.25" customHeight="1">
      <c r="A293" s="5"/>
      <c r="B293" s="5"/>
      <c r="C293" s="5"/>
      <c r="D293" s="5"/>
      <c r="E293" s="75" t="s">
        <v>110</v>
      </c>
      <c r="F293" s="2"/>
    </row>
    <row r="294" spans="1:6" ht="11.25" customHeight="1">
      <c r="A294" s="5"/>
      <c r="B294" s="5"/>
      <c r="C294" s="5"/>
      <c r="D294" s="5" t="s">
        <v>988</v>
      </c>
      <c r="E294" s="5" t="s">
        <v>989</v>
      </c>
      <c r="F294" s="2"/>
    </row>
    <row r="295" spans="1:6" ht="11.25" customHeight="1">
      <c r="A295" s="86"/>
      <c r="B295" s="86"/>
      <c r="C295" s="86"/>
      <c r="D295" s="103" t="s">
        <v>145</v>
      </c>
      <c r="E295" s="86"/>
      <c r="F295" s="86"/>
    </row>
    <row r="296" spans="1:5" ht="11.25" customHeight="1">
      <c r="A296" s="79" t="s">
        <v>990</v>
      </c>
      <c r="B296" s="79"/>
      <c r="C296" s="79"/>
      <c r="D296" s="79" t="s">
        <v>991</v>
      </c>
      <c r="E296" s="79" t="s">
        <v>992</v>
      </c>
    </row>
    <row r="297" spans="1:5" ht="11.25" customHeight="1">
      <c r="A297" s="5"/>
      <c r="B297" s="5"/>
      <c r="C297" s="5"/>
      <c r="D297" s="75" t="s">
        <v>146</v>
      </c>
      <c r="E297" s="75" t="s">
        <v>122</v>
      </c>
    </row>
    <row r="298" spans="1:5" ht="11.25" customHeight="1">
      <c r="A298" s="5"/>
      <c r="B298" s="5"/>
      <c r="C298" s="5"/>
      <c r="D298" s="5" t="s">
        <v>993</v>
      </c>
      <c r="E298" s="5" t="s">
        <v>994</v>
      </c>
    </row>
    <row r="299" spans="1:6" ht="11.25" customHeight="1">
      <c r="A299" s="86"/>
      <c r="B299" s="86"/>
      <c r="C299" s="86"/>
      <c r="D299" s="103" t="s">
        <v>147</v>
      </c>
      <c r="E299" s="103" t="s">
        <v>123</v>
      </c>
      <c r="F299" s="252"/>
    </row>
    <row r="300" spans="1:5" ht="11.25" customHeight="1">
      <c r="A300" s="79" t="s">
        <v>78</v>
      </c>
      <c r="B300" s="79"/>
      <c r="C300" s="79"/>
      <c r="D300" s="79"/>
      <c r="E300" s="79"/>
    </row>
    <row r="301" spans="1:7" ht="11.25" customHeight="1">
      <c r="A301" s="111" t="s">
        <v>1006</v>
      </c>
      <c r="B301" s="111"/>
      <c r="C301" s="5"/>
      <c r="D301" s="5"/>
      <c r="E301" s="5"/>
      <c r="F301" s="193"/>
      <c r="G301" s="193"/>
    </row>
    <row r="302" spans="1:7" ht="11.25" customHeight="1">
      <c r="A302" s="5" t="s">
        <v>1007</v>
      </c>
      <c r="B302" s="5"/>
      <c r="C302" s="5"/>
      <c r="D302" s="5"/>
      <c r="E302" s="5"/>
      <c r="F302" s="5"/>
      <c r="G302" s="193"/>
    </row>
    <row r="303" spans="1:7" ht="11.25" customHeight="1">
      <c r="A303" s="5" t="s">
        <v>0</v>
      </c>
      <c r="B303" s="5"/>
      <c r="C303" s="5"/>
      <c r="D303" s="5"/>
      <c r="E303" s="5"/>
      <c r="F303" s="5"/>
      <c r="G303" s="193"/>
    </row>
    <row r="304" spans="1:7" ht="11.25" customHeight="1">
      <c r="A304" s="5" t="s">
        <v>1</v>
      </c>
      <c r="B304" s="5"/>
      <c r="C304" s="5"/>
      <c r="D304" s="5"/>
      <c r="E304" s="5"/>
      <c r="F304" s="5"/>
      <c r="G304" s="193"/>
    </row>
    <row r="305" spans="1:7" ht="11.25" customHeight="1">
      <c r="A305" s="111" t="s">
        <v>88</v>
      </c>
      <c r="B305" s="111"/>
      <c r="C305" s="5"/>
      <c r="D305" s="5"/>
      <c r="E305" s="5"/>
      <c r="F305" s="5"/>
      <c r="G305" s="193"/>
    </row>
    <row r="306" spans="1:6" ht="11.25" customHeight="1">
      <c r="A306" s="91" t="s">
        <v>1046</v>
      </c>
      <c r="B306" s="2"/>
      <c r="C306" s="2"/>
      <c r="D306" s="2"/>
      <c r="E306" s="2"/>
      <c r="F306" s="2"/>
    </row>
  </sheetData>
  <mergeCells count="57">
    <mergeCell ref="A133:F133"/>
    <mergeCell ref="A134:F134"/>
    <mergeCell ref="A135:F135"/>
    <mergeCell ref="A136:B136"/>
    <mergeCell ref="A55:F55"/>
    <mergeCell ref="A56:F56"/>
    <mergeCell ref="A130:F130"/>
    <mergeCell ref="A131:F131"/>
    <mergeCell ref="A125:F125"/>
    <mergeCell ref="A60:F60"/>
    <mergeCell ref="A61:F61"/>
    <mergeCell ref="A62:F62"/>
    <mergeCell ref="A63:F63"/>
    <mergeCell ref="A68:F68"/>
    <mergeCell ref="A266:B266"/>
    <mergeCell ref="A191:F191"/>
    <mergeCell ref="A192:F192"/>
    <mergeCell ref="A193:F193"/>
    <mergeCell ref="A194:F194"/>
    <mergeCell ref="A265:F265"/>
    <mergeCell ref="A259:F259"/>
    <mergeCell ref="A260:F260"/>
    <mergeCell ref="A195:F195"/>
    <mergeCell ref="A201:B201"/>
    <mergeCell ref="A69:F69"/>
    <mergeCell ref="A70:F70"/>
    <mergeCell ref="A64:F64"/>
    <mergeCell ref="A263:F263"/>
    <mergeCell ref="A132:F132"/>
    <mergeCell ref="A71:B71"/>
    <mergeCell ref="A126:F126"/>
    <mergeCell ref="A127:F127"/>
    <mergeCell ref="A128:F128"/>
    <mergeCell ref="A129:F129"/>
    <mergeCell ref="A264:F264"/>
    <mergeCell ref="A258:F258"/>
    <mergeCell ref="A196:F196"/>
    <mergeCell ref="A262:F262"/>
    <mergeCell ref="A261:F261"/>
    <mergeCell ref="A197:F197"/>
    <mergeCell ref="A198:F198"/>
    <mergeCell ref="A199:F199"/>
    <mergeCell ref="A200:F200"/>
    <mergeCell ref="A5:F5"/>
    <mergeCell ref="A53:F53"/>
    <mergeCell ref="A66:F66"/>
    <mergeCell ref="A67:F67"/>
    <mergeCell ref="A65:F65"/>
    <mergeCell ref="A57:F57"/>
    <mergeCell ref="A58:F58"/>
    <mergeCell ref="A59:F59"/>
    <mergeCell ref="A6:B6"/>
    <mergeCell ref="A54:F54"/>
    <mergeCell ref="A1:F1"/>
    <mergeCell ref="A2:F2"/>
    <mergeCell ref="A3:F3"/>
    <mergeCell ref="A4:F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L1"/>
    </sheetView>
  </sheetViews>
  <sheetFormatPr defaultColWidth="9.140625" defaultRowHeight="12.75"/>
  <cols>
    <col min="2" max="2" width="26.00390625" style="0" customWidth="1"/>
    <col min="3" max="3" width="2.421875" style="0" customWidth="1"/>
    <col min="4" max="4" width="5.140625" style="0" customWidth="1"/>
    <col min="5" max="5" width="2.28125" style="0" customWidth="1"/>
    <col min="6" max="6" width="6.8515625" style="0" customWidth="1"/>
    <col min="7" max="7" width="8.00390625" style="0" customWidth="1"/>
    <col min="8" max="8" width="7.8515625" style="0" customWidth="1"/>
    <col min="9" max="9" width="2.28125" style="0" customWidth="1"/>
    <col min="10" max="10" width="7.57421875" style="0" customWidth="1"/>
    <col min="11" max="11" width="2.28125" style="0" customWidth="1"/>
    <col min="12" max="12" width="9.28125" style="0" customWidth="1"/>
  </cols>
  <sheetData>
    <row r="1" spans="1:12" ht="11.25" customHeight="1">
      <c r="A1" s="312" t="s">
        <v>731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1.25" customHeight="1">
      <c r="A2" s="312" t="s">
        <v>432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1.25" customHeight="1">
      <c r="A3" s="313" t="s">
        <v>500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1.25" customHeight="1">
      <c r="A4" s="306"/>
      <c r="B4" s="306"/>
      <c r="C4" s="126"/>
      <c r="D4" s="306"/>
      <c r="E4" s="306"/>
      <c r="F4" s="306"/>
      <c r="G4" s="126"/>
      <c r="H4" s="282" t="s">
        <v>434</v>
      </c>
      <c r="I4" s="282"/>
      <c r="J4" s="282"/>
      <c r="K4" s="282"/>
      <c r="L4" s="282"/>
    </row>
    <row r="5" spans="1:12" ht="11.25" customHeight="1">
      <c r="A5" s="305"/>
      <c r="B5" s="305"/>
      <c r="C5" s="125"/>
      <c r="D5" s="305"/>
      <c r="E5" s="305"/>
      <c r="F5" s="305"/>
      <c r="G5" s="125"/>
      <c r="H5" s="284"/>
      <c r="I5" s="284"/>
      <c r="J5" s="284"/>
      <c r="K5" s="284"/>
      <c r="L5" s="151" t="s">
        <v>543</v>
      </c>
    </row>
    <row r="6" spans="1:12" ht="11.25" customHeight="1">
      <c r="A6" s="305"/>
      <c r="B6" s="305"/>
      <c r="C6" s="125"/>
      <c r="D6" s="283" t="s">
        <v>725</v>
      </c>
      <c r="E6" s="283"/>
      <c r="F6" s="283"/>
      <c r="G6" s="125"/>
      <c r="H6" s="281"/>
      <c r="I6" s="135"/>
      <c r="J6" s="281"/>
      <c r="K6" s="135"/>
      <c r="L6" s="134" t="s">
        <v>1091</v>
      </c>
    </row>
    <row r="7" spans="1:12" ht="11.25" customHeight="1">
      <c r="A7" s="315" t="s">
        <v>724</v>
      </c>
      <c r="B7" s="315"/>
      <c r="C7" s="128"/>
      <c r="D7" s="127" t="s">
        <v>727</v>
      </c>
      <c r="E7" s="128"/>
      <c r="F7" s="129" t="s">
        <v>726</v>
      </c>
      <c r="G7" s="128"/>
      <c r="H7" s="127" t="s">
        <v>727</v>
      </c>
      <c r="I7" s="130"/>
      <c r="J7" s="127" t="s">
        <v>726</v>
      </c>
      <c r="K7" s="130"/>
      <c r="L7" s="142" t="s">
        <v>1090</v>
      </c>
    </row>
    <row r="8" spans="1:12" ht="11.25" customHeight="1">
      <c r="A8" s="314" t="s">
        <v>502</v>
      </c>
      <c r="B8" s="314"/>
      <c r="C8" s="131"/>
      <c r="D8" s="132"/>
      <c r="E8" s="131"/>
      <c r="F8" s="132"/>
      <c r="G8" s="131"/>
      <c r="H8" s="132"/>
      <c r="I8" s="133"/>
      <c r="J8" s="132"/>
      <c r="K8" s="133"/>
      <c r="L8" s="132"/>
    </row>
    <row r="9" spans="1:12" ht="11.25" customHeight="1">
      <c r="A9" s="125" t="s">
        <v>32</v>
      </c>
      <c r="B9" s="134"/>
      <c r="C9" s="125"/>
      <c r="D9" s="244">
        <v>14</v>
      </c>
      <c r="E9" s="125"/>
      <c r="F9" s="244">
        <v>5</v>
      </c>
      <c r="G9" s="125"/>
      <c r="H9" s="236">
        <v>2369</v>
      </c>
      <c r="I9" s="135"/>
      <c r="J9" s="236">
        <v>1451</v>
      </c>
      <c r="K9" s="135"/>
      <c r="L9" s="134">
        <v>-5.1</v>
      </c>
    </row>
    <row r="10" spans="1:12" ht="11.25" customHeight="1">
      <c r="A10" s="136" t="s">
        <v>33</v>
      </c>
      <c r="B10" s="137"/>
      <c r="C10" s="136"/>
      <c r="D10" s="245">
        <v>21</v>
      </c>
      <c r="E10" s="136"/>
      <c r="F10" s="245">
        <v>3</v>
      </c>
      <c r="G10" s="136"/>
      <c r="H10" s="237">
        <v>180</v>
      </c>
      <c r="I10" s="138"/>
      <c r="J10" s="237">
        <v>41</v>
      </c>
      <c r="K10" s="138"/>
      <c r="L10" s="139" t="s">
        <v>505</v>
      </c>
    </row>
    <row r="11" spans="1:12" ht="11.25" customHeight="1">
      <c r="A11" s="310" t="s">
        <v>512</v>
      </c>
      <c r="B11" s="310"/>
      <c r="C11" s="126"/>
      <c r="D11" s="246"/>
      <c r="E11" s="126"/>
      <c r="F11" s="246"/>
      <c r="G11" s="126"/>
      <c r="H11" s="238"/>
      <c r="I11" s="141"/>
      <c r="J11" s="238"/>
      <c r="K11" s="141"/>
      <c r="L11" s="140"/>
    </row>
    <row r="12" spans="1:12" ht="11.25" customHeight="1">
      <c r="A12" s="136" t="s">
        <v>34</v>
      </c>
      <c r="B12" s="137"/>
      <c r="C12" s="125"/>
      <c r="D12" s="244"/>
      <c r="E12" s="125"/>
      <c r="F12" s="244"/>
      <c r="G12" s="125"/>
      <c r="H12" s="236"/>
      <c r="I12" s="135"/>
      <c r="J12" s="236"/>
      <c r="K12" s="135"/>
      <c r="L12" s="134"/>
    </row>
    <row r="13" spans="1:12" ht="11.25" customHeight="1">
      <c r="A13" s="220" t="s">
        <v>36</v>
      </c>
      <c r="B13" s="137"/>
      <c r="C13" s="128"/>
      <c r="D13" s="247">
        <v>17</v>
      </c>
      <c r="E13" s="128"/>
      <c r="F13" s="247">
        <v>4</v>
      </c>
      <c r="G13" s="128"/>
      <c r="H13" s="239">
        <v>471</v>
      </c>
      <c r="I13" s="130"/>
      <c r="J13" s="239">
        <v>41</v>
      </c>
      <c r="K13" s="130"/>
      <c r="L13" s="142">
        <v>-4.7</v>
      </c>
    </row>
    <row r="14" spans="1:12" ht="11.25" customHeight="1">
      <c r="A14" s="220" t="s">
        <v>37</v>
      </c>
      <c r="B14" s="137"/>
      <c r="C14" s="136"/>
      <c r="D14" s="245">
        <v>20</v>
      </c>
      <c r="E14" s="136"/>
      <c r="F14" s="245">
        <v>4</v>
      </c>
      <c r="G14" s="136"/>
      <c r="H14" s="237">
        <v>80251</v>
      </c>
      <c r="I14" s="138"/>
      <c r="J14" s="237">
        <v>8327</v>
      </c>
      <c r="K14" s="138"/>
      <c r="L14" s="137">
        <v>-1.6</v>
      </c>
    </row>
    <row r="15" spans="1:12" ht="11.25" customHeight="1">
      <c r="A15" s="220" t="s">
        <v>1003</v>
      </c>
      <c r="B15" s="137"/>
      <c r="C15" s="136"/>
      <c r="D15" s="245">
        <v>5</v>
      </c>
      <c r="E15" s="136"/>
      <c r="F15" s="245" t="s">
        <v>505</v>
      </c>
      <c r="G15" s="136"/>
      <c r="H15" s="237">
        <v>5.7</v>
      </c>
      <c r="I15" s="138"/>
      <c r="J15" s="237" t="s">
        <v>505</v>
      </c>
      <c r="K15" s="138"/>
      <c r="L15" s="137" t="s">
        <v>505</v>
      </c>
    </row>
    <row r="16" spans="1:12" ht="11.25" customHeight="1">
      <c r="A16" s="220" t="s">
        <v>38</v>
      </c>
      <c r="B16" s="137"/>
      <c r="C16" s="136"/>
      <c r="D16" s="245">
        <v>5</v>
      </c>
      <c r="E16" s="136"/>
      <c r="F16" s="245">
        <v>1</v>
      </c>
      <c r="G16" s="136"/>
      <c r="H16" s="237">
        <v>669</v>
      </c>
      <c r="I16" s="138"/>
      <c r="J16" s="237">
        <v>72</v>
      </c>
      <c r="K16" s="138"/>
      <c r="L16" s="137" t="s">
        <v>505</v>
      </c>
    </row>
    <row r="17" spans="1:12" ht="11.25" customHeight="1">
      <c r="A17" s="136" t="s">
        <v>35</v>
      </c>
      <c r="B17" s="137"/>
      <c r="C17" s="125"/>
      <c r="D17" s="244"/>
      <c r="E17" s="125"/>
      <c r="F17" s="244"/>
      <c r="G17" s="125"/>
      <c r="H17" s="236"/>
      <c r="I17" s="135"/>
      <c r="J17" s="236"/>
      <c r="K17" s="135"/>
      <c r="L17" s="134"/>
    </row>
    <row r="18" spans="1:12" ht="11.25" customHeight="1">
      <c r="A18" s="220" t="s">
        <v>39</v>
      </c>
      <c r="B18" s="137"/>
      <c r="C18" s="143"/>
      <c r="D18" s="248">
        <v>186</v>
      </c>
      <c r="E18" s="143"/>
      <c r="F18" s="248">
        <v>64</v>
      </c>
      <c r="G18" s="143"/>
      <c r="H18" s="240">
        <v>195</v>
      </c>
      <c r="I18" s="145"/>
      <c r="J18" s="240">
        <v>36</v>
      </c>
      <c r="K18" s="145"/>
      <c r="L18" s="144">
        <v>-23.4</v>
      </c>
    </row>
    <row r="19" spans="1:12" ht="11.25" customHeight="1">
      <c r="A19" s="220" t="s">
        <v>40</v>
      </c>
      <c r="B19" s="137"/>
      <c r="C19" s="125"/>
      <c r="D19" s="244"/>
      <c r="E19" s="125"/>
      <c r="F19" s="244"/>
      <c r="G19" s="125"/>
      <c r="H19" s="236"/>
      <c r="I19" s="135"/>
      <c r="J19" s="236"/>
      <c r="K19" s="135"/>
      <c r="L19" s="134"/>
    </row>
    <row r="20" spans="1:12" ht="11.25" customHeight="1">
      <c r="A20" s="221" t="s">
        <v>41</v>
      </c>
      <c r="B20" s="137"/>
      <c r="C20" s="128"/>
      <c r="D20" s="247">
        <v>1205</v>
      </c>
      <c r="E20" s="128"/>
      <c r="F20" s="247">
        <v>390</v>
      </c>
      <c r="G20" s="128"/>
      <c r="H20" s="239">
        <v>3993</v>
      </c>
      <c r="I20" s="130"/>
      <c r="J20" s="239">
        <v>628</v>
      </c>
      <c r="K20" s="130"/>
      <c r="L20" s="146">
        <v>-4</v>
      </c>
    </row>
    <row r="21" spans="1:12" ht="11.25" customHeight="1">
      <c r="A21" s="221" t="s">
        <v>546</v>
      </c>
      <c r="B21" s="137"/>
      <c r="C21" s="136"/>
      <c r="D21" s="245">
        <v>8</v>
      </c>
      <c r="E21" s="136"/>
      <c r="F21" s="245">
        <v>1</v>
      </c>
      <c r="G21" s="136"/>
      <c r="H21" s="237">
        <v>2.7</v>
      </c>
      <c r="I21" s="138"/>
      <c r="J21" s="237">
        <v>0.5</v>
      </c>
      <c r="K21" s="138"/>
      <c r="L21" s="137" t="s">
        <v>505</v>
      </c>
    </row>
    <row r="22" spans="1:12" ht="11.25" customHeight="1">
      <c r="A22" s="221" t="s">
        <v>42</v>
      </c>
      <c r="B22" s="137"/>
      <c r="C22" s="136"/>
      <c r="D22" s="245">
        <v>28</v>
      </c>
      <c r="E22" s="136"/>
      <c r="F22" s="245">
        <v>7</v>
      </c>
      <c r="G22" s="136"/>
      <c r="H22" s="237">
        <v>141</v>
      </c>
      <c r="I22" s="138"/>
      <c r="J22" s="237">
        <v>11</v>
      </c>
      <c r="K22" s="138"/>
      <c r="L22" s="139" t="s">
        <v>505</v>
      </c>
    </row>
    <row r="23" spans="1:12" ht="11.25" customHeight="1">
      <c r="A23" s="221" t="s">
        <v>43</v>
      </c>
      <c r="B23" s="137"/>
      <c r="C23" s="136"/>
      <c r="D23" s="245">
        <v>18</v>
      </c>
      <c r="E23" s="136"/>
      <c r="F23" s="245">
        <v>4</v>
      </c>
      <c r="G23" s="136"/>
      <c r="H23" s="237">
        <v>56</v>
      </c>
      <c r="I23" s="138"/>
      <c r="J23" s="237">
        <v>6</v>
      </c>
      <c r="K23" s="138"/>
      <c r="L23" s="147">
        <v>-25</v>
      </c>
    </row>
    <row r="24" spans="1:12" ht="11.25" customHeight="1">
      <c r="A24" s="221" t="s">
        <v>853</v>
      </c>
      <c r="B24" s="137"/>
      <c r="C24" s="136"/>
      <c r="D24" s="245">
        <v>14</v>
      </c>
      <c r="E24" s="136"/>
      <c r="F24" s="245">
        <v>2</v>
      </c>
      <c r="G24" s="136"/>
      <c r="H24" s="237">
        <v>215.9</v>
      </c>
      <c r="I24" s="138"/>
      <c r="J24" s="237">
        <v>83.5</v>
      </c>
      <c r="K24" s="138"/>
      <c r="L24" s="137" t="s">
        <v>728</v>
      </c>
    </row>
    <row r="25" spans="1:12" ht="11.25" customHeight="1">
      <c r="A25" s="220" t="s">
        <v>44</v>
      </c>
      <c r="B25" s="137"/>
      <c r="C25" s="136"/>
      <c r="D25" s="245">
        <v>11</v>
      </c>
      <c r="E25" s="136"/>
      <c r="F25" s="245">
        <v>4</v>
      </c>
      <c r="G25" s="136"/>
      <c r="H25" s="237">
        <v>352</v>
      </c>
      <c r="I25" s="138"/>
      <c r="J25" s="237">
        <v>163</v>
      </c>
      <c r="K25" s="138"/>
      <c r="L25" s="137">
        <v>-1.2</v>
      </c>
    </row>
    <row r="26" spans="1:12" ht="11.25" customHeight="1">
      <c r="A26" s="220" t="s">
        <v>45</v>
      </c>
      <c r="B26" s="137"/>
      <c r="C26" s="136"/>
      <c r="D26" s="245">
        <v>7</v>
      </c>
      <c r="E26" s="136"/>
      <c r="F26" s="245">
        <v>2</v>
      </c>
      <c r="G26" s="136"/>
      <c r="H26" s="237">
        <v>86.9</v>
      </c>
      <c r="I26" s="138"/>
      <c r="J26" s="237">
        <v>12.3</v>
      </c>
      <c r="K26" s="138"/>
      <c r="L26" s="137" t="s">
        <v>505</v>
      </c>
    </row>
    <row r="27" spans="1:12" ht="11.25" customHeight="1">
      <c r="A27" s="220" t="s">
        <v>843</v>
      </c>
      <c r="B27" s="137"/>
      <c r="C27" s="136"/>
      <c r="D27" s="245">
        <v>15</v>
      </c>
      <c r="E27" s="136"/>
      <c r="F27" s="245">
        <v>4</v>
      </c>
      <c r="G27" s="136"/>
      <c r="H27" s="237">
        <v>265</v>
      </c>
      <c r="I27" s="138"/>
      <c r="J27" s="237">
        <v>120</v>
      </c>
      <c r="K27" s="138"/>
      <c r="L27" s="137">
        <v>-0.7</v>
      </c>
    </row>
    <row r="28" spans="1:12" ht="11.25" customHeight="1">
      <c r="A28" s="220" t="s">
        <v>250</v>
      </c>
      <c r="B28" s="137"/>
      <c r="C28" s="143"/>
      <c r="D28" s="248">
        <v>6</v>
      </c>
      <c r="E28" s="143"/>
      <c r="F28" s="248">
        <v>1</v>
      </c>
      <c r="G28" s="143"/>
      <c r="H28" s="240">
        <v>13.3</v>
      </c>
      <c r="I28" s="145"/>
      <c r="J28" s="240">
        <v>3.1</v>
      </c>
      <c r="K28" s="145"/>
      <c r="L28" s="148">
        <v>-53</v>
      </c>
    </row>
    <row r="29" spans="1:12" ht="11.25" customHeight="1">
      <c r="A29" s="220" t="s">
        <v>524</v>
      </c>
      <c r="B29" s="137"/>
      <c r="C29" s="125"/>
      <c r="D29" s="244"/>
      <c r="E29" s="125"/>
      <c r="F29" s="244"/>
      <c r="G29" s="125"/>
      <c r="H29" s="236"/>
      <c r="I29" s="135"/>
      <c r="J29" s="236"/>
      <c r="K29" s="135"/>
      <c r="L29" s="134"/>
    </row>
    <row r="30" spans="1:12" ht="11.25" customHeight="1">
      <c r="A30" s="221" t="s">
        <v>401</v>
      </c>
      <c r="B30" s="137"/>
      <c r="C30" s="128"/>
      <c r="D30" s="247">
        <v>33</v>
      </c>
      <c r="E30" s="128"/>
      <c r="F30" s="247">
        <v>10</v>
      </c>
      <c r="G30" s="128"/>
      <c r="H30" s="239">
        <v>4693</v>
      </c>
      <c r="I30" s="130"/>
      <c r="J30" s="239">
        <v>1196</v>
      </c>
      <c r="K30" s="130"/>
      <c r="L30" s="146">
        <v>1</v>
      </c>
    </row>
    <row r="31" spans="1:12" ht="11.25" customHeight="1">
      <c r="A31" s="221" t="s">
        <v>46</v>
      </c>
      <c r="B31" s="137"/>
      <c r="C31" s="136"/>
      <c r="D31" s="245">
        <v>77</v>
      </c>
      <c r="E31" s="136"/>
      <c r="F31" s="245">
        <v>11</v>
      </c>
      <c r="G31" s="136"/>
      <c r="H31" s="237">
        <v>352</v>
      </c>
      <c r="I31" s="138"/>
      <c r="J31" s="237">
        <v>118</v>
      </c>
      <c r="K31" s="138"/>
      <c r="L31" s="137">
        <v>-0.8</v>
      </c>
    </row>
    <row r="32" spans="1:12" ht="11.25" customHeight="1">
      <c r="A32" s="221" t="s">
        <v>47</v>
      </c>
      <c r="B32" s="137"/>
      <c r="C32" s="136"/>
      <c r="D32" s="245">
        <v>158</v>
      </c>
      <c r="E32" s="136"/>
      <c r="F32" s="245">
        <v>51</v>
      </c>
      <c r="G32" s="136"/>
      <c r="H32" s="237">
        <v>727</v>
      </c>
      <c r="I32" s="138"/>
      <c r="J32" s="237">
        <v>149</v>
      </c>
      <c r="K32" s="138"/>
      <c r="L32" s="137">
        <v>2.6</v>
      </c>
    </row>
    <row r="33" spans="1:12" ht="11.25" customHeight="1">
      <c r="A33" s="221" t="s">
        <v>48</v>
      </c>
      <c r="B33" s="137"/>
      <c r="C33" s="143"/>
      <c r="D33" s="248">
        <v>4655</v>
      </c>
      <c r="E33" s="143"/>
      <c r="F33" s="248">
        <v>1676</v>
      </c>
      <c r="G33" s="143"/>
      <c r="H33" s="240">
        <v>14454</v>
      </c>
      <c r="I33" s="145"/>
      <c r="J33" s="240">
        <v>3185</v>
      </c>
      <c r="K33" s="145"/>
      <c r="L33" s="149" t="s">
        <v>729</v>
      </c>
    </row>
    <row r="34" spans="1:12" ht="11.25" customHeight="1">
      <c r="A34" s="220" t="s">
        <v>717</v>
      </c>
      <c r="B34" s="137"/>
      <c r="C34" s="125"/>
      <c r="D34" s="244"/>
      <c r="E34" s="125"/>
      <c r="F34" s="244"/>
      <c r="G34" s="125"/>
      <c r="H34" s="236"/>
      <c r="I34" s="135"/>
      <c r="J34" s="236"/>
      <c r="K34" s="135"/>
      <c r="L34" s="134"/>
    </row>
    <row r="35" spans="1:12" ht="11.25" customHeight="1">
      <c r="A35" s="221" t="s">
        <v>468</v>
      </c>
      <c r="B35" s="137"/>
      <c r="C35" s="128"/>
      <c r="D35" s="247">
        <v>30</v>
      </c>
      <c r="E35" s="128"/>
      <c r="F35" s="247">
        <v>7</v>
      </c>
      <c r="G35" s="128"/>
      <c r="H35" s="239">
        <v>605</v>
      </c>
      <c r="I35" s="130"/>
      <c r="J35" s="239">
        <v>138</v>
      </c>
      <c r="K35" s="130"/>
      <c r="L35" s="142">
        <v>-1.4</v>
      </c>
    </row>
    <row r="36" spans="1:12" ht="11.25" customHeight="1">
      <c r="A36" s="221" t="s">
        <v>49</v>
      </c>
      <c r="B36" s="137"/>
      <c r="C36" s="136"/>
      <c r="D36" s="245">
        <v>7</v>
      </c>
      <c r="E36" s="136"/>
      <c r="F36" s="245">
        <v>3</v>
      </c>
      <c r="G36" s="136"/>
      <c r="H36" s="237">
        <v>6.7</v>
      </c>
      <c r="I36" s="138"/>
      <c r="J36" s="237">
        <v>5.5</v>
      </c>
      <c r="K36" s="138"/>
      <c r="L36" s="139" t="s">
        <v>505</v>
      </c>
    </row>
    <row r="37" spans="1:12" ht="11.25" customHeight="1">
      <c r="A37" s="221" t="s">
        <v>50</v>
      </c>
      <c r="B37" s="137"/>
      <c r="C37" s="143"/>
      <c r="D37" s="248">
        <v>19</v>
      </c>
      <c r="E37" s="143"/>
      <c r="F37" s="248">
        <v>1</v>
      </c>
      <c r="G37" s="143"/>
      <c r="H37" s="240">
        <v>15.8</v>
      </c>
      <c r="I37" s="145"/>
      <c r="J37" s="240">
        <v>8.9</v>
      </c>
      <c r="K37" s="145"/>
      <c r="L37" s="144" t="s">
        <v>505</v>
      </c>
    </row>
    <row r="38" spans="1:12" ht="11.25" customHeight="1">
      <c r="A38" s="220" t="s">
        <v>528</v>
      </c>
      <c r="B38" s="137"/>
      <c r="C38" s="125"/>
      <c r="D38" s="244"/>
      <c r="E38" s="125"/>
      <c r="F38" s="244"/>
      <c r="G38" s="125"/>
      <c r="H38" s="236"/>
      <c r="I38" s="135"/>
      <c r="J38" s="236"/>
      <c r="K38" s="135"/>
      <c r="L38" s="134"/>
    </row>
    <row r="39" spans="1:12" ht="11.25" customHeight="1">
      <c r="A39" s="221" t="s">
        <v>51</v>
      </c>
      <c r="B39" s="137"/>
      <c r="C39" s="128"/>
      <c r="D39" s="247">
        <v>534</v>
      </c>
      <c r="E39" s="128"/>
      <c r="F39" s="247">
        <v>216</v>
      </c>
      <c r="G39" s="128"/>
      <c r="H39" s="239">
        <v>8065</v>
      </c>
      <c r="I39" s="130"/>
      <c r="J39" s="239">
        <v>3860</v>
      </c>
      <c r="K39" s="130"/>
      <c r="L39" s="146">
        <v>-1</v>
      </c>
    </row>
    <row r="40" spans="1:12" ht="11.25" customHeight="1">
      <c r="A40" s="221" t="s">
        <v>52</v>
      </c>
      <c r="B40" s="137"/>
      <c r="C40" s="136"/>
      <c r="D40" s="245">
        <v>176</v>
      </c>
      <c r="E40" s="136"/>
      <c r="F40" s="245">
        <v>38</v>
      </c>
      <c r="G40" s="136"/>
      <c r="H40" s="237">
        <v>17384</v>
      </c>
      <c r="I40" s="138"/>
      <c r="J40" s="237">
        <v>6197</v>
      </c>
      <c r="K40" s="138"/>
      <c r="L40" s="137">
        <v>-0.4</v>
      </c>
    </row>
    <row r="41" spans="1:12" ht="11.25" customHeight="1">
      <c r="A41" s="311" t="s">
        <v>433</v>
      </c>
      <c r="B41" s="311"/>
      <c r="C41" s="150"/>
      <c r="D41" s="249"/>
      <c r="E41" s="150"/>
      <c r="F41" s="249"/>
      <c r="G41" s="150"/>
      <c r="H41" s="241"/>
      <c r="I41" s="152"/>
      <c r="J41" s="241"/>
      <c r="K41" s="152"/>
      <c r="L41" s="151"/>
    </row>
    <row r="42" spans="1:12" ht="11.25" customHeight="1">
      <c r="A42" s="153" t="s">
        <v>531</v>
      </c>
      <c r="B42" s="154"/>
      <c r="C42" s="125"/>
      <c r="D42" s="244"/>
      <c r="E42" s="125"/>
      <c r="F42" s="251"/>
      <c r="G42" s="125"/>
      <c r="H42" s="236"/>
      <c r="I42" s="135"/>
      <c r="J42" s="243"/>
      <c r="K42" s="135"/>
      <c r="L42" s="134"/>
    </row>
    <row r="43" spans="1:12" ht="11.25" customHeight="1">
      <c r="A43" s="222" t="s">
        <v>478</v>
      </c>
      <c r="B43" s="154"/>
      <c r="C43" s="128"/>
      <c r="D43" s="247">
        <v>128</v>
      </c>
      <c r="E43" s="128"/>
      <c r="F43" s="247">
        <v>46</v>
      </c>
      <c r="G43" s="128" t="s">
        <v>677</v>
      </c>
      <c r="H43" s="239">
        <v>44084</v>
      </c>
      <c r="I43" s="130"/>
      <c r="J43" s="239">
        <v>15888</v>
      </c>
      <c r="K43" s="130"/>
      <c r="L43" s="146">
        <v>-1</v>
      </c>
    </row>
    <row r="44" spans="1:12" ht="11.25" customHeight="1">
      <c r="A44" s="222" t="s">
        <v>337</v>
      </c>
      <c r="B44" s="154"/>
      <c r="C44" s="128"/>
      <c r="D44" s="247">
        <v>76</v>
      </c>
      <c r="E44" s="128"/>
      <c r="F44" s="247">
        <v>10</v>
      </c>
      <c r="G44" s="128"/>
      <c r="H44" s="239">
        <v>13861</v>
      </c>
      <c r="I44" s="130"/>
      <c r="J44" s="239">
        <v>2014</v>
      </c>
      <c r="K44" s="130"/>
      <c r="L44" s="142">
        <v>-3</v>
      </c>
    </row>
    <row r="45" spans="1:13" ht="11.25" customHeight="1">
      <c r="A45" s="96" t="s">
        <v>53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2" ht="11.25" customHeight="1">
      <c r="A46" s="222" t="s">
        <v>388</v>
      </c>
      <c r="B46" s="154"/>
      <c r="C46" s="143"/>
      <c r="D46" s="248">
        <v>245</v>
      </c>
      <c r="E46" s="143"/>
      <c r="F46" s="248">
        <v>183</v>
      </c>
      <c r="G46" s="143"/>
      <c r="H46" s="240">
        <v>149</v>
      </c>
      <c r="I46" s="145"/>
      <c r="J46" s="240">
        <v>128</v>
      </c>
      <c r="K46" s="145"/>
      <c r="L46" s="149" t="s">
        <v>730</v>
      </c>
    </row>
    <row r="47" spans="1:12" ht="11.25" customHeight="1">
      <c r="A47" s="222" t="s">
        <v>54</v>
      </c>
      <c r="B47" s="154"/>
      <c r="C47" s="153"/>
      <c r="D47" s="250">
        <v>43</v>
      </c>
      <c r="E47" s="153"/>
      <c r="F47" s="250">
        <v>18</v>
      </c>
      <c r="G47" s="153" t="s">
        <v>500</v>
      </c>
      <c r="H47" s="242">
        <v>80</v>
      </c>
      <c r="I47" s="155"/>
      <c r="J47" s="242">
        <v>12</v>
      </c>
      <c r="K47" s="155"/>
      <c r="L47" s="154" t="s">
        <v>505</v>
      </c>
    </row>
    <row r="48" spans="1:12" ht="11.25" customHeight="1">
      <c r="A48" s="153" t="s">
        <v>59</v>
      </c>
      <c r="B48" s="154"/>
      <c r="C48" s="153"/>
      <c r="D48" s="154">
        <v>85</v>
      </c>
      <c r="E48" s="153"/>
      <c r="F48" s="250">
        <v>73</v>
      </c>
      <c r="G48" s="153"/>
      <c r="H48" s="242">
        <v>13</v>
      </c>
      <c r="I48" s="155"/>
      <c r="J48" s="242">
        <v>12</v>
      </c>
      <c r="K48" s="155"/>
      <c r="L48" s="156" t="s">
        <v>505</v>
      </c>
    </row>
    <row r="49" spans="1:12" ht="11.25" customHeight="1">
      <c r="A49" s="308" t="s">
        <v>435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</row>
    <row r="50" spans="1:12" ht="11.25" customHeight="1">
      <c r="A50" s="309" t="s">
        <v>436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</row>
    <row r="51" spans="1:12" ht="11.25" customHeight="1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</row>
    <row r="52" spans="1:12" ht="11.25" customHeight="1">
      <c r="A52" s="307" t="s">
        <v>1092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</row>
    <row r="53" spans="1:12" ht="11.25" customHeight="1">
      <c r="A53" s="15"/>
      <c r="B53" s="16"/>
      <c r="C53" s="15"/>
      <c r="D53" s="16"/>
      <c r="E53" s="15"/>
      <c r="F53" s="16"/>
      <c r="G53" s="15"/>
      <c r="H53" s="16"/>
      <c r="I53" s="17"/>
      <c r="J53" s="16"/>
      <c r="K53" s="17"/>
      <c r="L53" s="16"/>
    </row>
  </sheetData>
  <mergeCells count="16">
    <mergeCell ref="A1:L1"/>
    <mergeCell ref="A2:L2"/>
    <mergeCell ref="A3:L3"/>
    <mergeCell ref="A8:B8"/>
    <mergeCell ref="A4:B4"/>
    <mergeCell ref="A6:B6"/>
    <mergeCell ref="A7:B7"/>
    <mergeCell ref="A5:B5"/>
    <mergeCell ref="D5:F5"/>
    <mergeCell ref="D4:F4"/>
    <mergeCell ref="A52:L52"/>
    <mergeCell ref="A49:L49"/>
    <mergeCell ref="A50:L50"/>
    <mergeCell ref="A51:L51"/>
    <mergeCell ref="A11:B11"/>
    <mergeCell ref="A41:B41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H1"/>
    </sheetView>
  </sheetViews>
  <sheetFormatPr defaultColWidth="9.140625" defaultRowHeight="12.75"/>
  <cols>
    <col min="1" max="1" width="25.421875" style="0" customWidth="1"/>
    <col min="2" max="2" width="15.00390625" style="0" customWidth="1"/>
    <col min="3" max="3" width="1.7109375" style="0" customWidth="1"/>
    <col min="4" max="4" width="10.140625" style="0" customWidth="1"/>
    <col min="5" max="5" width="3.7109375" style="0" customWidth="1"/>
    <col min="6" max="6" width="6.28125" style="0" bestFit="1" customWidth="1"/>
    <col min="7" max="7" width="3.7109375" style="0" customWidth="1"/>
    <col min="8" max="8" width="6.28125" style="0" bestFit="1" customWidth="1"/>
  </cols>
  <sheetData>
    <row r="1" spans="1:8" ht="11.25" customHeight="1">
      <c r="A1" s="318" t="s">
        <v>732</v>
      </c>
      <c r="B1" s="318"/>
      <c r="C1" s="318"/>
      <c r="D1" s="318"/>
      <c r="E1" s="318"/>
      <c r="F1" s="318"/>
      <c r="G1" s="318"/>
      <c r="H1" s="318"/>
    </row>
    <row r="2" spans="1:8" ht="11.25" customHeight="1">
      <c r="A2" s="318" t="s">
        <v>61</v>
      </c>
      <c r="B2" s="318"/>
      <c r="C2" s="318"/>
      <c r="D2" s="318"/>
      <c r="E2" s="318"/>
      <c r="F2" s="318"/>
      <c r="G2" s="318"/>
      <c r="H2" s="318"/>
    </row>
    <row r="3" spans="1:8" ht="11.25" customHeight="1">
      <c r="A3" s="316"/>
      <c r="B3" s="316"/>
      <c r="C3" s="316"/>
      <c r="D3" s="316"/>
      <c r="E3" s="316"/>
      <c r="F3" s="316"/>
      <c r="G3" s="316"/>
      <c r="H3" s="316"/>
    </row>
    <row r="4" spans="1:8" ht="11.25" customHeight="1">
      <c r="A4" s="318" t="s">
        <v>542</v>
      </c>
      <c r="B4" s="318"/>
      <c r="C4" s="318"/>
      <c r="D4" s="318"/>
      <c r="E4" s="318"/>
      <c r="F4" s="318"/>
      <c r="G4" s="318"/>
      <c r="H4" s="318"/>
    </row>
    <row r="5" spans="1:8" ht="11.25" customHeight="1">
      <c r="A5" s="317"/>
      <c r="B5" s="317"/>
      <c r="C5" s="317"/>
      <c r="D5" s="317"/>
      <c r="E5" s="317"/>
      <c r="F5" s="317"/>
      <c r="G5" s="317"/>
      <c r="H5" s="317"/>
    </row>
    <row r="6" spans="1:8" ht="11.25" customHeight="1">
      <c r="A6" s="158" t="s">
        <v>501</v>
      </c>
      <c r="B6" s="158"/>
      <c r="C6" s="161"/>
      <c r="D6" s="160">
        <v>2000</v>
      </c>
      <c r="E6" s="161"/>
      <c r="F6" s="160">
        <v>2001</v>
      </c>
      <c r="G6" s="160"/>
      <c r="H6" s="160">
        <v>2002</v>
      </c>
    </row>
    <row r="7" spans="1:8" ht="11.25" customHeight="1">
      <c r="A7" s="321" t="s">
        <v>502</v>
      </c>
      <c r="B7" s="321"/>
      <c r="C7" s="167"/>
      <c r="D7" s="168"/>
      <c r="E7" s="169"/>
      <c r="F7" s="168"/>
      <c r="G7" s="168"/>
      <c r="H7" s="170"/>
    </row>
    <row r="8" spans="1:8" ht="11.25" customHeight="1">
      <c r="A8" s="161" t="s">
        <v>995</v>
      </c>
      <c r="B8" s="164"/>
      <c r="C8" s="164"/>
      <c r="D8" s="165">
        <v>303</v>
      </c>
      <c r="E8" s="164"/>
      <c r="F8" s="165">
        <v>310</v>
      </c>
      <c r="G8" s="165"/>
      <c r="H8" s="166">
        <v>374</v>
      </c>
    </row>
    <row r="9" spans="1:8" ht="11.25" customHeight="1">
      <c r="A9" s="161" t="s">
        <v>996</v>
      </c>
      <c r="B9" s="161"/>
      <c r="C9" s="161"/>
      <c r="D9" s="162">
        <v>29</v>
      </c>
      <c r="E9" s="161"/>
      <c r="F9" s="162">
        <v>26</v>
      </c>
      <c r="G9" s="162"/>
      <c r="H9" s="159">
        <v>9</v>
      </c>
    </row>
    <row r="10" spans="1:8" ht="11.25" customHeight="1">
      <c r="A10" s="161" t="s">
        <v>997</v>
      </c>
      <c r="B10" s="161"/>
      <c r="C10" s="161"/>
      <c r="D10" s="162">
        <v>9737</v>
      </c>
      <c r="E10" s="161"/>
      <c r="F10" s="162">
        <v>7709</v>
      </c>
      <c r="G10" s="162"/>
      <c r="H10" s="159">
        <v>6957</v>
      </c>
    </row>
    <row r="11" spans="1:8" ht="11.25" customHeight="1">
      <c r="A11" s="161" t="s">
        <v>703</v>
      </c>
      <c r="B11" s="161"/>
      <c r="C11" s="169"/>
      <c r="D11" s="168"/>
      <c r="E11" s="169"/>
      <c r="F11" s="168"/>
      <c r="G11" s="168"/>
      <c r="H11" s="170"/>
    </row>
    <row r="12" spans="1:8" ht="11.25" customHeight="1">
      <c r="A12" s="175" t="s">
        <v>998</v>
      </c>
      <c r="B12" s="178"/>
      <c r="C12" s="164"/>
      <c r="D12" s="174" t="s">
        <v>505</v>
      </c>
      <c r="E12" s="164"/>
      <c r="F12" s="165">
        <v>4</v>
      </c>
      <c r="G12" s="165"/>
      <c r="H12" s="166">
        <v>5</v>
      </c>
    </row>
    <row r="13" spans="1:8" ht="11.25" customHeight="1">
      <c r="A13" s="175" t="s">
        <v>999</v>
      </c>
      <c r="B13" s="175"/>
      <c r="C13" s="161"/>
      <c r="D13" s="160">
        <v>14</v>
      </c>
      <c r="E13" s="161"/>
      <c r="F13" s="160">
        <v>12</v>
      </c>
      <c r="G13" s="160"/>
      <c r="H13" s="159">
        <v>21</v>
      </c>
    </row>
    <row r="14" spans="1:8" ht="11.25" customHeight="1">
      <c r="A14" s="161" t="s">
        <v>651</v>
      </c>
      <c r="B14" s="161"/>
      <c r="C14" s="161"/>
      <c r="D14" s="162">
        <v>39</v>
      </c>
      <c r="E14" s="161"/>
      <c r="F14" s="162">
        <v>44</v>
      </c>
      <c r="G14" s="162"/>
      <c r="H14" s="159">
        <v>15</v>
      </c>
    </row>
    <row r="15" spans="1:8" ht="11.25" customHeight="1">
      <c r="A15" s="161" t="s">
        <v>938</v>
      </c>
      <c r="B15" s="161"/>
      <c r="C15" s="169"/>
      <c r="D15" s="169"/>
      <c r="E15" s="169"/>
      <c r="F15" s="169"/>
      <c r="G15" s="169"/>
      <c r="H15" s="170"/>
    </row>
    <row r="16" spans="1:8" ht="11.25" customHeight="1">
      <c r="A16" s="175" t="s">
        <v>1000</v>
      </c>
      <c r="B16" s="178"/>
      <c r="C16" s="164"/>
      <c r="D16" s="171">
        <v>1897</v>
      </c>
      <c r="E16" s="164"/>
      <c r="F16" s="171">
        <v>2535</v>
      </c>
      <c r="G16" s="171"/>
      <c r="H16" s="166">
        <v>2357</v>
      </c>
    </row>
    <row r="17" spans="1:8" ht="11.25" customHeight="1">
      <c r="A17" s="175" t="s">
        <v>1001</v>
      </c>
      <c r="B17" s="175"/>
      <c r="C17" s="161"/>
      <c r="D17" s="162">
        <v>79</v>
      </c>
      <c r="E17" s="161"/>
      <c r="F17" s="162">
        <v>84</v>
      </c>
      <c r="G17" s="162"/>
      <c r="H17" s="159">
        <v>91</v>
      </c>
    </row>
    <row r="18" spans="1:8" ht="11.25" customHeight="1">
      <c r="A18" s="175" t="s">
        <v>1002</v>
      </c>
      <c r="B18" s="175"/>
      <c r="C18" s="161"/>
      <c r="D18" s="162">
        <v>259</v>
      </c>
      <c r="E18" s="161"/>
      <c r="F18" s="162">
        <v>289</v>
      </c>
      <c r="G18" s="162"/>
      <c r="H18" s="159">
        <v>344</v>
      </c>
    </row>
    <row r="19" spans="1:8" ht="11.25" customHeight="1">
      <c r="A19" s="321" t="s">
        <v>512</v>
      </c>
      <c r="B19" s="321"/>
      <c r="C19" s="167"/>
      <c r="D19" s="172"/>
      <c r="E19" s="169"/>
      <c r="F19" s="172"/>
      <c r="G19" s="172"/>
      <c r="H19" s="170"/>
    </row>
    <row r="20" spans="1:8" ht="11.25" customHeight="1">
      <c r="A20" s="161" t="s">
        <v>614</v>
      </c>
      <c r="B20" s="164"/>
      <c r="C20" s="164"/>
      <c r="D20" s="171">
        <v>151</v>
      </c>
      <c r="E20" s="164"/>
      <c r="F20" s="171">
        <v>135</v>
      </c>
      <c r="G20" s="171"/>
      <c r="H20" s="166">
        <v>123</v>
      </c>
    </row>
    <row r="21" spans="1:8" ht="11.25" customHeight="1">
      <c r="A21" s="161" t="s">
        <v>1003</v>
      </c>
      <c r="B21" s="161"/>
      <c r="C21" s="161"/>
      <c r="D21" s="162">
        <v>7</v>
      </c>
      <c r="E21" s="161"/>
      <c r="F21" s="162">
        <v>7</v>
      </c>
      <c r="G21" s="162"/>
      <c r="H21" s="159">
        <v>6</v>
      </c>
    </row>
    <row r="22" spans="1:8" ht="11.25" customHeight="1">
      <c r="A22" s="161" t="s">
        <v>624</v>
      </c>
      <c r="B22" s="161"/>
      <c r="C22" s="161"/>
      <c r="D22" s="162">
        <v>27</v>
      </c>
      <c r="E22" s="161"/>
      <c r="F22" s="162">
        <v>38</v>
      </c>
      <c r="G22" s="162"/>
      <c r="H22" s="159">
        <v>50</v>
      </c>
    </row>
    <row r="23" spans="1:8" ht="11.25" customHeight="1">
      <c r="A23" s="161" t="s">
        <v>546</v>
      </c>
      <c r="B23" s="161"/>
      <c r="C23" s="161"/>
      <c r="D23" s="162">
        <v>62</v>
      </c>
      <c r="E23" s="161"/>
      <c r="F23" s="162">
        <v>65</v>
      </c>
      <c r="G23" s="162"/>
      <c r="H23" s="159">
        <v>68</v>
      </c>
    </row>
    <row r="24" spans="1:8" ht="11.25" customHeight="1">
      <c r="A24" s="161" t="s">
        <v>1004</v>
      </c>
      <c r="B24" s="161"/>
      <c r="C24" s="161"/>
      <c r="D24" s="162">
        <v>606</v>
      </c>
      <c r="E24" s="161"/>
      <c r="F24" s="162">
        <v>251</v>
      </c>
      <c r="G24" s="162"/>
      <c r="H24" s="159">
        <v>67</v>
      </c>
    </row>
    <row r="25" spans="1:8" ht="11.25" customHeight="1">
      <c r="A25" s="161" t="s">
        <v>518</v>
      </c>
      <c r="B25" s="161"/>
      <c r="C25" s="161"/>
      <c r="D25" s="162">
        <v>82</v>
      </c>
      <c r="E25" s="161"/>
      <c r="F25" s="162">
        <v>144</v>
      </c>
      <c r="G25" s="162"/>
      <c r="H25" s="159">
        <v>168</v>
      </c>
    </row>
    <row r="26" spans="1:8" ht="11.25" customHeight="1">
      <c r="A26" s="161" t="s">
        <v>1005</v>
      </c>
      <c r="B26" s="161"/>
      <c r="C26" s="161"/>
      <c r="D26" s="162">
        <v>5</v>
      </c>
      <c r="E26" s="161"/>
      <c r="F26" s="162">
        <v>5</v>
      </c>
      <c r="G26" s="162"/>
      <c r="H26" s="159">
        <v>6</v>
      </c>
    </row>
    <row r="27" spans="1:8" ht="11.25" customHeight="1">
      <c r="A27" s="161" t="s">
        <v>333</v>
      </c>
      <c r="B27" s="161"/>
      <c r="C27" s="161"/>
      <c r="D27" s="162">
        <v>429</v>
      </c>
      <c r="E27" s="161"/>
      <c r="F27" s="162">
        <v>466</v>
      </c>
      <c r="G27" s="162"/>
      <c r="H27" s="159">
        <v>549</v>
      </c>
    </row>
    <row r="28" spans="1:8" ht="11.25" customHeight="1">
      <c r="A28" s="161" t="s">
        <v>520</v>
      </c>
      <c r="B28" s="161"/>
      <c r="C28" s="161"/>
      <c r="D28" s="162">
        <v>39</v>
      </c>
      <c r="E28" s="161"/>
      <c r="F28" s="162">
        <v>52</v>
      </c>
      <c r="G28" s="162"/>
      <c r="H28" s="159">
        <v>58</v>
      </c>
    </row>
    <row r="29" spans="1:8" ht="11.25" customHeight="1">
      <c r="A29" s="161" t="s">
        <v>55</v>
      </c>
      <c r="B29" s="161"/>
      <c r="C29" s="161"/>
      <c r="D29" s="162">
        <v>78</v>
      </c>
      <c r="E29" s="161"/>
      <c r="F29" s="162">
        <v>23</v>
      </c>
      <c r="G29" s="162"/>
      <c r="H29" s="159">
        <v>46</v>
      </c>
    </row>
    <row r="30" spans="1:8" ht="11.25" customHeight="1">
      <c r="A30" s="161" t="s">
        <v>56</v>
      </c>
      <c r="B30" s="161"/>
      <c r="C30" s="161"/>
      <c r="D30" s="162">
        <v>90</v>
      </c>
      <c r="E30" s="161"/>
      <c r="F30" s="162">
        <v>101</v>
      </c>
      <c r="G30" s="162"/>
      <c r="H30" s="159">
        <v>114</v>
      </c>
    </row>
    <row r="31" spans="1:8" ht="11.25" customHeight="1">
      <c r="A31" s="161" t="s">
        <v>57</v>
      </c>
      <c r="B31" s="161"/>
      <c r="C31" s="161"/>
      <c r="D31" s="162">
        <v>1288</v>
      </c>
      <c r="E31" s="161"/>
      <c r="F31" s="162">
        <v>1426</v>
      </c>
      <c r="G31" s="162"/>
      <c r="H31" s="159">
        <v>1609</v>
      </c>
    </row>
    <row r="32" spans="1:8" ht="11.25" customHeight="1">
      <c r="A32" s="321" t="s">
        <v>530</v>
      </c>
      <c r="B32" s="321"/>
      <c r="C32" s="167"/>
      <c r="D32" s="172"/>
      <c r="E32" s="169"/>
      <c r="F32" s="172"/>
      <c r="G32" s="172"/>
      <c r="H32" s="170"/>
    </row>
    <row r="33" spans="1:8" ht="11.25" customHeight="1">
      <c r="A33" s="161" t="s">
        <v>58</v>
      </c>
      <c r="B33" s="164"/>
      <c r="C33" s="164"/>
      <c r="D33" s="171">
        <v>1503</v>
      </c>
      <c r="E33" s="164"/>
      <c r="F33" s="171">
        <v>1903</v>
      </c>
      <c r="G33" s="171"/>
      <c r="H33" s="166">
        <v>2768</v>
      </c>
    </row>
    <row r="34" spans="1:8" ht="11.25" customHeight="1">
      <c r="A34" s="161" t="s">
        <v>582</v>
      </c>
      <c r="B34" s="161" t="s">
        <v>536</v>
      </c>
      <c r="C34" s="161"/>
      <c r="D34" s="162">
        <v>7676</v>
      </c>
      <c r="E34" s="161"/>
      <c r="F34" s="162">
        <v>8325</v>
      </c>
      <c r="G34" s="162"/>
      <c r="H34" s="159">
        <v>7775</v>
      </c>
    </row>
    <row r="35" spans="1:8" ht="11.25" customHeight="1">
      <c r="A35" s="161" t="s">
        <v>59</v>
      </c>
      <c r="B35" s="161"/>
      <c r="C35" s="161"/>
      <c r="D35" s="162">
        <v>18002</v>
      </c>
      <c r="E35" s="161"/>
      <c r="F35" s="162">
        <v>17513</v>
      </c>
      <c r="G35" s="162"/>
      <c r="H35" s="159">
        <v>17872</v>
      </c>
    </row>
    <row r="36" spans="1:8" ht="11.25" customHeight="1">
      <c r="A36" s="161" t="s">
        <v>60</v>
      </c>
      <c r="B36" s="161"/>
      <c r="C36" s="161"/>
      <c r="D36" s="162">
        <v>1797</v>
      </c>
      <c r="E36" s="161"/>
      <c r="F36" s="162">
        <v>2318</v>
      </c>
      <c r="G36" s="162"/>
      <c r="H36" s="159">
        <v>2501</v>
      </c>
    </row>
    <row r="37" spans="1:8" ht="11.25" customHeight="1">
      <c r="A37" s="320" t="s">
        <v>1080</v>
      </c>
      <c r="B37" s="320"/>
      <c r="C37" s="320"/>
      <c r="D37" s="320"/>
      <c r="E37" s="320"/>
      <c r="F37" s="320"/>
      <c r="G37" s="320"/>
      <c r="H37" s="320"/>
    </row>
    <row r="38" spans="1:8" ht="11.25" customHeight="1">
      <c r="A38" s="319"/>
      <c r="B38" s="319"/>
      <c r="C38" s="319"/>
      <c r="D38" s="319"/>
      <c r="E38" s="319"/>
      <c r="F38" s="319"/>
      <c r="G38" s="319"/>
      <c r="H38" s="319"/>
    </row>
    <row r="39" spans="1:8" ht="11.25" customHeight="1">
      <c r="A39" s="316" t="s">
        <v>1079</v>
      </c>
      <c r="B39" s="316"/>
      <c r="C39" s="316"/>
      <c r="D39" s="316"/>
      <c r="E39" s="316"/>
      <c r="F39" s="316"/>
      <c r="G39" s="316"/>
      <c r="H39" s="316"/>
    </row>
    <row r="40" spans="1:8" ht="11.25" customHeight="1">
      <c r="A40" s="316" t="s">
        <v>1078</v>
      </c>
      <c r="B40" s="316"/>
      <c r="C40" s="316"/>
      <c r="D40" s="316"/>
      <c r="E40" s="316"/>
      <c r="F40" s="316"/>
      <c r="G40" s="316"/>
      <c r="H40" s="316"/>
    </row>
  </sheetData>
  <mergeCells count="12">
    <mergeCell ref="A3:H3"/>
    <mergeCell ref="A2:H2"/>
    <mergeCell ref="A1:H1"/>
    <mergeCell ref="A37:H37"/>
    <mergeCell ref="A7:B7"/>
    <mergeCell ref="A19:B19"/>
    <mergeCell ref="A32:B32"/>
    <mergeCell ref="A39:H39"/>
    <mergeCell ref="A40:H40"/>
    <mergeCell ref="A5:H5"/>
    <mergeCell ref="A4:H4"/>
    <mergeCell ref="A38:H38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G1"/>
    </sheetView>
  </sheetViews>
  <sheetFormatPr defaultColWidth="9.140625" defaultRowHeight="12.75"/>
  <cols>
    <col min="1" max="1" width="36.140625" style="0" customWidth="1"/>
    <col min="2" max="2" width="1.7109375" style="0" customWidth="1"/>
    <col min="3" max="3" width="8.28125" style="0" customWidth="1"/>
    <col min="4" max="4" width="3.00390625" style="0" customWidth="1"/>
    <col min="5" max="5" width="8.28125" style="0" customWidth="1"/>
    <col min="6" max="6" width="3.00390625" style="0" customWidth="1"/>
    <col min="7" max="7" width="8.28125" style="0" customWidth="1"/>
  </cols>
  <sheetData>
    <row r="1" spans="1:7" ht="11.25" customHeight="1">
      <c r="A1" s="318" t="s">
        <v>733</v>
      </c>
      <c r="B1" s="318"/>
      <c r="C1" s="318"/>
      <c r="D1" s="318"/>
      <c r="E1" s="318"/>
      <c r="F1" s="318"/>
      <c r="G1" s="318"/>
    </row>
    <row r="2" spans="1:7" ht="11.25" customHeight="1">
      <c r="A2" s="318" t="s">
        <v>76</v>
      </c>
      <c r="B2" s="318"/>
      <c r="C2" s="318"/>
      <c r="D2" s="318"/>
      <c r="E2" s="318"/>
      <c r="F2" s="318"/>
      <c r="G2" s="318"/>
    </row>
    <row r="3" spans="1:7" ht="11.25" customHeight="1">
      <c r="A3" s="316"/>
      <c r="B3" s="316"/>
      <c r="C3" s="316"/>
      <c r="D3" s="316"/>
      <c r="E3" s="316"/>
      <c r="F3" s="316"/>
      <c r="G3" s="316"/>
    </row>
    <row r="4" spans="1:7" ht="11.25" customHeight="1">
      <c r="A4" s="318" t="s">
        <v>542</v>
      </c>
      <c r="B4" s="318"/>
      <c r="C4" s="318"/>
      <c r="D4" s="318"/>
      <c r="E4" s="318"/>
      <c r="F4" s="318"/>
      <c r="G4" s="318"/>
    </row>
    <row r="5" spans="1:7" ht="11.25" customHeight="1">
      <c r="A5" s="317"/>
      <c r="B5" s="317"/>
      <c r="C5" s="317"/>
      <c r="D5" s="317"/>
      <c r="E5" s="317"/>
      <c r="F5" s="317"/>
      <c r="G5" s="317"/>
    </row>
    <row r="6" spans="1:7" ht="11.25" customHeight="1">
      <c r="A6" s="163" t="s">
        <v>501</v>
      </c>
      <c r="B6" s="163"/>
      <c r="C6" s="160">
        <v>2000</v>
      </c>
      <c r="D6" s="161"/>
      <c r="E6" s="160">
        <v>2001</v>
      </c>
      <c r="F6" s="160"/>
      <c r="G6" s="161">
        <v>2002</v>
      </c>
    </row>
    <row r="7" spans="1:7" ht="11.25" customHeight="1">
      <c r="A7" s="163" t="s">
        <v>502</v>
      </c>
      <c r="B7" s="180"/>
      <c r="C7" s="19"/>
      <c r="D7" s="18"/>
      <c r="E7" s="19"/>
      <c r="F7" s="19"/>
      <c r="G7" s="20"/>
    </row>
    <row r="8" spans="1:7" ht="11.25" customHeight="1">
      <c r="A8" s="23" t="s">
        <v>995</v>
      </c>
      <c r="B8" s="23"/>
      <c r="C8" s="187">
        <v>216</v>
      </c>
      <c r="D8" s="23"/>
      <c r="E8" s="187">
        <v>230</v>
      </c>
      <c r="F8" s="157"/>
      <c r="G8" s="181">
        <v>264</v>
      </c>
    </row>
    <row r="9" spans="1:7" ht="11.25" customHeight="1">
      <c r="A9" s="161" t="s">
        <v>62</v>
      </c>
      <c r="B9" s="161"/>
      <c r="C9" s="192" t="s">
        <v>505</v>
      </c>
      <c r="D9" s="176"/>
      <c r="E9" s="182">
        <v>198</v>
      </c>
      <c r="F9" s="176"/>
      <c r="G9" s="182">
        <v>49</v>
      </c>
    </row>
    <row r="10" spans="1:7" ht="11.25" customHeight="1">
      <c r="A10" s="161" t="s">
        <v>63</v>
      </c>
      <c r="B10" s="161"/>
      <c r="C10" s="182">
        <v>41</v>
      </c>
      <c r="D10" s="176"/>
      <c r="E10" s="182">
        <v>48</v>
      </c>
      <c r="F10" s="176"/>
      <c r="G10" s="182">
        <v>38</v>
      </c>
    </row>
    <row r="11" spans="1:7" ht="11.25" customHeight="1">
      <c r="A11" s="161" t="s">
        <v>701</v>
      </c>
      <c r="B11" s="23"/>
      <c r="C11" s="188"/>
      <c r="D11" s="18"/>
      <c r="E11" s="188"/>
      <c r="F11" s="19"/>
      <c r="G11" s="183"/>
    </row>
    <row r="12" spans="1:7" ht="11.25" customHeight="1">
      <c r="A12" s="177" t="s">
        <v>64</v>
      </c>
      <c r="B12" s="177"/>
      <c r="C12" s="187">
        <v>284</v>
      </c>
      <c r="D12" s="23"/>
      <c r="E12" s="187">
        <v>233</v>
      </c>
      <c r="F12" s="157"/>
      <c r="G12" s="181">
        <v>288</v>
      </c>
    </row>
    <row r="13" spans="1:7" ht="11.25" customHeight="1">
      <c r="A13" s="175" t="s">
        <v>65</v>
      </c>
      <c r="B13" s="175"/>
      <c r="C13" s="189">
        <v>149</v>
      </c>
      <c r="D13" s="161"/>
      <c r="E13" s="189">
        <v>143</v>
      </c>
      <c r="F13" s="160"/>
      <c r="G13" s="184">
        <v>123</v>
      </c>
    </row>
    <row r="14" spans="1:7" ht="11.25" customHeight="1">
      <c r="A14" s="161" t="s">
        <v>703</v>
      </c>
      <c r="B14" s="23"/>
      <c r="C14" s="183"/>
      <c r="D14" s="18"/>
      <c r="E14" s="183"/>
      <c r="F14" s="18"/>
      <c r="G14" s="183"/>
    </row>
    <row r="15" spans="1:7" ht="11.25" customHeight="1">
      <c r="A15" s="177" t="s">
        <v>998</v>
      </c>
      <c r="B15" s="177"/>
      <c r="C15" s="187">
        <v>45</v>
      </c>
      <c r="D15" s="23"/>
      <c r="E15" s="187">
        <v>56</v>
      </c>
      <c r="F15" s="157"/>
      <c r="G15" s="181">
        <v>58</v>
      </c>
    </row>
    <row r="16" spans="1:7" ht="11.25" customHeight="1">
      <c r="A16" s="175" t="s">
        <v>66</v>
      </c>
      <c r="B16" s="175"/>
      <c r="C16" s="189">
        <v>9</v>
      </c>
      <c r="D16" s="161"/>
      <c r="E16" s="189">
        <v>10</v>
      </c>
      <c r="F16" s="160"/>
      <c r="G16" s="184">
        <v>21</v>
      </c>
    </row>
    <row r="17" spans="1:7" ht="11.25" customHeight="1">
      <c r="A17" s="161" t="s">
        <v>69</v>
      </c>
      <c r="B17" s="161"/>
      <c r="C17" s="189">
        <v>1042</v>
      </c>
      <c r="D17" s="161"/>
      <c r="E17" s="189">
        <v>1094</v>
      </c>
      <c r="F17" s="162"/>
      <c r="G17" s="184">
        <v>1135</v>
      </c>
    </row>
    <row r="18" spans="1:7" ht="11.25" customHeight="1">
      <c r="A18" s="161" t="s">
        <v>67</v>
      </c>
      <c r="B18" s="169"/>
      <c r="C18" s="190"/>
      <c r="D18" s="169"/>
      <c r="E18" s="190"/>
      <c r="F18" s="168"/>
      <c r="G18" s="185"/>
    </row>
    <row r="19" spans="1:7" ht="11.25" customHeight="1">
      <c r="A19" s="175" t="s">
        <v>469</v>
      </c>
      <c r="B19" s="178"/>
      <c r="C19" s="191">
        <v>138</v>
      </c>
      <c r="D19" s="164"/>
      <c r="E19" s="191">
        <v>41</v>
      </c>
      <c r="F19" s="171"/>
      <c r="G19" s="186">
        <v>3</v>
      </c>
    </row>
    <row r="20" spans="1:7" ht="11.25" customHeight="1">
      <c r="A20" s="175" t="s">
        <v>589</v>
      </c>
      <c r="B20" s="175"/>
      <c r="C20" s="189" t="s">
        <v>505</v>
      </c>
      <c r="D20" s="161"/>
      <c r="E20" s="189">
        <v>2</v>
      </c>
      <c r="F20" s="162"/>
      <c r="G20" s="184">
        <v>3</v>
      </c>
    </row>
    <row r="21" spans="1:7" ht="11.25" customHeight="1">
      <c r="A21" s="175" t="s">
        <v>1000</v>
      </c>
      <c r="B21" s="175"/>
      <c r="C21" s="189">
        <v>2185</v>
      </c>
      <c r="D21" s="161"/>
      <c r="E21" s="189">
        <v>2219</v>
      </c>
      <c r="F21" s="162"/>
      <c r="G21" s="184">
        <v>2151</v>
      </c>
    </row>
    <row r="22" spans="1:7" ht="11.25" customHeight="1">
      <c r="A22" s="175" t="s">
        <v>68</v>
      </c>
      <c r="B22" s="175"/>
      <c r="C22" s="189">
        <v>178</v>
      </c>
      <c r="D22" s="161"/>
      <c r="E22" s="189">
        <v>202</v>
      </c>
      <c r="F22" s="162"/>
      <c r="G22" s="184">
        <v>35</v>
      </c>
    </row>
    <row r="23" spans="1:7" ht="11.25" customHeight="1">
      <c r="A23" s="161" t="s">
        <v>706</v>
      </c>
      <c r="B23" s="23"/>
      <c r="C23" s="188"/>
      <c r="D23" s="18"/>
      <c r="E23" s="188"/>
      <c r="F23" s="21"/>
      <c r="G23" s="183"/>
    </row>
    <row r="24" spans="1:7" ht="11.25" customHeight="1">
      <c r="A24" s="177" t="s">
        <v>70</v>
      </c>
      <c r="B24" s="177"/>
      <c r="C24" s="187">
        <v>12</v>
      </c>
      <c r="D24" s="23"/>
      <c r="E24" s="187">
        <v>16</v>
      </c>
      <c r="F24" s="22"/>
      <c r="G24" s="181">
        <v>34</v>
      </c>
    </row>
    <row r="25" spans="1:7" ht="11.25" customHeight="1">
      <c r="A25" s="179" t="s">
        <v>71</v>
      </c>
      <c r="B25" s="179"/>
      <c r="C25" s="189">
        <v>87</v>
      </c>
      <c r="D25" s="161"/>
      <c r="E25" s="189">
        <v>92</v>
      </c>
      <c r="F25" s="162"/>
      <c r="G25" s="184">
        <v>89</v>
      </c>
    </row>
    <row r="26" spans="1:7" ht="11.25" customHeight="1">
      <c r="A26" s="163" t="s">
        <v>512</v>
      </c>
      <c r="B26" s="180"/>
      <c r="C26" s="188"/>
      <c r="D26" s="18"/>
      <c r="E26" s="188"/>
      <c r="F26" s="21"/>
      <c r="G26" s="183"/>
    </row>
    <row r="27" spans="1:7" ht="11.25" customHeight="1">
      <c r="A27" s="23" t="s">
        <v>548</v>
      </c>
      <c r="B27" s="23"/>
      <c r="C27" s="187">
        <v>978</v>
      </c>
      <c r="D27" s="23"/>
      <c r="E27" s="187">
        <v>897</v>
      </c>
      <c r="F27" s="22"/>
      <c r="G27" s="181">
        <v>478</v>
      </c>
    </row>
    <row r="28" spans="1:7" ht="11.25" customHeight="1">
      <c r="A28" s="161" t="s">
        <v>333</v>
      </c>
      <c r="B28" s="161"/>
      <c r="C28" s="189">
        <v>598</v>
      </c>
      <c r="D28" s="161"/>
      <c r="E28" s="189">
        <v>682</v>
      </c>
      <c r="F28" s="162"/>
      <c r="G28" s="184">
        <v>662</v>
      </c>
    </row>
    <row r="29" spans="1:7" ht="11.25" customHeight="1">
      <c r="A29" s="161" t="s">
        <v>258</v>
      </c>
      <c r="B29" s="161"/>
      <c r="C29" s="189">
        <v>427</v>
      </c>
      <c r="D29" s="161"/>
      <c r="E29" s="189">
        <v>376</v>
      </c>
      <c r="F29" s="162"/>
      <c r="G29" s="184">
        <v>343</v>
      </c>
    </row>
    <row r="30" spans="1:7" ht="11.25" customHeight="1">
      <c r="A30" s="161" t="s">
        <v>990</v>
      </c>
      <c r="B30" s="161"/>
      <c r="C30" s="189">
        <v>1024</v>
      </c>
      <c r="D30" s="161"/>
      <c r="E30" s="189">
        <v>774</v>
      </c>
      <c r="F30" s="162"/>
      <c r="G30" s="184">
        <v>600</v>
      </c>
    </row>
    <row r="31" spans="1:7" ht="11.25" customHeight="1">
      <c r="A31" s="163" t="s">
        <v>530</v>
      </c>
      <c r="B31" s="180"/>
      <c r="C31" s="188"/>
      <c r="D31" s="18"/>
      <c r="E31" s="188"/>
      <c r="F31" s="21"/>
      <c r="G31" s="183"/>
    </row>
    <row r="32" spans="1:7" ht="11.25" customHeight="1">
      <c r="A32" s="23" t="s">
        <v>531</v>
      </c>
      <c r="B32" s="23"/>
      <c r="C32" s="187"/>
      <c r="D32" s="23"/>
      <c r="E32" s="187"/>
      <c r="F32" s="22"/>
      <c r="G32" s="181"/>
    </row>
    <row r="33" spans="1:7" ht="11.25" customHeight="1">
      <c r="A33" s="175" t="s">
        <v>72</v>
      </c>
      <c r="B33" s="164"/>
      <c r="C33" s="191">
        <v>23247</v>
      </c>
      <c r="D33" s="164"/>
      <c r="E33" s="191">
        <v>23032</v>
      </c>
      <c r="F33" s="171"/>
      <c r="G33" s="186">
        <v>22626</v>
      </c>
    </row>
    <row r="34" spans="1:7" ht="11.25" customHeight="1">
      <c r="A34" s="175" t="s">
        <v>73</v>
      </c>
      <c r="B34" s="161"/>
      <c r="C34" s="189">
        <v>9</v>
      </c>
      <c r="D34" s="161"/>
      <c r="E34" s="189">
        <v>15</v>
      </c>
      <c r="F34" s="162"/>
      <c r="G34" s="184">
        <v>41</v>
      </c>
    </row>
    <row r="35" spans="1:7" ht="11.25" customHeight="1">
      <c r="A35" s="175" t="s">
        <v>74</v>
      </c>
      <c r="B35" s="161"/>
      <c r="C35" s="189">
        <v>3690</v>
      </c>
      <c r="D35" s="161"/>
      <c r="E35" s="189">
        <v>3924</v>
      </c>
      <c r="F35" s="162"/>
      <c r="G35" s="184">
        <v>4226</v>
      </c>
    </row>
    <row r="36" spans="1:7" ht="11.25" customHeight="1">
      <c r="A36" s="161" t="s">
        <v>60</v>
      </c>
      <c r="B36" s="161"/>
      <c r="C36" s="189">
        <v>2154</v>
      </c>
      <c r="D36" s="161"/>
      <c r="E36" s="189">
        <v>2523</v>
      </c>
      <c r="F36" s="162"/>
      <c r="G36" s="184">
        <v>2446</v>
      </c>
    </row>
    <row r="37" spans="1:7" ht="11.25" customHeight="1">
      <c r="A37" s="322" t="s">
        <v>1080</v>
      </c>
      <c r="B37" s="322"/>
      <c r="C37" s="322"/>
      <c r="D37" s="322"/>
      <c r="E37" s="322"/>
      <c r="F37" s="322"/>
      <c r="G37" s="322"/>
    </row>
    <row r="38" spans="1:7" ht="11.25" customHeight="1">
      <c r="A38" s="319"/>
      <c r="B38" s="319"/>
      <c r="C38" s="319"/>
      <c r="D38" s="319"/>
      <c r="E38" s="319"/>
      <c r="F38" s="319"/>
      <c r="G38" s="319"/>
    </row>
    <row r="39" spans="1:7" ht="11.25" customHeight="1">
      <c r="A39" s="319" t="s">
        <v>77</v>
      </c>
      <c r="B39" s="319"/>
      <c r="C39" s="319"/>
      <c r="D39" s="319"/>
      <c r="E39" s="319"/>
      <c r="F39" s="319"/>
      <c r="G39" s="319"/>
    </row>
    <row r="40" spans="1:7" ht="12.75">
      <c r="A40" s="316" t="s">
        <v>75</v>
      </c>
      <c r="B40" s="316"/>
      <c r="C40" s="316"/>
      <c r="D40" s="316"/>
      <c r="E40" s="316"/>
      <c r="F40" s="316"/>
      <c r="G40" s="316"/>
    </row>
  </sheetData>
  <mergeCells count="9">
    <mergeCell ref="A5:G5"/>
    <mergeCell ref="A39:G39"/>
    <mergeCell ref="A40:G40"/>
    <mergeCell ref="A38:G38"/>
    <mergeCell ref="A37:G37"/>
    <mergeCell ref="A1:G1"/>
    <mergeCell ref="A2:G2"/>
    <mergeCell ref="A3:G3"/>
    <mergeCell ref="A4:G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Janet Ishee</cp:lastModifiedBy>
  <cp:lastPrinted>2005-10-25T17:29:49Z</cp:lastPrinted>
  <dcterms:created xsi:type="dcterms:W3CDTF">2004-02-11T23:57:48Z</dcterms:created>
  <dcterms:modified xsi:type="dcterms:W3CDTF">2005-10-25T17:31:41Z</dcterms:modified>
  <cp:category/>
  <cp:version/>
  <cp:contentType/>
  <cp:contentStatus/>
</cp:coreProperties>
</file>