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ext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<sst xmlns="http://schemas.openxmlformats.org/spreadsheetml/2006/main" count="349" uniqueCount="178">
  <si>
    <t>TABLE 1</t>
  </si>
  <si>
    <t>(Metric tons unless otherwise specified)</t>
  </si>
  <si>
    <t>Laterite, blocks</t>
  </si>
  <si>
    <t>Quartz sand</t>
  </si>
  <si>
    <t>Limestone</t>
  </si>
  <si>
    <t>--</t>
  </si>
  <si>
    <t>Gravel</t>
  </si>
  <si>
    <t>Salt</t>
  </si>
  <si>
    <t>Gold</t>
  </si>
  <si>
    <t>Commodity</t>
  </si>
  <si>
    <t>Location</t>
  </si>
  <si>
    <t>Activity</t>
  </si>
  <si>
    <t>Company</t>
  </si>
  <si>
    <t xml:space="preserve">Year </t>
  </si>
  <si>
    <t>license granted</t>
  </si>
  <si>
    <t>Coal</t>
  </si>
  <si>
    <t>Exploration</t>
  </si>
  <si>
    <t>Type of</t>
  </si>
  <si>
    <r>
      <t>company</t>
    </r>
    <r>
      <rPr>
        <vertAlign val="superscript"/>
        <sz val="8"/>
        <rFont val="Times"/>
        <family val="1"/>
      </rPr>
      <t>1</t>
    </r>
  </si>
  <si>
    <t>JV</t>
  </si>
  <si>
    <t>Bauxite</t>
  </si>
  <si>
    <t>AZ Distribution Co. Ltd.</t>
  </si>
  <si>
    <t>do.</t>
  </si>
  <si>
    <t>Sonuba Paul Cham Co. Ltd.</t>
  </si>
  <si>
    <t>Decom Cambodia Co. Ltd.</t>
  </si>
  <si>
    <t>Vannimex Co. Ltd.</t>
  </si>
  <si>
    <t>Province</t>
  </si>
  <si>
    <t>Iron ore</t>
  </si>
  <si>
    <t>F</t>
  </si>
  <si>
    <t xml:space="preserve">JV </t>
  </si>
  <si>
    <t>Try Pheap Co. Ltd.</t>
  </si>
  <si>
    <t>Gemstone</t>
  </si>
  <si>
    <t>Mining</t>
  </si>
  <si>
    <t>Ultra Marine Kiri (Cambodia) Ltd.</t>
  </si>
  <si>
    <t>Pating Thom Village, Ting Chak Commune</t>
  </si>
  <si>
    <t>Seoul Digem Cambodia Co. Ltd.</t>
  </si>
  <si>
    <t>Anlong Krapeu-Preak Bey, Samlot District,</t>
  </si>
  <si>
    <t>L</t>
  </si>
  <si>
    <t>Angkor Wat Cement Co. Ltd.</t>
  </si>
  <si>
    <t>Metallic minerals</t>
  </si>
  <si>
    <t>Anquing (Cambodia) Invest Company Ltd.</t>
  </si>
  <si>
    <t>Do.</t>
  </si>
  <si>
    <t>Chhung Kor Chean Pean Co. Ltd.</t>
  </si>
  <si>
    <t>Mom Good Luck Mining Co. Ltd.</t>
  </si>
  <si>
    <t>Oksan Cambodia Ltd.</t>
  </si>
  <si>
    <t>Okhvao and Ochhung, Koe Seima District,</t>
  </si>
  <si>
    <t>Granite</t>
  </si>
  <si>
    <t>TTY-RITHYMEXICO</t>
  </si>
  <si>
    <t>Kampot Cement</t>
  </si>
  <si>
    <t>Tatung, Kampot Province</t>
  </si>
  <si>
    <t>West Touk Meas, Banteay Meas District, Kampot</t>
  </si>
  <si>
    <t>Feasibility study</t>
  </si>
  <si>
    <t>Pheapimex Co. Ltd.</t>
  </si>
  <si>
    <t>Kampong Trabek, Kampot Province</t>
  </si>
  <si>
    <t>Thai Boon Roon Cement Co. Ltd.</t>
  </si>
  <si>
    <t>Phnom Laang Laan Commune, Dongtung District,</t>
  </si>
  <si>
    <t>Kampot Province</t>
  </si>
  <si>
    <t>East Touk Meas, Banteay Meas District, Kampot</t>
  </si>
  <si>
    <t>Rantanak Stone Cambodia Development</t>
  </si>
  <si>
    <t>Co. Ltd.</t>
  </si>
  <si>
    <t>Jirech International Cambodia Construction</t>
  </si>
  <si>
    <t>and Import-Export Co. Ltd.</t>
  </si>
  <si>
    <t>Phnom Penh Mining Co. Ltd.</t>
  </si>
  <si>
    <t>China Forwin International Investment</t>
  </si>
  <si>
    <t xml:space="preserve">Ratanak Stone Cambodia Development </t>
  </si>
  <si>
    <t>Tong Yang</t>
  </si>
  <si>
    <t>United International (Cambodia) Foreign</t>
  </si>
  <si>
    <t>Investment Group Company Ltd.</t>
  </si>
  <si>
    <t>Gold and other</t>
  </si>
  <si>
    <t>metallic minerals</t>
  </si>
  <si>
    <t>r</t>
  </si>
  <si>
    <t>TABLE 2</t>
  </si>
  <si>
    <t>Main operating companies and</t>
  </si>
  <si>
    <t>main equity owners</t>
  </si>
  <si>
    <t>Location of main facilities</t>
  </si>
  <si>
    <t>Annual</t>
  </si>
  <si>
    <t>Cement</t>
  </si>
  <si>
    <t>Kampot Cement Co. Ltd.</t>
  </si>
  <si>
    <t>(Thousand metric tons unless otherwise specified)</t>
  </si>
  <si>
    <t>Touk Meas District, Kampot Province</t>
  </si>
  <si>
    <r>
      <t>Kampot Cement Co. Ltd.</t>
    </r>
    <r>
      <rPr>
        <vertAlign val="superscript"/>
        <sz val="8"/>
        <rFont val="Times"/>
        <family val="1"/>
      </rPr>
      <t>1</t>
    </r>
  </si>
  <si>
    <t>(an affilitate of Saim Cement Industry Co.</t>
  </si>
  <si>
    <t>Ltd. of Thailand)</t>
  </si>
  <si>
    <t>Phnom Laang Laan Commune, Donghtung</t>
  </si>
  <si>
    <t>District, Kampot Province</t>
  </si>
  <si>
    <t>Jirech Intenational Cambodia Construction</t>
  </si>
  <si>
    <t>Sonuba Cahm Industries Co. Ltd.</t>
  </si>
  <si>
    <t>Phnom Trop, Pailin City</t>
  </si>
  <si>
    <t>Pating Thom Village, Ting Chak Commune,</t>
  </si>
  <si>
    <r>
      <t>CAMBODIA: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</si>
  <si>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</si>
  <si>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t>Sand, construction material</t>
  </si>
  <si>
    <r>
      <t>e</t>
    </r>
    <r>
      <rPr>
        <sz val="8"/>
        <rFont val="Times"/>
        <family val="1"/>
      </rPr>
      <t xml:space="preserve">Estimated; estimated data are rounded to no more than three significant digits.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</si>
  <si>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TABLE 3</t>
  </si>
  <si>
    <t>Pharv, Anglong Veng-Trapaing Prasath District,</t>
  </si>
  <si>
    <t>Do</t>
  </si>
  <si>
    <t>April 2006.</t>
  </si>
  <si>
    <t>2004.</t>
  </si>
  <si>
    <t>2005.</t>
  </si>
  <si>
    <t>Mid-2005.</t>
  </si>
  <si>
    <t>Early 2006.</t>
  </si>
  <si>
    <t>1994.</t>
  </si>
  <si>
    <t>2000.</t>
  </si>
  <si>
    <t>2001.</t>
  </si>
  <si>
    <t>2006.</t>
  </si>
  <si>
    <t>2003.</t>
  </si>
  <si>
    <t>Late 2006.</t>
  </si>
  <si>
    <t>NA</t>
  </si>
  <si>
    <r>
      <t>capacity</t>
    </r>
    <r>
      <rPr>
        <vertAlign val="superscript"/>
        <sz val="8"/>
        <rFont val="Times"/>
        <family val="1"/>
      </rPr>
      <t>e</t>
    </r>
  </si>
  <si>
    <r>
      <t>2007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</si>
  <si>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May 9, 2008.</t>
    </r>
  </si>
  <si>
    <t>Minerals Questionnaires for Cambodia 2003-06.</t>
  </si>
  <si>
    <t>Gas, natureal</t>
  </si>
  <si>
    <t>Petroleum, crude</t>
  </si>
  <si>
    <t>CAMBODIA: STRUCTURE OF MINERAL INDUSTRY IN 2007</t>
  </si>
  <si>
    <t>Crude construction material</t>
  </si>
  <si>
    <r>
      <t>2</t>
    </r>
    <r>
      <rPr>
        <sz val="8"/>
        <rFont val="Times"/>
        <family val="1"/>
      </rPr>
      <t>In addtion to the commodities listed, clay, gemstones, gold, and iron ore are presumably produced, but available information is</t>
    </r>
  </si>
  <si>
    <t>and Mitsubishi Corp. of Japan</t>
  </si>
  <si>
    <t>Stones:</t>
  </si>
  <si>
    <t>inadequate to make reliable estimates of output.</t>
  </si>
  <si>
    <r>
      <t>1</t>
    </r>
    <r>
      <rPr>
        <sz val="8"/>
        <rFont val="Times"/>
        <family val="1"/>
      </rPr>
      <t>Cement plant was opened and began production in January 2008 and was projected to produce 960,000 metric tons of cement in 2008. The designed</t>
    </r>
  </si>
  <si>
    <t>capacity would be increased to up to 2.7 million metric tons per year by 2010.</t>
  </si>
  <si>
    <t>carat</t>
  </si>
  <si>
    <t>MINERAL EXPLORATION AND MINING PROJECTS IN CAMBODIA AS OF JUNE 2007</t>
  </si>
  <si>
    <t>Joint venture of BHP Billiton Plc</t>
  </si>
  <si>
    <t>October 2006.</t>
  </si>
  <si>
    <t>west coast</t>
  </si>
  <si>
    <t>Block A, about 120 kilometers off Cambodia's</t>
  </si>
  <si>
    <t>2002.</t>
  </si>
  <si>
    <t>2007.</t>
  </si>
  <si>
    <t>Great Australian Resources Ltd.</t>
  </si>
  <si>
    <t>Kenertec Co.</t>
  </si>
  <si>
    <t>Oxiana Cambodia Ltd.</t>
  </si>
  <si>
    <t>Southern Gold Ltd.</t>
  </si>
  <si>
    <t>Source: Ministry of Industry, Mines and Energy, Cambodia, June 2006. Chevron Corp., 2002. Dow Jones Newswires, 2006. Schlumberger Ltd., 2006.</t>
  </si>
  <si>
    <t xml:space="preserve">Joint venture of Chevron Corp., Mitsui Oil </t>
  </si>
  <si>
    <t xml:space="preserve">Zhong Xin Industrial Investment </t>
  </si>
  <si>
    <t>(Cambodia) Co. Ltd.</t>
  </si>
  <si>
    <r>
      <t>e</t>
    </r>
    <r>
      <rPr>
        <sz val="8"/>
        <rFont val="Times"/>
        <family val="1"/>
      </rPr>
      <t>Estimated.  Do., do. Ditto.  NA Not available.</t>
    </r>
  </si>
  <si>
    <t>Exploration Co. Ltd. and GS Caltex Corp.</t>
  </si>
  <si>
    <t>Sonuba Cham Industries Co. Ltd.</t>
  </si>
  <si>
    <r>
      <t>1</t>
    </r>
    <r>
      <rPr>
        <sz val="8"/>
        <rFont val="Times"/>
        <family val="1"/>
      </rPr>
      <t>Type of company, L--local, F--foreign, JV--joint venture.</t>
    </r>
  </si>
  <si>
    <t>Source: Cambodia's Ministry of Industry, Mines and Energy, General Department of Mineral Resources; U.S. Geological Survey</t>
  </si>
  <si>
    <t xml:space="preserve">Exploration Co. Ltd., and GS Caltex Corp. </t>
  </si>
  <si>
    <t>Khou Chuly Development Co. Ltd. and</t>
  </si>
  <si>
    <t>Batdambang Province</t>
  </si>
  <si>
    <t>Sen Chauv, Samlot District, Batdambang Province</t>
  </si>
  <si>
    <t>Svay Chreas District, Kracheh Province</t>
  </si>
  <si>
    <t>Koh Khnge, Sambo District, Kracheh Province</t>
  </si>
  <si>
    <t>O Click, Kracheh Province</t>
  </si>
  <si>
    <t>Loamphat District, Ratanah Kiri Province</t>
  </si>
  <si>
    <t>Borkeo District, Ratanah Kiri Province</t>
  </si>
  <si>
    <t>Lomphat District, Ratanah Kiri Province</t>
  </si>
  <si>
    <t>Ban Lung District, Ratanah Kiri Province</t>
  </si>
  <si>
    <t>Oyadav District, Ratanah Kiri Province</t>
  </si>
  <si>
    <t>Tou Poy, O Raing District, Mondol Kiri Province</t>
  </si>
  <si>
    <t>O Raing District, Mondol Kiri Province</t>
  </si>
  <si>
    <t xml:space="preserve">Mondol Kiri Province </t>
  </si>
  <si>
    <t>Phnom Kus and Keo Seima, Mondol Kiri Province</t>
  </si>
  <si>
    <t>Phnom Rohal, Keo Seima District, Mondol Kiri</t>
  </si>
  <si>
    <t>Mondol Kiri Province</t>
  </si>
  <si>
    <t>Me Som, Mondol Kiri Province</t>
  </si>
  <si>
    <t>Siemreab-Otar Meanchey Province</t>
  </si>
  <si>
    <t>Phnom Chi, Sandan District, Kampong Thum</t>
  </si>
  <si>
    <t>Andong Bor area-2, Ampil District,</t>
  </si>
  <si>
    <t>Phnom Koh Keo, Rovieng District, Preah Vihear</t>
  </si>
  <si>
    <t>Phnom Thmar, Rovieng District, Preah Vihear</t>
  </si>
  <si>
    <t>Thalaborivath, Stoeng Treng Province</t>
  </si>
  <si>
    <t>In northern Cambodia</t>
  </si>
  <si>
    <t>Thalabarivat, Stoeng Treng Province</t>
  </si>
  <si>
    <t>Antrong, Keo Seima District, Modol Kiri Province</t>
  </si>
  <si>
    <t>Phnom Dek, Rovieng District, Preah Vihear Province</t>
  </si>
  <si>
    <t>September 2006.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</si>
  <si>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</si>
  <si>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</si>
  <si>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</si>
  <si>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Cambodia in 2007 [advance release]</t>
  </si>
  <si>
    <t>This workbook includes an embedded Word document and three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</si>
</sst>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mmmm\ d\,\ yyyy;@"/>
  </numFmts>
  <fonts count="7">
    <font>
      <sz val="10"/>
      <name val="Arial"/>
      <family val="0"/>
    </font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20" applyNumberFormat="1" applyFont="1" applyAlignment="1" applyProtection="1">
      <alignment horizontal="center" vertical="center"/>
      <protection locked="0"/>
    </xf>
    <xf numFmtId="0" fontId="2" fillId="0" borderId="1" xfId="20" applyNumberFormat="1" applyFont="1" applyBorder="1" applyAlignment="1" applyProtection="1">
      <alignment vertical="center"/>
      <protection locked="0"/>
    </xf>
    <xf numFmtId="0" fontId="2" fillId="0" borderId="1" xfId="20" applyNumberFormat="1" applyFont="1" applyBorder="1" applyAlignment="1" applyProtection="1">
      <alignment horizontal="right" vertical="center"/>
      <protection locked="0"/>
    </xf>
    <xf numFmtId="0" fontId="3" fillId="0" borderId="1" xfId="20" applyNumberFormat="1" applyFont="1" applyBorder="1" applyAlignment="1" applyProtection="1">
      <alignment horizontal="right" vertical="center"/>
      <protection locked="0"/>
    </xf>
    <xf numFmtId="0" fontId="2" fillId="0" borderId="2" xfId="20" applyFont="1" applyBorder="1" applyAlignment="1">
      <alignment horizontal="right" vertical="center"/>
      <protection/>
    </xf>
    <xf numFmtId="0" fontId="2" fillId="0" borderId="2" xfId="20" applyNumberFormat="1" applyFont="1" applyBorder="1" applyAlignment="1" applyProtection="1">
      <alignment horizontal="right" vertical="center"/>
      <protection locked="0"/>
    </xf>
    <xf numFmtId="0" fontId="1" fillId="0" borderId="0" xfId="20">
      <alignment/>
      <protection/>
    </xf>
    <xf numFmtId="0" fontId="2" fillId="0" borderId="3" xfId="20" applyNumberFormat="1" applyFont="1" applyBorder="1" applyAlignment="1" applyProtection="1">
      <alignment vertical="center"/>
      <protection locked="0"/>
    </xf>
    <xf numFmtId="0" fontId="3" fillId="0" borderId="3" xfId="20" applyNumberFormat="1" applyFont="1" applyBorder="1" applyAlignment="1" applyProtection="1">
      <alignment horizontal="left" vertical="center"/>
      <protection locked="0"/>
    </xf>
    <xf numFmtId="3" fontId="2" fillId="0" borderId="4" xfId="20" applyNumberFormat="1" applyFont="1" applyBorder="1" applyAlignment="1">
      <alignment horizontal="right"/>
      <protection/>
    </xf>
    <xf numFmtId="3" fontId="2" fillId="0" borderId="4" xfId="20" applyNumberFormat="1" applyFont="1" applyBorder="1" applyAlignment="1" quotePrefix="1">
      <alignment horizontal="right"/>
      <protection/>
    </xf>
    <xf numFmtId="3" fontId="3" fillId="0" borderId="4" xfId="20" applyNumberFormat="1" applyFont="1" applyBorder="1" applyAlignment="1" applyProtection="1">
      <alignment horizontal="left" vertical="center"/>
      <protection locked="0"/>
    </xf>
    <xf numFmtId="3" fontId="3" fillId="0" borderId="4" xfId="20" applyNumberFormat="1" applyFont="1" applyBorder="1" applyAlignment="1">
      <alignment horizontal="left"/>
      <protection/>
    </xf>
    <xf numFmtId="0" fontId="3" fillId="0" borderId="1" xfId="20" applyNumberFormat="1" applyFont="1" applyBorder="1" applyAlignment="1" applyProtection="1">
      <alignment horizontal="left" vertical="center"/>
      <protection locked="0"/>
    </xf>
    <xf numFmtId="3" fontId="2" fillId="0" borderId="0" xfId="20" applyNumberFormat="1" applyFont="1" applyAlignment="1">
      <alignment horizontal="right"/>
      <protection/>
    </xf>
    <xf numFmtId="3" fontId="2" fillId="0" borderId="2" xfId="20" applyNumberFormat="1" applyFont="1" applyBorder="1">
      <alignment/>
      <protection/>
    </xf>
    <xf numFmtId="3" fontId="3" fillId="0" borderId="0" xfId="20" applyNumberFormat="1" applyFont="1" applyBorder="1" applyAlignment="1" applyProtection="1">
      <alignment horizontal="left" vertical="center"/>
      <protection locked="0"/>
    </xf>
    <xf numFmtId="3" fontId="3" fillId="0" borderId="2" xfId="20" applyNumberFormat="1" applyFont="1" applyBorder="1" applyAlignment="1">
      <alignment horizontal="left"/>
      <protection/>
    </xf>
    <xf numFmtId="3" fontId="2" fillId="0" borderId="2" xfId="20" applyNumberFormat="1" applyFont="1" applyBorder="1" applyAlignment="1" quotePrefix="1">
      <alignment horizontal="right"/>
      <protection/>
    </xf>
    <xf numFmtId="3" fontId="3" fillId="0" borderId="2" xfId="20" applyNumberFormat="1" applyFont="1" applyBorder="1" applyAlignment="1" applyProtection="1">
      <alignment horizontal="left" vertical="center"/>
      <protection locked="0"/>
    </xf>
    <xf numFmtId="3" fontId="2" fillId="0" borderId="2" xfId="20" applyNumberFormat="1" applyFont="1" applyBorder="1" applyAlignment="1">
      <alignment horizontal="right"/>
      <protection/>
    </xf>
    <xf numFmtId="3" fontId="1" fillId="0" borderId="0" xfId="20" applyNumberFormat="1" applyBorder="1" applyAlignment="1">
      <alignment horizontal="right"/>
      <protection/>
    </xf>
    <xf numFmtId="0" fontId="2" fillId="0" borderId="0" xfId="20" applyNumberFormat="1" applyFont="1" applyBorder="1" applyAlignment="1" applyProtection="1">
      <alignment vertical="center"/>
      <protection locked="0"/>
    </xf>
    <xf numFmtId="0" fontId="2" fillId="0" borderId="0" xfId="20" applyNumberFormat="1" applyFont="1" applyBorder="1" applyAlignment="1" applyProtection="1">
      <alignment horizontal="right" vertical="center"/>
      <protection locked="0"/>
    </xf>
    <xf numFmtId="3" fontId="2" fillId="0" borderId="0" xfId="20" applyNumberFormat="1" applyFont="1" applyBorder="1" applyAlignment="1" applyProtection="1">
      <alignment horizontal="right" vertical="center"/>
      <protection locked="0"/>
    </xf>
    <xf numFmtId="0" fontId="3" fillId="0" borderId="0" xfId="20" applyNumberFormat="1" applyFont="1" applyBorder="1" applyAlignment="1" applyProtection="1">
      <alignment horizontal="left" vertical="center"/>
      <protection locked="0"/>
    </xf>
    <xf numFmtId="3" fontId="2" fillId="0" borderId="0" xfId="20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 horizontal="left" vertical="justify"/>
      <protection/>
    </xf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indent="1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" fontId="2" fillId="0" borderId="5" xfId="0" applyNumberFormat="1" applyFont="1" applyBorder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5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 quotePrefix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 inden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inden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20" applyNumberFormat="1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quotePrefix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quotePrefix="1">
      <alignment horizontal="right"/>
    </xf>
    <xf numFmtId="3" fontId="2" fillId="0" borderId="4" xfId="0" applyNumberFormat="1" applyFont="1" applyBorder="1" applyAlignment="1">
      <alignment/>
    </xf>
    <xf numFmtId="3" fontId="3" fillId="0" borderId="4" xfId="20" applyNumberFormat="1" applyFont="1" applyBorder="1" applyAlignment="1">
      <alignment horizontal="left" vertical="justify"/>
      <protection/>
    </xf>
    <xf numFmtId="3" fontId="2" fillId="0" borderId="6" xfId="20" applyNumberFormat="1" applyFont="1" applyBorder="1" applyAlignment="1">
      <alignment horizontal="right"/>
      <protection/>
    </xf>
    <xf numFmtId="0" fontId="3" fillId="0" borderId="5" xfId="20" applyNumberFormat="1" applyFont="1" applyBorder="1" applyAlignment="1" applyProtection="1">
      <alignment horizontal="left" vertical="center"/>
      <protection locked="0"/>
    </xf>
    <xf numFmtId="3" fontId="3" fillId="0" borderId="6" xfId="20" applyNumberFormat="1" applyFont="1" applyBorder="1" applyAlignment="1" applyProtection="1">
      <alignment horizontal="left" vertical="center"/>
      <protection locked="0"/>
    </xf>
    <xf numFmtId="3" fontId="2" fillId="0" borderId="6" xfId="20" applyNumberFormat="1" applyFont="1" applyBorder="1" applyAlignment="1" quotePrefix="1">
      <alignment horizontal="right"/>
      <protection/>
    </xf>
    <xf numFmtId="3" fontId="3" fillId="0" borderId="6" xfId="20" applyNumberFormat="1" applyFont="1" applyBorder="1" applyAlignment="1">
      <alignment horizontal="left" vertical="justify"/>
      <protection/>
    </xf>
    <xf numFmtId="3" fontId="2" fillId="0" borderId="6" xfId="0" applyNumberFormat="1" applyFont="1" applyBorder="1" applyAlignment="1">
      <alignment/>
    </xf>
    <xf numFmtId="0" fontId="3" fillId="0" borderId="6" xfId="20" applyNumberFormat="1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>
      <alignment horizontal="left" indent="1"/>
    </xf>
    <xf numFmtId="0" fontId="2" fillId="0" borderId="0" xfId="0" applyNumberFormat="1" applyFont="1" applyBorder="1" applyAlignment="1" quotePrefix="1">
      <alignment horizontal="left"/>
    </xf>
    <xf numFmtId="0" fontId="2" fillId="0" borderId="6" xfId="0" applyFont="1" applyBorder="1" applyAlignment="1" quotePrefix="1">
      <alignment horizontal="left"/>
    </xf>
    <xf numFmtId="0" fontId="2" fillId="0" borderId="0" xfId="20" applyFont="1">
      <alignment/>
      <protection/>
    </xf>
    <xf numFmtId="3" fontId="2" fillId="0" borderId="0" xfId="20" applyNumberFormat="1" applyFont="1" quotePrefix="1">
      <alignment/>
      <protection/>
    </xf>
    <xf numFmtId="3" fontId="2" fillId="0" borderId="1" xfId="20" applyNumberFormat="1" applyFont="1" applyBorder="1" applyAlignment="1" quotePrefix="1">
      <alignment horizontal="right"/>
      <protection/>
    </xf>
    <xf numFmtId="3" fontId="2" fillId="0" borderId="5" xfId="20" applyNumberFormat="1" applyFont="1" applyBorder="1" applyAlignment="1" quotePrefix="1">
      <alignment horizontal="right"/>
      <protection/>
    </xf>
    <xf numFmtId="3" fontId="2" fillId="0" borderId="3" xfId="20" applyNumberFormat="1" applyFont="1" applyBorder="1" applyAlignment="1">
      <alignment horizontal="right"/>
      <protection/>
    </xf>
    <xf numFmtId="0" fontId="2" fillId="0" borderId="0" xfId="20" applyNumberFormat="1" applyFont="1" applyAlignment="1" applyProtection="1">
      <alignment horizontal="center" vertical="center"/>
      <protection locked="0"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/>
      <protection/>
    </xf>
    <xf numFmtId="0" fontId="2" fillId="0" borderId="0" xfId="20" applyNumberFormat="1" applyFont="1" applyBorder="1" applyAlignment="1" applyProtection="1">
      <alignment vertical="center"/>
      <protection locked="0"/>
    </xf>
    <xf numFmtId="0" fontId="3" fillId="0" borderId="6" xfId="20" applyNumberFormat="1" applyFont="1" applyBorder="1" applyAlignment="1" applyProtection="1">
      <alignment vertical="center"/>
      <protection locked="0"/>
    </xf>
    <xf numFmtId="0" fontId="3" fillId="0" borderId="0" xfId="20" applyNumberFormat="1" applyFont="1" applyBorder="1" applyAlignment="1" applyProtection="1">
      <alignment vertical="center"/>
      <protection locked="0"/>
    </xf>
    <xf numFmtId="0" fontId="2" fillId="0" borderId="1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19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110" customWidth="1"/>
    <col min="2" max="2" width="16.421875" style="110" customWidth="1"/>
    <col min="3" max="16384" width="8.00390625" style="110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111" t="s">
        <v>173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4" ht="11.25" customHeight="1">
      <c r="A7" s="112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13" t="s">
        <v>176</v>
      </c>
      <c r="B8" s="113"/>
      <c r="C8" s="113"/>
      <c r="D8" s="113"/>
      <c r="E8" s="113"/>
      <c r="F8" s="113"/>
      <c r="G8" s="113"/>
      <c r="H8" s="114"/>
      <c r="I8" s="114"/>
      <c r="J8"/>
      <c r="K8"/>
      <c r="L8"/>
      <c r="M8"/>
      <c r="N8"/>
    </row>
    <row r="9" spans="1:14" ht="11.25" customHeight="1">
      <c r="A9" s="111" t="s">
        <v>177</v>
      </c>
      <c r="B9" s="111"/>
      <c r="C9" s="111"/>
      <c r="D9" s="111"/>
      <c r="E9" s="111"/>
      <c r="F9" s="111"/>
      <c r="G9" s="111"/>
      <c r="H9" s="111"/>
      <c r="I9" s="111"/>
      <c r="J9"/>
      <c r="K9"/>
      <c r="L9"/>
      <c r="M9"/>
      <c r="N9"/>
    </row>
    <row r="10" spans="1:14" ht="11.25" customHeight="1">
      <c r="A10" s="112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112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1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12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112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112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112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111" t="s">
        <v>174</v>
      </c>
      <c r="B17" s="111"/>
      <c r="C17" s="111"/>
      <c r="D17" s="111"/>
      <c r="E17" s="111"/>
      <c r="F17" s="111"/>
      <c r="G17" s="111"/>
      <c r="H17" s="111"/>
      <c r="I17" s="111"/>
      <c r="J17" s="111"/>
      <c r="K17"/>
      <c r="L17"/>
      <c r="M17"/>
      <c r="N17"/>
    </row>
    <row r="18" spans="1:14" ht="11.25" customHeight="1">
      <c r="A18" s="112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114" t="s">
        <v>175</v>
      </c>
      <c r="B19" s="115">
        <f ca="1">TODAY()</f>
        <v>39665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6:O6"/>
    <mergeCell ref="A8:G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112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N1"/>
    </sheetView>
  </sheetViews>
  <sheetFormatPr defaultColWidth="9.140625" defaultRowHeight="12.75"/>
  <cols>
    <col min="4" max="4" width="1.7109375" style="0" customWidth="1"/>
    <col min="5" max="5" width="9.7109375" style="0" customWidth="1"/>
    <col min="6" max="6" width="1.2851562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57421875" style="0" customWidth="1"/>
    <col min="11" max="11" width="9.7109375" style="0" customWidth="1"/>
    <col min="12" max="12" width="1.57421875" style="0" customWidth="1"/>
    <col min="13" max="13" width="9.7109375" style="0" customWidth="1"/>
    <col min="14" max="14" width="0.2890625" style="0" hidden="1" customWidth="1"/>
  </cols>
  <sheetData>
    <row r="1" spans="1:14" ht="11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1.25" customHeight="1">
      <c r="A2" s="96" t="s">
        <v>89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</row>
    <row r="4" spans="1:14" ht="11.25" customHeight="1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8"/>
    </row>
    <row r="5" spans="1:14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1"/>
    </row>
    <row r="6" spans="1:14" ht="12" customHeight="1">
      <c r="A6" s="102" t="s">
        <v>90</v>
      </c>
      <c r="B6" s="102"/>
      <c r="C6" s="102"/>
      <c r="D6" s="2"/>
      <c r="E6" s="3">
        <v>2003</v>
      </c>
      <c r="F6" s="4"/>
      <c r="G6" s="5">
        <v>2004</v>
      </c>
      <c r="H6" s="4"/>
      <c r="I6" s="5">
        <v>2005</v>
      </c>
      <c r="J6" s="6"/>
      <c r="K6" s="5">
        <v>2006</v>
      </c>
      <c r="L6" s="5"/>
      <c r="M6" s="65" t="s">
        <v>109</v>
      </c>
      <c r="N6" s="91"/>
    </row>
    <row r="7" spans="1:14" ht="11.25" customHeight="1">
      <c r="A7" s="2" t="s">
        <v>6</v>
      </c>
      <c r="B7" s="2"/>
      <c r="C7" s="3"/>
      <c r="D7" s="8"/>
      <c r="E7" s="10">
        <v>13800</v>
      </c>
      <c r="F7" s="9"/>
      <c r="G7" s="11" t="s">
        <v>5</v>
      </c>
      <c r="H7" s="9"/>
      <c r="I7" s="92">
        <v>22500</v>
      </c>
      <c r="J7" s="12"/>
      <c r="K7" s="11">
        <v>45625</v>
      </c>
      <c r="L7" s="13" t="s">
        <v>70</v>
      </c>
      <c r="M7" s="66">
        <v>46300</v>
      </c>
      <c r="N7" s="91"/>
    </row>
    <row r="8" spans="1:14" ht="11.25" customHeight="1">
      <c r="A8" s="2" t="s">
        <v>2</v>
      </c>
      <c r="B8" s="2"/>
      <c r="C8" s="3"/>
      <c r="D8" s="2"/>
      <c r="E8" s="21">
        <v>240700</v>
      </c>
      <c r="F8" s="14"/>
      <c r="G8" s="16">
        <v>118400</v>
      </c>
      <c r="H8" s="14"/>
      <c r="I8" s="93" t="s">
        <v>5</v>
      </c>
      <c r="J8" s="20" t="s">
        <v>70</v>
      </c>
      <c r="K8" s="19" t="s">
        <v>5</v>
      </c>
      <c r="L8" s="18" t="s">
        <v>70</v>
      </c>
      <c r="M8" s="67" t="s">
        <v>5</v>
      </c>
      <c r="N8" s="91"/>
    </row>
    <row r="9" spans="1:14" ht="11.25" customHeight="1">
      <c r="A9" s="2" t="s">
        <v>3</v>
      </c>
      <c r="B9" s="2"/>
      <c r="C9" s="3"/>
      <c r="D9" s="2"/>
      <c r="E9" s="15">
        <v>1000</v>
      </c>
      <c r="F9" s="14"/>
      <c r="G9" s="19" t="s">
        <v>5</v>
      </c>
      <c r="H9" s="14"/>
      <c r="I9" s="93" t="s">
        <v>5</v>
      </c>
      <c r="J9" s="17"/>
      <c r="K9" s="19" t="s">
        <v>5</v>
      </c>
      <c r="L9" s="18"/>
      <c r="M9" s="67" t="s">
        <v>5</v>
      </c>
      <c r="N9" s="91"/>
    </row>
    <row r="10" spans="1:14" ht="11.25" customHeight="1">
      <c r="A10" s="2" t="s">
        <v>7</v>
      </c>
      <c r="B10" s="2"/>
      <c r="C10" s="3"/>
      <c r="D10" s="2"/>
      <c r="E10" s="81">
        <v>36000</v>
      </c>
      <c r="F10" s="82"/>
      <c r="G10" s="81">
        <v>40000</v>
      </c>
      <c r="H10" s="82"/>
      <c r="I10" s="94" t="s">
        <v>5</v>
      </c>
      <c r="J10" s="83"/>
      <c r="K10" s="84">
        <v>5900</v>
      </c>
      <c r="L10" s="85" t="s">
        <v>70</v>
      </c>
      <c r="M10" s="86">
        <v>76700</v>
      </c>
      <c r="N10" s="91"/>
    </row>
    <row r="11" spans="1:14" ht="11.25" customHeight="1">
      <c r="A11" s="2" t="s">
        <v>91</v>
      </c>
      <c r="B11" s="2"/>
      <c r="C11" s="3"/>
      <c r="D11" s="2"/>
      <c r="E11" s="81">
        <v>248400</v>
      </c>
      <c r="F11" s="87"/>
      <c r="G11" s="81">
        <v>363700</v>
      </c>
      <c r="H11" s="87"/>
      <c r="I11" s="81">
        <v>763900</v>
      </c>
      <c r="J11" s="83"/>
      <c r="K11" s="81">
        <v>2043500</v>
      </c>
      <c r="L11" s="85" t="s">
        <v>70</v>
      </c>
      <c r="M11" s="86">
        <v>2050000</v>
      </c>
      <c r="N11" s="91"/>
    </row>
    <row r="12" spans="1:14" ht="11.25" customHeight="1">
      <c r="A12" s="2" t="s">
        <v>118</v>
      </c>
      <c r="B12" s="2"/>
      <c r="C12" s="3"/>
      <c r="D12" s="2"/>
      <c r="E12" s="81"/>
      <c r="F12" s="87"/>
      <c r="G12" s="81"/>
      <c r="H12" s="87"/>
      <c r="I12" s="81"/>
      <c r="J12" s="83"/>
      <c r="K12" s="81"/>
      <c r="L12" s="85"/>
      <c r="M12" s="86"/>
      <c r="N12" s="91"/>
    </row>
    <row r="13" spans="1:14" ht="11.25" customHeight="1">
      <c r="A13" s="74" t="s">
        <v>115</v>
      </c>
      <c r="B13" s="2"/>
      <c r="C13" s="3"/>
      <c r="D13" s="2"/>
      <c r="E13" s="10">
        <v>786100</v>
      </c>
      <c r="F13" s="9"/>
      <c r="G13" s="10">
        <v>501600</v>
      </c>
      <c r="H13" s="9"/>
      <c r="I13" s="95">
        <v>1079400</v>
      </c>
      <c r="J13" s="12"/>
      <c r="K13" s="10">
        <v>676800</v>
      </c>
      <c r="L13" s="80" t="s">
        <v>70</v>
      </c>
      <c r="M13" s="79">
        <v>702000</v>
      </c>
      <c r="N13" s="91"/>
    </row>
    <row r="14" spans="1:14" ht="11.25" customHeight="1">
      <c r="A14" s="69" t="s">
        <v>4</v>
      </c>
      <c r="B14" s="68"/>
      <c r="C14" s="68"/>
      <c r="D14" s="68"/>
      <c r="E14" s="78" t="s">
        <v>5</v>
      </c>
      <c r="F14" s="68"/>
      <c r="G14" s="78" t="s">
        <v>5</v>
      </c>
      <c r="H14" s="68"/>
      <c r="I14" s="78" t="s">
        <v>5</v>
      </c>
      <c r="J14" s="68"/>
      <c r="K14" s="75" t="s">
        <v>5</v>
      </c>
      <c r="L14" s="68"/>
      <c r="M14" s="79">
        <v>1000000</v>
      </c>
      <c r="N14" s="91"/>
    </row>
    <row r="15" spans="1:14" ht="11.25" customHeight="1">
      <c r="A15" s="100" t="s">
        <v>92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91"/>
    </row>
    <row r="16" spans="1:14" ht="11.25" customHeight="1">
      <c r="A16" s="101" t="s">
        <v>110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1"/>
    </row>
    <row r="17" spans="1:14" ht="11.25" customHeight="1">
      <c r="A17" s="101" t="s">
        <v>116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91"/>
    </row>
    <row r="18" spans="1:14" ht="11.25" customHeight="1">
      <c r="A18" s="99" t="s">
        <v>119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1"/>
    </row>
    <row r="19" spans="1:14" ht="11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1"/>
    </row>
    <row r="20" spans="1:14" ht="11.25" customHeight="1">
      <c r="A20" s="99" t="s">
        <v>142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1"/>
    </row>
    <row r="21" spans="1:14" ht="11.25" customHeight="1">
      <c r="A21" s="99" t="s">
        <v>111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1"/>
    </row>
    <row r="22" spans="1:14" ht="12.75">
      <c r="A22" s="23"/>
      <c r="B22" s="23"/>
      <c r="C22" s="24"/>
      <c r="D22" s="23"/>
      <c r="E22" s="25"/>
      <c r="F22" s="26"/>
      <c r="G22" s="15"/>
      <c r="H22" s="26"/>
      <c r="I22" s="27"/>
      <c r="J22" s="17"/>
      <c r="K22" s="22"/>
      <c r="L22" s="28"/>
      <c r="M22" s="27"/>
      <c r="N22" s="7"/>
    </row>
  </sheetData>
  <mergeCells count="13">
    <mergeCell ref="A20:M20"/>
    <mergeCell ref="A21:M21"/>
    <mergeCell ref="A3:M3"/>
    <mergeCell ref="A5:M5"/>
    <mergeCell ref="A15:M15"/>
    <mergeCell ref="A16:M16"/>
    <mergeCell ref="A17:M17"/>
    <mergeCell ref="A18:M18"/>
    <mergeCell ref="A6:C6"/>
    <mergeCell ref="A1:N1"/>
    <mergeCell ref="A2:N2"/>
    <mergeCell ref="A4:N4"/>
    <mergeCell ref="A19:M19"/>
  </mergeCells>
  <printOptions/>
  <pageMargins left="0.5" right="0.5" top="0.5" bottom="0.75" header="0.2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I1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4.7109375" style="0" customWidth="1"/>
    <col min="4" max="4" width="1.1484375" style="0" customWidth="1"/>
    <col min="5" max="5" width="28.421875" style="0" customWidth="1"/>
    <col min="6" max="6" width="1.1484375" style="0" customWidth="1"/>
    <col min="7" max="7" width="29.8515625" style="0" customWidth="1"/>
    <col min="8" max="8" width="1.7109375" style="0" customWidth="1"/>
    <col min="9" max="9" width="7.00390625" style="0" customWidth="1"/>
  </cols>
  <sheetData>
    <row r="1" spans="1:11" ht="11.2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40"/>
      <c r="K1" s="40"/>
    </row>
    <row r="2" spans="1:11" ht="11.25" customHeight="1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40"/>
      <c r="K2" s="40"/>
    </row>
    <row r="3" spans="1:11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40"/>
      <c r="K3" s="40"/>
    </row>
    <row r="4" spans="1:11" ht="11.25" customHeight="1">
      <c r="A4" s="29" t="s">
        <v>78</v>
      </c>
      <c r="B4" s="29"/>
      <c r="C4" s="29"/>
      <c r="D4" s="29"/>
      <c r="E4" s="29"/>
      <c r="F4" s="29"/>
      <c r="G4" s="29"/>
      <c r="H4" s="29"/>
      <c r="I4" s="29"/>
      <c r="J4" s="40"/>
      <c r="K4" s="40"/>
    </row>
    <row r="5" spans="1:11" ht="11.25" customHeight="1">
      <c r="A5" s="108"/>
      <c r="B5" s="108"/>
      <c r="C5" s="108"/>
      <c r="D5" s="108"/>
      <c r="E5" s="108"/>
      <c r="F5" s="108"/>
      <c r="G5" s="108"/>
      <c r="H5" s="108"/>
      <c r="I5" s="108"/>
      <c r="J5" s="40"/>
      <c r="K5" s="40"/>
    </row>
    <row r="6" spans="1:11" ht="11.25" customHeight="1">
      <c r="A6" s="37" t="s">
        <v>9</v>
      </c>
      <c r="B6" s="33"/>
      <c r="C6" s="33"/>
      <c r="D6" s="33"/>
      <c r="E6" s="37" t="s">
        <v>72</v>
      </c>
      <c r="F6" s="33"/>
      <c r="G6" s="33"/>
      <c r="H6" s="33"/>
      <c r="I6" s="37" t="s">
        <v>75</v>
      </c>
      <c r="J6" s="36"/>
      <c r="K6" s="36"/>
    </row>
    <row r="7" spans="1:11" ht="11.25" customHeight="1">
      <c r="A7" s="40"/>
      <c r="B7" s="30"/>
      <c r="C7" s="30"/>
      <c r="D7" s="30"/>
      <c r="E7" s="48" t="s">
        <v>73</v>
      </c>
      <c r="F7" s="30"/>
      <c r="G7" s="46" t="s">
        <v>74</v>
      </c>
      <c r="H7" s="30"/>
      <c r="I7" s="48" t="s">
        <v>108</v>
      </c>
      <c r="J7" s="36"/>
      <c r="K7" s="36"/>
    </row>
    <row r="8" spans="1:11" ht="11.25" customHeight="1">
      <c r="A8" s="33" t="s">
        <v>76</v>
      </c>
      <c r="B8" s="33"/>
      <c r="C8" s="33"/>
      <c r="D8" s="33"/>
      <c r="E8" s="33" t="s">
        <v>80</v>
      </c>
      <c r="F8" s="33"/>
      <c r="G8" s="33" t="s">
        <v>79</v>
      </c>
      <c r="H8" s="33"/>
      <c r="I8" s="55">
        <v>1000</v>
      </c>
      <c r="J8" s="36"/>
      <c r="K8" s="36"/>
    </row>
    <row r="9" spans="1:11" ht="11.25" customHeight="1">
      <c r="A9" s="36"/>
      <c r="B9" s="36"/>
      <c r="C9" s="36"/>
      <c r="D9" s="36"/>
      <c r="E9" s="41" t="s">
        <v>81</v>
      </c>
      <c r="F9" s="36"/>
      <c r="G9" s="36"/>
      <c r="H9" s="36"/>
      <c r="I9" s="56"/>
      <c r="J9" s="36"/>
      <c r="K9" s="36"/>
    </row>
    <row r="10" spans="1:11" ht="11.25" customHeight="1">
      <c r="A10" s="30"/>
      <c r="B10" s="30"/>
      <c r="C10" s="30"/>
      <c r="D10" s="30"/>
      <c r="E10" s="39" t="s">
        <v>82</v>
      </c>
      <c r="F10" s="30"/>
      <c r="G10" s="30"/>
      <c r="H10" s="30"/>
      <c r="I10" s="53"/>
      <c r="J10" s="36"/>
      <c r="K10" s="36"/>
    </row>
    <row r="11" spans="1:11" ht="11.25" customHeight="1">
      <c r="A11" s="33" t="s">
        <v>31</v>
      </c>
      <c r="B11" s="33"/>
      <c r="C11" s="34" t="s">
        <v>122</v>
      </c>
      <c r="D11" s="33"/>
      <c r="E11" s="33" t="s">
        <v>85</v>
      </c>
      <c r="F11" s="33"/>
      <c r="G11" s="33" t="s">
        <v>36</v>
      </c>
      <c r="H11" s="33"/>
      <c r="I11" s="54" t="s">
        <v>107</v>
      </c>
      <c r="J11" s="36"/>
      <c r="K11" s="36"/>
    </row>
    <row r="12" spans="1:11" ht="11.25" customHeight="1">
      <c r="A12" s="30"/>
      <c r="B12" s="30"/>
      <c r="C12" s="38"/>
      <c r="D12" s="30"/>
      <c r="E12" s="39" t="s">
        <v>61</v>
      </c>
      <c r="F12" s="30"/>
      <c r="G12" s="39" t="s">
        <v>145</v>
      </c>
      <c r="H12" s="30"/>
      <c r="I12" s="53"/>
      <c r="J12" s="36"/>
      <c r="K12" s="36"/>
    </row>
    <row r="13" spans="1:11" ht="11.25" customHeight="1">
      <c r="A13" s="43" t="s">
        <v>41</v>
      </c>
      <c r="B13" s="32"/>
      <c r="C13" s="35"/>
      <c r="D13" s="32"/>
      <c r="E13" s="32" t="s">
        <v>35</v>
      </c>
      <c r="F13" s="32"/>
      <c r="G13" s="32" t="s">
        <v>150</v>
      </c>
      <c r="H13" s="32"/>
      <c r="I13" s="52" t="s">
        <v>107</v>
      </c>
      <c r="J13" s="36"/>
      <c r="K13" s="36"/>
    </row>
    <row r="14" spans="1:11" ht="11.25" customHeight="1">
      <c r="A14" s="43" t="s">
        <v>41</v>
      </c>
      <c r="B14" s="32"/>
      <c r="C14" s="35"/>
      <c r="D14" s="32"/>
      <c r="E14" s="32" t="s">
        <v>86</v>
      </c>
      <c r="F14" s="32"/>
      <c r="G14" s="32" t="s">
        <v>87</v>
      </c>
      <c r="H14" s="32"/>
      <c r="I14" s="52" t="s">
        <v>107</v>
      </c>
      <c r="J14" s="36"/>
      <c r="K14" s="36"/>
    </row>
    <row r="15" spans="1:11" ht="11.25" customHeight="1">
      <c r="A15" s="50" t="s">
        <v>41</v>
      </c>
      <c r="B15" s="33"/>
      <c r="C15" s="34"/>
      <c r="D15" s="33"/>
      <c r="E15" s="33" t="s">
        <v>33</v>
      </c>
      <c r="F15" s="33"/>
      <c r="G15" s="33" t="s">
        <v>88</v>
      </c>
      <c r="H15" s="33"/>
      <c r="I15" s="54" t="s">
        <v>107</v>
      </c>
      <c r="J15" s="36"/>
      <c r="K15" s="36"/>
    </row>
    <row r="16" spans="1:11" ht="11.25" customHeight="1">
      <c r="A16" s="39"/>
      <c r="B16" s="30"/>
      <c r="C16" s="38"/>
      <c r="D16" s="30"/>
      <c r="E16" s="30"/>
      <c r="F16" s="30"/>
      <c r="G16" s="39" t="s">
        <v>151</v>
      </c>
      <c r="H16" s="30"/>
      <c r="I16" s="53"/>
      <c r="J16" s="36"/>
      <c r="K16" s="36"/>
    </row>
    <row r="17" spans="1:11" ht="11.25" customHeight="1">
      <c r="A17" s="43" t="s">
        <v>41</v>
      </c>
      <c r="B17" s="32"/>
      <c r="C17" s="35"/>
      <c r="D17" s="32"/>
      <c r="E17" s="43" t="s">
        <v>22</v>
      </c>
      <c r="F17" s="32"/>
      <c r="G17" s="32" t="s">
        <v>146</v>
      </c>
      <c r="H17" s="32"/>
      <c r="I17" s="52" t="s">
        <v>107</v>
      </c>
      <c r="J17" s="36"/>
      <c r="K17" s="36"/>
    </row>
    <row r="18" spans="1:11" ht="11.25" customHeight="1">
      <c r="A18" s="32" t="s">
        <v>46</v>
      </c>
      <c r="B18" s="32"/>
      <c r="C18" s="32"/>
      <c r="D18" s="32"/>
      <c r="E18" s="32" t="s">
        <v>47</v>
      </c>
      <c r="F18" s="32"/>
      <c r="G18" s="32" t="s">
        <v>147</v>
      </c>
      <c r="H18" s="32"/>
      <c r="I18" s="52" t="s">
        <v>107</v>
      </c>
      <c r="J18" s="36"/>
      <c r="K18" s="36"/>
    </row>
    <row r="19" spans="1:11" ht="11.25" customHeight="1">
      <c r="A19" s="32" t="s">
        <v>4</v>
      </c>
      <c r="B19" s="32"/>
      <c r="C19" s="32"/>
      <c r="D19" s="32"/>
      <c r="E19" s="32" t="s">
        <v>77</v>
      </c>
      <c r="F19" s="32"/>
      <c r="G19" s="32" t="s">
        <v>49</v>
      </c>
      <c r="H19" s="32"/>
      <c r="I19" s="52">
        <v>1500</v>
      </c>
      <c r="J19" s="36"/>
      <c r="K19" s="36"/>
    </row>
    <row r="20" spans="1:11" ht="11.25" customHeight="1">
      <c r="A20" s="50" t="s">
        <v>41</v>
      </c>
      <c r="B20" s="33"/>
      <c r="C20" s="33"/>
      <c r="D20" s="33"/>
      <c r="E20" s="33" t="s">
        <v>54</v>
      </c>
      <c r="F20" s="33"/>
      <c r="G20" s="33" t="s">
        <v>83</v>
      </c>
      <c r="H20" s="33"/>
      <c r="I20" s="54" t="s">
        <v>107</v>
      </c>
      <c r="J20" s="36"/>
      <c r="K20" s="36"/>
    </row>
    <row r="21" spans="1:11" ht="11.25" customHeight="1">
      <c r="A21" s="39"/>
      <c r="B21" s="30"/>
      <c r="C21" s="30"/>
      <c r="D21" s="30"/>
      <c r="E21" s="30"/>
      <c r="F21" s="30"/>
      <c r="G21" s="39" t="s">
        <v>84</v>
      </c>
      <c r="H21" s="30"/>
      <c r="I21" s="53"/>
      <c r="J21" s="36"/>
      <c r="K21" s="36"/>
    </row>
    <row r="22" spans="1:11" ht="11.25" customHeight="1">
      <c r="A22" s="50" t="s">
        <v>41</v>
      </c>
      <c r="B22" s="33"/>
      <c r="C22" s="33"/>
      <c r="D22" s="33"/>
      <c r="E22" s="33" t="s">
        <v>66</v>
      </c>
      <c r="F22" s="33"/>
      <c r="G22" s="33" t="s">
        <v>57</v>
      </c>
      <c r="H22" s="33"/>
      <c r="I22" s="54" t="s">
        <v>107</v>
      </c>
      <c r="J22" s="36"/>
      <c r="K22" s="36"/>
    </row>
    <row r="23" spans="1:11" ht="11.25" customHeight="1">
      <c r="A23" s="30"/>
      <c r="B23" s="30"/>
      <c r="C23" s="30"/>
      <c r="D23" s="30"/>
      <c r="E23" s="39" t="s">
        <v>67</v>
      </c>
      <c r="F23" s="30"/>
      <c r="G23" s="39" t="s">
        <v>26</v>
      </c>
      <c r="H23" s="30"/>
      <c r="I23" s="53"/>
      <c r="J23" s="36"/>
      <c r="K23" s="36"/>
    </row>
    <row r="24" spans="1:11" ht="11.25" customHeight="1">
      <c r="A24" s="104" t="s">
        <v>138</v>
      </c>
      <c r="B24" s="104"/>
      <c r="C24" s="104"/>
      <c r="D24" s="104"/>
      <c r="E24" s="104"/>
      <c r="F24" s="104"/>
      <c r="G24" s="104"/>
      <c r="H24" s="104"/>
      <c r="I24" s="104"/>
      <c r="J24" s="36"/>
      <c r="K24" s="36"/>
    </row>
    <row r="25" spans="1:11" ht="11.25" customHeight="1">
      <c r="A25" s="105" t="s">
        <v>120</v>
      </c>
      <c r="B25" s="105"/>
      <c r="C25" s="105"/>
      <c r="D25" s="105"/>
      <c r="E25" s="105"/>
      <c r="F25" s="105"/>
      <c r="G25" s="105"/>
      <c r="H25" s="105"/>
      <c r="I25" s="105"/>
      <c r="J25" s="36"/>
      <c r="K25" s="36"/>
    </row>
    <row r="26" spans="1:11" ht="11.25" customHeight="1">
      <c r="A26" s="106" t="s">
        <v>121</v>
      </c>
      <c r="B26" s="106"/>
      <c r="C26" s="106"/>
      <c r="D26" s="106"/>
      <c r="E26" s="106"/>
      <c r="F26" s="106"/>
      <c r="G26" s="106"/>
      <c r="H26" s="106"/>
      <c r="I26" s="106"/>
      <c r="J26" s="36"/>
      <c r="K26" s="36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56"/>
      <c r="J27" s="36"/>
      <c r="K27" s="36"/>
    </row>
    <row r="28" spans="1:11" ht="12.75">
      <c r="A28" s="36"/>
      <c r="B28" s="36"/>
      <c r="C28" s="36"/>
      <c r="D28" s="36"/>
      <c r="E28" s="36"/>
      <c r="F28" s="36"/>
      <c r="G28" s="36"/>
      <c r="H28" s="36"/>
      <c r="I28" s="56"/>
      <c r="J28" s="36"/>
      <c r="K28" s="36"/>
    </row>
    <row r="29" spans="1:11" ht="12.75">
      <c r="A29" s="36"/>
      <c r="B29" s="36"/>
      <c r="C29" s="36"/>
      <c r="D29" s="36"/>
      <c r="E29" s="36"/>
      <c r="F29" s="36"/>
      <c r="G29" s="36"/>
      <c r="H29" s="36"/>
      <c r="I29" s="56"/>
      <c r="J29" s="36"/>
      <c r="K29" s="36"/>
    </row>
    <row r="30" ht="12.75">
      <c r="I30" s="51"/>
    </row>
  </sheetData>
  <mergeCells count="7">
    <mergeCell ref="A1:I1"/>
    <mergeCell ref="A24:I24"/>
    <mergeCell ref="A25:I25"/>
    <mergeCell ref="A26:I26"/>
    <mergeCell ref="A3:I3"/>
    <mergeCell ref="A5:I5"/>
    <mergeCell ref="A2:I2"/>
  </mergeCells>
  <printOptions/>
  <pageMargins left="0.5" right="0.5" top="0.5" bottom="0.75" header="0.5" footer="0.5"/>
  <pageSetup horizontalDpi="1200" verticalDpi="12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140625" defaultRowHeight="12.75"/>
  <cols>
    <col min="1" max="1" width="13.00390625" style="0" customWidth="1"/>
    <col min="2" max="2" width="0.2890625" style="0" hidden="1" customWidth="1"/>
    <col min="3" max="3" width="1.7109375" style="0" customWidth="1"/>
    <col min="4" max="4" width="9.8515625" style="0" customWidth="1"/>
    <col min="5" max="5" width="1.7109375" style="0" customWidth="1"/>
    <col min="6" max="6" width="29.28125" style="0" customWidth="1"/>
    <col min="7" max="7" width="0.42578125" style="0" customWidth="1"/>
    <col min="8" max="8" width="6.28125" style="0" customWidth="1"/>
    <col min="9" max="9" width="0.5625" style="0" customWidth="1"/>
    <col min="10" max="10" width="31.28125" style="0" customWidth="1"/>
    <col min="11" max="11" width="1.7109375" style="0" customWidth="1"/>
    <col min="12" max="12" width="11.140625" style="0" customWidth="1"/>
  </cols>
  <sheetData>
    <row r="1" spans="1:12" ht="11.25" customHeight="1">
      <c r="A1" s="103" t="s">
        <v>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1.25" customHeight="1">
      <c r="A2" s="103" t="s">
        <v>123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1.25" customHeight="1">
      <c r="A4" s="40"/>
      <c r="B4" s="40"/>
      <c r="C4" s="40"/>
      <c r="D4" s="40"/>
      <c r="E4" s="40"/>
      <c r="F4" s="40"/>
      <c r="G4" s="40"/>
      <c r="H4" s="31" t="s">
        <v>17</v>
      </c>
      <c r="I4" s="31"/>
      <c r="J4" s="40"/>
      <c r="K4" s="40"/>
      <c r="L4" s="31" t="s">
        <v>13</v>
      </c>
    </row>
    <row r="5" spans="1:12" ht="11.25" customHeight="1">
      <c r="A5" s="31" t="s">
        <v>9</v>
      </c>
      <c r="B5" s="31"/>
      <c r="C5" s="31"/>
      <c r="D5" s="57" t="s">
        <v>11</v>
      </c>
      <c r="E5" s="40"/>
      <c r="F5" s="31" t="s">
        <v>12</v>
      </c>
      <c r="G5" s="31"/>
      <c r="H5" s="31" t="s">
        <v>18</v>
      </c>
      <c r="I5" s="31"/>
      <c r="J5" s="31" t="s">
        <v>10</v>
      </c>
      <c r="K5" s="31"/>
      <c r="L5" s="31" t="s">
        <v>14</v>
      </c>
    </row>
    <row r="6" spans="1:12" ht="11.25" customHeight="1">
      <c r="A6" s="32" t="s">
        <v>20</v>
      </c>
      <c r="B6" s="33"/>
      <c r="C6" s="33"/>
      <c r="D6" s="60" t="s">
        <v>16</v>
      </c>
      <c r="E6" s="32"/>
      <c r="F6" s="32" t="s">
        <v>21</v>
      </c>
      <c r="G6" s="32"/>
      <c r="H6" s="44" t="s">
        <v>37</v>
      </c>
      <c r="I6" s="32"/>
      <c r="J6" s="32" t="s">
        <v>155</v>
      </c>
      <c r="K6" s="32"/>
      <c r="L6" s="61" t="s">
        <v>98</v>
      </c>
    </row>
    <row r="7" spans="1:12" ht="11.25" customHeight="1">
      <c r="A7" s="43" t="s">
        <v>41</v>
      </c>
      <c r="B7" s="32"/>
      <c r="C7" s="32"/>
      <c r="D7" s="43" t="s">
        <v>22</v>
      </c>
      <c r="E7" s="32"/>
      <c r="F7" s="32" t="s">
        <v>23</v>
      </c>
      <c r="G7" s="32"/>
      <c r="H7" s="44" t="s">
        <v>37</v>
      </c>
      <c r="I7" s="32"/>
      <c r="J7" s="32" t="s">
        <v>156</v>
      </c>
      <c r="K7" s="32"/>
      <c r="L7" s="61" t="s">
        <v>97</v>
      </c>
    </row>
    <row r="8" spans="1:12" ht="11.25" customHeight="1">
      <c r="A8" s="50" t="s">
        <v>41</v>
      </c>
      <c r="B8" s="36"/>
      <c r="C8" s="36"/>
      <c r="D8" s="41" t="s">
        <v>22</v>
      </c>
      <c r="E8" s="33"/>
      <c r="F8" s="33" t="s">
        <v>124</v>
      </c>
      <c r="G8" s="33"/>
      <c r="H8" s="37" t="s">
        <v>19</v>
      </c>
      <c r="I8" s="33"/>
      <c r="J8" s="33" t="s">
        <v>157</v>
      </c>
      <c r="K8" s="33"/>
      <c r="L8" s="58" t="s">
        <v>125</v>
      </c>
    </row>
    <row r="9" spans="1:12" ht="11.25" customHeight="1">
      <c r="A9" s="69"/>
      <c r="B9" s="68"/>
      <c r="C9" s="68"/>
      <c r="D9" s="69"/>
      <c r="E9" s="36"/>
      <c r="F9" s="41" t="s">
        <v>117</v>
      </c>
      <c r="G9" s="36"/>
      <c r="H9" s="46"/>
      <c r="I9" s="36"/>
      <c r="J9" s="36"/>
      <c r="K9" s="36"/>
      <c r="L9" s="64"/>
    </row>
    <row r="10" spans="1:12" ht="11.25" customHeight="1">
      <c r="A10" s="72" t="s">
        <v>15</v>
      </c>
      <c r="B10" s="72"/>
      <c r="C10" s="72"/>
      <c r="D10" s="71" t="s">
        <v>22</v>
      </c>
      <c r="E10" s="33"/>
      <c r="F10" s="33" t="s">
        <v>58</v>
      </c>
      <c r="G10" s="33"/>
      <c r="H10" s="37" t="s">
        <v>19</v>
      </c>
      <c r="I10" s="37"/>
      <c r="J10" s="33" t="s">
        <v>94</v>
      </c>
      <c r="K10" s="33"/>
      <c r="L10" s="58" t="s">
        <v>96</v>
      </c>
    </row>
    <row r="11" spans="1:12" ht="11.25" customHeight="1">
      <c r="A11" s="68"/>
      <c r="B11" s="68"/>
      <c r="C11" s="68"/>
      <c r="D11" s="49"/>
      <c r="E11" s="30"/>
      <c r="F11" s="39" t="s">
        <v>59</v>
      </c>
      <c r="G11" s="30"/>
      <c r="H11" s="30"/>
      <c r="I11" s="30"/>
      <c r="J11" s="39" t="s">
        <v>162</v>
      </c>
      <c r="K11" s="39"/>
      <c r="L11" s="49"/>
    </row>
    <row r="12" spans="1:12" ht="11.25" customHeight="1">
      <c r="A12" s="36" t="s">
        <v>31</v>
      </c>
      <c r="B12" s="36"/>
      <c r="C12" s="36"/>
      <c r="D12" s="47" t="s">
        <v>32</v>
      </c>
      <c r="E12" s="33"/>
      <c r="F12" s="40" t="s">
        <v>60</v>
      </c>
      <c r="G12" s="40"/>
      <c r="H12" s="31" t="s">
        <v>19</v>
      </c>
      <c r="I12" s="31"/>
      <c r="J12" s="40" t="s">
        <v>36</v>
      </c>
      <c r="K12" s="40"/>
      <c r="L12" s="62" t="s">
        <v>98</v>
      </c>
    </row>
    <row r="13" spans="1:12" ht="11.25" customHeight="1">
      <c r="A13" s="41"/>
      <c r="B13" s="41"/>
      <c r="C13" s="41"/>
      <c r="D13" s="47"/>
      <c r="E13" s="30"/>
      <c r="F13" s="42" t="s">
        <v>61</v>
      </c>
      <c r="G13" s="42"/>
      <c r="H13" s="40"/>
      <c r="I13" s="40"/>
      <c r="J13" s="42" t="s">
        <v>145</v>
      </c>
      <c r="K13" s="42"/>
      <c r="L13" s="57"/>
    </row>
    <row r="14" spans="1:12" ht="11.25" customHeight="1">
      <c r="A14" s="43" t="s">
        <v>41</v>
      </c>
      <c r="B14" s="43"/>
      <c r="C14" s="43"/>
      <c r="D14" s="43" t="s">
        <v>22</v>
      </c>
      <c r="E14" s="32"/>
      <c r="F14" s="32" t="s">
        <v>35</v>
      </c>
      <c r="G14" s="32"/>
      <c r="H14" s="44" t="s">
        <v>19</v>
      </c>
      <c r="I14" s="44"/>
      <c r="J14" s="45" t="s">
        <v>152</v>
      </c>
      <c r="K14" s="45"/>
      <c r="L14" s="45" t="s">
        <v>99</v>
      </c>
    </row>
    <row r="15" spans="1:12" ht="11.25" customHeight="1">
      <c r="A15" s="43" t="s">
        <v>41</v>
      </c>
      <c r="B15" s="43"/>
      <c r="C15" s="43"/>
      <c r="D15" s="43" t="s">
        <v>22</v>
      </c>
      <c r="E15" s="32"/>
      <c r="F15" s="32" t="s">
        <v>140</v>
      </c>
      <c r="G15" s="32"/>
      <c r="H15" s="44" t="s">
        <v>37</v>
      </c>
      <c r="I15" s="44"/>
      <c r="J15" s="45" t="s">
        <v>87</v>
      </c>
      <c r="K15" s="45"/>
      <c r="L15" s="61" t="s">
        <v>98</v>
      </c>
    </row>
    <row r="16" spans="1:12" ht="11.25" customHeight="1">
      <c r="A16" s="41" t="s">
        <v>41</v>
      </c>
      <c r="B16" s="41"/>
      <c r="C16" s="41"/>
      <c r="D16" s="88" t="s">
        <v>22</v>
      </c>
      <c r="E16" s="33"/>
      <c r="F16" s="33" t="s">
        <v>33</v>
      </c>
      <c r="G16" s="36"/>
      <c r="H16" s="46" t="s">
        <v>19</v>
      </c>
      <c r="I16" s="46"/>
      <c r="J16" s="47" t="s">
        <v>34</v>
      </c>
      <c r="K16" s="47"/>
      <c r="L16" s="57" t="s">
        <v>99</v>
      </c>
    </row>
    <row r="17" spans="1:12" ht="11.25" customHeight="1">
      <c r="A17" s="39"/>
      <c r="B17" s="39"/>
      <c r="C17" s="39"/>
      <c r="D17" s="39"/>
      <c r="E17" s="30"/>
      <c r="F17" s="30"/>
      <c r="G17" s="30"/>
      <c r="H17" s="48"/>
      <c r="I17" s="48"/>
      <c r="J17" s="39" t="s">
        <v>151</v>
      </c>
      <c r="K17" s="39"/>
      <c r="L17" s="49"/>
    </row>
    <row r="18" spans="1:12" ht="11.25" customHeight="1">
      <c r="A18" s="39" t="s">
        <v>41</v>
      </c>
      <c r="B18" s="39"/>
      <c r="C18" s="39"/>
      <c r="D18" s="39" t="s">
        <v>22</v>
      </c>
      <c r="E18" s="32"/>
      <c r="F18" s="39" t="s">
        <v>22</v>
      </c>
      <c r="G18" s="30"/>
      <c r="H18" s="48" t="s">
        <v>19</v>
      </c>
      <c r="I18" s="48"/>
      <c r="J18" s="49" t="s">
        <v>146</v>
      </c>
      <c r="K18" s="49"/>
      <c r="L18" s="59" t="s">
        <v>100</v>
      </c>
    </row>
    <row r="19" spans="1:12" ht="11.25" customHeight="1">
      <c r="A19" s="47" t="s">
        <v>112</v>
      </c>
      <c r="B19" s="41"/>
      <c r="C19" s="41"/>
      <c r="D19" s="47" t="s">
        <v>16</v>
      </c>
      <c r="E19" s="33"/>
      <c r="F19" s="36" t="s">
        <v>135</v>
      </c>
      <c r="G19" s="36"/>
      <c r="H19" s="46" t="s">
        <v>28</v>
      </c>
      <c r="I19" s="46"/>
      <c r="J19" s="47" t="s">
        <v>127</v>
      </c>
      <c r="K19" s="47"/>
      <c r="L19" s="89" t="s">
        <v>128</v>
      </c>
    </row>
    <row r="20" spans="1:12" ht="11.25" customHeight="1">
      <c r="A20" s="49"/>
      <c r="B20" s="39"/>
      <c r="C20" s="39"/>
      <c r="D20" s="49"/>
      <c r="E20" s="30"/>
      <c r="F20" s="39" t="s">
        <v>143</v>
      </c>
      <c r="G20" s="30"/>
      <c r="H20" s="48"/>
      <c r="I20" s="48"/>
      <c r="J20" s="39" t="s">
        <v>126</v>
      </c>
      <c r="K20" s="49"/>
      <c r="L20" s="59"/>
    </row>
    <row r="21" spans="1:12" ht="11.25" customHeight="1">
      <c r="A21" s="32" t="s">
        <v>8</v>
      </c>
      <c r="B21" s="32"/>
      <c r="C21" s="32"/>
      <c r="D21" s="45" t="s">
        <v>16</v>
      </c>
      <c r="E21" s="32"/>
      <c r="F21" s="32" t="s">
        <v>24</v>
      </c>
      <c r="G21" s="32"/>
      <c r="H21" s="44" t="s">
        <v>19</v>
      </c>
      <c r="I21" s="44"/>
      <c r="J21" s="32" t="s">
        <v>171</v>
      </c>
      <c r="K21" s="32"/>
      <c r="L21" s="61" t="s">
        <v>101</v>
      </c>
    </row>
    <row r="22" spans="1:12" ht="11.25" customHeight="1">
      <c r="A22" s="50" t="s">
        <v>41</v>
      </c>
      <c r="B22" s="50"/>
      <c r="C22" s="50"/>
      <c r="D22" s="50" t="s">
        <v>22</v>
      </c>
      <c r="E22" s="33"/>
      <c r="F22" s="33" t="s">
        <v>25</v>
      </c>
      <c r="G22" s="33"/>
      <c r="H22" s="37" t="s">
        <v>19</v>
      </c>
      <c r="I22" s="37"/>
      <c r="J22" s="33" t="s">
        <v>163</v>
      </c>
      <c r="K22" s="33"/>
      <c r="L22" s="63" t="s">
        <v>102</v>
      </c>
    </row>
    <row r="23" spans="1:12" ht="11.25" customHeight="1">
      <c r="A23" s="30"/>
      <c r="B23" s="30"/>
      <c r="C23" s="30"/>
      <c r="D23" s="39"/>
      <c r="E23" s="30"/>
      <c r="F23" s="30"/>
      <c r="G23" s="30"/>
      <c r="H23" s="30"/>
      <c r="I23" s="30"/>
      <c r="J23" s="39" t="s">
        <v>26</v>
      </c>
      <c r="K23" s="39"/>
      <c r="L23" s="49"/>
    </row>
    <row r="24" spans="1:12" ht="11.25" customHeight="1">
      <c r="A24" s="40" t="s">
        <v>68</v>
      </c>
      <c r="B24" s="40"/>
      <c r="C24" s="40"/>
      <c r="D24" s="42" t="s">
        <v>22</v>
      </c>
      <c r="E24" s="33"/>
      <c r="F24" s="40" t="s">
        <v>38</v>
      </c>
      <c r="G24" s="40"/>
      <c r="H24" s="31" t="s">
        <v>19</v>
      </c>
      <c r="I24" s="31"/>
      <c r="J24" s="40" t="s">
        <v>164</v>
      </c>
      <c r="K24" s="40"/>
      <c r="L24" s="62" t="s">
        <v>103</v>
      </c>
    </row>
    <row r="25" spans="1:12" ht="11.25" customHeight="1">
      <c r="A25" s="39" t="s">
        <v>69</v>
      </c>
      <c r="B25" s="30"/>
      <c r="C25" s="30"/>
      <c r="D25" s="49"/>
      <c r="E25" s="30"/>
      <c r="F25" s="30"/>
      <c r="G25" s="30"/>
      <c r="H25" s="48"/>
      <c r="I25" s="48"/>
      <c r="J25" s="39" t="s">
        <v>162</v>
      </c>
      <c r="K25" s="39"/>
      <c r="L25" s="49"/>
    </row>
    <row r="26" spans="1:12" ht="11.25" customHeight="1">
      <c r="A26" s="32" t="s">
        <v>46</v>
      </c>
      <c r="B26" s="32"/>
      <c r="C26" s="32"/>
      <c r="D26" s="45" t="s">
        <v>32</v>
      </c>
      <c r="E26" s="32"/>
      <c r="F26" s="32" t="s">
        <v>47</v>
      </c>
      <c r="G26" s="32"/>
      <c r="H26" s="44" t="s">
        <v>28</v>
      </c>
      <c r="I26" s="44"/>
      <c r="J26" s="45" t="s">
        <v>147</v>
      </c>
      <c r="K26" s="43"/>
      <c r="L26" s="61" t="s">
        <v>104</v>
      </c>
    </row>
    <row r="27" spans="1:12" ht="11.25" customHeight="1">
      <c r="A27" s="33" t="s">
        <v>27</v>
      </c>
      <c r="B27" s="33"/>
      <c r="C27" s="33"/>
      <c r="D27" s="50" t="s">
        <v>22</v>
      </c>
      <c r="E27" s="33"/>
      <c r="F27" s="33" t="s">
        <v>64</v>
      </c>
      <c r="G27" s="33"/>
      <c r="H27" s="37" t="s">
        <v>19</v>
      </c>
      <c r="I27" s="37"/>
      <c r="J27" s="33" t="s">
        <v>165</v>
      </c>
      <c r="K27" s="33"/>
      <c r="L27" s="63" t="s">
        <v>97</v>
      </c>
    </row>
    <row r="28" spans="1:12" ht="11.25" customHeight="1">
      <c r="A28" s="30"/>
      <c r="B28" s="30"/>
      <c r="C28" s="30"/>
      <c r="D28" s="39"/>
      <c r="E28" s="30"/>
      <c r="F28" s="39" t="s">
        <v>59</v>
      </c>
      <c r="G28" s="30"/>
      <c r="H28" s="48"/>
      <c r="I28" s="48"/>
      <c r="J28" s="39" t="s">
        <v>26</v>
      </c>
      <c r="K28" s="39"/>
      <c r="L28" s="49"/>
    </row>
    <row r="29" spans="1:12" ht="11.25" customHeight="1">
      <c r="A29" s="50" t="s">
        <v>95</v>
      </c>
      <c r="B29" s="33"/>
      <c r="C29" s="33"/>
      <c r="D29" s="50" t="s">
        <v>22</v>
      </c>
      <c r="E29" s="33"/>
      <c r="F29" s="50" t="s">
        <v>22</v>
      </c>
      <c r="G29" s="33"/>
      <c r="H29" s="37" t="s">
        <v>29</v>
      </c>
      <c r="I29" s="37"/>
      <c r="J29" s="33" t="s">
        <v>166</v>
      </c>
      <c r="K29" s="33"/>
      <c r="L29" s="63" t="s">
        <v>98</v>
      </c>
    </row>
    <row r="30" spans="1:12" ht="11.25" customHeight="1">
      <c r="A30" s="30"/>
      <c r="B30" s="30"/>
      <c r="C30" s="30"/>
      <c r="D30" s="39"/>
      <c r="E30" s="30"/>
      <c r="F30" s="39"/>
      <c r="G30" s="30"/>
      <c r="H30" s="48"/>
      <c r="I30" s="48"/>
      <c r="J30" s="39" t="s">
        <v>26</v>
      </c>
      <c r="K30" s="39"/>
      <c r="L30" s="49"/>
    </row>
    <row r="31" spans="1:12" ht="11.25" customHeight="1">
      <c r="A31" s="43" t="s">
        <v>41</v>
      </c>
      <c r="B31" s="32"/>
      <c r="C31" s="32"/>
      <c r="D31" s="43" t="s">
        <v>22</v>
      </c>
      <c r="E31" s="32"/>
      <c r="F31" s="32" t="s">
        <v>30</v>
      </c>
      <c r="G31" s="32"/>
      <c r="H31" s="44" t="s">
        <v>37</v>
      </c>
      <c r="I31" s="44"/>
      <c r="J31" s="32" t="s">
        <v>167</v>
      </c>
      <c r="K31" s="32"/>
      <c r="L31" s="61" t="s">
        <v>98</v>
      </c>
    </row>
    <row r="32" spans="1:12" ht="11.25" customHeight="1">
      <c r="A32" s="32" t="s">
        <v>4</v>
      </c>
      <c r="B32" s="32"/>
      <c r="C32" s="32"/>
      <c r="D32" s="45" t="s">
        <v>32</v>
      </c>
      <c r="E32" s="32"/>
      <c r="F32" s="32" t="s">
        <v>48</v>
      </c>
      <c r="G32" s="32"/>
      <c r="H32" s="44" t="s">
        <v>19</v>
      </c>
      <c r="I32" s="44"/>
      <c r="J32" s="32" t="s">
        <v>49</v>
      </c>
      <c r="K32" s="32"/>
      <c r="L32" s="61" t="s">
        <v>104</v>
      </c>
    </row>
    <row r="33" spans="1:12" ht="11.25" customHeight="1">
      <c r="A33" s="50" t="s">
        <v>41</v>
      </c>
      <c r="B33" s="50"/>
      <c r="C33" s="50"/>
      <c r="D33" s="60" t="s">
        <v>51</v>
      </c>
      <c r="E33" s="33"/>
      <c r="F33" s="33" t="s">
        <v>144</v>
      </c>
      <c r="G33" s="33"/>
      <c r="H33" s="37" t="s">
        <v>37</v>
      </c>
      <c r="I33" s="37"/>
      <c r="J33" s="33" t="s">
        <v>50</v>
      </c>
      <c r="K33" s="33"/>
      <c r="L33" s="63" t="s">
        <v>104</v>
      </c>
    </row>
    <row r="34" spans="1:12" ht="11.25" customHeight="1">
      <c r="A34" s="39"/>
      <c r="B34" s="39"/>
      <c r="C34" s="39"/>
      <c r="D34" s="49"/>
      <c r="E34" s="30"/>
      <c r="F34" s="39" t="s">
        <v>65</v>
      </c>
      <c r="G34" s="30"/>
      <c r="H34" s="48"/>
      <c r="I34" s="48"/>
      <c r="J34" s="39" t="s">
        <v>26</v>
      </c>
      <c r="K34" s="39"/>
      <c r="L34" s="49"/>
    </row>
    <row r="35" spans="1:12" ht="11.25" customHeight="1">
      <c r="A35" s="43" t="s">
        <v>41</v>
      </c>
      <c r="B35" s="43"/>
      <c r="C35" s="43"/>
      <c r="D35" s="45" t="s">
        <v>51</v>
      </c>
      <c r="E35" s="32"/>
      <c r="F35" s="32" t="s">
        <v>52</v>
      </c>
      <c r="G35" s="32"/>
      <c r="H35" s="44" t="s">
        <v>37</v>
      </c>
      <c r="I35" s="44"/>
      <c r="J35" s="32" t="s">
        <v>53</v>
      </c>
      <c r="K35" s="32"/>
      <c r="L35" s="61" t="s">
        <v>104</v>
      </c>
    </row>
    <row r="36" spans="1:12" ht="11.25" customHeight="1">
      <c r="A36" s="50" t="s">
        <v>41</v>
      </c>
      <c r="B36" s="50"/>
      <c r="C36" s="50"/>
      <c r="D36" s="60" t="s">
        <v>32</v>
      </c>
      <c r="E36" s="33"/>
      <c r="F36" s="33" t="s">
        <v>54</v>
      </c>
      <c r="G36" s="33"/>
      <c r="H36" s="37" t="s">
        <v>28</v>
      </c>
      <c r="I36" s="37"/>
      <c r="J36" s="33" t="s">
        <v>55</v>
      </c>
      <c r="K36" s="33"/>
      <c r="L36" s="63" t="s">
        <v>104</v>
      </c>
    </row>
    <row r="37" spans="1:12" ht="11.25" customHeight="1">
      <c r="A37" s="39"/>
      <c r="B37" s="39"/>
      <c r="C37" s="39"/>
      <c r="D37" s="49"/>
      <c r="E37" s="30"/>
      <c r="F37" s="30"/>
      <c r="G37" s="30"/>
      <c r="H37" s="48"/>
      <c r="I37" s="48"/>
      <c r="J37" s="39" t="s">
        <v>56</v>
      </c>
      <c r="K37" s="39"/>
      <c r="L37" s="49"/>
    </row>
    <row r="38" spans="1:12" ht="11.25" customHeight="1">
      <c r="A38" s="41" t="s">
        <v>41</v>
      </c>
      <c r="B38" s="41"/>
      <c r="C38" s="41"/>
      <c r="D38" s="47" t="s">
        <v>32</v>
      </c>
      <c r="E38" s="33"/>
      <c r="F38" s="36" t="s">
        <v>66</v>
      </c>
      <c r="G38" s="36"/>
      <c r="H38" s="46" t="s">
        <v>28</v>
      </c>
      <c r="I38" s="46"/>
      <c r="J38" s="36" t="s">
        <v>57</v>
      </c>
      <c r="K38" s="36"/>
      <c r="L38" s="64" t="s">
        <v>104</v>
      </c>
    </row>
    <row r="39" spans="1:12" ht="11.25" customHeight="1">
      <c r="A39" s="39"/>
      <c r="B39" s="39"/>
      <c r="C39" s="39"/>
      <c r="D39" s="49"/>
      <c r="E39" s="30"/>
      <c r="F39" s="39" t="s">
        <v>67</v>
      </c>
      <c r="G39" s="39"/>
      <c r="H39" s="48"/>
      <c r="I39" s="48"/>
      <c r="J39" s="39" t="s">
        <v>26</v>
      </c>
      <c r="K39" s="39"/>
      <c r="L39" s="49"/>
    </row>
    <row r="40" spans="1:12" ht="11.25" customHeight="1">
      <c r="A40" s="40" t="s">
        <v>39</v>
      </c>
      <c r="B40" s="40"/>
      <c r="C40" s="40"/>
      <c r="D40" s="57" t="s">
        <v>16</v>
      </c>
      <c r="E40" s="32"/>
      <c r="F40" s="40" t="s">
        <v>40</v>
      </c>
      <c r="G40" s="40"/>
      <c r="H40" s="31" t="s">
        <v>19</v>
      </c>
      <c r="I40" s="31"/>
      <c r="J40" s="40" t="s">
        <v>158</v>
      </c>
      <c r="K40" s="40"/>
      <c r="L40" s="62" t="s">
        <v>98</v>
      </c>
    </row>
    <row r="41" spans="1:12" ht="11.25" customHeight="1">
      <c r="A41" s="50" t="s">
        <v>41</v>
      </c>
      <c r="B41" s="50"/>
      <c r="C41" s="50"/>
      <c r="D41" s="50" t="s">
        <v>22</v>
      </c>
      <c r="E41" s="33"/>
      <c r="F41" s="33" t="s">
        <v>63</v>
      </c>
      <c r="G41" s="33"/>
      <c r="H41" s="37" t="s">
        <v>28</v>
      </c>
      <c r="I41" s="37"/>
      <c r="J41" s="33" t="s">
        <v>159</v>
      </c>
      <c r="K41" s="33"/>
      <c r="L41" s="63" t="s">
        <v>98</v>
      </c>
    </row>
    <row r="42" spans="1:12" ht="11.25" customHeight="1">
      <c r="A42" s="39"/>
      <c r="B42" s="39"/>
      <c r="C42" s="39"/>
      <c r="D42" s="39"/>
      <c r="E42" s="30"/>
      <c r="F42" s="39" t="s">
        <v>62</v>
      </c>
      <c r="G42" s="39"/>
      <c r="H42" s="48"/>
      <c r="I42" s="48"/>
      <c r="J42" s="39" t="s">
        <v>26</v>
      </c>
      <c r="K42" s="39"/>
      <c r="L42" s="49"/>
    </row>
    <row r="43" spans="1:12" ht="11.25" customHeight="1">
      <c r="A43" s="43" t="s">
        <v>41</v>
      </c>
      <c r="B43" s="43"/>
      <c r="C43" s="43"/>
      <c r="D43" s="43" t="s">
        <v>22</v>
      </c>
      <c r="E43" s="32"/>
      <c r="F43" s="32" t="s">
        <v>42</v>
      </c>
      <c r="G43" s="32"/>
      <c r="H43" s="44" t="s">
        <v>37</v>
      </c>
      <c r="I43" s="44"/>
      <c r="J43" s="32" t="s">
        <v>148</v>
      </c>
      <c r="K43" s="32"/>
      <c r="L43" s="61" t="s">
        <v>103</v>
      </c>
    </row>
    <row r="44" spans="1:12" ht="11.25" customHeight="1">
      <c r="A44" s="43" t="s">
        <v>41</v>
      </c>
      <c r="B44" s="43"/>
      <c r="C44" s="43"/>
      <c r="D44" s="45" t="s">
        <v>32</v>
      </c>
      <c r="E44" s="32"/>
      <c r="F44" s="32" t="s">
        <v>131</v>
      </c>
      <c r="G44" s="32"/>
      <c r="H44" s="44" t="s">
        <v>28</v>
      </c>
      <c r="I44" s="44"/>
      <c r="J44" s="32" t="s">
        <v>168</v>
      </c>
      <c r="K44" s="32"/>
      <c r="L44" s="61" t="s">
        <v>129</v>
      </c>
    </row>
    <row r="45" spans="1:12" ht="11.25" customHeight="1">
      <c r="A45" s="43" t="s">
        <v>41</v>
      </c>
      <c r="B45" s="43"/>
      <c r="C45" s="43"/>
      <c r="D45" s="45" t="s">
        <v>16</v>
      </c>
      <c r="E45" s="32"/>
      <c r="F45" s="32" t="s">
        <v>130</v>
      </c>
      <c r="G45" s="32"/>
      <c r="H45" s="44" t="s">
        <v>28</v>
      </c>
      <c r="I45" s="44"/>
      <c r="J45" s="32" t="s">
        <v>153</v>
      </c>
      <c r="K45" s="32"/>
      <c r="L45" s="61" t="s">
        <v>104</v>
      </c>
    </row>
    <row r="46" spans="1:12" ht="11.25" customHeight="1">
      <c r="A46" s="43" t="s">
        <v>41</v>
      </c>
      <c r="B46" s="43"/>
      <c r="C46" s="43"/>
      <c r="D46" s="43" t="s">
        <v>22</v>
      </c>
      <c r="E46" s="32"/>
      <c r="F46" s="43" t="s">
        <v>22</v>
      </c>
      <c r="G46" s="32"/>
      <c r="H46" s="44" t="s">
        <v>28</v>
      </c>
      <c r="I46" s="44"/>
      <c r="J46" s="32" t="s">
        <v>154</v>
      </c>
      <c r="K46" s="32"/>
      <c r="L46" s="61" t="s">
        <v>104</v>
      </c>
    </row>
    <row r="47" spans="1:12" ht="11.25" customHeight="1">
      <c r="A47" s="43" t="s">
        <v>41</v>
      </c>
      <c r="B47" s="43"/>
      <c r="C47" s="43"/>
      <c r="D47" s="43" t="s">
        <v>22</v>
      </c>
      <c r="E47" s="32"/>
      <c r="F47" s="32" t="s">
        <v>43</v>
      </c>
      <c r="G47" s="32"/>
      <c r="H47" s="44" t="s">
        <v>37</v>
      </c>
      <c r="I47" s="44"/>
      <c r="J47" s="32" t="s">
        <v>169</v>
      </c>
      <c r="K47" s="32"/>
      <c r="L47" s="61" t="s">
        <v>104</v>
      </c>
    </row>
    <row r="48" spans="1:12" ht="11.25" customHeight="1">
      <c r="A48" s="42" t="s">
        <v>41</v>
      </c>
      <c r="B48" s="42"/>
      <c r="C48" s="42"/>
      <c r="D48" s="42" t="s">
        <v>22</v>
      </c>
      <c r="E48" s="32"/>
      <c r="F48" s="40" t="s">
        <v>44</v>
      </c>
      <c r="G48" s="40"/>
      <c r="H48" s="31" t="s">
        <v>28</v>
      </c>
      <c r="I48" s="31"/>
      <c r="J48" s="40" t="s">
        <v>170</v>
      </c>
      <c r="K48" s="40"/>
      <c r="L48" s="62" t="s">
        <v>105</v>
      </c>
    </row>
    <row r="49" spans="1:12" ht="11.25" customHeight="1">
      <c r="A49" s="50" t="s">
        <v>41</v>
      </c>
      <c r="B49" s="50"/>
      <c r="C49" s="50"/>
      <c r="D49" s="50" t="s">
        <v>22</v>
      </c>
      <c r="E49" s="33"/>
      <c r="F49" s="33" t="s">
        <v>132</v>
      </c>
      <c r="G49" s="33"/>
      <c r="H49" s="37" t="s">
        <v>28</v>
      </c>
      <c r="I49" s="37"/>
      <c r="J49" s="33" t="s">
        <v>45</v>
      </c>
      <c r="K49" s="33"/>
      <c r="L49" s="60" t="s">
        <v>106</v>
      </c>
    </row>
    <row r="50" spans="1:12" ht="11.25" customHeight="1">
      <c r="A50" s="39"/>
      <c r="B50" s="39"/>
      <c r="C50" s="39"/>
      <c r="D50" s="39"/>
      <c r="E50" s="30"/>
      <c r="F50" s="30"/>
      <c r="G50" s="30"/>
      <c r="H50" s="48"/>
      <c r="I50" s="48"/>
      <c r="J50" s="39" t="s">
        <v>160</v>
      </c>
      <c r="K50" s="30"/>
      <c r="L50" s="49"/>
    </row>
    <row r="51" spans="1:12" ht="11.25" customHeight="1">
      <c r="A51" s="41" t="s">
        <v>41</v>
      </c>
      <c r="B51" s="41"/>
      <c r="C51" s="41"/>
      <c r="D51" s="41" t="s">
        <v>22</v>
      </c>
      <c r="E51" s="36"/>
      <c r="F51" s="36" t="s">
        <v>133</v>
      </c>
      <c r="G51" s="36"/>
      <c r="H51" s="46" t="s">
        <v>28</v>
      </c>
      <c r="I51" s="46"/>
      <c r="J51" s="36" t="s">
        <v>160</v>
      </c>
      <c r="K51" s="36"/>
      <c r="L51" s="64" t="s">
        <v>172</v>
      </c>
    </row>
    <row r="52" spans="1:12" ht="11.25" customHeight="1">
      <c r="A52" s="50" t="s">
        <v>41</v>
      </c>
      <c r="B52" s="50"/>
      <c r="C52" s="50"/>
      <c r="D52" s="50" t="s">
        <v>22</v>
      </c>
      <c r="E52" s="33"/>
      <c r="F52" s="33" t="s">
        <v>136</v>
      </c>
      <c r="G52" s="33"/>
      <c r="H52" s="37" t="s">
        <v>28</v>
      </c>
      <c r="I52" s="37"/>
      <c r="J52" s="33" t="s">
        <v>161</v>
      </c>
      <c r="K52" s="33"/>
      <c r="L52" s="63" t="s">
        <v>97</v>
      </c>
    </row>
    <row r="53" spans="1:12" ht="11.25" customHeight="1">
      <c r="A53" s="39"/>
      <c r="B53" s="39"/>
      <c r="C53" s="39"/>
      <c r="D53" s="39"/>
      <c r="E53" s="30"/>
      <c r="F53" s="39" t="s">
        <v>137</v>
      </c>
      <c r="G53" s="30"/>
      <c r="H53" s="48"/>
      <c r="I53" s="48"/>
      <c r="J53" s="30"/>
      <c r="K53" s="30"/>
      <c r="L53" s="59"/>
    </row>
    <row r="54" spans="1:12" ht="11.25" customHeight="1">
      <c r="A54" s="50" t="s">
        <v>41</v>
      </c>
      <c r="B54" s="50"/>
      <c r="C54" s="50"/>
      <c r="D54" s="50" t="s">
        <v>22</v>
      </c>
      <c r="E54" s="33"/>
      <c r="F54" s="50" t="s">
        <v>22</v>
      </c>
      <c r="G54" s="33"/>
      <c r="H54" s="37" t="s">
        <v>28</v>
      </c>
      <c r="I54" s="37"/>
      <c r="J54" s="33" t="s">
        <v>149</v>
      </c>
      <c r="K54" s="33"/>
      <c r="L54" s="63" t="s">
        <v>97</v>
      </c>
    </row>
    <row r="55" spans="1:12" ht="11.25" customHeight="1">
      <c r="A55" s="70" t="s">
        <v>113</v>
      </c>
      <c r="B55" s="71"/>
      <c r="C55" s="71"/>
      <c r="D55" s="70" t="s">
        <v>16</v>
      </c>
      <c r="E55" s="72"/>
      <c r="F55" s="70" t="s">
        <v>135</v>
      </c>
      <c r="G55" s="72"/>
      <c r="H55" s="73" t="s">
        <v>28</v>
      </c>
      <c r="I55" s="73"/>
      <c r="J55" s="72" t="s">
        <v>127</v>
      </c>
      <c r="K55" s="72"/>
      <c r="L55" s="90" t="s">
        <v>128</v>
      </c>
    </row>
    <row r="56" spans="1:12" ht="11.25" customHeight="1">
      <c r="A56" s="76"/>
      <c r="B56" s="69"/>
      <c r="C56" s="69"/>
      <c r="D56" s="76"/>
      <c r="E56" s="68"/>
      <c r="F56" s="69" t="s">
        <v>139</v>
      </c>
      <c r="G56" s="68"/>
      <c r="H56" s="77"/>
      <c r="I56" s="77"/>
      <c r="J56" s="69" t="s">
        <v>126</v>
      </c>
      <c r="K56" s="68"/>
      <c r="L56" s="76"/>
    </row>
    <row r="57" spans="1:12" ht="11.25" customHeight="1">
      <c r="A57" s="109" t="s">
        <v>141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1.2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11.25" customHeight="1">
      <c r="A59" s="107" t="s">
        <v>134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</sheetData>
  <mergeCells count="6">
    <mergeCell ref="A2:L2"/>
    <mergeCell ref="A1:L1"/>
    <mergeCell ref="A59:L59"/>
    <mergeCell ref="A58:L58"/>
    <mergeCell ref="A57:L57"/>
    <mergeCell ref="A3:L3"/>
  </mergeCells>
  <printOptions/>
  <pageMargins left="0.5" right="0.5" top="0.5" bottom="0.5" header="0.5" footer="0.5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Wu</dc:creator>
  <cp:keywords/>
  <dc:description/>
  <cp:lastModifiedBy>USGS Minerals Information Team</cp:lastModifiedBy>
  <cp:lastPrinted>2008-08-04T18:45:25Z</cp:lastPrinted>
  <dcterms:created xsi:type="dcterms:W3CDTF">2007-05-08T12:16:11Z</dcterms:created>
  <dcterms:modified xsi:type="dcterms:W3CDTF">2008-08-05T19:43:18Z</dcterms:modified>
  <cp:category/>
  <cp:version/>
  <cp:contentType/>
  <cp:contentStatus/>
</cp:coreProperties>
</file>