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3"/>
  </bookViews>
  <sheets>
    <sheet name="Board A" sheetId="1" r:id="rId1"/>
    <sheet name="Board B" sheetId="2" r:id="rId2"/>
    <sheet name="Board C" sheetId="3" r:id="rId3"/>
    <sheet name="Board D" sheetId="4" r:id="rId4"/>
    <sheet name="Board E" sheetId="5" r:id="rId5"/>
  </sheets>
  <definedNames/>
  <calcPr fullCalcOnLoad="1"/>
</workbook>
</file>

<file path=xl/sharedStrings.xml><?xml version="1.0" encoding="utf-8"?>
<sst xmlns="http://schemas.openxmlformats.org/spreadsheetml/2006/main" count="207" uniqueCount="48">
  <si>
    <t xml:space="preserve">Board Number </t>
  </si>
  <si>
    <t>A</t>
  </si>
  <si>
    <t>C</t>
  </si>
  <si>
    <t>C, D, E, F</t>
  </si>
  <si>
    <t>Auto level (Z position of aluminum plate = 0)</t>
  </si>
  <si>
    <t>Generate line M which passes thru points A and B</t>
  </si>
  <si>
    <t>Steps to setting up the reference points</t>
  </si>
  <si>
    <t>Distance L to Line M</t>
  </si>
  <si>
    <t>Distance I to Line M</t>
  </si>
  <si>
    <t>Skew of Chip and Vertical Position (Y)</t>
  </si>
  <si>
    <t>Horizontal Offset of the chip - Depends if it is a left or right handed Chip (opposite ends of the telescope)</t>
  </si>
  <si>
    <t>Distance P to N</t>
  </si>
  <si>
    <t>vertical</t>
  </si>
  <si>
    <t>horizontal</t>
  </si>
  <si>
    <t>Relative position of the Dowel pins in the adapter plate to the reference point</t>
  </si>
  <si>
    <t>Skew (align axis to) Points A and B</t>
  </si>
  <si>
    <t>Points A and B were generated by taking multiple points on the edge - creating a line- and the point is at the line intersections</t>
  </si>
  <si>
    <r>
      <t>This board is setup so that reference Point</t>
    </r>
    <r>
      <rPr>
        <sz val="10"/>
        <color indexed="10"/>
        <rFont val="Arial"/>
        <family val="2"/>
      </rPr>
      <t xml:space="preserve"> B</t>
    </r>
    <r>
      <rPr>
        <sz val="10"/>
        <rFont val="Arial"/>
        <family val="0"/>
      </rPr>
      <t xml:space="preserve"> makes contact with the Baseplate reference edges.</t>
    </r>
  </si>
  <si>
    <r>
      <t xml:space="preserve">This board is setup with the connectors  on the same side as reference point A (a </t>
    </r>
    <r>
      <rPr>
        <sz val="10"/>
        <color indexed="10"/>
        <rFont val="Arial"/>
        <family val="2"/>
      </rPr>
      <t>DOWNSTREAM</t>
    </r>
    <r>
      <rPr>
        <sz val="10"/>
        <rFont val="Arial"/>
        <family val="0"/>
      </rPr>
      <t xml:space="preserve"> station)</t>
    </r>
  </si>
  <si>
    <t>Distance P to B</t>
  </si>
  <si>
    <t>Vertical</t>
  </si>
  <si>
    <t>Horizontal</t>
  </si>
  <si>
    <t>Distance H-G</t>
  </si>
  <si>
    <t>The machine is setup so that all measured distances are positive -independent of direction</t>
  </si>
  <si>
    <t>Distance G to Line M</t>
  </si>
  <si>
    <t>Distance H to Line M</t>
  </si>
  <si>
    <t>Height of the pixel sensor relative to the aluminum reference surface</t>
  </si>
  <si>
    <t>Height I to C</t>
  </si>
  <si>
    <t>Height J to C</t>
  </si>
  <si>
    <t>Height K to C</t>
  </si>
  <si>
    <t>This measurement indicates how well the board is aligned in the event the adapter plate is rotated or interchanged with another board</t>
  </si>
  <si>
    <t>Height L to C</t>
  </si>
  <si>
    <t>Warmplate</t>
  </si>
  <si>
    <t>Distance A to B</t>
  </si>
  <si>
    <t>Distance O to Point N</t>
  </si>
  <si>
    <t>FPIX1</t>
  </si>
  <si>
    <t>English units</t>
  </si>
  <si>
    <t>mm</t>
  </si>
  <si>
    <t>Auto level was not perfomed</t>
  </si>
  <si>
    <t>Points A and B were generated by taking a single point at what looked like the corner of the aluminum</t>
  </si>
  <si>
    <t>THIS DATA MAY HAVE TO BE REPEATED DUE TO THE WAY POINTS A AND B WERE GENERATED</t>
  </si>
  <si>
    <t>B</t>
  </si>
  <si>
    <r>
      <t xml:space="preserve">This board is setup with the connectors  on the same side as reference point B (an </t>
    </r>
    <r>
      <rPr>
        <sz val="10"/>
        <color indexed="10"/>
        <rFont val="Arial"/>
        <family val="2"/>
      </rPr>
      <t>UPSTREAM</t>
    </r>
    <r>
      <rPr>
        <sz val="10"/>
        <rFont val="Arial"/>
        <family val="0"/>
      </rPr>
      <t xml:space="preserve"> station)</t>
    </r>
  </si>
  <si>
    <r>
      <t>This board is setup so that reference Point</t>
    </r>
    <r>
      <rPr>
        <sz val="10"/>
        <color indexed="10"/>
        <rFont val="Arial"/>
        <family val="2"/>
      </rPr>
      <t xml:space="preserve"> A</t>
    </r>
    <r>
      <rPr>
        <sz val="10"/>
        <rFont val="Arial"/>
        <family val="0"/>
      </rPr>
      <t xml:space="preserve"> makes contact with the Baseplate reference edges.</t>
    </r>
  </si>
  <si>
    <t>The nominal dimension was</t>
  </si>
  <si>
    <t>1.218"</t>
  </si>
  <si>
    <t>E</t>
  </si>
  <si>
    <t>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</si>
</sst>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"/>
    </sheetView>
  </sheetViews>
  <sheetFormatPr defaultColWidth="9.140625" defaultRowHeight="12.75"/>
  <cols>
    <col min="3" max="3" width="19.8515625" style="0" customWidth="1"/>
  </cols>
  <sheetData>
    <row r="1" ht="12.75">
      <c r="A1" t="s">
        <v>40</v>
      </c>
    </row>
    <row r="2" spans="3:5" ht="12.75">
      <c r="C2" t="s">
        <v>0</v>
      </c>
      <c r="D2" s="1" t="s">
        <v>1</v>
      </c>
      <c r="E2" t="s">
        <v>35</v>
      </c>
    </row>
    <row r="4" ht="12.75">
      <c r="B4" t="s">
        <v>6</v>
      </c>
    </row>
    <row r="5" ht="12.75">
      <c r="C5" t="s">
        <v>38</v>
      </c>
    </row>
    <row r="7" ht="12.75">
      <c r="C7" t="s">
        <v>15</v>
      </c>
    </row>
    <row r="8" ht="12.75">
      <c r="C8" t="s">
        <v>39</v>
      </c>
    </row>
    <row r="9" ht="12.75">
      <c r="C9" t="s">
        <v>5</v>
      </c>
    </row>
    <row r="10" ht="12.75">
      <c r="C10" t="s">
        <v>23</v>
      </c>
    </row>
    <row r="12" ht="12.75">
      <c r="B12" t="s">
        <v>9</v>
      </c>
    </row>
    <row r="13" spans="3:11" ht="12.75">
      <c r="C13" t="s">
        <v>7</v>
      </c>
      <c r="D13">
        <v>5.0399</v>
      </c>
      <c r="K13" s="2">
        <f>D13*25.4</f>
        <v>128.01346</v>
      </c>
    </row>
    <row r="14" spans="3:11" ht="12.75">
      <c r="C14" t="s">
        <v>8</v>
      </c>
      <c r="D14">
        <v>5.0403</v>
      </c>
      <c r="K14" s="2">
        <f>D14*25.4</f>
        <v>128.02362</v>
      </c>
    </row>
    <row r="15" ht="12.75">
      <c r="B15" t="s">
        <v>10</v>
      </c>
    </row>
    <row r="16" ht="12.75">
      <c r="C16" t="s">
        <v>42</v>
      </c>
    </row>
    <row r="17" ht="12.75">
      <c r="C17" t="s">
        <v>43</v>
      </c>
    </row>
    <row r="18" spans="3:11" ht="12.75">
      <c r="C18" t="s">
        <v>11</v>
      </c>
      <c r="E18" t="s">
        <v>12</v>
      </c>
      <c r="K18" s="2">
        <f>D18*25.4</f>
        <v>0</v>
      </c>
    </row>
    <row r="19" spans="4:11" ht="12.75">
      <c r="D19">
        <v>0.07976</v>
      </c>
      <c r="E19" t="s">
        <v>13</v>
      </c>
      <c r="K19" s="2">
        <f>D19*25.4</f>
        <v>2.0259039999999997</v>
      </c>
    </row>
    <row r="20" spans="3:11" ht="12.75">
      <c r="C20" t="s">
        <v>19</v>
      </c>
      <c r="D20">
        <v>5.0401</v>
      </c>
      <c r="E20" t="s">
        <v>20</v>
      </c>
      <c r="K20" s="2">
        <f>D20*25.4</f>
        <v>128.01854</v>
      </c>
    </row>
    <row r="21" spans="4:11" ht="12.75">
      <c r="D21">
        <v>4.32879</v>
      </c>
      <c r="E21" t="s">
        <v>21</v>
      </c>
      <c r="K21" s="2">
        <f>D21*25.4</f>
        <v>109.95126599999999</v>
      </c>
    </row>
    <row r="23" ht="12.75">
      <c r="B23" t="s">
        <v>14</v>
      </c>
    </row>
    <row r="24" ht="12.75">
      <c r="C24" t="s">
        <v>30</v>
      </c>
    </row>
    <row r="25" spans="3:11" ht="12.75">
      <c r="C25" t="s">
        <v>22</v>
      </c>
      <c r="D25">
        <v>5.0003</v>
      </c>
      <c r="E25" t="s">
        <v>21</v>
      </c>
      <c r="K25" s="2">
        <f aca="true" t="shared" si="0" ref="K25:K30">D25*25.4</f>
        <v>127.00762</v>
      </c>
    </row>
    <row r="26" spans="4:11" ht="12.75">
      <c r="D26">
        <v>0.00176</v>
      </c>
      <c r="E26" t="s">
        <v>12</v>
      </c>
      <c r="K26" s="2">
        <f t="shared" si="0"/>
        <v>0.044704</v>
      </c>
    </row>
    <row r="27" spans="3:11" ht="12.75">
      <c r="C27" t="s">
        <v>24</v>
      </c>
      <c r="D27">
        <v>2.4961</v>
      </c>
      <c r="K27" s="2">
        <f t="shared" si="0"/>
        <v>63.40094</v>
      </c>
    </row>
    <row r="28" spans="3:11" ht="12.75">
      <c r="C28" t="s">
        <v>25</v>
      </c>
      <c r="D28">
        <v>2.4979</v>
      </c>
      <c r="K28" s="2">
        <f t="shared" si="0"/>
        <v>63.446659999999994</v>
      </c>
    </row>
    <row r="29" spans="3:11" ht="12.75">
      <c r="C29" t="s">
        <v>34</v>
      </c>
      <c r="D29">
        <v>2.497</v>
      </c>
      <c r="E29" t="s">
        <v>12</v>
      </c>
      <c r="K29" s="2">
        <f t="shared" si="0"/>
        <v>63.42379999999999</v>
      </c>
    </row>
    <row r="30" spans="4:11" ht="12.75">
      <c r="D30">
        <v>0.0028</v>
      </c>
      <c r="E30" t="s">
        <v>21</v>
      </c>
      <c r="K30" s="2">
        <f t="shared" si="0"/>
        <v>0.07111999999999999</v>
      </c>
    </row>
    <row r="32" ht="12.75">
      <c r="B32" t="s">
        <v>26</v>
      </c>
    </row>
    <row r="33" spans="3:11" ht="12.75">
      <c r="C33" t="s">
        <v>31</v>
      </c>
      <c r="K33">
        <f>D33*25.4</f>
        <v>0</v>
      </c>
    </row>
    <row r="34" spans="3:11" ht="12.75">
      <c r="C34" t="s">
        <v>27</v>
      </c>
      <c r="K34">
        <f>D34*25.4</f>
        <v>0</v>
      </c>
    </row>
    <row r="35" spans="3:11" ht="12.75">
      <c r="C35" t="s">
        <v>28</v>
      </c>
      <c r="K35">
        <f>D35*25.4</f>
        <v>0</v>
      </c>
    </row>
    <row r="36" spans="3:11" ht="12.75">
      <c r="C36" t="s">
        <v>29</v>
      </c>
      <c r="K36">
        <f>D36*25.4</f>
        <v>0</v>
      </c>
    </row>
    <row r="38" ht="12.75">
      <c r="B38" t="s">
        <v>32</v>
      </c>
    </row>
    <row r="39" spans="3:11" ht="12.75">
      <c r="C39" t="s">
        <v>33</v>
      </c>
      <c r="D39">
        <v>8.498</v>
      </c>
      <c r="K39">
        <f>D39*25.4</f>
        <v>215.84919999999997</v>
      </c>
    </row>
    <row r="41" spans="4:11" ht="12.75">
      <c r="D41" t="s">
        <v>36</v>
      </c>
      <c r="K41" t="s">
        <v>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C27" sqref="C27"/>
    </sheetView>
  </sheetViews>
  <sheetFormatPr defaultColWidth="9.140625" defaultRowHeight="12.75"/>
  <cols>
    <col min="3" max="3" width="19.8515625" style="0" customWidth="1"/>
  </cols>
  <sheetData>
    <row r="1" ht="12.75">
      <c r="A1" t="s">
        <v>40</v>
      </c>
    </row>
    <row r="2" spans="3:5" ht="12.75">
      <c r="C2" t="s">
        <v>0</v>
      </c>
      <c r="D2" s="1" t="s">
        <v>41</v>
      </c>
      <c r="E2" t="s">
        <v>35</v>
      </c>
    </row>
    <row r="4" ht="12.75">
      <c r="B4" t="s">
        <v>6</v>
      </c>
    </row>
    <row r="5" ht="12.75">
      <c r="C5" t="s">
        <v>38</v>
      </c>
    </row>
    <row r="7" ht="12.75">
      <c r="C7" t="s">
        <v>15</v>
      </c>
    </row>
    <row r="8" ht="12.75">
      <c r="C8" t="s">
        <v>39</v>
      </c>
    </row>
    <row r="9" ht="12.75">
      <c r="C9" t="s">
        <v>5</v>
      </c>
    </row>
    <row r="10" ht="12.75">
      <c r="C10" t="s">
        <v>23</v>
      </c>
    </row>
    <row r="12" ht="12.75">
      <c r="B12" t="s">
        <v>9</v>
      </c>
    </row>
    <row r="13" spans="3:11" ht="12.75">
      <c r="C13" t="s">
        <v>7</v>
      </c>
      <c r="D13">
        <v>5.0411</v>
      </c>
      <c r="K13" s="2">
        <f>D13*25.4</f>
        <v>128.04394</v>
      </c>
    </row>
    <row r="14" spans="3:11" ht="12.75">
      <c r="C14" t="s">
        <v>8</v>
      </c>
      <c r="D14">
        <v>5.0404</v>
      </c>
      <c r="K14" s="2">
        <f>D14*25.4</f>
        <v>128.02616</v>
      </c>
    </row>
    <row r="15" ht="12.75">
      <c r="B15" t="s">
        <v>10</v>
      </c>
    </row>
    <row r="16" ht="12.75">
      <c r="C16" t="s">
        <v>18</v>
      </c>
    </row>
    <row r="17" ht="12.75">
      <c r="C17" t="s">
        <v>17</v>
      </c>
    </row>
    <row r="18" spans="3:11" ht="12.75">
      <c r="C18" t="s">
        <v>11</v>
      </c>
      <c r="E18" t="s">
        <v>12</v>
      </c>
      <c r="K18" s="2">
        <f>D18*25.4</f>
        <v>0</v>
      </c>
    </row>
    <row r="19" spans="5:11" ht="12.75">
      <c r="E19" t="s">
        <v>13</v>
      </c>
      <c r="K19" s="2">
        <f>D19*25.4</f>
        <v>0</v>
      </c>
    </row>
    <row r="20" spans="3:11" ht="12.75">
      <c r="C20" t="s">
        <v>19</v>
      </c>
      <c r="D20">
        <v>5.0407</v>
      </c>
      <c r="E20" t="s">
        <v>20</v>
      </c>
      <c r="K20" s="2">
        <f>D20*25.4</f>
        <v>128.03378</v>
      </c>
    </row>
    <row r="21" spans="4:11" ht="12.75">
      <c r="D21">
        <v>4.1719</v>
      </c>
      <c r="E21" t="s">
        <v>21</v>
      </c>
      <c r="K21" s="2">
        <f>D21*25.4</f>
        <v>105.96625999999999</v>
      </c>
    </row>
    <row r="23" ht="12.75">
      <c r="B23" t="s">
        <v>14</v>
      </c>
    </row>
    <row r="24" ht="12.75">
      <c r="C24" t="s">
        <v>30</v>
      </c>
    </row>
    <row r="25" spans="3:11" ht="12.75">
      <c r="C25" t="s">
        <v>22</v>
      </c>
      <c r="D25">
        <v>5.4994</v>
      </c>
      <c r="E25" t="s">
        <v>21</v>
      </c>
      <c r="K25" s="2">
        <f aca="true" t="shared" si="0" ref="K25:K30">D25*25.4</f>
        <v>139.68475999999998</v>
      </c>
    </row>
    <row r="26" spans="4:11" ht="12.75">
      <c r="D26">
        <v>0.0014</v>
      </c>
      <c r="E26" t="s">
        <v>12</v>
      </c>
      <c r="K26" s="2">
        <f t="shared" si="0"/>
        <v>0.035559999999999994</v>
      </c>
    </row>
    <row r="27" spans="3:11" ht="12.75">
      <c r="C27" t="s">
        <v>24</v>
      </c>
      <c r="D27">
        <v>2.4906</v>
      </c>
      <c r="K27" s="2">
        <f t="shared" si="0"/>
        <v>63.26124</v>
      </c>
    </row>
    <row r="28" spans="3:11" ht="12.75">
      <c r="C28" t="s">
        <v>25</v>
      </c>
      <c r="D28">
        <v>2.4891</v>
      </c>
      <c r="K28" s="2">
        <f t="shared" si="0"/>
        <v>63.22314</v>
      </c>
    </row>
    <row r="29" spans="3:11" ht="12.75">
      <c r="C29" t="s">
        <v>34</v>
      </c>
      <c r="D29">
        <v>2.4898</v>
      </c>
      <c r="E29" t="s">
        <v>12</v>
      </c>
      <c r="K29" s="2">
        <f t="shared" si="0"/>
        <v>63.24091999999999</v>
      </c>
    </row>
    <row r="30" spans="4:11" ht="12.75">
      <c r="D30">
        <v>0.0037</v>
      </c>
      <c r="E30" t="s">
        <v>21</v>
      </c>
      <c r="K30" s="2">
        <f t="shared" si="0"/>
        <v>0.09398</v>
      </c>
    </row>
    <row r="32" ht="12.75">
      <c r="B32" t="s">
        <v>26</v>
      </c>
    </row>
    <row r="33" spans="3:11" ht="12.75">
      <c r="C33" t="s">
        <v>31</v>
      </c>
      <c r="K33">
        <f>D33*25.4</f>
        <v>0</v>
      </c>
    </row>
    <row r="34" spans="3:11" ht="12.75">
      <c r="C34" t="s">
        <v>27</v>
      </c>
      <c r="K34">
        <f>D34*25.4</f>
        <v>0</v>
      </c>
    </row>
    <row r="35" spans="3:11" ht="12.75">
      <c r="C35" t="s">
        <v>28</v>
      </c>
      <c r="K35">
        <f>D35*25.4</f>
        <v>0</v>
      </c>
    </row>
    <row r="36" spans="3:11" ht="12.75">
      <c r="C36" t="s">
        <v>29</v>
      </c>
      <c r="K36">
        <f>D36*25.4</f>
        <v>0</v>
      </c>
    </row>
    <row r="38" ht="12.75">
      <c r="B38" t="s">
        <v>32</v>
      </c>
    </row>
    <row r="39" spans="3:11" ht="12.75">
      <c r="C39" t="s">
        <v>33</v>
      </c>
      <c r="D39">
        <v>8.4981</v>
      </c>
      <c r="K39">
        <f>D39*25.4</f>
        <v>215.85174</v>
      </c>
    </row>
    <row r="41" spans="4:11" ht="12.75">
      <c r="D41" t="s">
        <v>36</v>
      </c>
      <c r="K41" t="s">
        <v>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41"/>
  <sheetViews>
    <sheetView workbookViewId="0" topLeftCell="A7">
      <selection activeCell="F35" sqref="F35"/>
    </sheetView>
  </sheetViews>
  <sheetFormatPr defaultColWidth="9.140625" defaultRowHeight="12.75"/>
  <cols>
    <col min="3" max="3" width="19.8515625" style="0" customWidth="1"/>
  </cols>
  <sheetData>
    <row r="2" spans="3:5" ht="12.75">
      <c r="C2" t="s">
        <v>0</v>
      </c>
      <c r="D2" s="1" t="s">
        <v>2</v>
      </c>
      <c r="E2" t="s">
        <v>35</v>
      </c>
    </row>
    <row r="4" ht="12.75">
      <c r="B4" t="s">
        <v>6</v>
      </c>
    </row>
    <row r="5" ht="12.75">
      <c r="C5" t="s">
        <v>4</v>
      </c>
    </row>
    <row r="6" ht="12.75">
      <c r="C6" t="s">
        <v>3</v>
      </c>
    </row>
    <row r="7" ht="12.75">
      <c r="C7" t="s">
        <v>15</v>
      </c>
    </row>
    <row r="8" ht="12.75">
      <c r="C8" t="s">
        <v>16</v>
      </c>
    </row>
    <row r="9" ht="12.75">
      <c r="C9" t="s">
        <v>5</v>
      </c>
    </row>
    <row r="10" ht="12.75">
      <c r="C10" t="s">
        <v>23</v>
      </c>
    </row>
    <row r="12" ht="12.75">
      <c r="B12" t="s">
        <v>9</v>
      </c>
    </row>
    <row r="13" spans="3:11" ht="12.75">
      <c r="C13" t="s">
        <v>7</v>
      </c>
      <c r="D13">
        <v>5.0398</v>
      </c>
      <c r="K13" s="2">
        <f>D13*25.4</f>
        <v>128.01091999999997</v>
      </c>
    </row>
    <row r="14" spans="3:11" ht="12.75">
      <c r="C14" t="s">
        <v>8</v>
      </c>
      <c r="D14">
        <v>5.0386</v>
      </c>
      <c r="K14" s="2">
        <f>D14*25.4</f>
        <v>127.98043999999999</v>
      </c>
    </row>
    <row r="15" ht="12.75">
      <c r="B15" t="s">
        <v>10</v>
      </c>
    </row>
    <row r="16" ht="12.75">
      <c r="C16" t="s">
        <v>18</v>
      </c>
    </row>
    <row r="17" ht="12.75">
      <c r="C17" t="s">
        <v>17</v>
      </c>
    </row>
    <row r="18" spans="3:11" ht="12.75">
      <c r="C18" t="s">
        <v>11</v>
      </c>
      <c r="D18">
        <v>5.0398</v>
      </c>
      <c r="E18" t="s">
        <v>12</v>
      </c>
      <c r="K18" s="2">
        <f>D18*25.4</f>
        <v>128.01091999999997</v>
      </c>
    </row>
    <row r="19" spans="4:11" ht="12.75">
      <c r="D19">
        <v>0.0772</v>
      </c>
      <c r="E19" t="s">
        <v>13</v>
      </c>
      <c r="K19" s="2">
        <f>D19*25.4</f>
        <v>1.96088</v>
      </c>
    </row>
    <row r="20" spans="3:11" ht="12.75">
      <c r="C20" t="s">
        <v>19</v>
      </c>
      <c r="D20">
        <v>5.0392</v>
      </c>
      <c r="E20" t="s">
        <v>20</v>
      </c>
      <c r="K20" s="2">
        <f>D20*25.4</f>
        <v>127.99568</v>
      </c>
    </row>
    <row r="21" spans="4:11" ht="12.75">
      <c r="D21">
        <v>4.1715</v>
      </c>
      <c r="E21" t="s">
        <v>21</v>
      </c>
      <c r="K21" s="2">
        <f>D21*25.4</f>
        <v>105.95609999999999</v>
      </c>
    </row>
    <row r="23" ht="12.75">
      <c r="B23" t="s">
        <v>14</v>
      </c>
    </row>
    <row r="24" ht="12.75">
      <c r="C24" t="s">
        <v>30</v>
      </c>
    </row>
    <row r="25" spans="3:11" ht="12.75">
      <c r="C25" t="s">
        <v>22</v>
      </c>
      <c r="D25">
        <v>5.4995</v>
      </c>
      <c r="E25" t="s">
        <v>21</v>
      </c>
      <c r="K25" s="2">
        <f aca="true" t="shared" si="0" ref="K25:K30">D25*25.4</f>
        <v>139.6873</v>
      </c>
    </row>
    <row r="26" spans="4:11" ht="12.75">
      <c r="D26">
        <v>0.0033</v>
      </c>
      <c r="E26" t="s">
        <v>12</v>
      </c>
      <c r="K26" s="2">
        <f t="shared" si="0"/>
        <v>0.08381999999999999</v>
      </c>
    </row>
    <row r="27" spans="3:11" ht="12.75">
      <c r="C27" t="s">
        <v>24</v>
      </c>
      <c r="D27">
        <v>2.4938</v>
      </c>
      <c r="K27" s="2">
        <f t="shared" si="0"/>
        <v>63.34251999999999</v>
      </c>
    </row>
    <row r="28" spans="3:11" ht="12.75">
      <c r="C28" t="s">
        <v>25</v>
      </c>
      <c r="D28">
        <v>2.4906</v>
      </c>
      <c r="K28" s="2">
        <f t="shared" si="0"/>
        <v>63.26124</v>
      </c>
    </row>
    <row r="29" spans="3:11" ht="12.75">
      <c r="C29" t="s">
        <v>34</v>
      </c>
      <c r="D29">
        <v>2.4922</v>
      </c>
      <c r="E29" t="s">
        <v>12</v>
      </c>
      <c r="K29" s="2">
        <f t="shared" si="0"/>
        <v>63.30188</v>
      </c>
    </row>
    <row r="30" spans="4:11" ht="12.75">
      <c r="D30">
        <v>0.0015</v>
      </c>
      <c r="E30" t="s">
        <v>21</v>
      </c>
      <c r="K30" s="2">
        <f t="shared" si="0"/>
        <v>0.0381</v>
      </c>
    </row>
    <row r="32" ht="12.75">
      <c r="B32" t="s">
        <v>26</v>
      </c>
    </row>
    <row r="33" spans="3:11" ht="12.75">
      <c r="C33" t="s">
        <v>31</v>
      </c>
      <c r="D33">
        <v>1.0402</v>
      </c>
      <c r="F33" t="s">
        <v>44</v>
      </c>
      <c r="K33">
        <f>D33*25.4</f>
        <v>26.42108</v>
      </c>
    </row>
    <row r="34" spans="3:11" ht="12.75">
      <c r="C34" t="s">
        <v>27</v>
      </c>
      <c r="D34">
        <v>1.0399</v>
      </c>
      <c r="F34" t="s">
        <v>45</v>
      </c>
      <c r="K34">
        <f>D34*25.4</f>
        <v>26.41346</v>
      </c>
    </row>
    <row r="35" spans="3:11" ht="12.75">
      <c r="C35" t="s">
        <v>28</v>
      </c>
      <c r="D35">
        <v>1.0385</v>
      </c>
      <c r="K35">
        <f>D35*25.4</f>
        <v>26.377899999999997</v>
      </c>
    </row>
    <row r="36" spans="3:11" ht="12.75">
      <c r="C36" t="s">
        <v>29</v>
      </c>
      <c r="D36">
        <v>1.0387</v>
      </c>
      <c r="K36">
        <f>D36*25.4</f>
        <v>26.382979999999996</v>
      </c>
    </row>
    <row r="38" ht="12.75">
      <c r="B38" t="s">
        <v>32</v>
      </c>
    </row>
    <row r="39" spans="3:11" ht="12.75">
      <c r="C39" t="s">
        <v>33</v>
      </c>
      <c r="D39">
        <v>8.4974</v>
      </c>
      <c r="K39">
        <f>D39*25.4</f>
        <v>215.83396000000002</v>
      </c>
    </row>
    <row r="41" spans="4:11" ht="12.75">
      <c r="D41" t="s">
        <v>36</v>
      </c>
      <c r="K41" t="s">
        <v>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A1" sqref="A1"/>
    </sheetView>
  </sheetViews>
  <sheetFormatPr defaultColWidth="9.140625" defaultRowHeight="12.75"/>
  <cols>
    <col min="3" max="3" width="19.8515625" style="0" customWidth="1"/>
  </cols>
  <sheetData>
    <row r="1" ht="12.75">
      <c r="A1" t="s">
        <v>40</v>
      </c>
    </row>
    <row r="2" spans="3:5" ht="12.75">
      <c r="C2" t="s">
        <v>0</v>
      </c>
      <c r="D2" s="1" t="s">
        <v>47</v>
      </c>
      <c r="E2" t="s">
        <v>35</v>
      </c>
    </row>
    <row r="4" ht="12.75">
      <c r="B4" t="s">
        <v>6</v>
      </c>
    </row>
    <row r="5" ht="12.75">
      <c r="C5" t="s">
        <v>38</v>
      </c>
    </row>
    <row r="7" ht="12.75">
      <c r="C7" t="s">
        <v>15</v>
      </c>
    </row>
    <row r="8" ht="12.75">
      <c r="C8" t="s">
        <v>39</v>
      </c>
    </row>
    <row r="9" ht="12.75">
      <c r="C9" t="s">
        <v>5</v>
      </c>
    </row>
    <row r="10" ht="12.75">
      <c r="C10" t="s">
        <v>23</v>
      </c>
    </row>
    <row r="12" ht="12.75">
      <c r="B12" t="s">
        <v>9</v>
      </c>
    </row>
    <row r="13" spans="3:11" ht="12.75">
      <c r="C13" t="s">
        <v>7</v>
      </c>
      <c r="D13">
        <v>5.0421</v>
      </c>
      <c r="K13" s="2">
        <f>D13*25.4</f>
        <v>128.06933999999998</v>
      </c>
    </row>
    <row r="14" spans="3:11" ht="12.75">
      <c r="C14" t="s">
        <v>8</v>
      </c>
      <c r="D14">
        <v>5.0418</v>
      </c>
      <c r="K14" s="2">
        <f>D14*25.4</f>
        <v>128.06172</v>
      </c>
    </row>
    <row r="15" ht="12.75">
      <c r="B15" t="s">
        <v>10</v>
      </c>
    </row>
    <row r="16" ht="12.75">
      <c r="C16" t="s">
        <v>42</v>
      </c>
    </row>
    <row r="17" ht="12.75">
      <c r="C17" t="s">
        <v>43</v>
      </c>
    </row>
    <row r="18" spans="3:11" ht="12.75">
      <c r="C18" t="s">
        <v>11</v>
      </c>
      <c r="D18">
        <v>5.0419</v>
      </c>
      <c r="E18" t="s">
        <v>12</v>
      </c>
      <c r="K18" s="2">
        <f>D18*25.4</f>
        <v>128.06426</v>
      </c>
    </row>
    <row r="19" spans="4:11" ht="12.75">
      <c r="D19">
        <v>0.0821</v>
      </c>
      <c r="E19" t="s">
        <v>13</v>
      </c>
      <c r="K19" s="2">
        <f>D19*25.4</f>
        <v>2.08534</v>
      </c>
    </row>
    <row r="20" spans="3:11" ht="12.75">
      <c r="C20" t="s">
        <v>19</v>
      </c>
      <c r="D20">
        <v>5.0406</v>
      </c>
      <c r="E20" t="s">
        <v>20</v>
      </c>
      <c r="K20" s="2">
        <f>D20*25.4</f>
        <v>128.03124</v>
      </c>
    </row>
    <row r="21" spans="4:11" ht="12.75">
      <c r="D21">
        <v>4.3302</v>
      </c>
      <c r="E21" t="s">
        <v>21</v>
      </c>
      <c r="K21" s="2">
        <f>D21*25.4</f>
        <v>109.98707999999998</v>
      </c>
    </row>
    <row r="23" ht="12.75">
      <c r="B23" t="s">
        <v>14</v>
      </c>
    </row>
    <row r="24" ht="12.75">
      <c r="C24" t="s">
        <v>30</v>
      </c>
    </row>
    <row r="25" spans="3:11" ht="12.75">
      <c r="C25" t="s">
        <v>22</v>
      </c>
      <c r="D25">
        <v>5.5001</v>
      </c>
      <c r="E25" t="s">
        <v>21</v>
      </c>
      <c r="K25" s="2">
        <f aca="true" t="shared" si="0" ref="K25:K30">D25*25.4</f>
        <v>139.70254</v>
      </c>
    </row>
    <row r="26" spans="4:11" ht="12.75">
      <c r="D26">
        <v>0.00049</v>
      </c>
      <c r="E26" t="s">
        <v>12</v>
      </c>
      <c r="K26" s="2">
        <f t="shared" si="0"/>
        <v>0.012445999999999999</v>
      </c>
    </row>
    <row r="27" spans="3:11" ht="12.75">
      <c r="C27" t="s">
        <v>24</v>
      </c>
      <c r="D27">
        <v>2.4972</v>
      </c>
      <c r="K27" s="2">
        <f t="shared" si="0"/>
        <v>63.42887999999999</v>
      </c>
    </row>
    <row r="28" spans="3:11" ht="12.75">
      <c r="C28" t="s">
        <v>25</v>
      </c>
      <c r="D28">
        <v>2.4978</v>
      </c>
      <c r="K28" s="2">
        <f t="shared" si="0"/>
        <v>63.44411999999999</v>
      </c>
    </row>
    <row r="29" spans="3:11" ht="12.75">
      <c r="C29" t="s">
        <v>34</v>
      </c>
      <c r="D29">
        <v>2.4978</v>
      </c>
      <c r="E29" t="s">
        <v>12</v>
      </c>
      <c r="K29" s="2">
        <f t="shared" si="0"/>
        <v>63.44411999999999</v>
      </c>
    </row>
    <row r="30" spans="4:11" ht="12.75">
      <c r="D30">
        <v>0.0021</v>
      </c>
      <c r="E30" t="s">
        <v>21</v>
      </c>
      <c r="K30" s="2">
        <f t="shared" si="0"/>
        <v>0.05333999999999999</v>
      </c>
    </row>
    <row r="32" ht="12.75">
      <c r="B32" t="s">
        <v>26</v>
      </c>
    </row>
    <row r="33" spans="3:11" ht="12.75">
      <c r="C33" t="s">
        <v>31</v>
      </c>
      <c r="D33">
        <v>1.0285</v>
      </c>
      <c r="K33">
        <f>D33*25.4</f>
        <v>26.1239</v>
      </c>
    </row>
    <row r="34" spans="3:11" ht="12.75">
      <c r="C34" t="s">
        <v>27</v>
      </c>
      <c r="D34">
        <v>1.0247</v>
      </c>
      <c r="K34">
        <f>D34*25.4</f>
        <v>26.027379999999997</v>
      </c>
    </row>
    <row r="35" spans="3:11" ht="12.75">
      <c r="C35" t="s">
        <v>28</v>
      </c>
      <c r="D35">
        <v>1.026</v>
      </c>
      <c r="K35">
        <f>D35*25.4</f>
        <v>26.060399999999998</v>
      </c>
    </row>
    <row r="36" spans="3:11" ht="12.75">
      <c r="C36" t="s">
        <v>29</v>
      </c>
      <c r="D36">
        <v>1.03</v>
      </c>
      <c r="K36">
        <f>D36*25.4</f>
        <v>26.162</v>
      </c>
    </row>
    <row r="38" ht="12.75">
      <c r="B38" t="s">
        <v>32</v>
      </c>
    </row>
    <row r="39" spans="3:11" ht="12.75">
      <c r="C39" t="s">
        <v>33</v>
      </c>
      <c r="D39">
        <v>5.4962</v>
      </c>
      <c r="K39">
        <f>D39*25.4</f>
        <v>139.60348</v>
      </c>
    </row>
    <row r="41" spans="4:11" ht="12.75">
      <c r="D41" t="s">
        <v>36</v>
      </c>
      <c r="K41" t="s">
        <v>37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7">
      <selection activeCell="D38" sqref="D38"/>
    </sheetView>
  </sheetViews>
  <sheetFormatPr defaultColWidth="9.140625" defaultRowHeight="12.75"/>
  <cols>
    <col min="3" max="3" width="19.8515625" style="0" customWidth="1"/>
  </cols>
  <sheetData>
    <row r="1" ht="12.75">
      <c r="A1" t="s">
        <v>40</v>
      </c>
    </row>
    <row r="2" spans="3:5" ht="12.75">
      <c r="C2" t="s">
        <v>0</v>
      </c>
      <c r="D2" s="1" t="s">
        <v>46</v>
      </c>
      <c r="E2" t="s">
        <v>35</v>
      </c>
    </row>
    <row r="4" ht="12.75">
      <c r="B4" t="s">
        <v>6</v>
      </c>
    </row>
    <row r="5" ht="12.75">
      <c r="C5" t="s">
        <v>38</v>
      </c>
    </row>
    <row r="7" ht="12.75">
      <c r="C7" t="s">
        <v>15</v>
      </c>
    </row>
    <row r="8" ht="12.75">
      <c r="C8" t="s">
        <v>39</v>
      </c>
    </row>
    <row r="9" ht="12.75">
      <c r="C9" t="s">
        <v>5</v>
      </c>
    </row>
    <row r="10" ht="12.75">
      <c r="C10" t="s">
        <v>23</v>
      </c>
    </row>
    <row r="12" ht="12.75">
      <c r="B12" t="s">
        <v>9</v>
      </c>
    </row>
    <row r="13" spans="3:11" ht="12.75">
      <c r="C13" t="s">
        <v>7</v>
      </c>
      <c r="D13">
        <v>5.0408</v>
      </c>
      <c r="K13" s="2">
        <f>D13*25.4</f>
        <v>128.03632</v>
      </c>
    </row>
    <row r="14" spans="3:11" ht="12.75">
      <c r="C14" t="s">
        <v>8</v>
      </c>
      <c r="D14">
        <v>5.0402</v>
      </c>
      <c r="K14" s="2">
        <f>D14*25.4</f>
        <v>128.02107999999998</v>
      </c>
    </row>
    <row r="15" ht="12.75">
      <c r="B15" t="s">
        <v>10</v>
      </c>
    </row>
    <row r="16" ht="12.75">
      <c r="C16" t="s">
        <v>18</v>
      </c>
    </row>
    <row r="17" ht="12.75">
      <c r="C17" t="s">
        <v>17</v>
      </c>
    </row>
    <row r="18" spans="3:11" ht="12.75">
      <c r="C18" t="s">
        <v>11</v>
      </c>
      <c r="D18">
        <v>5.0405</v>
      </c>
      <c r="E18" t="s">
        <v>12</v>
      </c>
      <c r="K18" s="2">
        <f>D18*25.4</f>
        <v>128.0287</v>
      </c>
    </row>
    <row r="19" spans="4:11" ht="12.75">
      <c r="D19">
        <v>0.0778</v>
      </c>
      <c r="E19" t="s">
        <v>13</v>
      </c>
      <c r="K19" s="2">
        <f>D19*25.4</f>
        <v>1.9761199999999997</v>
      </c>
    </row>
    <row r="20" spans="3:11" ht="12.75">
      <c r="C20" t="s">
        <v>19</v>
      </c>
      <c r="D20">
        <v>5.0405</v>
      </c>
      <c r="E20" t="s">
        <v>20</v>
      </c>
      <c r="K20" s="2">
        <f>D20*25.4</f>
        <v>128.0287</v>
      </c>
    </row>
    <row r="21" spans="4:11" ht="12.75">
      <c r="D21">
        <v>4.1707</v>
      </c>
      <c r="E21" t="s">
        <v>21</v>
      </c>
      <c r="K21" s="2">
        <f>D21*25.4</f>
        <v>105.93578</v>
      </c>
    </row>
    <row r="23" ht="12.75">
      <c r="B23" t="s">
        <v>14</v>
      </c>
    </row>
    <row r="24" ht="12.75">
      <c r="C24" t="s">
        <v>30</v>
      </c>
    </row>
    <row r="25" spans="3:11" ht="12.75">
      <c r="C25" t="s">
        <v>22</v>
      </c>
      <c r="D25">
        <v>5.4998</v>
      </c>
      <c r="E25" t="s">
        <v>21</v>
      </c>
      <c r="K25" s="2">
        <f aca="true" t="shared" si="0" ref="K25:K30">D25*25.4</f>
        <v>139.69491999999997</v>
      </c>
    </row>
    <row r="26" spans="5:11" ht="12.75">
      <c r="E26" t="s">
        <v>12</v>
      </c>
      <c r="K26" s="2">
        <f t="shared" si="0"/>
        <v>0</v>
      </c>
    </row>
    <row r="27" spans="3:11" ht="12.75">
      <c r="C27" t="s">
        <v>24</v>
      </c>
      <c r="D27">
        <v>2.4961</v>
      </c>
      <c r="K27" s="2">
        <f t="shared" si="0"/>
        <v>63.40094</v>
      </c>
    </row>
    <row r="28" spans="3:11" ht="12.75">
      <c r="C28" t="s">
        <v>25</v>
      </c>
      <c r="D28">
        <v>2.4951</v>
      </c>
      <c r="K28" s="2">
        <f t="shared" si="0"/>
        <v>63.375539999999994</v>
      </c>
    </row>
    <row r="29" spans="3:11" ht="12.75">
      <c r="C29" t="s">
        <v>34</v>
      </c>
      <c r="D29">
        <v>2.4956</v>
      </c>
      <c r="E29" t="s">
        <v>12</v>
      </c>
      <c r="K29" s="2">
        <f t="shared" si="0"/>
        <v>63.388239999999996</v>
      </c>
    </row>
    <row r="30" spans="4:11" ht="12.75">
      <c r="D30">
        <v>0.0022</v>
      </c>
      <c r="E30" t="s">
        <v>21</v>
      </c>
      <c r="K30" s="2">
        <f t="shared" si="0"/>
        <v>0.05588</v>
      </c>
    </row>
    <row r="32" ht="12.75">
      <c r="B32" t="s">
        <v>26</v>
      </c>
    </row>
    <row r="33" spans="3:11" ht="12.75">
      <c r="C33" t="s">
        <v>31</v>
      </c>
      <c r="D33">
        <v>1.0287</v>
      </c>
      <c r="K33">
        <f>D33*25.4</f>
        <v>26.12898</v>
      </c>
    </row>
    <row r="34" spans="3:11" ht="12.75">
      <c r="C34" t="s">
        <v>27</v>
      </c>
      <c r="D34">
        <v>1.0287</v>
      </c>
      <c r="K34">
        <f>D34*25.4</f>
        <v>26.12898</v>
      </c>
    </row>
    <row r="35" spans="3:11" ht="12.75">
      <c r="C35" t="s">
        <v>28</v>
      </c>
      <c r="D35">
        <v>1.0303</v>
      </c>
      <c r="K35">
        <f>D35*25.4</f>
        <v>26.16962</v>
      </c>
    </row>
    <row r="36" spans="3:11" ht="12.75">
      <c r="C36" t="s">
        <v>29</v>
      </c>
      <c r="D36">
        <v>1.0307</v>
      </c>
      <c r="K36">
        <f>D36*25.4</f>
        <v>26.179779999999997</v>
      </c>
    </row>
    <row r="38" ht="12.75">
      <c r="B38" t="s">
        <v>32</v>
      </c>
    </row>
    <row r="39" spans="3:11" ht="12.75">
      <c r="C39" t="s">
        <v>33</v>
      </c>
      <c r="D39">
        <v>8.4971</v>
      </c>
      <c r="K39">
        <f>D39*25.4</f>
        <v>215.82634</v>
      </c>
    </row>
    <row r="41" spans="4:11" ht="12.75">
      <c r="D41" t="s">
        <v>36</v>
      </c>
      <c r="K4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- Particle Physics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cease</dc:creator>
  <cp:keywords/>
  <dc:description/>
  <cp:lastModifiedBy>cease</cp:lastModifiedBy>
  <dcterms:created xsi:type="dcterms:W3CDTF">2003-02-19T22:25:01Z</dcterms:created>
  <dcterms:modified xsi:type="dcterms:W3CDTF">2003-02-21T21:23:04Z</dcterms:modified>
  <cp:category/>
  <cp:version/>
  <cp:contentType/>
  <cp:contentStatus/>
</cp:coreProperties>
</file>