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521" windowWidth="13245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<sst xmlns="http://schemas.openxmlformats.org/spreadsheetml/2006/main" count="43" uniqueCount="39">
  <si>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completion</t>
  </si>
  <si>
    <t>Update Structural and thermal models for the Ro=2.14m, Dec 4 2001 build</t>
  </si>
  <si>
    <t>completed</t>
  </si>
  <si>
    <t>Plot of Flattop time vs. Nuclear Heat vs. peak TF field</t>
  </si>
  <si>
    <t>Prepare TF elevation dwg.</t>
  </si>
  <si>
    <t xml:space="preserve">   TF envelope with scale-up</t>
  </si>
  <si>
    <t xml:space="preserve">   Include CS and PF</t>
  </si>
  <si>
    <t xml:space="preserve">   New manifold position</t>
  </si>
  <si>
    <t xml:space="preserve">   Coolant channel details</t>
  </si>
  <si>
    <t xml:space="preserve">   Insulation details</t>
  </si>
  <si>
    <t>Criteria Document update for nuclear resistivity changes</t>
  </si>
  <si>
    <t>Analyze H mode fiducial</t>
  </si>
  <si>
    <t>Dec 10 2002</t>
  </si>
  <si>
    <t>Analyze H mode Variants</t>
  </si>
  <si>
    <t>Analyze AT fiducial</t>
  </si>
  <si>
    <t>Dec 20 2002</t>
  </si>
  <si>
    <t>Analyze AT Variants</t>
  </si>
  <si>
    <t>May 1 2003</t>
  </si>
  <si>
    <t>Evaluate resized PF 1, and 2</t>
  </si>
  <si>
    <t>Jan 1 2003</t>
  </si>
  <si>
    <t>June 1 2003</t>
  </si>
  <si>
    <t>ANS Fusion Topical Washington DC. Creep paper</t>
  </si>
  <si>
    <t>Re-run TF loads due to disruption with no vessel copper.</t>
  </si>
  <si>
    <t>Complete 2 sided cooldown, LN2 two phase flow simulation</t>
  </si>
  <si>
    <t>Run elastic-plastic inner leg with holes analysis.</t>
  </si>
  <si>
    <t>Feb 1 2003</t>
  </si>
  <si>
    <t>Outer TF joint analysis</t>
  </si>
  <si>
    <t>March 1 2003</t>
  </si>
  <si>
    <t>CS Joints and Leads</t>
  </si>
  <si>
    <t>July 1 2003</t>
  </si>
  <si>
    <t>Prepare new TF, CS, and cooldown sections of FY2003 report</t>
  </si>
  <si>
    <t>Nov. 22 2002'</t>
  </si>
  <si>
    <t>Additional Cost, Fully Loaded ($)</t>
  </si>
  <si>
    <t>Develop options for extending AT pulse – e.g. Larger or SC PF1,2</t>
  </si>
  <si>
    <t>Prepare new TF, CS, and cooldown sections of FY2003 appendices</t>
  </si>
  <si>
    <t>Analyse/Interact on insulation mechanical loading</t>
  </si>
  <si>
    <t>Elbrodur R&amp;D</t>
  </si>
  <si>
    <t>Manhours (Budgeted)</t>
  </si>
  <si>
    <t>Manhours (New)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</si>
</sst>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" fontId="1" fillId="0" borderId="4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5" fontId="1" fillId="0" borderId="4" xfId="0" applyNumberFormat="1" applyFont="1" applyBorder="1" applyAlignment="1">
      <alignment vertical="top" wrapText="1"/>
    </xf>
    <xf numFmtId="0" fontId="2" fillId="0" borderId="4" xfId="20" applyBorder="1" applyAlignment="1">
      <alignment vertical="top" wrapText="1"/>
    </xf>
    <xf numFmtId="16" fontId="1" fillId="0" borderId="4" xfId="0" applyNumberFormat="1" applyFont="1" applyBorder="1" applyAlignment="1" quotePrefix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" fontId="1" fillId="0" borderId="6" xfId="0" applyNumberFormat="1" applyFont="1" applyBorder="1" applyAlignment="1">
      <alignment vertical="top" wrapText="1"/>
    </xf>
    <xf numFmtId="16" fontId="1" fillId="0" borderId="5" xfId="0" applyNumberFormat="1" applyFont="1" applyBorder="1" applyAlignment="1">
      <alignment vertical="top" wrapText="1"/>
    </xf>
    <xf numFmtId="16" fontId="1" fillId="0" borderId="3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b2:b27)" TargetMode="External" /><Relationship Id="rId2" Type="http://schemas.openxmlformats.org/officeDocument/2006/relationships/hyperlink" Target="mailto:=@sum(c2:c27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33.57421875" style="0" customWidth="1"/>
    <col min="2" max="2" width="21.57421875" style="0" customWidth="1"/>
    <col min="3" max="3" width="16.00390625" style="0" customWidth="1"/>
    <col min="4" max="4" width="16.28125" style="0" customWidth="1"/>
  </cols>
  <sheetData>
    <row r="1" ht="16.5" thickBot="1">
      <c r="A1" s="1"/>
    </row>
    <row r="2" spans="1:4" ht="32.25" thickBot="1">
      <c r="A2" s="2"/>
      <c r="B2" s="3" t="s">
        <v>37</v>
      </c>
      <c r="C2" s="3" t="s">
        <v>38</v>
      </c>
      <c r="D2" s="3" t="s">
        <v>0</v>
      </c>
    </row>
    <row r="3" spans="1:4" ht="16.5" thickBot="1">
      <c r="A3" s="4"/>
      <c r="B3" s="5"/>
      <c r="C3" s="5"/>
      <c r="D3" s="5"/>
    </row>
    <row r="4" spans="1:4" ht="51.75" customHeight="1" thickBot="1">
      <c r="A4" s="4" t="s">
        <v>1</v>
      </c>
      <c r="B4" s="5">
        <v>160</v>
      </c>
      <c r="C4" s="5"/>
      <c r="D4" s="5" t="s">
        <v>2</v>
      </c>
    </row>
    <row r="5" spans="1:4" ht="19.5" customHeight="1" thickBot="1">
      <c r="A5" s="4" t="s">
        <v>36</v>
      </c>
      <c r="B5" s="5">
        <v>50</v>
      </c>
      <c r="C5" s="5"/>
      <c r="D5" s="5"/>
    </row>
    <row r="6" spans="1:4" ht="36" customHeight="1" thickBot="1">
      <c r="A6" s="4" t="s">
        <v>3</v>
      </c>
      <c r="B6" s="5"/>
      <c r="C6" s="5">
        <v>4</v>
      </c>
      <c r="D6" s="6">
        <v>37582</v>
      </c>
    </row>
    <row r="7" spans="1:4" ht="24" customHeight="1">
      <c r="A7" s="7" t="s">
        <v>4</v>
      </c>
      <c r="B7" s="13"/>
      <c r="C7" s="13">
        <v>16</v>
      </c>
      <c r="D7" s="16">
        <v>37600</v>
      </c>
    </row>
    <row r="8" spans="1:4" ht="24" customHeight="1">
      <c r="A8" s="7" t="s">
        <v>5</v>
      </c>
      <c r="B8" s="14"/>
      <c r="C8" s="14"/>
      <c r="D8" s="17"/>
    </row>
    <row r="9" spans="1:4" ht="15.75" customHeight="1">
      <c r="A9" s="7" t="s">
        <v>6</v>
      </c>
      <c r="B9" s="14"/>
      <c r="C9" s="14"/>
      <c r="D9" s="17"/>
    </row>
    <row r="10" spans="1:4" ht="13.5" customHeight="1">
      <c r="A10" s="7" t="s">
        <v>7</v>
      </c>
      <c r="B10" s="14"/>
      <c r="C10" s="14"/>
      <c r="D10" s="17"/>
    </row>
    <row r="11" spans="1:4" ht="19.5" customHeight="1">
      <c r="A11" s="7" t="s">
        <v>8</v>
      </c>
      <c r="B11" s="14"/>
      <c r="C11" s="14"/>
      <c r="D11" s="17"/>
    </row>
    <row r="12" spans="1:4" ht="18" customHeight="1" thickBot="1">
      <c r="A12" s="4" t="s">
        <v>9</v>
      </c>
      <c r="B12" s="15"/>
      <c r="C12" s="15"/>
      <c r="D12" s="18"/>
    </row>
    <row r="13" spans="1:4" ht="33" customHeight="1" thickBot="1">
      <c r="A13" s="4" t="s">
        <v>10</v>
      </c>
      <c r="B13" s="5">
        <v>2</v>
      </c>
      <c r="C13" s="5"/>
      <c r="D13" s="6">
        <v>37600</v>
      </c>
    </row>
    <row r="14" spans="1:4" ht="24.75" customHeight="1" thickBot="1">
      <c r="A14" s="4" t="s">
        <v>11</v>
      </c>
      <c r="B14" s="5">
        <v>16</v>
      </c>
      <c r="C14" s="5"/>
      <c r="D14" s="5" t="s">
        <v>12</v>
      </c>
    </row>
    <row r="15" spans="1:4" ht="23.25" customHeight="1" thickBot="1">
      <c r="A15" s="4" t="s">
        <v>13</v>
      </c>
      <c r="B15" s="5">
        <v>50</v>
      </c>
      <c r="C15" s="5"/>
      <c r="D15" s="8">
        <v>37653</v>
      </c>
    </row>
    <row r="16" spans="1:4" ht="24.75" customHeight="1" thickBot="1">
      <c r="A16" s="4" t="s">
        <v>14</v>
      </c>
      <c r="B16" s="5">
        <v>16</v>
      </c>
      <c r="C16" s="5"/>
      <c r="D16" s="5" t="s">
        <v>15</v>
      </c>
    </row>
    <row r="17" spans="1:4" ht="27" customHeight="1" thickBot="1">
      <c r="A17" s="4" t="s">
        <v>16</v>
      </c>
      <c r="B17" s="5"/>
      <c r="C17" s="5">
        <v>120</v>
      </c>
      <c r="D17" s="5" t="s">
        <v>17</v>
      </c>
    </row>
    <row r="18" spans="1:4" ht="25.5" customHeight="1" thickBot="1">
      <c r="A18" s="4" t="s">
        <v>18</v>
      </c>
      <c r="B18" s="5">
        <v>16</v>
      </c>
      <c r="C18" s="5"/>
      <c r="D18" s="5" t="s">
        <v>19</v>
      </c>
    </row>
    <row r="19" spans="1:4" ht="36" customHeight="1" thickBot="1">
      <c r="A19" s="4" t="s">
        <v>33</v>
      </c>
      <c r="B19" s="5"/>
      <c r="C19" s="5">
        <v>140</v>
      </c>
      <c r="D19" s="5" t="s">
        <v>20</v>
      </c>
    </row>
    <row r="20" spans="1:4" ht="39" customHeight="1" thickBot="1">
      <c r="A20" s="4" t="s">
        <v>21</v>
      </c>
      <c r="B20" s="5">
        <v>36</v>
      </c>
      <c r="C20" s="5"/>
      <c r="D20" s="10" t="s">
        <v>31</v>
      </c>
    </row>
    <row r="21" spans="1:4" ht="36.75" customHeight="1" thickBot="1">
      <c r="A21" s="4" t="s">
        <v>22</v>
      </c>
      <c r="B21" s="5">
        <v>16</v>
      </c>
      <c r="C21" s="5"/>
      <c r="D21" s="5" t="s">
        <v>20</v>
      </c>
    </row>
    <row r="22" spans="1:4" ht="33" customHeight="1" thickBot="1">
      <c r="A22" s="4" t="s">
        <v>23</v>
      </c>
      <c r="B22" s="5">
        <v>28</v>
      </c>
      <c r="C22" s="5"/>
      <c r="D22" s="5" t="s">
        <v>17</v>
      </c>
    </row>
    <row r="23" spans="1:4" ht="40.5" customHeight="1" thickBot="1">
      <c r="A23" s="4" t="s">
        <v>24</v>
      </c>
      <c r="B23" s="5">
        <v>4</v>
      </c>
      <c r="C23" s="5"/>
      <c r="D23" s="5" t="s">
        <v>25</v>
      </c>
    </row>
    <row r="24" spans="1:4" ht="36.75" customHeight="1" thickBot="1">
      <c r="A24" s="4" t="s">
        <v>35</v>
      </c>
      <c r="B24" s="5">
        <v>16</v>
      </c>
      <c r="C24" s="5"/>
      <c r="D24" s="5"/>
    </row>
    <row r="25" spans="1:4" ht="24" customHeight="1" thickBot="1">
      <c r="A25" s="4" t="s">
        <v>26</v>
      </c>
      <c r="B25" s="5">
        <v>32</v>
      </c>
      <c r="C25" s="5"/>
      <c r="D25" s="5" t="s">
        <v>27</v>
      </c>
    </row>
    <row r="26" spans="1:4" ht="21.75" customHeight="1" thickBot="1">
      <c r="A26" s="4" t="s">
        <v>28</v>
      </c>
      <c r="B26" s="5">
        <v>72</v>
      </c>
      <c r="C26" s="5"/>
      <c r="D26" s="5" t="s">
        <v>29</v>
      </c>
    </row>
    <row r="27" spans="1:4" ht="45" customHeight="1" thickBot="1">
      <c r="A27" s="4" t="s">
        <v>30</v>
      </c>
      <c r="B27" s="5">
        <v>72</v>
      </c>
      <c r="C27" s="5"/>
      <c r="D27" s="5" t="s">
        <v>20</v>
      </c>
    </row>
    <row r="28" spans="1:4" ht="34.5" customHeight="1" thickBot="1">
      <c r="A28" s="4" t="s">
        <v>34</v>
      </c>
      <c r="B28" s="5">
        <v>72</v>
      </c>
      <c r="C28" s="5"/>
      <c r="D28" s="5" t="s">
        <v>20</v>
      </c>
    </row>
    <row r="29" spans="1:4" ht="16.5" thickBot="1">
      <c r="A29" s="4"/>
      <c r="B29" s="5"/>
      <c r="C29" s="5"/>
      <c r="D29" s="5"/>
    </row>
    <row r="30" spans="1:4" ht="16.5" thickBot="1">
      <c r="A30" s="4"/>
      <c r="B30" s="9">
        <f>SUM(B2:B28)</f>
        <v>658</v>
      </c>
      <c r="C30" s="9">
        <f>SUM(C2:C28)</f>
        <v>280</v>
      </c>
      <c r="D30" s="5"/>
    </row>
    <row r="31" spans="1:3" s="12" customFormat="1" ht="15.75">
      <c r="A31" s="11" t="s">
        <v>32</v>
      </c>
      <c r="C31" s="12">
        <v>30000</v>
      </c>
    </row>
  </sheetData>
  <mergeCells count="3">
    <mergeCell ref="B7:B12"/>
    <mergeCell ref="C7:C12"/>
    <mergeCell ref="D7:D12"/>
  </mergeCells>
  <hyperlinks>
    <hyperlink ref="B30" r:id="rId1" display="=@sum(b2:b27)"/>
    <hyperlink ref="C30" r:id="rId2" display="=@sum(c2:c27)"/>
  </hyperlinks>
  <printOptions/>
  <pageMargins left="0.75" right="0.75" top="1" bottom="0.76" header="0.5" footer="0.5"/>
  <pageSetup horizontalDpi="300" verticalDpi="300" orientation="portrait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PSFC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H.Titus </dc:creator>
  <cp:keywords/>
  <dc:description/>
  <cp:lastModifiedBy>P. Heitzenroeder</cp:lastModifiedBy>
  <cp:lastPrinted>2002-11-14T19:13:13Z</cp:lastPrinted>
  <dcterms:created xsi:type="dcterms:W3CDTF">2002-11-13T20:55:21Z</dcterms:created>
  <dcterms:modified xsi:type="dcterms:W3CDTF">2002-11-15T15:32:34Z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