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755" windowHeight="7785" activeTab="0"/>
  </bookViews>
  <sheets>
    <sheet name="Matrix" sheetId="1" r:id="rId1"/>
  </sheets>
  <definedNames>
    <definedName name="_xlnm.Print_Area" localSheetId="0">'Matrix'!$A$1:$H$30</definedName>
    <definedName name="_xlnm.Print_Titles" localSheetId="0">'Matrix'!$1:$3</definedName>
  </definedNames>
  <calcPr fullCalcOnLoad="1"/>
</workbook>
</file>

<file path=xl/sharedStrings.xml><?xml version="1.0" encoding="utf-8"?>
<sst xmlns="http://schemas.openxmlformats.org/spreadsheetml/2006/main" count="81" uniqueCount="59">
  <si>
    <t>FY 04 Project Awards</t>
  </si>
  <si>
    <t>FY04 Project Awards</t>
  </si>
  <si>
    <t>Award Duration (Months)</t>
  </si>
  <si>
    <t>Asset Management</t>
  </si>
  <si>
    <t xml:space="preserve">Athens MSGQ </t>
  </si>
  <si>
    <t>USAID Annexes</t>
  </si>
  <si>
    <t>Kampala USAID</t>
  </si>
  <si>
    <t>Conakry USAID</t>
  </si>
  <si>
    <t>Phnom Penh USAID</t>
  </si>
  <si>
    <t>VAT Amount</t>
  </si>
  <si>
    <t>Functional Projects</t>
  </si>
  <si>
    <t xml:space="preserve">Construction Award Amount </t>
  </si>
  <si>
    <t>Total Including VAT</t>
  </si>
  <si>
    <t>Contract Number</t>
  </si>
  <si>
    <t>Awarded to (Contractor)</t>
  </si>
  <si>
    <t>SALMEC-04-C-0040</t>
  </si>
  <si>
    <t>Caddell Construction</t>
  </si>
  <si>
    <t>B.L. Harbert</t>
  </si>
  <si>
    <t>SALMEC-04-C-0034</t>
  </si>
  <si>
    <t>SALMEC-04-C-0038</t>
  </si>
  <si>
    <t>SALMEC-04-C-0030</t>
  </si>
  <si>
    <t>SALMEC-04-C-0027</t>
  </si>
  <si>
    <t>SALMEC-04-C-0039</t>
  </si>
  <si>
    <t>SALMEC-04-C-0024</t>
  </si>
  <si>
    <t>SALMEC-04-C-0031</t>
  </si>
  <si>
    <t>H.B. Zachry</t>
  </si>
  <si>
    <t>SALMEC-04-C-0026</t>
  </si>
  <si>
    <t>SALMEC-04-C-0036</t>
  </si>
  <si>
    <t>SALMEC-04-C-0029</t>
  </si>
  <si>
    <t>Hensel Phelps</t>
  </si>
  <si>
    <t>SALMEC-02-D-0027  - T.O. #O004</t>
  </si>
  <si>
    <t>SALMEC-04-C-0037</t>
  </si>
  <si>
    <t>Gilford Corporation</t>
  </si>
  <si>
    <t>SALMEC-02-D-0023  - T.O. #O025</t>
  </si>
  <si>
    <t>Accra, Ghana</t>
  </si>
  <si>
    <t>Algiers, Algeria</t>
  </si>
  <si>
    <t>Athens, Greece Annex</t>
  </si>
  <si>
    <t>Belmopan, Belize</t>
  </si>
  <si>
    <t>Kathmandu, Nepal</t>
  </si>
  <si>
    <t>Lome, Togo</t>
  </si>
  <si>
    <t>Managua, Nicaragua</t>
  </si>
  <si>
    <t>Panama, Rep.Panama</t>
  </si>
  <si>
    <t>Rangoon, Burma</t>
  </si>
  <si>
    <t>Berlin, Germany</t>
  </si>
  <si>
    <t>Rabat, Morocco</t>
  </si>
  <si>
    <t>Rome, Italy</t>
  </si>
  <si>
    <t>Paris, France</t>
  </si>
  <si>
    <t>Contracting, Consulting, Engineering,  LLC</t>
  </si>
  <si>
    <t>Casablanca, Morocco</t>
  </si>
  <si>
    <t>Fluor dba J.A. Jones Int'l</t>
  </si>
  <si>
    <t>Capital Security</t>
  </si>
  <si>
    <t>Contract Specialist</t>
  </si>
  <si>
    <t>LAL</t>
  </si>
  <si>
    <t>JGT</t>
  </si>
  <si>
    <t>DWV</t>
  </si>
  <si>
    <t>WLT</t>
  </si>
  <si>
    <t>KMcG</t>
  </si>
  <si>
    <t>JRB</t>
  </si>
  <si>
    <t>LCG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</si>
</sst>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_);[Red]\(0\)"/>
    <numFmt numFmtId="171" formatCode="_(&quot;$&quot;* #,##0.000_);_(&quot;$&quot;* \(#,##0.000\);_(&quot;$&quot;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/>
    </xf>
    <xf numFmtId="169" fontId="5" fillId="0" borderId="5" xfId="17" applyNumberFormat="1" applyFont="1" applyBorder="1" applyAlignment="1">
      <alignment/>
    </xf>
    <xf numFmtId="0" fontId="5" fillId="0" borderId="6" xfId="0" applyFont="1" applyBorder="1" applyAlignment="1">
      <alignment/>
    </xf>
    <xf numFmtId="169" fontId="5" fillId="0" borderId="7" xfId="17" applyNumberFormat="1" applyFont="1" applyBorder="1" applyAlignment="1">
      <alignment/>
    </xf>
    <xf numFmtId="0" fontId="5" fillId="0" borderId="8" xfId="0" applyFont="1" applyBorder="1" applyAlignment="1">
      <alignment/>
    </xf>
    <xf numFmtId="169" fontId="5" fillId="0" borderId="9" xfId="17" applyNumberFormat="1" applyFont="1" applyBorder="1" applyAlignment="1">
      <alignment/>
    </xf>
    <xf numFmtId="169" fontId="5" fillId="0" borderId="10" xfId="17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169" fontId="5" fillId="0" borderId="16" xfId="17" applyNumberFormat="1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9" fontId="5" fillId="0" borderId="9" xfId="17" applyNumberFormat="1" applyFont="1" applyBorder="1" applyAlignment="1">
      <alignment horizontal="center"/>
    </xf>
    <xf numFmtId="169" fontId="5" fillId="0" borderId="16" xfId="17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Alignment="1">
      <alignment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69" fontId="5" fillId="0" borderId="24" xfId="17" applyNumberFormat="1" applyFont="1" applyBorder="1" applyAlignment="1">
      <alignment horizontal="center"/>
    </xf>
    <xf numFmtId="169" fontId="5" fillId="0" borderId="25" xfId="17" applyNumberFormat="1" applyFont="1" applyBorder="1" applyAlignment="1">
      <alignment horizontal="center"/>
    </xf>
    <xf numFmtId="169" fontId="5" fillId="0" borderId="5" xfId="17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169" fontId="5" fillId="0" borderId="26" xfId="17" applyNumberFormat="1" applyFont="1" applyBorder="1" applyAlignment="1">
      <alignment/>
    </xf>
    <xf numFmtId="0" fontId="7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1" fontId="5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0.8515625" style="0" bestFit="1" customWidth="1"/>
    <col min="2" max="2" width="17.140625" style="28" customWidth="1"/>
    <col min="3" max="3" width="20.421875" style="0" customWidth="1"/>
    <col min="4" max="4" width="16.8515625" style="0" bestFit="1" customWidth="1"/>
    <col min="5" max="7" width="15.00390625" style="0" customWidth="1"/>
    <col min="8" max="8" width="10.421875" style="0" customWidth="1"/>
  </cols>
  <sheetData>
    <row r="1" spans="1:8" ht="20.25">
      <c r="A1" s="54" t="s">
        <v>0</v>
      </c>
      <c r="B1" s="55"/>
      <c r="C1" s="55"/>
      <c r="D1" s="55"/>
      <c r="E1" s="55"/>
      <c r="F1" s="55"/>
      <c r="G1" s="55"/>
      <c r="H1" s="56"/>
    </row>
    <row r="2" spans="1:8" ht="13.5" thickBot="1">
      <c r="A2" s="33"/>
      <c r="B2" s="34"/>
      <c r="C2" s="35"/>
      <c r="D2" s="35"/>
      <c r="E2" s="35"/>
      <c r="F2" s="35"/>
      <c r="G2" s="35"/>
      <c r="H2" s="36"/>
    </row>
    <row r="3" spans="1:8" ht="48" thickBot="1">
      <c r="A3" s="1" t="s">
        <v>1</v>
      </c>
      <c r="B3" s="23" t="s">
        <v>13</v>
      </c>
      <c r="C3" s="23" t="s">
        <v>14</v>
      </c>
      <c r="D3" s="2" t="s">
        <v>11</v>
      </c>
      <c r="E3" s="16" t="s">
        <v>9</v>
      </c>
      <c r="F3" s="16" t="s">
        <v>12</v>
      </c>
      <c r="G3" s="3" t="s">
        <v>2</v>
      </c>
      <c r="H3" s="44" t="s">
        <v>51</v>
      </c>
    </row>
    <row r="4" spans="1:8" ht="16.5" thickBot="1">
      <c r="A4" s="42" t="s">
        <v>50</v>
      </c>
      <c r="B4"/>
      <c r="H4" s="14"/>
    </row>
    <row r="5" spans="1:8" ht="15.75">
      <c r="A5" s="6" t="s">
        <v>34</v>
      </c>
      <c r="B5" s="29" t="s">
        <v>18</v>
      </c>
      <c r="C5" s="25" t="s">
        <v>17</v>
      </c>
      <c r="D5" s="5">
        <v>62099513</v>
      </c>
      <c r="E5" s="37">
        <v>1771000</v>
      </c>
      <c r="F5" s="37">
        <f>D5+E5</f>
        <v>63870513</v>
      </c>
      <c r="G5" s="11">
        <v>30</v>
      </c>
      <c r="H5" s="12" t="s">
        <v>52</v>
      </c>
    </row>
    <row r="6" spans="1:8" ht="15.75">
      <c r="A6" s="6" t="s">
        <v>35</v>
      </c>
      <c r="B6" s="29" t="s">
        <v>19</v>
      </c>
      <c r="C6" s="26" t="s">
        <v>16</v>
      </c>
      <c r="D6" s="7">
        <v>66900000</v>
      </c>
      <c r="E6" s="38">
        <v>0</v>
      </c>
      <c r="F6" s="37">
        <f aca="true" t="shared" si="0" ref="F6:F13">D6+E6</f>
        <v>66900000</v>
      </c>
      <c r="G6" s="12">
        <v>34</v>
      </c>
      <c r="H6" s="12" t="s">
        <v>53</v>
      </c>
    </row>
    <row r="7" spans="1:8" ht="15.75">
      <c r="A7" s="4" t="s">
        <v>36</v>
      </c>
      <c r="B7" s="29" t="s">
        <v>20</v>
      </c>
      <c r="C7" s="25" t="s">
        <v>49</v>
      </c>
      <c r="D7" s="5">
        <v>33453792</v>
      </c>
      <c r="E7" s="37">
        <v>2545000</v>
      </c>
      <c r="F7" s="37">
        <f t="shared" si="0"/>
        <v>35998792</v>
      </c>
      <c r="G7" s="11">
        <v>24</v>
      </c>
      <c r="H7" s="11" t="s">
        <v>54</v>
      </c>
    </row>
    <row r="8" spans="1:8" ht="15.75">
      <c r="A8" s="4" t="s">
        <v>37</v>
      </c>
      <c r="B8" s="29" t="s">
        <v>21</v>
      </c>
      <c r="C8" s="25" t="s">
        <v>49</v>
      </c>
      <c r="D8" s="5">
        <v>47537279</v>
      </c>
      <c r="E8" s="37">
        <v>1435000</v>
      </c>
      <c r="F8" s="37">
        <f t="shared" si="0"/>
        <v>48972279</v>
      </c>
      <c r="G8" s="11">
        <v>21</v>
      </c>
      <c r="H8" s="11" t="s">
        <v>55</v>
      </c>
    </row>
    <row r="9" spans="1:8" ht="15.75">
      <c r="A9" s="4" t="s">
        <v>38</v>
      </c>
      <c r="B9" s="29" t="s">
        <v>22</v>
      </c>
      <c r="C9" s="25" t="s">
        <v>16</v>
      </c>
      <c r="D9" s="5">
        <v>64783996</v>
      </c>
      <c r="E9" s="37">
        <v>2541000</v>
      </c>
      <c r="F9" s="37">
        <f t="shared" si="0"/>
        <v>67324996</v>
      </c>
      <c r="G9" s="11">
        <v>30</v>
      </c>
      <c r="H9" s="11" t="s">
        <v>52</v>
      </c>
    </row>
    <row r="10" spans="1:8" ht="15.75">
      <c r="A10" s="4" t="s">
        <v>39</v>
      </c>
      <c r="B10" s="29" t="s">
        <v>23</v>
      </c>
      <c r="C10" s="25" t="s">
        <v>17</v>
      </c>
      <c r="D10" s="5">
        <v>52037030</v>
      </c>
      <c r="E10" s="37">
        <v>3530000</v>
      </c>
      <c r="F10" s="37">
        <f t="shared" si="0"/>
        <v>55567030</v>
      </c>
      <c r="G10" s="11">
        <v>24</v>
      </c>
      <c r="H10" s="11" t="s">
        <v>55</v>
      </c>
    </row>
    <row r="11" spans="1:8" ht="15.75">
      <c r="A11" s="4" t="s">
        <v>40</v>
      </c>
      <c r="B11" s="29" t="s">
        <v>24</v>
      </c>
      <c r="C11" s="25" t="s">
        <v>25</v>
      </c>
      <c r="D11" s="5">
        <v>59188830</v>
      </c>
      <c r="E11" s="37">
        <v>0</v>
      </c>
      <c r="F11" s="37">
        <f t="shared" si="0"/>
        <v>59188830</v>
      </c>
      <c r="G11" s="11">
        <v>24</v>
      </c>
      <c r="H11" s="11" t="s">
        <v>56</v>
      </c>
    </row>
    <row r="12" spans="1:8" ht="15.75">
      <c r="A12" s="4" t="s">
        <v>41</v>
      </c>
      <c r="B12" s="29" t="s">
        <v>26</v>
      </c>
      <c r="C12" s="25" t="s">
        <v>16</v>
      </c>
      <c r="D12" s="5">
        <v>66967000</v>
      </c>
      <c r="E12" s="37">
        <v>0</v>
      </c>
      <c r="F12" s="37">
        <f t="shared" si="0"/>
        <v>66967000</v>
      </c>
      <c r="G12" s="11">
        <v>28</v>
      </c>
      <c r="H12" s="11" t="s">
        <v>55</v>
      </c>
    </row>
    <row r="13" spans="1:8" ht="15.75">
      <c r="A13" s="4" t="s">
        <v>42</v>
      </c>
      <c r="B13" s="29" t="s">
        <v>27</v>
      </c>
      <c r="C13" s="25" t="s">
        <v>17</v>
      </c>
      <c r="D13" s="5">
        <v>59982528</v>
      </c>
      <c r="E13" s="37">
        <v>3039000</v>
      </c>
      <c r="F13" s="37">
        <f t="shared" si="0"/>
        <v>63021528</v>
      </c>
      <c r="G13" s="11">
        <v>30</v>
      </c>
      <c r="H13" s="11" t="s">
        <v>53</v>
      </c>
    </row>
    <row r="14" spans="1:8" ht="16.5" thickBot="1">
      <c r="A14" s="8"/>
      <c r="B14" s="30"/>
      <c r="C14" s="27"/>
      <c r="D14" s="9"/>
      <c r="E14" s="22"/>
      <c r="F14" s="22"/>
      <c r="G14" s="13"/>
      <c r="H14" s="13"/>
    </row>
    <row r="15" spans="1:8" ht="16.5" thickBot="1">
      <c r="A15" s="43"/>
      <c r="B15" s="31"/>
      <c r="C15" s="24"/>
      <c r="D15" s="10"/>
      <c r="E15" s="10"/>
      <c r="F15" s="10"/>
      <c r="G15" s="41"/>
      <c r="H15" s="45"/>
    </row>
    <row r="16" spans="1:8" ht="13.5" thickBot="1">
      <c r="A16" s="42" t="s">
        <v>3</v>
      </c>
      <c r="B16"/>
      <c r="H16" s="46"/>
    </row>
    <row r="17" spans="1:8" ht="15.75">
      <c r="A17" s="6" t="s">
        <v>4</v>
      </c>
      <c r="B17" s="29" t="s">
        <v>20</v>
      </c>
      <c r="C17" s="25" t="s">
        <v>49</v>
      </c>
      <c r="D17" s="39">
        <v>2132292</v>
      </c>
      <c r="E17" s="37">
        <v>540000</v>
      </c>
      <c r="F17" s="37">
        <f>D17+E17</f>
        <v>2672292</v>
      </c>
      <c r="G17" s="11">
        <v>24</v>
      </c>
      <c r="H17" s="12" t="s">
        <v>54</v>
      </c>
    </row>
    <row r="18" spans="1:8" ht="15.75">
      <c r="A18" s="4" t="s">
        <v>43</v>
      </c>
      <c r="B18" s="29" t="s">
        <v>28</v>
      </c>
      <c r="C18" s="25" t="s">
        <v>29</v>
      </c>
      <c r="D18" s="39">
        <v>82800000</v>
      </c>
      <c r="E18" s="37">
        <v>7580000</v>
      </c>
      <c r="F18" s="37">
        <f>D18+E18</f>
        <v>90380000</v>
      </c>
      <c r="G18" s="11">
        <v>36</v>
      </c>
      <c r="H18" s="11" t="s">
        <v>54</v>
      </c>
    </row>
    <row r="19" spans="1:8" ht="16.5" thickBot="1">
      <c r="A19" s="8"/>
      <c r="B19" s="30"/>
      <c r="C19" s="27"/>
      <c r="D19" s="21"/>
      <c r="E19" s="22"/>
      <c r="F19" s="17"/>
      <c r="G19" s="13"/>
      <c r="H19" s="48"/>
    </row>
    <row r="20" spans="1:8" ht="16.5" thickBot="1">
      <c r="A20" s="43"/>
      <c r="B20" s="31"/>
      <c r="C20" s="24"/>
      <c r="D20" s="10"/>
      <c r="E20" s="10"/>
      <c r="F20" s="10"/>
      <c r="G20" s="10"/>
      <c r="H20" s="50"/>
    </row>
    <row r="21" spans="1:8" ht="16.5" thickBot="1">
      <c r="A21" s="42" t="s">
        <v>5</v>
      </c>
      <c r="B21"/>
      <c r="H21" s="49"/>
    </row>
    <row r="22" spans="1:8" ht="15.75">
      <c r="A22" s="6" t="s">
        <v>6</v>
      </c>
      <c r="B22" s="29" t="s">
        <v>15</v>
      </c>
      <c r="C22" s="25" t="s">
        <v>17</v>
      </c>
      <c r="D22" s="39">
        <v>21397298</v>
      </c>
      <c r="E22" s="37">
        <v>1068000</v>
      </c>
      <c r="F22" s="37">
        <f>D22+E22</f>
        <v>22465298</v>
      </c>
      <c r="G22" s="15">
        <v>18</v>
      </c>
      <c r="H22" s="47" t="s">
        <v>57</v>
      </c>
    </row>
    <row r="23" spans="1:8" ht="15.75">
      <c r="A23" s="4" t="s">
        <v>7</v>
      </c>
      <c r="B23" s="29"/>
      <c r="C23" s="25"/>
      <c r="D23" s="39">
        <v>9775000</v>
      </c>
      <c r="E23" s="37">
        <v>1190000</v>
      </c>
      <c r="F23" s="37">
        <f>D23+E23</f>
        <v>10965000</v>
      </c>
      <c r="G23" s="15">
        <v>18</v>
      </c>
      <c r="H23" s="15" t="s">
        <v>55</v>
      </c>
    </row>
    <row r="24" spans="1:8" ht="16.5" thickBot="1">
      <c r="A24" s="4" t="s">
        <v>8</v>
      </c>
      <c r="B24" s="29"/>
      <c r="C24" s="25"/>
      <c r="D24" s="39">
        <v>10320915</v>
      </c>
      <c r="E24" s="37">
        <v>0</v>
      </c>
      <c r="F24" s="37">
        <f>D24+E24</f>
        <v>10320915</v>
      </c>
      <c r="G24" s="13">
        <v>18</v>
      </c>
      <c r="H24" s="18" t="s">
        <v>54</v>
      </c>
    </row>
    <row r="25" spans="1:8" ht="16.5" thickBot="1">
      <c r="A25" s="43"/>
      <c r="B25" s="31"/>
      <c r="C25" s="24"/>
      <c r="D25" s="10"/>
      <c r="E25" s="10"/>
      <c r="F25" s="10"/>
      <c r="G25" s="41"/>
      <c r="H25" s="52"/>
    </row>
    <row r="26" spans="1:8" ht="13.5" thickBot="1">
      <c r="A26" s="42" t="s">
        <v>10</v>
      </c>
      <c r="B26"/>
      <c r="H26" s="53"/>
    </row>
    <row r="27" spans="1:8" ht="26.25">
      <c r="A27" s="6" t="s">
        <v>44</v>
      </c>
      <c r="B27" s="29" t="s">
        <v>30</v>
      </c>
      <c r="C27" s="29" t="s">
        <v>47</v>
      </c>
      <c r="D27" s="37">
        <v>4334646</v>
      </c>
      <c r="E27" s="37">
        <v>0</v>
      </c>
      <c r="F27" s="37">
        <f>D27+E27</f>
        <v>4334646</v>
      </c>
      <c r="G27" s="19"/>
      <c r="H27" s="51" t="s">
        <v>58</v>
      </c>
    </row>
    <row r="28" spans="1:8" ht="26.25">
      <c r="A28" s="40" t="s">
        <v>48</v>
      </c>
      <c r="B28" s="29" t="s">
        <v>30</v>
      </c>
      <c r="C28" s="29" t="s">
        <v>47</v>
      </c>
      <c r="D28" s="39">
        <v>2582374</v>
      </c>
      <c r="E28" s="39">
        <v>0</v>
      </c>
      <c r="F28" s="37">
        <f>D28+E28</f>
        <v>2582374</v>
      </c>
      <c r="G28" s="19"/>
      <c r="H28" s="19" t="s">
        <v>58</v>
      </c>
    </row>
    <row r="29" spans="1:8" ht="15.75">
      <c r="A29" s="4" t="s">
        <v>45</v>
      </c>
      <c r="B29" s="29" t="s">
        <v>31</v>
      </c>
      <c r="C29" s="25" t="s">
        <v>32</v>
      </c>
      <c r="D29" s="39">
        <v>20815175</v>
      </c>
      <c r="E29" s="39">
        <v>2000000</v>
      </c>
      <c r="F29" s="37">
        <f>D29+E29</f>
        <v>22815175</v>
      </c>
      <c r="G29" s="19"/>
      <c r="H29" s="19" t="s">
        <v>53</v>
      </c>
    </row>
    <row r="30" spans="1:8" ht="27" thickBot="1">
      <c r="A30" s="8" t="s">
        <v>46</v>
      </c>
      <c r="B30" s="32" t="s">
        <v>33</v>
      </c>
      <c r="C30" s="27" t="s">
        <v>32</v>
      </c>
      <c r="D30" s="21">
        <v>6323379</v>
      </c>
      <c r="E30" s="21">
        <v>1239000</v>
      </c>
      <c r="F30" s="21">
        <f>D30+E30</f>
        <v>7562379</v>
      </c>
      <c r="G30" s="20"/>
      <c r="H30" s="20" t="s">
        <v>53</v>
      </c>
    </row>
  </sheetData>
  <mergeCells count="1">
    <mergeCell ref="A1:H1"/>
  </mergeCells>
  <printOptions horizontalCentered="1" verticalCentered="1"/>
  <pageMargins left="0.75" right="0.24" top="0.75" bottom="0.75" header="0.5" footer="0.5"/>
  <pageSetup fitToHeight="0" horizontalDpi="600" verticalDpi="600" orientation="landscape" scale="90" r:id="rId1"/>
  <headerFooter alignWithMargins="0">
    <oddFooter>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KaramanYS</dc:creator>
  <cp:keywords/>
  <dc:description/>
  <cp:lastModifiedBy>leesm2</cp:lastModifiedBy>
  <cp:lastPrinted>2004-10-06T17:05:41Z</cp:lastPrinted>
  <dcterms:created xsi:type="dcterms:W3CDTF">2004-10-01T09:53:49Z</dcterms:created>
  <dcterms:modified xsi:type="dcterms:W3CDTF">2004-11-17T15:45:39Z</dcterms:modified>
  <cp:category/>
  <cp:version/>
  <cp:contentType/>
  <cp:contentStatus/>
</cp:coreProperties>
</file>