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585" activeTab="0"/>
  </bookViews>
  <sheets>
    <sheet name="EST" sheetId="1" r:id="rId1"/>
  </sheets>
  <definedNames>
    <definedName name="_Regression_Int" localSheetId="0" hidden="1">1</definedName>
    <definedName name="_xlnm.Print_Area" localSheetId="0">'EST'!$A$1:$D$63</definedName>
    <definedName name="Print_Area_MI">'EST'!$A$2:$D$63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<sst xmlns="http://schemas.openxmlformats.org/spreadsheetml/2006/main" count="72" uniqueCount="58">
  <si>
    <t>Students</t>
  </si>
  <si>
    <t>Teachers</t>
  </si>
  <si>
    <t>None</t>
  </si>
  <si>
    <t>Religious</t>
  </si>
  <si>
    <t>‡ Reporting standards not met.</t>
  </si>
  <si>
    <t>Association</t>
  </si>
  <si>
    <t>Special emphasis</t>
  </si>
  <si>
    <t>Other school associations or organizations</t>
  </si>
  <si>
    <t>NOTE: Private schools may belong to more than one association.</t>
  </si>
  <si>
    <t>Schools</t>
  </si>
  <si>
    <t xml:space="preserve">   Accelerated Christian Education</t>
  </si>
  <si>
    <t xml:space="preserve">   American Association of Christian Schools</t>
  </si>
  <si>
    <t xml:space="preserve">   Association of Christian Schools International</t>
  </si>
  <si>
    <t xml:space="preserve">   Association of Christian Teachers and Schools</t>
  </si>
  <si>
    <t xml:space="preserve">   Christian Schools International</t>
  </si>
  <si>
    <t xml:space="preserve">   Council of Islamic Schools in North America</t>
  </si>
  <si>
    <t xml:space="preserve">   Evangelical Lutheran Education Association</t>
  </si>
  <si>
    <t xml:space="preserve">   Friends Council on Education</t>
  </si>
  <si>
    <t xml:space="preserve">   General Conference of the Seventh-Day Adventist Church</t>
  </si>
  <si>
    <t xml:space="preserve">   Jesuit Secondary Education Association</t>
  </si>
  <si>
    <t xml:space="preserve">   National Association of Episcopal Schools</t>
  </si>
  <si>
    <t xml:space="preserve">   National Catholic Educational Association </t>
  </si>
  <si>
    <t xml:space="preserve">   National Christian School Association</t>
  </si>
  <si>
    <t xml:space="preserve">   National Society of Hebrew Day Schools</t>
  </si>
  <si>
    <t xml:space="preserve">   Oral Roberts University Educational Fellowship</t>
  </si>
  <si>
    <t xml:space="preserve">   Solomon Schechter Day Schools</t>
  </si>
  <si>
    <t xml:space="preserve">   Southern Baptist Association of Christian Schools</t>
  </si>
  <si>
    <t xml:space="preserve">   Other religious school associations</t>
  </si>
  <si>
    <t xml:space="preserve">   American Montessori Society</t>
  </si>
  <si>
    <t xml:space="preserve">   Other Montessori associations</t>
  </si>
  <si>
    <t xml:space="preserve">   Association of Military Colleges and Schools</t>
  </si>
  <si>
    <t xml:space="preserve">   Association of Waldorf Schools of North America</t>
  </si>
  <si>
    <t xml:space="preserve">   Bilingual School Association</t>
  </si>
  <si>
    <t xml:space="preserve">   Council of Bilingual Education</t>
  </si>
  <si>
    <t xml:space="preserve">   Council for Exceptional Children</t>
  </si>
  <si>
    <t xml:space="preserve">   Other associations for exceptional children</t>
  </si>
  <si>
    <t xml:space="preserve">   European Council for International Schools</t>
  </si>
  <si>
    <t xml:space="preserve">   National Association for the Education of Young Children</t>
  </si>
  <si>
    <t xml:space="preserve">   National Association of Bilingual Education</t>
  </si>
  <si>
    <t xml:space="preserve">   National Association of Laboratory Schools</t>
  </si>
  <si>
    <t xml:space="preserve">   National Coalition of Girls' Schools</t>
  </si>
  <si>
    <t xml:space="preserve">   Other special emphasis school associations</t>
  </si>
  <si>
    <t xml:space="preserve">   </t>
  </si>
  <si>
    <t xml:space="preserve">   Alternative School Network</t>
  </si>
  <si>
    <t xml:space="preserve">   Institute for Independent Education</t>
  </si>
  <si>
    <t xml:space="preserve">   National Association of Independent Schools</t>
  </si>
  <si>
    <t xml:space="preserve">   State or regional independent school association</t>
  </si>
  <si>
    <t xml:space="preserve">   National Coalition of Alternative Community Schools</t>
  </si>
  <si>
    <t xml:space="preserve">   National Independent Private School Association</t>
  </si>
  <si>
    <t xml:space="preserve">   The Association of Boarding Schools</t>
  </si>
  <si>
    <t xml:space="preserve">   Other school associations</t>
  </si>
  <si>
    <t xml:space="preserve">   Islamic School League of America</t>
  </si>
  <si>
    <t>‡</t>
  </si>
  <si>
    <t>SOURCE: U.S. Department of Education, National Center for Education Statistics, Private School Universe Survey (PSS), 2003–2004.</t>
  </si>
  <si>
    <t xml:space="preserve">   National Association of Private Special Education Centers</t>
  </si>
  <si>
    <t>National Center for Education Statistics</t>
  </si>
  <si>
    <r>
      <t>Table 22.</t>
    </r>
    <r>
      <rPr>
        <b/>
        <sz val="10"/>
        <color indexed="9"/>
        <rFont val="Arial"/>
        <family val="2"/>
      </rPr>
      <t>—</t>
    </r>
    <r>
      <rPr>
        <b/>
        <sz val="10"/>
        <rFont val="Arial"/>
        <family val="2"/>
      </rPr>
      <t xml:space="preserve">Total number of private schools, students, and teachers (headcount), by school membership in </t>
    </r>
  </si>
  <si>
    <r>
      <t>Table 22.—</t>
    </r>
    <r>
      <rPr>
        <b/>
        <sz val="10"/>
        <rFont val="Arial"/>
        <family val="2"/>
      </rPr>
      <t>private school associations: United States, 2003–04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</si>
</sst>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>
    <font>
      <sz val="12"/>
      <name val="Helv"/>
      <family val="0"/>
    </font>
    <font>
      <sz val="10"/>
      <name val="Arial"/>
      <family val="0"/>
    </font>
    <font>
      <b/>
      <sz val="16"/>
      <name val="Impact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3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D143"/>
  <sheetViews>
    <sheetView showGridLines="0" tabSelected="1" workbookViewId="0" topLeftCell="A1">
      <selection activeCell="A1" sqref="A1"/>
    </sheetView>
  </sheetViews>
  <sheetFormatPr defaultColWidth="14.77734375" defaultRowHeight="10.5" customHeight="1"/>
  <cols>
    <col min="1" max="1" width="38.6640625" style="2" customWidth="1"/>
    <col min="2" max="4" width="13.77734375" style="7" customWidth="1"/>
    <col min="5" max="16384" width="14.77734375" style="2" customWidth="1"/>
  </cols>
  <sheetData>
    <row r="1" spans="1:4" ht="21" customHeight="1">
      <c r="A1" s="1" t="s">
        <v>55</v>
      </c>
      <c r="B1" s="2"/>
      <c r="C1" s="2"/>
      <c r="D1" s="2"/>
    </row>
    <row r="2" spans="1:4" s="5" customFormat="1" ht="12.75" customHeight="1">
      <c r="A2" s="3" t="s">
        <v>56</v>
      </c>
      <c r="B2" s="4"/>
      <c r="C2" s="4"/>
      <c r="D2" s="4"/>
    </row>
    <row r="3" spans="1:4" s="5" customFormat="1" ht="12.75" customHeight="1">
      <c r="A3" s="6" t="s">
        <v>57</v>
      </c>
      <c r="B3" s="4"/>
      <c r="C3" s="4"/>
      <c r="D3" s="4"/>
    </row>
    <row r="4" ht="3" customHeight="1"/>
    <row r="5" spans="1:4" ht="3" customHeight="1">
      <c r="A5" s="8"/>
      <c r="B5" s="9"/>
      <c r="C5" s="9"/>
      <c r="D5" s="9"/>
    </row>
    <row r="6" spans="1:4" s="12" customFormat="1" ht="10.5" customHeight="1">
      <c r="A6" s="10" t="s">
        <v>5</v>
      </c>
      <c r="B6" s="11" t="s">
        <v>9</v>
      </c>
      <c r="C6" s="11" t="s">
        <v>0</v>
      </c>
      <c r="D6" s="11" t="s">
        <v>1</v>
      </c>
    </row>
    <row r="7" spans="1:4" ht="3" customHeight="1">
      <c r="A7" s="13"/>
      <c r="B7" s="14"/>
      <c r="C7" s="14"/>
      <c r="D7" s="14"/>
    </row>
    <row r="8" ht="3" customHeight="1"/>
    <row r="9" spans="1:4" ht="10.5" customHeight="1">
      <c r="A9" s="15" t="s">
        <v>2</v>
      </c>
      <c r="B9" s="16">
        <f>SUM(B101)</f>
        <v>7558.5683571</v>
      </c>
      <c r="C9" s="16">
        <f>SUM(C101)</f>
        <v>736964.5343</v>
      </c>
      <c r="D9" s="16">
        <f>SUM(D101)</f>
        <v>75896.735944</v>
      </c>
    </row>
    <row r="10" spans="1:4" ht="3" customHeight="1">
      <c r="A10" s="15"/>
      <c r="B10" s="16"/>
      <c r="C10" s="16"/>
      <c r="D10" s="16"/>
    </row>
    <row r="11" spans="1:4" ht="10.5" customHeight="1">
      <c r="A11" s="2" t="s">
        <v>3</v>
      </c>
      <c r="B11" s="16"/>
      <c r="C11" s="16"/>
      <c r="D11" s="16"/>
    </row>
    <row r="12" spans="1:4" ht="10.5" customHeight="1">
      <c r="A12" s="15" t="s">
        <v>10</v>
      </c>
      <c r="B12" s="16">
        <f>SUM(B102)</f>
        <v>1126.7797222</v>
      </c>
      <c r="C12" s="16">
        <f>SUM(C102)</f>
        <v>53537.676121</v>
      </c>
      <c r="D12" s="16">
        <f>SUM(D102)</f>
        <v>6817.1349823</v>
      </c>
    </row>
    <row r="13" spans="1:4" ht="10.5" customHeight="1">
      <c r="A13" s="15" t="s">
        <v>11</v>
      </c>
      <c r="B13" s="16">
        <f aca="true" t="shared" si="0" ref="B13:C30">SUM(B103)</f>
        <v>894.6133929</v>
      </c>
      <c r="C13" s="16">
        <f t="shared" si="0"/>
        <v>123026.04461</v>
      </c>
      <c r="D13" s="16">
        <f aca="true" t="shared" si="1" ref="D13:D30">SUM(D103)</f>
        <v>12247.538926</v>
      </c>
    </row>
    <row r="14" spans="1:4" ht="10.5" customHeight="1">
      <c r="A14" s="15" t="s">
        <v>12</v>
      </c>
      <c r="B14" s="16">
        <f t="shared" si="0"/>
        <v>3295.0024087</v>
      </c>
      <c r="C14" s="16">
        <f t="shared" si="0"/>
        <v>627429.68125</v>
      </c>
      <c r="D14" s="16">
        <f t="shared" si="1"/>
        <v>57290.449524</v>
      </c>
    </row>
    <row r="15" spans="1:4" ht="10.5" customHeight="1">
      <c r="A15" s="2" t="s">
        <v>13</v>
      </c>
      <c r="B15" s="16">
        <f t="shared" si="0"/>
        <v>237.2784778</v>
      </c>
      <c r="C15" s="16">
        <f t="shared" si="0"/>
        <v>37290.412278</v>
      </c>
      <c r="D15" s="16">
        <f t="shared" si="1"/>
        <v>3482.1239276</v>
      </c>
    </row>
    <row r="16" spans="1:4" ht="10.5" customHeight="1">
      <c r="A16" s="15" t="s">
        <v>14</v>
      </c>
      <c r="B16" s="16">
        <f t="shared" si="0"/>
        <v>360.9179988</v>
      </c>
      <c r="C16" s="16">
        <f t="shared" si="0"/>
        <v>91213.647207</v>
      </c>
      <c r="D16" s="16">
        <f t="shared" si="1"/>
        <v>7913.8579855</v>
      </c>
    </row>
    <row r="17" spans="1:4" ht="10.5" customHeight="1">
      <c r="A17" s="15" t="s">
        <v>15</v>
      </c>
      <c r="B17" s="16">
        <f t="shared" si="0"/>
        <v>35.2662969</v>
      </c>
      <c r="C17" s="16">
        <f t="shared" si="0"/>
        <v>4567.2663536</v>
      </c>
      <c r="D17" s="16">
        <f t="shared" si="1"/>
        <v>534.3212871</v>
      </c>
    </row>
    <row r="18" spans="1:4" ht="10.5" customHeight="1">
      <c r="A18" s="15" t="s">
        <v>16</v>
      </c>
      <c r="B18" s="16">
        <f t="shared" si="0"/>
        <v>222.3514614</v>
      </c>
      <c r="C18" s="16">
        <f t="shared" si="0"/>
        <v>31143.761615</v>
      </c>
      <c r="D18" s="16">
        <f t="shared" si="1"/>
        <v>2572.5232214</v>
      </c>
    </row>
    <row r="19" spans="1:4" ht="10.5" customHeight="1">
      <c r="A19" s="15" t="s">
        <v>17</v>
      </c>
      <c r="B19" s="16">
        <f t="shared" si="0"/>
        <v>51.6779766</v>
      </c>
      <c r="C19" s="16">
        <f t="shared" si="0"/>
        <v>12784.652996</v>
      </c>
      <c r="D19" s="16">
        <f t="shared" si="1"/>
        <v>1766.3294704</v>
      </c>
    </row>
    <row r="20" spans="1:4" ht="10.5" customHeight="1">
      <c r="A20" s="15" t="s">
        <v>18</v>
      </c>
      <c r="B20" s="16">
        <f t="shared" si="0"/>
        <v>679.8066404</v>
      </c>
      <c r="C20" s="16">
        <f t="shared" si="0"/>
        <v>43747.393279</v>
      </c>
      <c r="D20" s="16">
        <f t="shared" si="1"/>
        <v>3828.7411461</v>
      </c>
    </row>
    <row r="21" spans="1:4" ht="10.5" customHeight="1">
      <c r="A21" s="15" t="s">
        <v>51</v>
      </c>
      <c r="B21" s="16">
        <f t="shared" si="0"/>
        <v>30.0184089</v>
      </c>
      <c r="C21" s="16">
        <f t="shared" si="0"/>
        <v>3179.266888</v>
      </c>
      <c r="D21" s="16">
        <f t="shared" si="1"/>
        <v>423.6022148</v>
      </c>
    </row>
    <row r="22" spans="1:4" ht="10.5" customHeight="1">
      <c r="A22" s="15" t="s">
        <v>19</v>
      </c>
      <c r="B22" s="16">
        <f t="shared" si="0"/>
        <v>43.1606364</v>
      </c>
      <c r="C22" s="16">
        <f t="shared" si="0"/>
        <v>38091.546207</v>
      </c>
      <c r="D22" s="16">
        <f t="shared" si="1"/>
        <v>2794.4096434</v>
      </c>
    </row>
    <row r="23" spans="1:4" ht="10.5" customHeight="1">
      <c r="A23" s="15" t="s">
        <v>20</v>
      </c>
      <c r="B23" s="16">
        <f t="shared" si="0"/>
        <v>262.0707922</v>
      </c>
      <c r="C23" s="16">
        <f t="shared" si="0"/>
        <v>82732.336043</v>
      </c>
      <c r="D23" s="16">
        <f t="shared" si="1"/>
        <v>9877.7813138</v>
      </c>
    </row>
    <row r="24" spans="1:4" ht="10.5" customHeight="1">
      <c r="A24" s="15" t="s">
        <v>21</v>
      </c>
      <c r="B24" s="16">
        <f t="shared" si="0"/>
        <v>6857.3157135</v>
      </c>
      <c r="C24" s="16">
        <f t="shared" si="0"/>
        <v>2109087.1951</v>
      </c>
      <c r="D24" s="16">
        <f t="shared" si="1"/>
        <v>145435.82374</v>
      </c>
    </row>
    <row r="25" spans="1:4" ht="10.5" customHeight="1">
      <c r="A25" s="15" t="s">
        <v>22</v>
      </c>
      <c r="B25" s="16">
        <f t="shared" si="0"/>
        <v>171.9493723</v>
      </c>
      <c r="C25" s="16">
        <f t="shared" si="0"/>
        <v>44689.380798</v>
      </c>
      <c r="D25" s="16">
        <f t="shared" si="1"/>
        <v>3690.0334434</v>
      </c>
    </row>
    <row r="26" spans="1:4" ht="10.5" customHeight="1">
      <c r="A26" s="15" t="s">
        <v>23</v>
      </c>
      <c r="B26" s="16">
        <f t="shared" si="0"/>
        <v>178.4478777</v>
      </c>
      <c r="C26" s="16">
        <f t="shared" si="0"/>
        <v>49769.188735</v>
      </c>
      <c r="D26" s="16">
        <f t="shared" si="1"/>
        <v>6117.2876898</v>
      </c>
    </row>
    <row r="27" spans="1:4" ht="10.5" customHeight="1">
      <c r="A27" s="15" t="s">
        <v>24</v>
      </c>
      <c r="B27" s="16">
        <f t="shared" si="0"/>
        <v>96.1279124</v>
      </c>
      <c r="C27" s="16">
        <f t="shared" si="0"/>
        <v>18551.617552</v>
      </c>
      <c r="D27" s="16">
        <f t="shared" si="1"/>
        <v>1764.4444688</v>
      </c>
    </row>
    <row r="28" spans="1:4" ht="10.5" customHeight="1">
      <c r="A28" s="15" t="s">
        <v>25</v>
      </c>
      <c r="B28" s="16">
        <f t="shared" si="0"/>
        <v>62.1759441</v>
      </c>
      <c r="C28" s="16">
        <f t="shared" si="0"/>
        <v>17597.075852</v>
      </c>
      <c r="D28" s="16">
        <f t="shared" si="1"/>
        <v>2492.0575577</v>
      </c>
    </row>
    <row r="29" spans="1:4" ht="10.5" customHeight="1">
      <c r="A29" s="15" t="s">
        <v>26</v>
      </c>
      <c r="B29" s="16">
        <f t="shared" si="0"/>
        <v>129.2459904</v>
      </c>
      <c r="C29" s="16">
        <f t="shared" si="0"/>
        <v>29610.173449</v>
      </c>
      <c r="D29" s="16">
        <f t="shared" si="1"/>
        <v>2623.1930481</v>
      </c>
    </row>
    <row r="30" spans="1:4" ht="10.5" customHeight="1">
      <c r="A30" s="15" t="s">
        <v>27</v>
      </c>
      <c r="B30" s="16">
        <f t="shared" si="0"/>
        <v>2493.5134717</v>
      </c>
      <c r="C30" s="16">
        <f t="shared" si="0"/>
        <v>469428.99075</v>
      </c>
      <c r="D30" s="16">
        <f t="shared" si="1"/>
        <v>44605.471314</v>
      </c>
    </row>
    <row r="31" spans="1:4" ht="3" customHeight="1">
      <c r="A31" s="15"/>
      <c r="B31" s="16"/>
      <c r="C31" s="16"/>
      <c r="D31" s="16"/>
    </row>
    <row r="32" spans="1:4" ht="10.5" customHeight="1">
      <c r="A32" s="15" t="s">
        <v>6</v>
      </c>
      <c r="B32" s="16"/>
      <c r="C32" s="16"/>
      <c r="D32" s="16"/>
    </row>
    <row r="33" spans="1:4" ht="10.5" customHeight="1">
      <c r="A33" s="15" t="s">
        <v>28</v>
      </c>
      <c r="B33" s="16">
        <f>SUM(B121)</f>
        <v>686.8072724</v>
      </c>
      <c r="C33" s="16">
        <f>SUM(C121)</f>
        <v>60882.740275</v>
      </c>
      <c r="D33" s="16">
        <f>SUM(D121)</f>
        <v>7917.408746</v>
      </c>
    </row>
    <row r="34" spans="1:4" ht="10.5" customHeight="1">
      <c r="A34" s="15" t="s">
        <v>29</v>
      </c>
      <c r="B34" s="16">
        <f aca="true" t="shared" si="2" ref="B34:C47">SUM(B122)</f>
        <v>587.9065542</v>
      </c>
      <c r="C34" s="16">
        <f t="shared" si="2"/>
        <v>43076.404662</v>
      </c>
      <c r="D34" s="16">
        <f aca="true" t="shared" si="3" ref="D34:D47">SUM(D122)</f>
        <v>5795.2451734</v>
      </c>
    </row>
    <row r="35" spans="1:4" ht="10.5" customHeight="1">
      <c r="A35" s="15" t="s">
        <v>30</v>
      </c>
      <c r="B35" s="16">
        <f t="shared" si="2"/>
        <v>22.5518854</v>
      </c>
      <c r="C35" s="16">
        <f t="shared" si="2"/>
        <v>5986.2355183</v>
      </c>
      <c r="D35" s="16">
        <f t="shared" si="3"/>
        <v>763.7721249</v>
      </c>
    </row>
    <row r="36" spans="1:4" ht="10.5" customHeight="1">
      <c r="A36" s="15" t="s">
        <v>31</v>
      </c>
      <c r="B36" s="16">
        <f t="shared" si="2"/>
        <v>101.4833794</v>
      </c>
      <c r="C36" s="16">
        <f t="shared" si="2"/>
        <v>15237.314637</v>
      </c>
      <c r="D36" s="16">
        <f t="shared" si="3"/>
        <v>2231.0888949</v>
      </c>
    </row>
    <row r="37" spans="1:4" ht="10.5" customHeight="1">
      <c r="A37" s="15" t="s">
        <v>32</v>
      </c>
      <c r="B37" s="17" t="s">
        <v>52</v>
      </c>
      <c r="C37" s="17" t="s">
        <v>52</v>
      </c>
      <c r="D37" s="17" t="s">
        <v>52</v>
      </c>
    </row>
    <row r="38" spans="1:4" ht="10.5" customHeight="1">
      <c r="A38" s="15" t="s">
        <v>33</v>
      </c>
      <c r="B38" s="17" t="s">
        <v>52</v>
      </c>
      <c r="C38" s="17" t="s">
        <v>52</v>
      </c>
      <c r="D38" s="17" t="s">
        <v>52</v>
      </c>
    </row>
    <row r="39" spans="1:4" ht="10.5" customHeight="1">
      <c r="A39" s="15" t="s">
        <v>34</v>
      </c>
      <c r="B39" s="16">
        <f t="shared" si="2"/>
        <v>425.2882454</v>
      </c>
      <c r="C39" s="16">
        <f t="shared" si="2"/>
        <v>49178.341376</v>
      </c>
      <c r="D39" s="16">
        <f t="shared" si="3"/>
        <v>6743.6941103</v>
      </c>
    </row>
    <row r="40" spans="1:4" ht="10.5" customHeight="1">
      <c r="A40" s="15" t="s">
        <v>54</v>
      </c>
      <c r="B40" s="16">
        <f t="shared" si="2"/>
        <v>343.6188751</v>
      </c>
      <c r="C40" s="16">
        <f t="shared" si="2"/>
        <v>38169.882567</v>
      </c>
      <c r="D40" s="16">
        <f t="shared" si="3"/>
        <v>5762.5488262</v>
      </c>
    </row>
    <row r="41" spans="1:4" ht="10.5" customHeight="1">
      <c r="A41" s="15" t="s">
        <v>35</v>
      </c>
      <c r="B41" s="16">
        <f t="shared" si="2"/>
        <v>295.3563535</v>
      </c>
      <c r="C41" s="16">
        <f t="shared" si="2"/>
        <v>35602.75075</v>
      </c>
      <c r="D41" s="16">
        <f t="shared" si="3"/>
        <v>5407.3806487</v>
      </c>
    </row>
    <row r="42" spans="1:4" ht="10.5" customHeight="1">
      <c r="A42" s="15" t="s">
        <v>36</v>
      </c>
      <c r="B42" s="17" t="s">
        <v>52</v>
      </c>
      <c r="C42" s="17" t="s">
        <v>52</v>
      </c>
      <c r="D42" s="17" t="s">
        <v>52</v>
      </c>
    </row>
    <row r="43" spans="1:4" ht="10.5" customHeight="1">
      <c r="A43" s="15" t="s">
        <v>37</v>
      </c>
      <c r="B43" s="16">
        <f t="shared" si="2"/>
        <v>1001.0698333</v>
      </c>
      <c r="C43" s="16">
        <f t="shared" si="2"/>
        <v>171714.50975</v>
      </c>
      <c r="D43" s="16">
        <f t="shared" si="3"/>
        <v>16691.385458</v>
      </c>
    </row>
    <row r="44" spans="1:4" ht="10.5" customHeight="1">
      <c r="A44" s="15" t="s">
        <v>38</v>
      </c>
      <c r="B44" s="17" t="s">
        <v>52</v>
      </c>
      <c r="C44" s="17" t="s">
        <v>52</v>
      </c>
      <c r="D44" s="17" t="s">
        <v>52</v>
      </c>
    </row>
    <row r="45" spans="1:4" ht="10.5" customHeight="1">
      <c r="A45" s="15" t="s">
        <v>39</v>
      </c>
      <c r="B45" s="17" t="s">
        <v>52</v>
      </c>
      <c r="C45" s="17" t="s">
        <v>52</v>
      </c>
      <c r="D45" s="17" t="s">
        <v>52</v>
      </c>
    </row>
    <row r="46" spans="1:4" ht="10.5" customHeight="1">
      <c r="A46" s="15" t="s">
        <v>40</v>
      </c>
      <c r="B46" s="16">
        <f t="shared" si="2"/>
        <v>84.0102938</v>
      </c>
      <c r="C46" s="16">
        <f t="shared" si="2"/>
        <v>34161.626665</v>
      </c>
      <c r="D46" s="16">
        <f t="shared" si="3"/>
        <v>4515.2110477</v>
      </c>
    </row>
    <row r="47" spans="1:4" ht="10.5" customHeight="1">
      <c r="A47" s="15" t="s">
        <v>41</v>
      </c>
      <c r="B47" s="16">
        <f t="shared" si="2"/>
        <v>1178.4523428</v>
      </c>
      <c r="C47" s="16">
        <f t="shared" si="2"/>
        <v>208737.92227</v>
      </c>
      <c r="D47" s="16">
        <f t="shared" si="3"/>
        <v>22149.676526</v>
      </c>
    </row>
    <row r="48" spans="1:4" ht="3" customHeight="1">
      <c r="A48" s="15" t="s">
        <v>42</v>
      </c>
      <c r="B48" s="16"/>
      <c r="C48" s="16"/>
      <c r="D48" s="16"/>
    </row>
    <row r="49" spans="1:4" ht="10.5" customHeight="1">
      <c r="A49" s="2" t="s">
        <v>7</v>
      </c>
      <c r="B49" s="16"/>
      <c r="C49" s="16"/>
      <c r="D49" s="16"/>
    </row>
    <row r="50" spans="1:4" ht="10.5" customHeight="1">
      <c r="A50" s="15" t="s">
        <v>43</v>
      </c>
      <c r="B50" s="16">
        <f>SUM(B136)</f>
        <v>48.5709182</v>
      </c>
      <c r="C50" s="16">
        <f>SUM(C136)</f>
        <v>3932.2253255</v>
      </c>
      <c r="D50" s="16">
        <f>SUM(D136)</f>
        <v>430.3224049</v>
      </c>
    </row>
    <row r="51" spans="1:4" ht="10.5" customHeight="1">
      <c r="A51" s="15" t="s">
        <v>44</v>
      </c>
      <c r="B51" s="16">
        <f aca="true" t="shared" si="4" ref="B51:C57">SUM(B137)</f>
        <v>28.2981772</v>
      </c>
      <c r="C51" s="16">
        <f t="shared" si="4"/>
        <v>3330.707606</v>
      </c>
      <c r="D51" s="16">
        <f aca="true" t="shared" si="5" ref="D51:D57">SUM(D137)</f>
        <v>516.3853329</v>
      </c>
    </row>
    <row r="52" spans="1:4" ht="10.5" customHeight="1">
      <c r="A52" s="15" t="s">
        <v>45</v>
      </c>
      <c r="B52" s="16">
        <f t="shared" si="4"/>
        <v>1057.6426082</v>
      </c>
      <c r="C52" s="16">
        <f t="shared" si="4"/>
        <v>474363.94728</v>
      </c>
      <c r="D52" s="16">
        <f t="shared" si="5"/>
        <v>61707.466546</v>
      </c>
    </row>
    <row r="53" spans="1:4" ht="10.5" customHeight="1">
      <c r="A53" s="15" t="s">
        <v>46</v>
      </c>
      <c r="B53" s="16">
        <f t="shared" si="4"/>
        <v>1749.1563318</v>
      </c>
      <c r="C53" s="16">
        <f t="shared" si="4"/>
        <v>537650.51557</v>
      </c>
      <c r="D53" s="16">
        <f t="shared" si="5"/>
        <v>56691.272195</v>
      </c>
    </row>
    <row r="54" spans="1:4" ht="10.5" customHeight="1">
      <c r="A54" s="15" t="s">
        <v>47</v>
      </c>
      <c r="B54" s="16">
        <f t="shared" si="4"/>
        <v>60.0757681</v>
      </c>
      <c r="C54" s="16">
        <f t="shared" si="4"/>
        <v>5617.1128675</v>
      </c>
      <c r="D54" s="16">
        <f t="shared" si="5"/>
        <v>715.9739708</v>
      </c>
    </row>
    <row r="55" spans="1:4" ht="10.5" customHeight="1">
      <c r="A55" s="15" t="s">
        <v>48</v>
      </c>
      <c r="B55" s="16">
        <f t="shared" si="4"/>
        <v>254.771151</v>
      </c>
      <c r="C55" s="16">
        <f t="shared" si="4"/>
        <v>49445.321412</v>
      </c>
      <c r="D55" s="16">
        <f t="shared" si="5"/>
        <v>5333.7349142</v>
      </c>
    </row>
    <row r="56" spans="1:4" ht="10.5" customHeight="1">
      <c r="A56" s="15" t="s">
        <v>49</v>
      </c>
      <c r="B56" s="16">
        <f t="shared" si="4"/>
        <v>188.6720848</v>
      </c>
      <c r="C56" s="16">
        <f t="shared" si="4"/>
        <v>61384.464758</v>
      </c>
      <c r="D56" s="16">
        <f t="shared" si="5"/>
        <v>9149.8360015</v>
      </c>
    </row>
    <row r="57" spans="1:4" ht="10.5" customHeight="1">
      <c r="A57" s="15" t="s">
        <v>50</v>
      </c>
      <c r="B57" s="16">
        <f t="shared" si="4"/>
        <v>2932.842078</v>
      </c>
      <c r="C57" s="16">
        <f t="shared" si="4"/>
        <v>682597.60179</v>
      </c>
      <c r="D57" s="16">
        <f t="shared" si="5"/>
        <v>68740.577207</v>
      </c>
    </row>
    <row r="58" ht="3" customHeight="1"/>
    <row r="59" spans="1:4" ht="3" customHeight="1">
      <c r="A59" s="8"/>
      <c r="B59" s="9"/>
      <c r="C59" s="9"/>
      <c r="D59" s="9"/>
    </row>
    <row r="60" spans="1:4" s="20" customFormat="1" ht="10.5" customHeight="1">
      <c r="A60" s="18" t="s">
        <v>4</v>
      </c>
      <c r="B60" s="19"/>
      <c r="C60" s="19"/>
      <c r="D60" s="19"/>
    </row>
    <row r="61" spans="1:4" s="20" customFormat="1" ht="10.5" customHeight="1">
      <c r="A61" s="18" t="s">
        <v>8</v>
      </c>
      <c r="B61" s="19"/>
      <c r="C61" s="19"/>
      <c r="D61" s="19"/>
    </row>
    <row r="62" spans="1:4" s="20" customFormat="1" ht="10.5" customHeight="1">
      <c r="A62" s="18" t="s">
        <v>53</v>
      </c>
      <c r="B62" s="19"/>
      <c r="C62" s="19"/>
      <c r="D62" s="19"/>
    </row>
    <row r="63" ht="10.5" customHeight="1">
      <c r="A63" s="15"/>
    </row>
    <row r="68" spans="2:4" ht="10.5" customHeight="1">
      <c r="B68" s="2"/>
      <c r="C68" s="2"/>
      <c r="D68" s="2"/>
    </row>
    <row r="69" spans="2:4" ht="10.5" customHeight="1">
      <c r="B69" s="2"/>
      <c r="C69" s="2"/>
      <c r="D69" s="2"/>
    </row>
    <row r="70" spans="2:4" ht="10.5" customHeight="1">
      <c r="B70" s="2"/>
      <c r="C70" s="2"/>
      <c r="D70" s="2"/>
    </row>
    <row r="71" spans="2:4" ht="10.5" customHeight="1">
      <c r="B71" s="2"/>
      <c r="C71" s="2"/>
      <c r="D71" s="2"/>
    </row>
    <row r="72" spans="2:4" ht="10.5" customHeight="1">
      <c r="B72" s="2"/>
      <c r="C72" s="2"/>
      <c r="D72" s="2"/>
    </row>
    <row r="73" spans="2:4" ht="10.5" customHeight="1">
      <c r="B73" s="2"/>
      <c r="C73" s="2"/>
      <c r="D73" s="2"/>
    </row>
    <row r="74" spans="2:4" ht="10.5" customHeight="1">
      <c r="B74" s="2"/>
      <c r="C74" s="2"/>
      <c r="D74" s="2"/>
    </row>
    <row r="75" spans="2:4" ht="10.5" customHeight="1">
      <c r="B75" s="2"/>
      <c r="C75" s="2"/>
      <c r="D75" s="2"/>
    </row>
    <row r="76" spans="2:4" ht="10.5" customHeight="1">
      <c r="B76" s="2"/>
      <c r="C76" s="2"/>
      <c r="D76" s="2"/>
    </row>
    <row r="77" spans="2:4" ht="10.5" customHeight="1">
      <c r="B77" s="2"/>
      <c r="C77" s="2"/>
      <c r="D77" s="2"/>
    </row>
    <row r="78" spans="2:4" ht="10.5" customHeight="1">
      <c r="B78" s="2"/>
      <c r="C78" s="2"/>
      <c r="D78" s="2"/>
    </row>
    <row r="79" spans="2:4" ht="10.5" customHeight="1">
      <c r="B79" s="2"/>
      <c r="C79" s="2"/>
      <c r="D79" s="2"/>
    </row>
    <row r="80" spans="2:4" ht="10.5" customHeight="1">
      <c r="B80" s="2"/>
      <c r="C80" s="2"/>
      <c r="D80" s="2"/>
    </row>
    <row r="81" spans="2:4" ht="10.5" customHeight="1">
      <c r="B81" s="2"/>
      <c r="C81" s="2"/>
      <c r="D81" s="2"/>
    </row>
    <row r="82" spans="2:4" ht="10.5" customHeight="1">
      <c r="B82" s="2"/>
      <c r="C82" s="2"/>
      <c r="D82" s="2"/>
    </row>
    <row r="83" spans="2:4" ht="10.5" customHeight="1">
      <c r="B83" s="2"/>
      <c r="C83" s="2"/>
      <c r="D83" s="2"/>
    </row>
    <row r="84" spans="2:4" ht="10.5" customHeight="1">
      <c r="B84" s="2"/>
      <c r="C84" s="2"/>
      <c r="D84" s="2"/>
    </row>
    <row r="85" spans="2:4" ht="10.5" customHeight="1">
      <c r="B85" s="2"/>
      <c r="C85" s="2"/>
      <c r="D85" s="2"/>
    </row>
    <row r="86" spans="2:4" ht="10.5" customHeight="1">
      <c r="B86" s="2"/>
      <c r="C86" s="2"/>
      <c r="D86" s="2"/>
    </row>
    <row r="87" spans="2:4" ht="10.5" customHeight="1">
      <c r="B87" s="2"/>
      <c r="C87" s="2"/>
      <c r="D87" s="2"/>
    </row>
    <row r="88" spans="2:4" ht="10.5" customHeight="1">
      <c r="B88" s="2"/>
      <c r="C88" s="2"/>
      <c r="D88" s="2"/>
    </row>
    <row r="89" spans="2:4" ht="10.5" customHeight="1">
      <c r="B89" s="2"/>
      <c r="C89" s="2"/>
      <c r="D89" s="2"/>
    </row>
    <row r="90" spans="2:4" ht="10.5" customHeight="1">
      <c r="B90" s="2"/>
      <c r="C90" s="2"/>
      <c r="D90" s="2"/>
    </row>
    <row r="91" spans="2:4" ht="10.5" customHeight="1">
      <c r="B91" s="2"/>
      <c r="C91" s="2"/>
      <c r="D91" s="2"/>
    </row>
    <row r="92" spans="2:4" ht="10.5" customHeight="1">
      <c r="B92" s="2"/>
      <c r="C92" s="2"/>
      <c r="D92" s="2"/>
    </row>
    <row r="93" spans="2:4" ht="10.5" customHeight="1">
      <c r="B93" s="2"/>
      <c r="C93" s="2"/>
      <c r="D93" s="2"/>
    </row>
    <row r="94" spans="2:4" ht="10.5" customHeight="1">
      <c r="B94" s="2"/>
      <c r="C94" s="2"/>
      <c r="D94" s="2"/>
    </row>
    <row r="95" spans="2:4" ht="10.5" customHeight="1">
      <c r="B95" s="2"/>
      <c r="C95" s="2"/>
      <c r="D95" s="2"/>
    </row>
    <row r="96" spans="2:4" ht="10.5" customHeight="1">
      <c r="B96" s="2"/>
      <c r="C96" s="2"/>
      <c r="D96" s="2"/>
    </row>
    <row r="97" spans="2:4" ht="10.5" customHeight="1">
      <c r="B97" s="2"/>
      <c r="C97" s="2"/>
      <c r="D97" s="2"/>
    </row>
    <row r="98" spans="2:4" ht="10.5" customHeight="1">
      <c r="B98" s="2"/>
      <c r="C98" s="2"/>
      <c r="D98" s="2"/>
    </row>
    <row r="99" spans="2:4" ht="10.5" customHeight="1">
      <c r="B99" s="2"/>
      <c r="C99" s="2"/>
      <c r="D99" s="2"/>
    </row>
    <row r="100" spans="2:4" ht="10.5" customHeight="1">
      <c r="B100" s="2"/>
      <c r="C100" s="2"/>
      <c r="D100" s="2"/>
    </row>
    <row r="101" spans="2:4" ht="10.5" customHeight="1">
      <c r="B101" s="2">
        <v>7558.5683571</v>
      </c>
      <c r="C101" s="2">
        <v>736964.5343</v>
      </c>
      <c r="D101" s="2">
        <v>75896.735944</v>
      </c>
    </row>
    <row r="102" spans="2:4" ht="10.5" customHeight="1">
      <c r="B102" s="2">
        <v>1126.7797222</v>
      </c>
      <c r="C102" s="2">
        <v>53537.676121</v>
      </c>
      <c r="D102" s="2">
        <v>6817.1349823</v>
      </c>
    </row>
    <row r="103" spans="2:4" ht="10.5" customHeight="1">
      <c r="B103" s="2">
        <v>894.6133929</v>
      </c>
      <c r="C103" s="2">
        <v>123026.04461</v>
      </c>
      <c r="D103" s="2">
        <v>12247.538926</v>
      </c>
    </row>
    <row r="104" spans="2:4" ht="10.5" customHeight="1">
      <c r="B104" s="2">
        <v>3295.0024087</v>
      </c>
      <c r="C104" s="2">
        <v>627429.68125</v>
      </c>
      <c r="D104" s="2">
        <v>57290.449524</v>
      </c>
    </row>
    <row r="105" spans="2:4" ht="10.5" customHeight="1">
      <c r="B105" s="2">
        <v>237.2784778</v>
      </c>
      <c r="C105" s="2">
        <v>37290.412278</v>
      </c>
      <c r="D105" s="2">
        <v>3482.1239276</v>
      </c>
    </row>
    <row r="106" spans="2:4" ht="10.5" customHeight="1">
      <c r="B106" s="2">
        <v>360.9179988</v>
      </c>
      <c r="C106" s="2">
        <v>91213.647207</v>
      </c>
      <c r="D106" s="2">
        <v>7913.8579855</v>
      </c>
    </row>
    <row r="107" spans="2:4" ht="10.5" customHeight="1">
      <c r="B107" s="2">
        <v>35.2662969</v>
      </c>
      <c r="C107" s="2">
        <v>4567.2663536</v>
      </c>
      <c r="D107" s="2">
        <v>534.3212871</v>
      </c>
    </row>
    <row r="108" spans="2:4" ht="10.5" customHeight="1">
      <c r="B108" s="2">
        <v>222.3514614</v>
      </c>
      <c r="C108" s="2">
        <v>31143.761615</v>
      </c>
      <c r="D108" s="2">
        <v>2572.5232214</v>
      </c>
    </row>
    <row r="109" spans="2:4" ht="10.5" customHeight="1">
      <c r="B109" s="2">
        <v>51.6779766</v>
      </c>
      <c r="C109" s="2">
        <v>12784.652996</v>
      </c>
      <c r="D109" s="2">
        <v>1766.3294704</v>
      </c>
    </row>
    <row r="110" spans="2:4" ht="10.5" customHeight="1">
      <c r="B110" s="7">
        <v>679.8066404</v>
      </c>
      <c r="C110" s="7">
        <v>43747.393279</v>
      </c>
      <c r="D110" s="7">
        <v>3828.7411461</v>
      </c>
    </row>
    <row r="111" spans="2:4" ht="10.5" customHeight="1">
      <c r="B111" s="7">
        <v>30.0184089</v>
      </c>
      <c r="C111" s="7">
        <v>3179.266888</v>
      </c>
      <c r="D111" s="7">
        <v>423.6022148</v>
      </c>
    </row>
    <row r="112" spans="2:4" ht="10.5" customHeight="1">
      <c r="B112" s="7">
        <v>43.1606364</v>
      </c>
      <c r="C112" s="7">
        <v>38091.546207</v>
      </c>
      <c r="D112" s="7">
        <v>2794.4096434</v>
      </c>
    </row>
    <row r="113" spans="2:4" ht="10.5" customHeight="1">
      <c r="B113" s="7">
        <v>262.0707922</v>
      </c>
      <c r="C113" s="7">
        <v>82732.336043</v>
      </c>
      <c r="D113" s="7">
        <v>9877.7813138</v>
      </c>
    </row>
    <row r="114" spans="2:4" ht="10.5" customHeight="1">
      <c r="B114" s="7">
        <v>6857.3157135</v>
      </c>
      <c r="C114" s="7">
        <v>2109087.1951</v>
      </c>
      <c r="D114" s="7">
        <v>145435.82374</v>
      </c>
    </row>
    <row r="115" spans="2:4" ht="10.5" customHeight="1">
      <c r="B115" s="7">
        <v>171.9493723</v>
      </c>
      <c r="C115" s="7">
        <v>44689.380798</v>
      </c>
      <c r="D115" s="7">
        <v>3690.0334434</v>
      </c>
    </row>
    <row r="116" spans="2:4" ht="10.5" customHeight="1">
      <c r="B116" s="7">
        <v>178.4478777</v>
      </c>
      <c r="C116" s="7">
        <v>49769.188735</v>
      </c>
      <c r="D116" s="7">
        <v>6117.2876898</v>
      </c>
    </row>
    <row r="117" spans="2:4" ht="10.5" customHeight="1">
      <c r="B117" s="7">
        <v>96.1279124</v>
      </c>
      <c r="C117" s="7">
        <v>18551.617552</v>
      </c>
      <c r="D117" s="7">
        <v>1764.4444688</v>
      </c>
    </row>
    <row r="118" spans="2:4" ht="10.5" customHeight="1">
      <c r="B118" s="7">
        <v>62.1759441</v>
      </c>
      <c r="C118" s="7">
        <v>17597.075852</v>
      </c>
      <c r="D118" s="7">
        <v>2492.0575577</v>
      </c>
    </row>
    <row r="119" spans="2:4" ht="10.5" customHeight="1">
      <c r="B119" s="7">
        <v>129.2459904</v>
      </c>
      <c r="C119" s="7">
        <v>29610.173449</v>
      </c>
      <c r="D119" s="7">
        <v>2623.1930481</v>
      </c>
    </row>
    <row r="120" spans="2:4" ht="10.5" customHeight="1">
      <c r="B120" s="7">
        <v>2493.5134717</v>
      </c>
      <c r="C120" s="7">
        <v>469428.99075</v>
      </c>
      <c r="D120" s="7">
        <v>44605.471314</v>
      </c>
    </row>
    <row r="121" spans="2:4" ht="10.5" customHeight="1">
      <c r="B121" s="7">
        <v>686.8072724</v>
      </c>
      <c r="C121" s="7">
        <v>60882.740275</v>
      </c>
      <c r="D121" s="7">
        <v>7917.408746</v>
      </c>
    </row>
    <row r="122" spans="2:4" ht="10.5" customHeight="1">
      <c r="B122" s="7">
        <v>587.9065542</v>
      </c>
      <c r="C122" s="7">
        <v>43076.404662</v>
      </c>
      <c r="D122" s="7">
        <v>5795.2451734</v>
      </c>
    </row>
    <row r="123" spans="2:4" ht="10.5" customHeight="1">
      <c r="B123" s="7">
        <v>22.5518854</v>
      </c>
      <c r="C123" s="7">
        <v>5986.2355183</v>
      </c>
      <c r="D123" s="7">
        <v>763.7721249</v>
      </c>
    </row>
    <row r="124" spans="2:4" ht="10.5" customHeight="1">
      <c r="B124" s="7">
        <v>101.4833794</v>
      </c>
      <c r="C124" s="7">
        <v>15237.314637</v>
      </c>
      <c r="D124" s="7">
        <v>2231.0888949</v>
      </c>
    </row>
    <row r="125" spans="2:4" ht="10.5" customHeight="1">
      <c r="B125" s="7">
        <v>9.9544706</v>
      </c>
      <c r="C125" s="7">
        <v>2861.9715533</v>
      </c>
      <c r="D125" s="7">
        <v>284.6285295</v>
      </c>
    </row>
    <row r="126" spans="2:4" ht="10.5" customHeight="1">
      <c r="B126" s="7">
        <v>6.4974471</v>
      </c>
      <c r="C126" s="7">
        <v>1391.3570985</v>
      </c>
      <c r="D126" s="7">
        <v>150.2130357</v>
      </c>
    </row>
    <row r="127" spans="2:4" ht="10.5" customHeight="1">
      <c r="B127" s="7">
        <v>425.2882454</v>
      </c>
      <c r="C127" s="7">
        <v>49178.341376</v>
      </c>
      <c r="D127" s="7">
        <v>6743.6941103</v>
      </c>
    </row>
    <row r="128" spans="2:4" ht="10.5" customHeight="1">
      <c r="B128" s="7">
        <v>343.6188751</v>
      </c>
      <c r="C128" s="7">
        <v>38169.882567</v>
      </c>
      <c r="D128" s="7">
        <v>5762.5488262</v>
      </c>
    </row>
    <row r="129" spans="2:4" ht="10.5" customHeight="1">
      <c r="B129" s="7">
        <v>295.3563535</v>
      </c>
      <c r="C129" s="7">
        <v>35602.75075</v>
      </c>
      <c r="D129" s="7">
        <v>5407.3806487</v>
      </c>
    </row>
    <row r="130" spans="2:4" ht="10.5" customHeight="1">
      <c r="B130" s="7">
        <v>13.1103126</v>
      </c>
      <c r="C130" s="7">
        <v>5088.6206651</v>
      </c>
      <c r="D130" s="7">
        <v>710.2440761</v>
      </c>
    </row>
    <row r="131" spans="2:4" ht="10.5" customHeight="1">
      <c r="B131" s="7">
        <v>1001.0698333</v>
      </c>
      <c r="C131" s="7">
        <v>171714.50975</v>
      </c>
      <c r="D131" s="7">
        <v>16691.385458</v>
      </c>
    </row>
    <row r="132" spans="2:4" ht="10.5" customHeight="1">
      <c r="B132" s="7">
        <v>7.3731251</v>
      </c>
      <c r="C132" s="7">
        <v>2289.6146783</v>
      </c>
      <c r="D132" s="7">
        <v>252.6213891</v>
      </c>
    </row>
    <row r="133" spans="2:4" ht="10.5" customHeight="1">
      <c r="B133" s="7">
        <v>14.7826406</v>
      </c>
      <c r="C133" s="7">
        <v>2773.5964433</v>
      </c>
      <c r="D133" s="7">
        <v>259.6758517</v>
      </c>
    </row>
    <row r="134" spans="2:4" ht="10.5" customHeight="1">
      <c r="B134" s="7">
        <v>84.0102938</v>
      </c>
      <c r="C134" s="7">
        <v>34161.626665</v>
      </c>
      <c r="D134" s="7">
        <v>4515.2110477</v>
      </c>
    </row>
    <row r="135" spans="2:4" ht="10.5" customHeight="1">
      <c r="B135" s="7">
        <v>1178.4523428</v>
      </c>
      <c r="C135" s="7">
        <v>208737.92227</v>
      </c>
      <c r="D135" s="7">
        <v>22149.676526</v>
      </c>
    </row>
    <row r="136" spans="2:4" ht="10.5" customHeight="1">
      <c r="B136" s="7">
        <v>48.5709182</v>
      </c>
      <c r="C136" s="7">
        <v>3932.2253255</v>
      </c>
      <c r="D136" s="7">
        <v>430.3224049</v>
      </c>
    </row>
    <row r="137" spans="2:4" ht="10.5" customHeight="1">
      <c r="B137" s="7">
        <v>28.2981772</v>
      </c>
      <c r="C137" s="7">
        <v>3330.707606</v>
      </c>
      <c r="D137" s="7">
        <v>516.3853329</v>
      </c>
    </row>
    <row r="138" spans="2:4" ht="10.5" customHeight="1">
      <c r="B138" s="7">
        <v>1057.6426082</v>
      </c>
      <c r="C138" s="7">
        <v>474363.94728</v>
      </c>
      <c r="D138" s="7">
        <v>61707.466546</v>
      </c>
    </row>
    <row r="139" spans="2:4" ht="10.5" customHeight="1">
      <c r="B139" s="7">
        <v>1749.1563318</v>
      </c>
      <c r="C139" s="7">
        <v>537650.51557</v>
      </c>
      <c r="D139" s="7">
        <v>56691.272195</v>
      </c>
    </row>
    <row r="140" spans="2:4" ht="10.5" customHeight="1">
      <c r="B140" s="7">
        <v>60.0757681</v>
      </c>
      <c r="C140" s="7">
        <v>5617.1128675</v>
      </c>
      <c r="D140" s="7">
        <v>715.9739708</v>
      </c>
    </row>
    <row r="141" spans="2:4" ht="10.5" customHeight="1">
      <c r="B141" s="7">
        <v>254.771151</v>
      </c>
      <c r="C141" s="7">
        <v>49445.321412</v>
      </c>
      <c r="D141" s="7">
        <v>5333.7349142</v>
      </c>
    </row>
    <row r="142" spans="2:4" ht="10.5" customHeight="1">
      <c r="B142" s="7">
        <v>188.6720848</v>
      </c>
      <c r="C142" s="7">
        <v>61384.464758</v>
      </c>
      <c r="D142" s="7">
        <v>9149.8360015</v>
      </c>
    </row>
    <row r="143" spans="2:4" ht="10.5" customHeight="1">
      <c r="B143" s="7">
        <v>2932.842078</v>
      </c>
      <c r="C143" s="7">
        <v>682597.60179</v>
      </c>
      <c r="D143" s="7">
        <v>68740.577207</v>
      </c>
    </row>
  </sheetData>
  <printOptions/>
  <pageMargins left="0.5" right="0.5" top="0.5" bottom="0.55" header="0.5" footer="0.5"/>
  <pageSetup firstPageNumber="28" useFirstPageNumber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DSD\LAN Staff</dc:creator>
  <cp:keywords/>
  <dc:description/>
  <cp:lastModifiedBy>BujardJ</cp:lastModifiedBy>
  <cp:lastPrinted>2008-02-12T15:54:06Z</cp:lastPrinted>
  <dcterms:created xsi:type="dcterms:W3CDTF">1998-07-09T14:06:18Z</dcterms:created>
  <dcterms:modified xsi:type="dcterms:W3CDTF">2008-02-14T19:16:07Z</dcterms:modified>
  <cp:category/>
  <cp:version/>
  <cp:contentType/>
  <cp:contentStatus/>
</cp:coreProperties>
</file>