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" windowWidth="12120" windowHeight="9090" activeTab="0"/>
  </bookViews>
  <sheets>
    <sheet name="2005" sheetId="1" r:id="rId1"/>
    <sheet name="2004" sheetId="2" r:id="rId2"/>
  </sheets>
  <definedNames>
    <definedName name="_xlnm.Print_Area" localSheetId="1">'2004'!$B$1:$AG$64</definedName>
    <definedName name="_xlnm.Print_Area" localSheetId="0">'2005'!$B$1:$AG$64</definedName>
    <definedName name="Title">'2004'!$A$1</definedName>
  </definedNames>
  <calcPr fullCalcOnLoad="1"/>
</workbook>
</file>

<file path=xl/sharedStrings.xml><?xml version="1.0" encoding="utf-8"?>
<sst xmlns="http://schemas.openxmlformats.org/spreadsheetml/2006/main" count="264" uniqueCount="146">
  <si>
    <t xml:space="preserve">       Age</t>
  </si>
  <si>
    <t>Total,</t>
  </si>
  <si>
    <t>Men</t>
  </si>
  <si>
    <t>Women</t>
  </si>
  <si>
    <t>Hispanic</t>
  </si>
  <si>
    <t>or</t>
  </si>
  <si>
    <t>and over</t>
  </si>
  <si>
    <t>Environmental</t>
  </si>
  <si>
    <t xml:space="preserve"> or animal care</t>
  </si>
  <si>
    <t>Hospital or other</t>
  </si>
  <si>
    <t xml:space="preserve"> health</t>
  </si>
  <si>
    <t>Public safety</t>
  </si>
  <si>
    <t>Religious</t>
  </si>
  <si>
    <t>Social or commun-</t>
  </si>
  <si>
    <t xml:space="preserve"> ity service</t>
  </si>
  <si>
    <t>Other</t>
  </si>
  <si>
    <t>Not determined</t>
  </si>
  <si>
    <t>\1 Main organization is defined as the organization for which the volunteer worked the most</t>
  </si>
  <si>
    <t>hours during the year.  See headnote for more details.</t>
  </si>
  <si>
    <t>FOOTNOTES</t>
  </si>
  <si>
    <t>INTERNET LINK</t>
  </si>
  <si>
    <t>http://www.bls.gov/bls/newsrels.htm</t>
  </si>
  <si>
    <t>Less than</t>
  </si>
  <si>
    <t>a high</t>
  </si>
  <si>
    <t>school</t>
  </si>
  <si>
    <t>diploma</t>
  </si>
  <si>
    <t>High school</t>
  </si>
  <si>
    <t>graduate,</t>
  </si>
  <si>
    <t>a bachelor's</t>
  </si>
  <si>
    <t>College</t>
  </si>
  <si>
    <t>graduates</t>
  </si>
  <si>
    <t>Civilian labor force</t>
  </si>
  <si>
    <t>Unemployed</t>
  </si>
  <si>
    <t>Not in the labor force</t>
  </si>
  <si>
    <t>Not in</t>
  </si>
  <si>
    <t>the</t>
  </si>
  <si>
    <t>labor</t>
  </si>
  <si>
    <t>force</t>
  </si>
  <si>
    <t xml:space="preserve">   Employment status</t>
  </si>
  <si>
    <t>Total</t>
  </si>
  <si>
    <t>Total volunteers (1,000)</t>
  </si>
  <si>
    <t>65 years</t>
  </si>
  <si>
    <t>16 to 19</t>
  </si>
  <si>
    <t>years</t>
  </si>
  <si>
    <t>20 to 24</t>
  </si>
  <si>
    <t>35 to 44</t>
  </si>
  <si>
    <t>45 to 54</t>
  </si>
  <si>
    <t>55 to 64</t>
  </si>
  <si>
    <t>25 to 34</t>
  </si>
  <si>
    <t>Sex</t>
  </si>
  <si>
    <t>White \2</t>
  </si>
  <si>
    <t>Black \2</t>
  </si>
  <si>
    <t>Less than a high school diploma</t>
  </si>
  <si>
    <t>College graduates</t>
  </si>
  <si>
    <t>Marital status</t>
  </si>
  <si>
    <t>Single, never married</t>
  </si>
  <si>
    <t>Married, spouse present</t>
  </si>
  <si>
    <t>Without own children under 18</t>
  </si>
  <si>
    <t>(NA)</t>
  </si>
  <si>
    <t>\2 Beginning in 2003, persons who selected this race group only; persons who selected</t>
  </si>
  <si>
    <t>more than one race group are not included.  Prior to 2003, persons who reported more than</t>
  </si>
  <si>
    <t>one race group were included in the group they identified as the main race.</t>
  </si>
  <si>
    <t>are nieces, nephews, grandchildren, and other related and unrelated children.</t>
  </si>
  <si>
    <t>Single,</t>
  </si>
  <si>
    <t>never</t>
  </si>
  <si>
    <t>married</t>
  </si>
  <si>
    <t>Married,</t>
  </si>
  <si>
    <t>spouse</t>
  </si>
  <si>
    <t>present</t>
  </si>
  <si>
    <t>marital</t>
  </si>
  <si>
    <t>Without</t>
  </si>
  <si>
    <t>own</t>
  </si>
  <si>
    <t>children</t>
  </si>
  <si>
    <t>under 18</t>
  </si>
  <si>
    <t>With</t>
  </si>
  <si>
    <t xml:space="preserve">own </t>
  </si>
  <si>
    <t>civilian</t>
  </si>
  <si>
    <t>employed</t>
  </si>
  <si>
    <t>Asian \2</t>
  </si>
  <si>
    <t xml:space="preserve">   Educational attainment \4</t>
  </si>
  <si>
    <t>no college \5</t>
  </si>
  <si>
    <t>degree \6</t>
  </si>
  <si>
    <t>status \7</t>
  </si>
  <si>
    <t>Presence of own children under 18 years \8</t>
  </si>
  <si>
    <t>Full time \9</t>
  </si>
  <si>
    <t>Part time \10</t>
  </si>
  <si>
    <t>Civic and political \12</t>
  </si>
  <si>
    <t>Sport and hobby \13</t>
  </si>
  <si>
    <t>\4 Data refer to persons 25 years and over.</t>
  </si>
  <si>
    <t>\5 Includes high school diploma or equivalent.</t>
  </si>
  <si>
    <t>\6 Includes the categories, some college, no degree; and assiciate degree.</t>
  </si>
  <si>
    <t>\7 Includes divorced, separated, and widowed persons.</t>
  </si>
  <si>
    <t>\8 Own children include sons, daughters, stepchildren, and adopted children.  Not included</t>
  </si>
  <si>
    <t>\9 Usually work 35 hours or more a week at all jobs.</t>
  </si>
  <si>
    <t>\11 For those reporting annual hours.</t>
  </si>
  <si>
    <t>\10 Usually work less than 35 hours a week at all jobs.</t>
  </si>
  <si>
    <t>\12 Includes professional and/or international.</t>
  </si>
  <si>
    <t>\13 Includes cultural and/or arts.</t>
  </si>
  <si>
    <t>16 to 24,</t>
  </si>
  <si>
    <t>\3 Persons of Hispanic origin may be of any race.</t>
  </si>
  <si>
    <t>16 and over,</t>
  </si>
  <si>
    <t>Educational or youth</t>
  </si>
  <si>
    <t xml:space="preserve"> service</t>
  </si>
  <si>
    <t>Latino \3</t>
  </si>
  <si>
    <t xml:space="preserve">  Percent of population</t>
  </si>
  <si>
    <t xml:space="preserve">  Median annual hours \11</t>
  </si>
  <si>
    <t>Source: U.S. Bureau of Labor Statistics,</t>
  </si>
  <si>
    <t>News, USDL 04-2503, December 16, 2004.</t>
  </si>
  <si>
    <r>
      <t xml:space="preserve">     TYPE OF MAIN ORGANIZATION </t>
    </r>
    <r>
      <rPr>
        <vertAlign val="superscript"/>
        <sz val="14"/>
        <rFont val="Courier New"/>
        <family val="3"/>
      </rPr>
      <t>\1</t>
    </r>
  </si>
  <si>
    <t xml:space="preserve">    Race and Hispanic or Latino</t>
  </si>
  <si>
    <t>Employed</t>
  </si>
  <si>
    <t xml:space="preserve">25 years </t>
  </si>
  <si>
    <t xml:space="preserve">and over, </t>
  </si>
  <si>
    <t>16 to 24 years old</t>
  </si>
  <si>
    <t>25 years old and over</t>
  </si>
  <si>
    <t>16 years old and over</t>
  </si>
  <si>
    <t>Total, both sexes</t>
  </si>
  <si>
    <t>News, USDL 05-2278, December 9, 2005.</t>
  </si>
  <si>
    <t>Total, employed</t>
  </si>
  <si>
    <t>Total, civilian labor force</t>
  </si>
  <si>
    <t>With own chindren under 18</t>
  </si>
  <si>
    <t>Other marital status \7</t>
  </si>
  <si>
    <t>Less than a bachelor's degree \6</t>
  </si>
  <si>
    <t>High school graduate, no college \5</t>
  </si>
  <si>
    <t>Hispanic or Latino \3</t>
  </si>
  <si>
    <t>65 years and over</t>
  </si>
  <si>
    <t>55 to 64 years</t>
  </si>
  <si>
    <t>45 to 54 years</t>
  </si>
  <si>
    <t>35 to 44 years</t>
  </si>
  <si>
    <t>25 to 34 years</t>
  </si>
  <si>
    <t>25 years and over, total</t>
  </si>
  <si>
    <t>20 to 24 years</t>
  </si>
  <si>
    <t>16 to 19 years</t>
  </si>
  <si>
    <t>16 to 24, total</t>
  </si>
  <si>
    <t>16 and over, total</t>
  </si>
  <si>
    <t>Social or community</t>
  </si>
  <si>
    <r>
      <t>Table 572.</t>
    </r>
    <r>
      <rPr>
        <b/>
        <sz val="12"/>
        <rFont val="Courier New"/>
        <family val="3"/>
      </rPr>
      <t xml:space="preserve"> Volunteers by selected Characteristics: 2005</t>
    </r>
  </si>
  <si>
    <t>[In percent, except as noted. Data on volunteers relate to persons who performed unpaid</t>
  </si>
  <si>
    <t xml:space="preserve">volunteer activities for an organization at any point from September 1, 2004, through </t>
  </si>
  <si>
    <t>activity]</t>
  </si>
  <si>
    <t>September 2005. Data represents the percent of the population involved in the</t>
  </si>
  <si>
    <r>
      <t xml:space="preserve">TYPE OF MAIN ORGANIZATION </t>
    </r>
    <r>
      <rPr>
        <vertAlign val="superscript"/>
        <sz val="14"/>
        <rFont val="Courier New"/>
        <family val="3"/>
      </rPr>
      <t>\1</t>
    </r>
  </si>
  <si>
    <r>
      <t>[</t>
    </r>
    <r>
      <rPr>
        <b/>
        <sz val="12"/>
        <rFont val="Courier New"/>
        <family val="3"/>
      </rPr>
      <t>In percent, except as noted</t>
    </r>
    <r>
      <rPr>
        <sz val="12"/>
        <rFont val="Courier New"/>
        <family val="0"/>
      </rPr>
      <t>. Data on volunteers relate to persons who performed unpaid</t>
    </r>
  </si>
  <si>
    <t xml:space="preserve">volunteer activities for an organization at any point from September 1, 2003 through </t>
  </si>
  <si>
    <t>September 2004. Data represents the percent of the population involved in the</t>
  </si>
  <si>
    <t>Volunteers by selected Characteristics: 2004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</si>
</sst>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.0"/>
    <numFmt numFmtId="174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vertAlign val="superscript"/>
      <sz val="14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6" fillId="0" borderId="0" xfId="16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NumberForma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2" xfId="0" applyNumberFormat="1" applyFont="1" applyBorder="1" applyAlignment="1">
      <alignment horizontal="fill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0" fontId="0" fillId="0" borderId="6" xfId="0" applyNumberForma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172" fontId="0" fillId="0" borderId="2" xfId="0" applyNumberFormat="1" applyFont="1" applyBorder="1" applyAlignment="1">
      <alignment horizontal="right"/>
    </xf>
    <xf numFmtId="0" fontId="0" fillId="0" borderId="2" xfId="0" applyNumberFormat="1" applyBorder="1" applyAlignment="1">
      <alignment/>
    </xf>
    <xf numFmtId="174" fontId="0" fillId="0" borderId="0" xfId="0" applyNumberFormat="1" applyFont="1" applyAlignment="1">
      <alignment horizontal="right"/>
    </xf>
    <xf numFmtId="174" fontId="0" fillId="0" borderId="2" xfId="0" applyNumberFormat="1" applyFont="1" applyBorder="1" applyAlignment="1">
      <alignment horizontal="right"/>
    </xf>
    <xf numFmtId="174" fontId="0" fillId="0" borderId="0" xfId="0" applyNumberFormat="1" applyFont="1" applyAlignment="1">
      <alignment horizontal="right"/>
    </xf>
    <xf numFmtId="174" fontId="0" fillId="0" borderId="2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0" fillId="0" borderId="2" xfId="0" applyNumberForma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Alignment="1">
      <alignment horizontal="right"/>
    </xf>
    <xf numFmtId="174" fontId="0" fillId="0" borderId="0" xfId="0" applyNumberFormat="1" applyFill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174" fontId="0" fillId="0" borderId="3" xfId="0" applyNumberFormat="1" applyFont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174" fontId="0" fillId="0" borderId="3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 horizontal="right"/>
    </xf>
    <xf numFmtId="174" fontId="0" fillId="0" borderId="1" xfId="0" applyNumberFormat="1" applyBorder="1" applyAlignment="1">
      <alignment horizontal="right"/>
    </xf>
    <xf numFmtId="174" fontId="0" fillId="0" borderId="3" xfId="0" applyNumberFormat="1" applyBorder="1" applyAlignment="1">
      <alignment horizontal="right"/>
    </xf>
    <xf numFmtId="174" fontId="0" fillId="0" borderId="4" xfId="0" applyNumberFormat="1" applyFont="1" applyBorder="1" applyAlignment="1">
      <alignment horizontal="right"/>
    </xf>
    <xf numFmtId="174" fontId="0" fillId="0" borderId="0" xfId="0" applyNumberFormat="1" applyBorder="1" applyAlignment="1">
      <alignment horizontal="right"/>
    </xf>
    <xf numFmtId="0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6" xfId="0" applyNumberFormat="1" applyFont="1" applyFill="1" applyBorder="1" applyAlignment="1">
      <alignment horizontal="right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Border="1" applyAlignment="1" quotePrefix="1">
      <alignment horizontal="right"/>
    </xf>
    <xf numFmtId="0" fontId="0" fillId="0" borderId="2" xfId="0" applyNumberFormat="1" applyBorder="1" applyAlignment="1" quotePrefix="1">
      <alignment horizontal="right"/>
    </xf>
    <xf numFmtId="0" fontId="0" fillId="0" borderId="4" xfId="0" applyNumberFormat="1" applyBorder="1" applyAlignment="1" quotePrefix="1">
      <alignment horizontal="right"/>
    </xf>
    <xf numFmtId="0" fontId="0" fillId="0" borderId="3" xfId="0" applyNumberFormat="1" applyBorder="1" applyAlignment="1" quotePrefix="1">
      <alignment horizontal="right"/>
    </xf>
    <xf numFmtId="0" fontId="0" fillId="0" borderId="0" xfId="0" applyNumberFormat="1" applyFont="1" applyAlignment="1">
      <alignment/>
    </xf>
    <xf numFmtId="174" fontId="0" fillId="0" borderId="2" xfId="0" applyNumberFormat="1" applyFill="1" applyBorder="1" applyAlignment="1">
      <alignment horizontal="right"/>
    </xf>
    <xf numFmtId="0" fontId="0" fillId="0" borderId="8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NumberForma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7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5" xfId="0" applyNumberFormat="1" applyBorder="1" applyAlignment="1">
      <alignment horizontal="right" vertical="center" wrapText="1"/>
    </xf>
    <xf numFmtId="0" fontId="0" fillId="0" borderId="7" xfId="0" applyNumberFormat="1" applyBorder="1" applyAlignment="1">
      <alignment horizontal="right" vertical="center" wrapText="1"/>
    </xf>
    <xf numFmtId="0" fontId="0" fillId="0" borderId="8" xfId="0" applyNumberFormat="1" applyFill="1" applyBorder="1" applyAlignment="1">
      <alignment horizontal="right" vertical="center" wrapText="1"/>
    </xf>
    <xf numFmtId="0" fontId="0" fillId="0" borderId="5" xfId="0" applyNumberFormat="1" applyFill="1" applyBorder="1" applyAlignment="1">
      <alignment horizontal="right" vertical="center" wrapText="1"/>
    </xf>
    <xf numFmtId="0" fontId="0" fillId="0" borderId="7" xfId="0" applyNumberFormat="1" applyFill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bls/newsrel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75"/>
  <sheetViews>
    <sheetView showGridLines="0" tabSelected="1" workbookViewId="0" topLeftCell="A1">
      <selection activeCell="A1" sqref="A1"/>
    </sheetView>
  </sheetViews>
  <sheetFormatPr defaultColWidth="8.796875" defaultRowHeight="15.75"/>
  <cols>
    <col min="1" max="1" width="29.59765625" style="0" customWidth="1"/>
    <col min="2" max="4" width="11.69921875" style="0" customWidth="1"/>
    <col min="5" max="5" width="13.09765625" style="0" customWidth="1"/>
    <col min="6" max="19" width="11.69921875" style="0" customWidth="1"/>
    <col min="20" max="20" width="15" style="0" customWidth="1"/>
    <col min="21" max="21" width="13.69921875" style="0" customWidth="1"/>
    <col min="22" max="25" width="11.69921875" style="0" customWidth="1"/>
    <col min="26" max="26" width="13.3984375" style="0" customWidth="1"/>
    <col min="27" max="27" width="11.69921875" style="0" customWidth="1"/>
    <col min="28" max="28" width="12.5" style="0" customWidth="1"/>
    <col min="29" max="29" width="11.69921875" style="0" customWidth="1"/>
    <col min="30" max="30" width="15" style="0" customWidth="1"/>
    <col min="31" max="31" width="14.69921875" style="0" customWidth="1"/>
    <col min="32" max="33" width="11.69921875" style="0" customWidth="1"/>
    <col min="34" max="16384" width="9.69921875" style="0" customWidth="1"/>
  </cols>
  <sheetData>
    <row r="1" spans="1:18" ht="16.5">
      <c r="A1" s="83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6.5">
      <c r="A3" s="5" t="s">
        <v>142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" t="s">
        <v>138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5" t="s">
        <v>140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>
      <c r="A6" s="5" t="s">
        <v>139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33" ht="15.75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15.75">
      <c r="A8" s="127" t="s">
        <v>141</v>
      </c>
      <c r="B8" s="88">
        <v>2005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</row>
    <row r="9" spans="1:33" ht="15.75">
      <c r="A9" s="118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</row>
    <row r="10" spans="1:33" ht="15.75">
      <c r="A10" s="118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</row>
    <row r="11" spans="1:33" ht="15.75">
      <c r="A11" s="118"/>
      <c r="B11" s="125" t="s">
        <v>116</v>
      </c>
      <c r="C11" s="125" t="s">
        <v>49</v>
      </c>
      <c r="D11" s="115"/>
      <c r="E11" s="126" t="s">
        <v>0</v>
      </c>
      <c r="F11" s="89"/>
      <c r="G11" s="89"/>
      <c r="H11" s="89"/>
      <c r="I11" s="89"/>
      <c r="J11" s="89"/>
      <c r="K11" s="89"/>
      <c r="L11" s="89"/>
      <c r="M11" s="89"/>
      <c r="N11" s="115"/>
      <c r="O11" s="108" t="s">
        <v>109</v>
      </c>
      <c r="P11" s="89"/>
      <c r="Q11" s="89"/>
      <c r="R11" s="115"/>
      <c r="S11" s="124" t="s">
        <v>79</v>
      </c>
      <c r="T11" s="89"/>
      <c r="U11" s="89"/>
      <c r="V11" s="115"/>
      <c r="W11" s="124" t="s">
        <v>54</v>
      </c>
      <c r="X11" s="89"/>
      <c r="Y11" s="115"/>
      <c r="Z11" s="124" t="s">
        <v>83</v>
      </c>
      <c r="AA11" s="89"/>
      <c r="AB11" s="89" t="s">
        <v>38</v>
      </c>
      <c r="AC11" s="89"/>
      <c r="AD11" s="89"/>
      <c r="AE11" s="89"/>
      <c r="AF11" s="89"/>
      <c r="AG11" s="89"/>
    </row>
    <row r="12" spans="1:33" ht="15.75">
      <c r="A12" s="118"/>
      <c r="B12" s="90"/>
      <c r="C12" s="90"/>
      <c r="D12" s="118"/>
      <c r="E12" s="116"/>
      <c r="F12" s="90"/>
      <c r="G12" s="90"/>
      <c r="H12" s="90"/>
      <c r="I12" s="90"/>
      <c r="J12" s="90"/>
      <c r="K12" s="90"/>
      <c r="L12" s="90"/>
      <c r="M12" s="90"/>
      <c r="N12" s="118"/>
      <c r="O12" s="116"/>
      <c r="P12" s="90"/>
      <c r="Q12" s="90"/>
      <c r="R12" s="118"/>
      <c r="S12" s="116"/>
      <c r="T12" s="90"/>
      <c r="U12" s="90"/>
      <c r="V12" s="118"/>
      <c r="W12" s="116"/>
      <c r="X12" s="90"/>
      <c r="Y12" s="118"/>
      <c r="Z12" s="116"/>
      <c r="AA12" s="90"/>
      <c r="AB12" s="90"/>
      <c r="AC12" s="90"/>
      <c r="AD12" s="90"/>
      <c r="AE12" s="90"/>
      <c r="AF12" s="90"/>
      <c r="AG12" s="90"/>
    </row>
    <row r="13" spans="1:33" ht="15.75">
      <c r="A13" s="118"/>
      <c r="B13" s="90"/>
      <c r="C13" s="91"/>
      <c r="D13" s="120"/>
      <c r="E13" s="119"/>
      <c r="F13" s="91"/>
      <c r="G13" s="91"/>
      <c r="H13" s="91"/>
      <c r="I13" s="91"/>
      <c r="J13" s="91"/>
      <c r="K13" s="91"/>
      <c r="L13" s="91"/>
      <c r="M13" s="91"/>
      <c r="N13" s="120"/>
      <c r="O13" s="119"/>
      <c r="P13" s="91"/>
      <c r="Q13" s="91"/>
      <c r="R13" s="120"/>
      <c r="S13" s="119"/>
      <c r="T13" s="91"/>
      <c r="U13" s="91"/>
      <c r="V13" s="120"/>
      <c r="W13" s="119"/>
      <c r="X13" s="91"/>
      <c r="Y13" s="120"/>
      <c r="Z13" s="119"/>
      <c r="AA13" s="91"/>
      <c r="AB13" s="91"/>
      <c r="AC13" s="91"/>
      <c r="AD13" s="91"/>
      <c r="AE13" s="91"/>
      <c r="AF13" s="91"/>
      <c r="AG13" s="91"/>
    </row>
    <row r="14" spans="1:33" ht="15.75">
      <c r="A14" s="118"/>
      <c r="B14" s="90"/>
      <c r="C14" s="85" t="s">
        <v>2</v>
      </c>
      <c r="D14" s="96" t="s">
        <v>3</v>
      </c>
      <c r="E14" s="108" t="s">
        <v>115</v>
      </c>
      <c r="F14" s="109"/>
      <c r="G14" s="109"/>
      <c r="H14" s="109"/>
      <c r="I14" s="109"/>
      <c r="J14" s="109"/>
      <c r="K14" s="109"/>
      <c r="L14" s="109"/>
      <c r="M14" s="109"/>
      <c r="N14" s="110"/>
      <c r="O14" s="99" t="s">
        <v>50</v>
      </c>
      <c r="P14" s="92" t="s">
        <v>51</v>
      </c>
      <c r="Q14" s="92" t="s">
        <v>78</v>
      </c>
      <c r="R14" s="100" t="s">
        <v>124</v>
      </c>
      <c r="S14" s="102" t="s">
        <v>52</v>
      </c>
      <c r="T14" s="101" t="s">
        <v>123</v>
      </c>
      <c r="U14" s="101" t="s">
        <v>122</v>
      </c>
      <c r="V14" s="103" t="s">
        <v>53</v>
      </c>
      <c r="W14" s="102" t="s">
        <v>55</v>
      </c>
      <c r="X14" s="101" t="s">
        <v>56</v>
      </c>
      <c r="Y14" s="103" t="s">
        <v>121</v>
      </c>
      <c r="Z14" s="102" t="s">
        <v>57</v>
      </c>
      <c r="AA14" s="103" t="s">
        <v>120</v>
      </c>
      <c r="AB14" s="114" t="s">
        <v>31</v>
      </c>
      <c r="AC14" s="89"/>
      <c r="AD14" s="89"/>
      <c r="AE14" s="89"/>
      <c r="AF14" s="115"/>
      <c r="AG14" s="102" t="s">
        <v>33</v>
      </c>
    </row>
    <row r="15" spans="1:33" ht="15.75">
      <c r="A15" s="118"/>
      <c r="B15" s="90"/>
      <c r="C15" s="86"/>
      <c r="D15" s="97"/>
      <c r="E15" s="111"/>
      <c r="F15" s="112"/>
      <c r="G15" s="112"/>
      <c r="H15" s="112"/>
      <c r="I15" s="112"/>
      <c r="J15" s="112"/>
      <c r="K15" s="112"/>
      <c r="L15" s="112"/>
      <c r="M15" s="112"/>
      <c r="N15" s="113"/>
      <c r="O15" s="94"/>
      <c r="P15" s="86"/>
      <c r="Q15" s="86"/>
      <c r="R15" s="97"/>
      <c r="S15" s="94"/>
      <c r="T15" s="86"/>
      <c r="U15" s="86"/>
      <c r="V15" s="97"/>
      <c r="W15" s="94"/>
      <c r="X15" s="86"/>
      <c r="Y15" s="97"/>
      <c r="Z15" s="94"/>
      <c r="AA15" s="97"/>
      <c r="AB15" s="116"/>
      <c r="AC15" s="117"/>
      <c r="AD15" s="117"/>
      <c r="AE15" s="117"/>
      <c r="AF15" s="118"/>
      <c r="AG15" s="94"/>
    </row>
    <row r="16" spans="1:33" ht="15.75" customHeight="1">
      <c r="A16" s="118"/>
      <c r="B16" s="90"/>
      <c r="C16" s="86"/>
      <c r="D16" s="97"/>
      <c r="E16" s="93" t="s">
        <v>134</v>
      </c>
      <c r="F16" s="121" t="s">
        <v>113</v>
      </c>
      <c r="G16" s="117"/>
      <c r="H16" s="118"/>
      <c r="I16" s="122" t="s">
        <v>114</v>
      </c>
      <c r="J16" s="117"/>
      <c r="K16" s="117"/>
      <c r="L16" s="117"/>
      <c r="M16" s="117"/>
      <c r="N16" s="118"/>
      <c r="O16" s="94"/>
      <c r="P16" s="86"/>
      <c r="Q16" s="86"/>
      <c r="R16" s="97"/>
      <c r="S16" s="94"/>
      <c r="T16" s="86"/>
      <c r="U16" s="86"/>
      <c r="V16" s="97"/>
      <c r="W16" s="94"/>
      <c r="X16" s="86"/>
      <c r="Y16" s="97"/>
      <c r="Z16" s="94"/>
      <c r="AA16" s="97"/>
      <c r="AB16" s="119"/>
      <c r="AC16" s="91"/>
      <c r="AD16" s="91"/>
      <c r="AE16" s="91"/>
      <c r="AF16" s="120"/>
      <c r="AG16" s="94"/>
    </row>
    <row r="17" spans="1:33" ht="15.75">
      <c r="A17" s="118"/>
      <c r="B17" s="90"/>
      <c r="C17" s="86"/>
      <c r="D17" s="97"/>
      <c r="E17" s="94"/>
      <c r="F17" s="117"/>
      <c r="G17" s="117"/>
      <c r="H17" s="118"/>
      <c r="I17" s="116"/>
      <c r="J17" s="117"/>
      <c r="K17" s="117"/>
      <c r="L17" s="117"/>
      <c r="M17" s="117"/>
      <c r="N17" s="118"/>
      <c r="O17" s="94"/>
      <c r="P17" s="86"/>
      <c r="Q17" s="86"/>
      <c r="R17" s="97"/>
      <c r="S17" s="94"/>
      <c r="T17" s="86"/>
      <c r="U17" s="86"/>
      <c r="V17" s="97"/>
      <c r="W17" s="94"/>
      <c r="X17" s="86"/>
      <c r="Y17" s="97"/>
      <c r="Z17" s="94"/>
      <c r="AA17" s="97"/>
      <c r="AB17" s="102" t="s">
        <v>119</v>
      </c>
      <c r="AC17" s="123" t="s">
        <v>110</v>
      </c>
      <c r="AD17" s="89"/>
      <c r="AE17" s="115"/>
      <c r="AF17" s="105" t="s">
        <v>32</v>
      </c>
      <c r="AG17" s="94"/>
    </row>
    <row r="18" spans="1:33" ht="15.75">
      <c r="A18" s="118"/>
      <c r="B18" s="90"/>
      <c r="C18" s="86"/>
      <c r="D18" s="97"/>
      <c r="E18" s="94"/>
      <c r="F18" s="91"/>
      <c r="G18" s="91"/>
      <c r="H18" s="120"/>
      <c r="I18" s="119"/>
      <c r="J18" s="91"/>
      <c r="K18" s="91"/>
      <c r="L18" s="91"/>
      <c r="M18" s="91"/>
      <c r="N18" s="120"/>
      <c r="O18" s="94"/>
      <c r="P18" s="86"/>
      <c r="Q18" s="86"/>
      <c r="R18" s="97"/>
      <c r="S18" s="94"/>
      <c r="T18" s="86"/>
      <c r="U18" s="86"/>
      <c r="V18" s="97"/>
      <c r="W18" s="94"/>
      <c r="X18" s="86"/>
      <c r="Y18" s="97"/>
      <c r="Z18" s="94"/>
      <c r="AA18" s="97"/>
      <c r="AB18" s="94"/>
      <c r="AC18" s="91"/>
      <c r="AD18" s="91"/>
      <c r="AE18" s="120"/>
      <c r="AF18" s="106"/>
      <c r="AG18" s="94"/>
    </row>
    <row r="19" spans="1:33" ht="15.75">
      <c r="A19" s="118"/>
      <c r="B19" s="90"/>
      <c r="C19" s="86"/>
      <c r="D19" s="97"/>
      <c r="E19" s="94"/>
      <c r="F19" s="92" t="s">
        <v>133</v>
      </c>
      <c r="G19" s="92" t="s">
        <v>132</v>
      </c>
      <c r="H19" s="100" t="s">
        <v>131</v>
      </c>
      <c r="I19" s="99" t="s">
        <v>130</v>
      </c>
      <c r="J19" s="92" t="s">
        <v>129</v>
      </c>
      <c r="K19" s="92" t="s">
        <v>128</v>
      </c>
      <c r="L19" s="92" t="s">
        <v>127</v>
      </c>
      <c r="M19" s="92" t="s">
        <v>126</v>
      </c>
      <c r="N19" s="100" t="s">
        <v>125</v>
      </c>
      <c r="O19" s="94"/>
      <c r="P19" s="86"/>
      <c r="Q19" s="86"/>
      <c r="R19" s="97"/>
      <c r="S19" s="94"/>
      <c r="T19" s="86"/>
      <c r="U19" s="86"/>
      <c r="V19" s="97"/>
      <c r="W19" s="94"/>
      <c r="X19" s="86"/>
      <c r="Y19" s="97"/>
      <c r="Z19" s="94"/>
      <c r="AA19" s="97"/>
      <c r="AB19" s="94"/>
      <c r="AC19" s="104" t="s">
        <v>118</v>
      </c>
      <c r="AD19" s="101" t="s">
        <v>84</v>
      </c>
      <c r="AE19" s="103" t="s">
        <v>85</v>
      </c>
      <c r="AF19" s="106"/>
      <c r="AG19" s="94"/>
    </row>
    <row r="20" spans="1:33" ht="15.75">
      <c r="A20" s="118"/>
      <c r="B20" s="90"/>
      <c r="C20" s="86"/>
      <c r="D20" s="97"/>
      <c r="E20" s="94"/>
      <c r="F20" s="86"/>
      <c r="G20" s="86"/>
      <c r="H20" s="97"/>
      <c r="I20" s="94"/>
      <c r="J20" s="86"/>
      <c r="K20" s="86"/>
      <c r="L20" s="86"/>
      <c r="M20" s="86"/>
      <c r="N20" s="97"/>
      <c r="O20" s="94"/>
      <c r="P20" s="86"/>
      <c r="Q20" s="86"/>
      <c r="R20" s="97"/>
      <c r="S20" s="94"/>
      <c r="T20" s="86"/>
      <c r="U20" s="86"/>
      <c r="V20" s="97"/>
      <c r="W20" s="94"/>
      <c r="X20" s="86"/>
      <c r="Y20" s="97"/>
      <c r="Z20" s="94"/>
      <c r="AA20" s="97"/>
      <c r="AB20" s="94"/>
      <c r="AC20" s="86"/>
      <c r="AD20" s="86"/>
      <c r="AE20" s="97"/>
      <c r="AF20" s="106"/>
      <c r="AG20" s="94"/>
    </row>
    <row r="21" spans="1:33" ht="15.75">
      <c r="A21" s="118"/>
      <c r="B21" s="90"/>
      <c r="C21" s="86"/>
      <c r="D21" s="97"/>
      <c r="E21" s="94"/>
      <c r="F21" s="86"/>
      <c r="G21" s="86"/>
      <c r="H21" s="97"/>
      <c r="I21" s="94"/>
      <c r="J21" s="86"/>
      <c r="K21" s="86"/>
      <c r="L21" s="86"/>
      <c r="M21" s="86"/>
      <c r="N21" s="97"/>
      <c r="O21" s="94"/>
      <c r="P21" s="86"/>
      <c r="Q21" s="86"/>
      <c r="R21" s="97"/>
      <c r="S21" s="94"/>
      <c r="T21" s="86"/>
      <c r="U21" s="86"/>
      <c r="V21" s="97"/>
      <c r="W21" s="94"/>
      <c r="X21" s="86"/>
      <c r="Y21" s="97"/>
      <c r="Z21" s="94"/>
      <c r="AA21" s="97"/>
      <c r="AB21" s="94"/>
      <c r="AC21" s="86"/>
      <c r="AD21" s="86"/>
      <c r="AE21" s="97"/>
      <c r="AF21" s="106"/>
      <c r="AG21" s="94"/>
    </row>
    <row r="22" spans="1:33" ht="15.75">
      <c r="A22" s="128"/>
      <c r="B22" s="91"/>
      <c r="C22" s="87"/>
      <c r="D22" s="98"/>
      <c r="E22" s="95"/>
      <c r="F22" s="87"/>
      <c r="G22" s="87"/>
      <c r="H22" s="98"/>
      <c r="I22" s="95"/>
      <c r="J22" s="87"/>
      <c r="K22" s="87"/>
      <c r="L22" s="87"/>
      <c r="M22" s="87"/>
      <c r="N22" s="98"/>
      <c r="O22" s="95"/>
      <c r="P22" s="87"/>
      <c r="Q22" s="87"/>
      <c r="R22" s="98"/>
      <c r="S22" s="95"/>
      <c r="T22" s="87"/>
      <c r="U22" s="87"/>
      <c r="V22" s="98"/>
      <c r="W22" s="95"/>
      <c r="X22" s="87"/>
      <c r="Y22" s="98"/>
      <c r="Z22" s="95"/>
      <c r="AA22" s="98"/>
      <c r="AB22" s="95"/>
      <c r="AC22" s="87"/>
      <c r="AD22" s="87"/>
      <c r="AE22" s="98"/>
      <c r="AF22" s="107"/>
      <c r="AG22" s="95"/>
    </row>
    <row r="23" spans="1:77" ht="16.5">
      <c r="A23" s="70" t="s">
        <v>40</v>
      </c>
      <c r="B23" s="71">
        <v>65357</v>
      </c>
      <c r="C23" s="72">
        <v>27370</v>
      </c>
      <c r="D23" s="73">
        <v>37987</v>
      </c>
      <c r="E23" s="72">
        <v>65357</v>
      </c>
      <c r="F23" s="72">
        <v>8955</v>
      </c>
      <c r="G23" s="71">
        <v>5000</v>
      </c>
      <c r="H23" s="74">
        <v>3956</v>
      </c>
      <c r="I23" s="71">
        <v>56401</v>
      </c>
      <c r="J23" s="72">
        <v>9881</v>
      </c>
      <c r="K23" s="72">
        <v>14809</v>
      </c>
      <c r="L23" s="72">
        <v>13826</v>
      </c>
      <c r="M23" s="72">
        <v>9173</v>
      </c>
      <c r="N23" s="73">
        <v>8712</v>
      </c>
      <c r="O23" s="72">
        <v>56170</v>
      </c>
      <c r="P23" s="72">
        <v>5879</v>
      </c>
      <c r="Q23" s="72">
        <v>2055</v>
      </c>
      <c r="R23" s="73">
        <v>4511</v>
      </c>
      <c r="S23" s="72">
        <v>2837</v>
      </c>
      <c r="T23" s="72">
        <v>12594</v>
      </c>
      <c r="U23" s="72">
        <v>16452</v>
      </c>
      <c r="V23" s="73">
        <v>24517</v>
      </c>
      <c r="W23" s="72">
        <v>14445</v>
      </c>
      <c r="X23" s="72">
        <v>40611</v>
      </c>
      <c r="Y23" s="73">
        <v>10301</v>
      </c>
      <c r="Z23" s="72">
        <v>41058</v>
      </c>
      <c r="AA23" s="73">
        <v>24299</v>
      </c>
      <c r="AB23" s="72">
        <v>46872</v>
      </c>
      <c r="AC23" s="72">
        <v>44894</v>
      </c>
      <c r="AD23" s="72">
        <v>35225</v>
      </c>
      <c r="AE23" s="73">
        <v>9669</v>
      </c>
      <c r="AF23" s="73">
        <v>1978</v>
      </c>
      <c r="AG23" s="71">
        <v>18485</v>
      </c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</row>
    <row r="24" spans="1:33" ht="15.75">
      <c r="A24" s="34" t="s">
        <v>104</v>
      </c>
      <c r="B24" s="58">
        <v>28.8</v>
      </c>
      <c r="C24" s="51">
        <v>25</v>
      </c>
      <c r="D24" s="52">
        <v>32.4</v>
      </c>
      <c r="E24" s="51">
        <v>28.8</v>
      </c>
      <c r="F24" s="51">
        <v>24.4</v>
      </c>
      <c r="G24" s="69">
        <v>30.4</v>
      </c>
      <c r="H24" s="57">
        <v>19.5</v>
      </c>
      <c r="I24" s="69">
        <v>29.7</v>
      </c>
      <c r="J24" s="51">
        <v>25.3</v>
      </c>
      <c r="K24" s="51">
        <v>34.5</v>
      </c>
      <c r="L24" s="51">
        <v>32.7</v>
      </c>
      <c r="M24" s="51">
        <v>30.2</v>
      </c>
      <c r="N24" s="52">
        <v>24.8</v>
      </c>
      <c r="O24" s="51">
        <v>30.4</v>
      </c>
      <c r="P24" s="51">
        <v>22.1</v>
      </c>
      <c r="Q24" s="51">
        <v>20.7</v>
      </c>
      <c r="R24" s="52">
        <v>15.4</v>
      </c>
      <c r="S24" s="51">
        <v>10</v>
      </c>
      <c r="T24" s="51">
        <v>21.2</v>
      </c>
      <c r="U24" s="51">
        <v>33.7</v>
      </c>
      <c r="V24" s="52">
        <v>45.8</v>
      </c>
      <c r="W24" s="51">
        <v>23</v>
      </c>
      <c r="X24" s="51">
        <v>34.1</v>
      </c>
      <c r="Y24" s="52">
        <v>23.1</v>
      </c>
      <c r="Z24" s="51">
        <v>25.5</v>
      </c>
      <c r="AA24" s="52">
        <v>37</v>
      </c>
      <c r="AB24" s="51">
        <v>31.1</v>
      </c>
      <c r="AC24" s="51">
        <v>31.3</v>
      </c>
      <c r="AD24" s="51">
        <v>29.8</v>
      </c>
      <c r="AE24" s="52">
        <v>38.2</v>
      </c>
      <c r="AF24" s="52">
        <v>26.4</v>
      </c>
      <c r="AG24" s="55">
        <v>24.4</v>
      </c>
    </row>
    <row r="25" spans="1:33" ht="15.75">
      <c r="A25" s="34" t="s">
        <v>105</v>
      </c>
      <c r="B25" s="29">
        <v>50</v>
      </c>
      <c r="C25" s="39">
        <v>52</v>
      </c>
      <c r="D25" s="43">
        <v>50</v>
      </c>
      <c r="E25" s="39">
        <v>50</v>
      </c>
      <c r="F25" s="39">
        <v>36</v>
      </c>
      <c r="G25" s="30">
        <v>36</v>
      </c>
      <c r="H25" s="36">
        <v>40</v>
      </c>
      <c r="I25" s="30">
        <v>52</v>
      </c>
      <c r="J25" s="39">
        <v>36</v>
      </c>
      <c r="K25" s="40">
        <v>48</v>
      </c>
      <c r="L25" s="39">
        <v>50</v>
      </c>
      <c r="M25" s="41">
        <v>56</v>
      </c>
      <c r="N25" s="42">
        <v>96</v>
      </c>
      <c r="O25" s="39">
        <v>50</v>
      </c>
      <c r="P25" s="40">
        <v>52</v>
      </c>
      <c r="Q25" s="39">
        <v>40</v>
      </c>
      <c r="R25" s="43">
        <v>40</v>
      </c>
      <c r="S25" s="39">
        <v>48</v>
      </c>
      <c r="T25" s="39">
        <v>48</v>
      </c>
      <c r="U25" s="39">
        <v>50</v>
      </c>
      <c r="V25" s="42">
        <v>55</v>
      </c>
      <c r="W25" s="39">
        <v>40</v>
      </c>
      <c r="X25" s="39">
        <v>52</v>
      </c>
      <c r="Y25" s="43">
        <v>52</v>
      </c>
      <c r="Z25" s="79" t="s">
        <v>58</v>
      </c>
      <c r="AA25" s="80" t="s">
        <v>58</v>
      </c>
      <c r="AB25" s="40">
        <v>48</v>
      </c>
      <c r="AC25" s="40">
        <v>48</v>
      </c>
      <c r="AD25" s="40">
        <v>45</v>
      </c>
      <c r="AE25" s="43">
        <v>51</v>
      </c>
      <c r="AF25" s="42">
        <v>42</v>
      </c>
      <c r="AG25" s="39">
        <v>62</v>
      </c>
    </row>
    <row r="26" spans="1:33" ht="15.75">
      <c r="A26" s="31"/>
      <c r="B26" s="29"/>
      <c r="C26" s="29"/>
      <c r="D26" s="12"/>
      <c r="E26" s="29"/>
      <c r="F26" s="33"/>
      <c r="G26" s="30"/>
      <c r="H26" s="36"/>
      <c r="I26" s="30"/>
      <c r="J26" s="30"/>
      <c r="K26" s="30"/>
      <c r="L26" s="30"/>
      <c r="M26" s="29"/>
      <c r="N26" s="12"/>
      <c r="O26" s="29"/>
      <c r="P26" s="29"/>
      <c r="Q26" s="29"/>
      <c r="R26" s="12"/>
      <c r="S26" s="15"/>
      <c r="T26" s="33"/>
      <c r="U26" s="33"/>
      <c r="V26" s="48"/>
      <c r="W26" s="33"/>
      <c r="X26" s="33"/>
      <c r="Y26" s="48"/>
      <c r="Z26" s="79" t="s">
        <v>58</v>
      </c>
      <c r="AA26" s="80" t="s">
        <v>58</v>
      </c>
      <c r="AB26" s="33"/>
      <c r="AC26" s="33"/>
      <c r="AD26" s="14"/>
      <c r="AE26" s="21"/>
      <c r="AF26" s="48"/>
      <c r="AG26" s="33"/>
    </row>
    <row r="27" spans="1:33" ht="15.75">
      <c r="A27" s="50" t="s">
        <v>86</v>
      </c>
      <c r="B27" s="51">
        <v>6.4</v>
      </c>
      <c r="C27" s="51">
        <v>8.2</v>
      </c>
      <c r="D27" s="52">
        <v>5</v>
      </c>
      <c r="E27" s="51">
        <v>6.4</v>
      </c>
      <c r="F27" s="53">
        <v>4.2</v>
      </c>
      <c r="G27" s="53">
        <v>3.4</v>
      </c>
      <c r="H27" s="54">
        <v>5.3</v>
      </c>
      <c r="I27" s="55">
        <v>6.7</v>
      </c>
      <c r="J27" s="53">
        <v>6.8</v>
      </c>
      <c r="K27" s="53">
        <v>4.8</v>
      </c>
      <c r="L27" s="53">
        <v>6.8</v>
      </c>
      <c r="M27" s="53">
        <v>8</v>
      </c>
      <c r="N27" s="54">
        <v>8.2</v>
      </c>
      <c r="O27" s="51">
        <v>6.5</v>
      </c>
      <c r="P27" s="51">
        <v>5.2</v>
      </c>
      <c r="Q27" s="55">
        <v>6</v>
      </c>
      <c r="R27" s="52">
        <v>5.8</v>
      </c>
      <c r="S27" s="56">
        <v>5.2</v>
      </c>
      <c r="T27" s="56">
        <v>6.3</v>
      </c>
      <c r="U27" s="56">
        <v>6.5</v>
      </c>
      <c r="V27" s="57">
        <v>7.3</v>
      </c>
      <c r="W27" s="56">
        <v>6.1</v>
      </c>
      <c r="X27" s="56">
        <v>6.2</v>
      </c>
      <c r="Y27" s="57">
        <v>7.2</v>
      </c>
      <c r="Z27" s="79" t="s">
        <v>58</v>
      </c>
      <c r="AA27" s="80" t="s">
        <v>58</v>
      </c>
      <c r="AB27" s="59">
        <v>6.6</v>
      </c>
      <c r="AC27" s="69">
        <v>6.7</v>
      </c>
      <c r="AD27" s="60">
        <v>7.2</v>
      </c>
      <c r="AE27" s="57">
        <v>4.8</v>
      </c>
      <c r="AF27" s="57">
        <v>4.4</v>
      </c>
      <c r="AG27" s="60">
        <v>5.9</v>
      </c>
    </row>
    <row r="28" spans="1:33" ht="15.75">
      <c r="A28" s="50" t="s">
        <v>101</v>
      </c>
      <c r="B28" s="25"/>
      <c r="C28" s="25"/>
      <c r="D28" s="48"/>
      <c r="E28" s="25"/>
      <c r="F28" s="4"/>
      <c r="G28" s="4"/>
      <c r="H28" s="49"/>
      <c r="I28" s="33"/>
      <c r="J28" s="4"/>
      <c r="K28" s="4"/>
      <c r="L28" s="4"/>
      <c r="M28" s="4"/>
      <c r="N28" s="49"/>
      <c r="O28" s="25"/>
      <c r="P28" s="25"/>
      <c r="Q28" s="33"/>
      <c r="R28" s="48"/>
      <c r="S28" s="25"/>
      <c r="T28" s="25"/>
      <c r="U28" s="25"/>
      <c r="V28" s="48"/>
      <c r="W28" s="25"/>
      <c r="X28" s="25"/>
      <c r="Y28" s="48"/>
      <c r="Z28" s="25"/>
      <c r="AA28" s="48"/>
      <c r="AB28" s="25"/>
      <c r="AC28" s="33"/>
      <c r="AD28" s="33"/>
      <c r="AE28" s="48"/>
      <c r="AF28" s="48"/>
      <c r="AG28" s="25"/>
    </row>
    <row r="29" spans="1:33" ht="15.75">
      <c r="A29" s="50" t="s">
        <v>102</v>
      </c>
      <c r="B29" s="51">
        <v>26.2</v>
      </c>
      <c r="C29" s="51">
        <v>24.4</v>
      </c>
      <c r="D29" s="52">
        <v>27.6</v>
      </c>
      <c r="E29" s="51">
        <v>26.2</v>
      </c>
      <c r="F29" s="53">
        <v>32.4</v>
      </c>
      <c r="G29" s="53">
        <v>36.5</v>
      </c>
      <c r="H29" s="54">
        <v>27.3</v>
      </c>
      <c r="I29" s="55">
        <v>25.2</v>
      </c>
      <c r="J29" s="53">
        <v>33.6</v>
      </c>
      <c r="K29" s="53">
        <v>37.9</v>
      </c>
      <c r="L29" s="53">
        <v>25.6</v>
      </c>
      <c r="M29" s="53">
        <v>13.5</v>
      </c>
      <c r="N29" s="54">
        <v>6.2</v>
      </c>
      <c r="O29" s="51">
        <v>26.3</v>
      </c>
      <c r="P29" s="51">
        <v>23.8</v>
      </c>
      <c r="Q29" s="55">
        <v>28.6</v>
      </c>
      <c r="R29" s="52">
        <v>31.9</v>
      </c>
      <c r="S29" s="56">
        <v>20.9</v>
      </c>
      <c r="T29" s="56">
        <v>23.7</v>
      </c>
      <c r="U29" s="56">
        <v>26.1</v>
      </c>
      <c r="V29" s="57">
        <v>26</v>
      </c>
      <c r="W29" s="56">
        <v>29.3</v>
      </c>
      <c r="X29" s="56">
        <v>26.8</v>
      </c>
      <c r="Y29" s="57">
        <v>19.8</v>
      </c>
      <c r="Z29" s="79" t="s">
        <v>58</v>
      </c>
      <c r="AA29" s="80" t="s">
        <v>58</v>
      </c>
      <c r="AB29" s="59">
        <v>27.7</v>
      </c>
      <c r="AC29" s="60">
        <v>27.4</v>
      </c>
      <c r="AD29" s="60">
        <v>26.5</v>
      </c>
      <c r="AE29" s="57">
        <v>30.5</v>
      </c>
      <c r="AF29" s="57">
        <v>34</v>
      </c>
      <c r="AG29" s="60">
        <v>22.6</v>
      </c>
    </row>
    <row r="30" spans="1:33" ht="15.75">
      <c r="A30" s="10" t="s">
        <v>7</v>
      </c>
      <c r="B30" s="25"/>
      <c r="C30" s="25"/>
      <c r="D30" s="48"/>
      <c r="E30" s="25"/>
      <c r="F30" s="4"/>
      <c r="G30" s="4"/>
      <c r="H30" s="49"/>
      <c r="I30" s="33"/>
      <c r="J30" s="4"/>
      <c r="K30" s="4"/>
      <c r="L30" s="4"/>
      <c r="M30" s="4"/>
      <c r="N30" s="49"/>
      <c r="O30" s="25"/>
      <c r="P30" s="25"/>
      <c r="Q30" s="33"/>
      <c r="R30" s="48"/>
      <c r="S30" s="25"/>
      <c r="T30" s="25"/>
      <c r="U30" s="25"/>
      <c r="V30" s="48"/>
      <c r="W30" s="25"/>
      <c r="X30" s="25"/>
      <c r="Y30" s="48"/>
      <c r="Z30" s="25"/>
      <c r="AA30" s="48"/>
      <c r="AB30" s="25"/>
      <c r="AC30" s="33"/>
      <c r="AD30" s="33"/>
      <c r="AE30" s="48"/>
      <c r="AF30" s="48"/>
      <c r="AG30" s="25"/>
    </row>
    <row r="31" spans="1:33" ht="15.75">
      <c r="A31" s="10" t="s">
        <v>8</v>
      </c>
      <c r="B31" s="51">
        <v>1.8</v>
      </c>
      <c r="C31" s="51">
        <v>1.8</v>
      </c>
      <c r="D31" s="52">
        <v>1.8</v>
      </c>
      <c r="E31" s="51">
        <v>1.8</v>
      </c>
      <c r="F31" s="53">
        <v>2.5</v>
      </c>
      <c r="G31" s="53">
        <v>2.1</v>
      </c>
      <c r="H31" s="54">
        <v>2.9</v>
      </c>
      <c r="I31" s="55">
        <v>1.7</v>
      </c>
      <c r="J31" s="53">
        <v>2.1</v>
      </c>
      <c r="K31" s="53">
        <v>1.3</v>
      </c>
      <c r="L31" s="53">
        <v>2.1</v>
      </c>
      <c r="M31" s="53">
        <v>2.1</v>
      </c>
      <c r="N31" s="54">
        <v>0.9</v>
      </c>
      <c r="O31" s="51">
        <v>2</v>
      </c>
      <c r="P31" s="51">
        <v>0.5</v>
      </c>
      <c r="Q31" s="55">
        <v>0.5</v>
      </c>
      <c r="R31" s="52">
        <v>0.9</v>
      </c>
      <c r="S31" s="56">
        <v>0.4</v>
      </c>
      <c r="T31" s="56">
        <v>1.3</v>
      </c>
      <c r="U31" s="56">
        <v>1.8</v>
      </c>
      <c r="V31" s="57">
        <v>2</v>
      </c>
      <c r="W31" s="59">
        <v>2.7</v>
      </c>
      <c r="X31" s="56">
        <v>1.4</v>
      </c>
      <c r="Y31" s="57">
        <v>2</v>
      </c>
      <c r="Z31" s="79" t="s">
        <v>58</v>
      </c>
      <c r="AA31" s="80" t="s">
        <v>58</v>
      </c>
      <c r="AB31" s="59">
        <v>1.9</v>
      </c>
      <c r="AC31" s="69">
        <v>1.9</v>
      </c>
      <c r="AD31" s="60">
        <v>1.9</v>
      </c>
      <c r="AE31" s="57">
        <v>2</v>
      </c>
      <c r="AF31" s="57">
        <v>1.5</v>
      </c>
      <c r="AG31" s="60">
        <v>1.5</v>
      </c>
    </row>
    <row r="32" spans="1:33" ht="15.75">
      <c r="A32" s="10" t="s">
        <v>9</v>
      </c>
      <c r="B32" s="25"/>
      <c r="C32" s="25"/>
      <c r="D32" s="48"/>
      <c r="E32" s="25"/>
      <c r="F32" s="4"/>
      <c r="G32" s="4"/>
      <c r="H32" s="49"/>
      <c r="I32" s="33"/>
      <c r="J32" s="4"/>
      <c r="K32" s="4"/>
      <c r="L32" s="4"/>
      <c r="M32" s="4"/>
      <c r="N32" s="49"/>
      <c r="O32" s="25"/>
      <c r="P32" s="25"/>
      <c r="Q32" s="33"/>
      <c r="R32" s="48"/>
      <c r="S32" s="25"/>
      <c r="T32" s="25"/>
      <c r="U32" s="25"/>
      <c r="V32" s="48"/>
      <c r="W32" s="25"/>
      <c r="X32" s="25"/>
      <c r="Y32" s="48"/>
      <c r="Z32" s="25"/>
      <c r="AA32" s="48"/>
      <c r="AB32" s="25"/>
      <c r="AC32" s="33"/>
      <c r="AD32" s="33"/>
      <c r="AE32" s="48"/>
      <c r="AF32" s="48"/>
      <c r="AG32" s="25"/>
    </row>
    <row r="33" spans="1:34" ht="15.75">
      <c r="A33" s="10" t="s">
        <v>10</v>
      </c>
      <c r="B33" s="51">
        <v>7.7</v>
      </c>
      <c r="C33" s="51">
        <v>5.5</v>
      </c>
      <c r="D33" s="52">
        <v>9.2</v>
      </c>
      <c r="E33" s="51">
        <v>7.7</v>
      </c>
      <c r="F33" s="53">
        <v>8.2</v>
      </c>
      <c r="G33" s="53">
        <v>7.6</v>
      </c>
      <c r="H33" s="54">
        <v>9</v>
      </c>
      <c r="I33" s="55">
        <v>7.6</v>
      </c>
      <c r="J33" s="53">
        <v>6.6</v>
      </c>
      <c r="K33" s="53">
        <v>5.8</v>
      </c>
      <c r="L33" s="53">
        <v>7.7</v>
      </c>
      <c r="M33" s="53">
        <v>8.9</v>
      </c>
      <c r="N33" s="54">
        <v>10.1</v>
      </c>
      <c r="O33" s="51">
        <v>8</v>
      </c>
      <c r="P33" s="51">
        <v>4.8</v>
      </c>
      <c r="Q33" s="55">
        <v>8.8</v>
      </c>
      <c r="R33" s="52">
        <v>5.7</v>
      </c>
      <c r="S33" s="56">
        <v>5.7</v>
      </c>
      <c r="T33" s="56">
        <v>7.9</v>
      </c>
      <c r="U33" s="56">
        <v>7.9</v>
      </c>
      <c r="V33" s="57">
        <v>7.4</v>
      </c>
      <c r="W33" s="56">
        <v>8.5</v>
      </c>
      <c r="X33" s="56">
        <v>6.7</v>
      </c>
      <c r="Y33" s="57">
        <v>10.3</v>
      </c>
      <c r="Z33" s="79" t="s">
        <v>58</v>
      </c>
      <c r="AA33" s="80" t="s">
        <v>58</v>
      </c>
      <c r="AB33" s="58">
        <v>7.5</v>
      </c>
      <c r="AC33" s="58">
        <v>7.6</v>
      </c>
      <c r="AD33" s="59">
        <v>7.6</v>
      </c>
      <c r="AE33" s="57">
        <v>7.6</v>
      </c>
      <c r="AF33" s="84">
        <v>5.8</v>
      </c>
      <c r="AG33" s="69">
        <v>8</v>
      </c>
      <c r="AH33" s="27"/>
    </row>
    <row r="34" spans="1:33" ht="15.75">
      <c r="A34" s="10" t="s">
        <v>11</v>
      </c>
      <c r="B34" s="51">
        <v>1.3</v>
      </c>
      <c r="C34" s="51">
        <v>2.4</v>
      </c>
      <c r="D34" s="52">
        <v>0.5</v>
      </c>
      <c r="E34" s="51">
        <v>1.3</v>
      </c>
      <c r="F34" s="53">
        <v>1.5</v>
      </c>
      <c r="G34" s="53">
        <v>1</v>
      </c>
      <c r="H34" s="54">
        <v>2.3</v>
      </c>
      <c r="I34" s="55">
        <v>1.2</v>
      </c>
      <c r="J34" s="53">
        <v>1.7</v>
      </c>
      <c r="K34" s="53">
        <v>1.1</v>
      </c>
      <c r="L34" s="53">
        <v>1.3</v>
      </c>
      <c r="M34" s="53">
        <v>1.4</v>
      </c>
      <c r="N34" s="54">
        <v>0.8</v>
      </c>
      <c r="O34" s="51">
        <v>1.4</v>
      </c>
      <c r="P34" s="51">
        <v>0.5</v>
      </c>
      <c r="Q34" s="55">
        <v>0.5</v>
      </c>
      <c r="R34" s="52">
        <v>1</v>
      </c>
      <c r="S34" s="56">
        <v>1.5</v>
      </c>
      <c r="T34" s="56">
        <v>2.1</v>
      </c>
      <c r="U34" s="56">
        <v>1.3</v>
      </c>
      <c r="V34" s="57">
        <v>0.7</v>
      </c>
      <c r="W34" s="59">
        <v>1.6</v>
      </c>
      <c r="X34" s="59">
        <v>1.3</v>
      </c>
      <c r="Y34" s="57">
        <v>0.8</v>
      </c>
      <c r="Z34" s="79" t="s">
        <v>58</v>
      </c>
      <c r="AA34" s="80" t="s">
        <v>58</v>
      </c>
      <c r="AB34" s="60">
        <v>1.5</v>
      </c>
      <c r="AC34" s="60">
        <v>1.5</v>
      </c>
      <c r="AD34" s="60">
        <v>1.7</v>
      </c>
      <c r="AE34" s="57">
        <v>1</v>
      </c>
      <c r="AF34" s="57">
        <v>1.6</v>
      </c>
      <c r="AG34" s="60">
        <v>0.6</v>
      </c>
    </row>
    <row r="35" spans="1:33" ht="15.75">
      <c r="A35" s="10" t="s">
        <v>12</v>
      </c>
      <c r="B35" s="51">
        <v>34.8</v>
      </c>
      <c r="C35" s="51">
        <v>34</v>
      </c>
      <c r="D35" s="52">
        <v>35.4</v>
      </c>
      <c r="E35" s="51">
        <v>34.8</v>
      </c>
      <c r="F35" s="53">
        <v>27.5</v>
      </c>
      <c r="G35" s="53">
        <v>27.7</v>
      </c>
      <c r="H35" s="54">
        <v>27.3</v>
      </c>
      <c r="I35" s="55">
        <v>36</v>
      </c>
      <c r="J35" s="53">
        <v>29.1</v>
      </c>
      <c r="K35" s="53">
        <v>31.2</v>
      </c>
      <c r="L35" s="53">
        <v>36.8</v>
      </c>
      <c r="M35" s="53">
        <v>41.2</v>
      </c>
      <c r="N35" s="54">
        <v>45</v>
      </c>
      <c r="O35" s="51">
        <v>33.8</v>
      </c>
      <c r="P35" s="51">
        <v>45.5</v>
      </c>
      <c r="Q35" s="55">
        <v>33.6</v>
      </c>
      <c r="R35" s="52">
        <v>37.1</v>
      </c>
      <c r="S35" s="56">
        <v>45.5</v>
      </c>
      <c r="T35" s="56">
        <v>38.9</v>
      </c>
      <c r="U35" s="56">
        <v>35.8</v>
      </c>
      <c r="V35" s="57">
        <v>33.5</v>
      </c>
      <c r="W35" s="56">
        <v>26.1</v>
      </c>
      <c r="X35" s="56">
        <v>38.1</v>
      </c>
      <c r="Y35" s="57">
        <v>34</v>
      </c>
      <c r="Z35" s="79" t="s">
        <v>58</v>
      </c>
      <c r="AA35" s="80" t="s">
        <v>58</v>
      </c>
      <c r="AB35" s="60">
        <v>33.5</v>
      </c>
      <c r="AC35" s="60">
        <v>33.6</v>
      </c>
      <c r="AD35" s="60">
        <v>33.4</v>
      </c>
      <c r="AE35" s="57">
        <v>34.6</v>
      </c>
      <c r="AF35" s="57">
        <v>29.3</v>
      </c>
      <c r="AG35" s="60">
        <v>38.2</v>
      </c>
    </row>
    <row r="36" spans="1:33" ht="15.75">
      <c r="A36" s="50" t="s">
        <v>135</v>
      </c>
      <c r="B36" s="25"/>
      <c r="C36" s="25"/>
      <c r="D36" s="48"/>
      <c r="E36" s="25"/>
      <c r="F36" s="25"/>
      <c r="G36" s="25"/>
      <c r="H36" s="49"/>
      <c r="I36" s="33"/>
      <c r="J36" s="4"/>
      <c r="K36" s="4"/>
      <c r="L36" s="25"/>
      <c r="M36" s="4"/>
      <c r="N36" s="49"/>
      <c r="O36" s="25"/>
      <c r="P36" s="25"/>
      <c r="Q36" s="33"/>
      <c r="R36" s="48"/>
      <c r="S36" s="25"/>
      <c r="T36" s="25"/>
      <c r="V36" s="19"/>
      <c r="W36" s="25"/>
      <c r="X36" s="25"/>
      <c r="Y36" s="48"/>
      <c r="Z36" s="25"/>
      <c r="AA36" s="48"/>
      <c r="AB36" s="25"/>
      <c r="AC36" s="33"/>
      <c r="AD36" s="33"/>
      <c r="AE36" s="48"/>
      <c r="AF36" s="48"/>
      <c r="AG36" s="25"/>
    </row>
    <row r="37" spans="1:33" ht="15.75">
      <c r="A37" s="50" t="s">
        <v>102</v>
      </c>
      <c r="B37" s="51">
        <v>13.4</v>
      </c>
      <c r="C37" s="51">
        <v>14.2</v>
      </c>
      <c r="D37" s="52">
        <v>12.8</v>
      </c>
      <c r="E37" s="51">
        <v>13.4</v>
      </c>
      <c r="F37" s="53">
        <v>14.9</v>
      </c>
      <c r="G37" s="53">
        <v>13.6</v>
      </c>
      <c r="H37" s="54">
        <v>16.6</v>
      </c>
      <c r="I37" s="55">
        <v>13.2</v>
      </c>
      <c r="J37" s="53">
        <v>13.1</v>
      </c>
      <c r="K37" s="53">
        <v>10.5</v>
      </c>
      <c r="L37" s="53">
        <v>11.4</v>
      </c>
      <c r="M37" s="53">
        <v>15.5</v>
      </c>
      <c r="N37" s="54">
        <v>18</v>
      </c>
      <c r="O37" s="51">
        <v>13.5</v>
      </c>
      <c r="P37" s="51">
        <v>12.3</v>
      </c>
      <c r="Q37" s="55">
        <v>13.3</v>
      </c>
      <c r="R37" s="52">
        <v>9.5</v>
      </c>
      <c r="S37" s="56">
        <v>13.5</v>
      </c>
      <c r="T37" s="56">
        <v>12.2</v>
      </c>
      <c r="U37" s="56">
        <v>12.6</v>
      </c>
      <c r="V37" s="57">
        <v>13.9</v>
      </c>
      <c r="W37" s="56">
        <v>15.4</v>
      </c>
      <c r="X37" s="56">
        <v>12.1</v>
      </c>
      <c r="Y37" s="57">
        <v>15.7</v>
      </c>
      <c r="Z37" s="79" t="s">
        <v>58</v>
      </c>
      <c r="AA37" s="80" t="s">
        <v>58</v>
      </c>
      <c r="AB37" s="59">
        <v>13.1</v>
      </c>
      <c r="AC37" s="60">
        <v>12.9</v>
      </c>
      <c r="AD37" s="60">
        <v>13.2</v>
      </c>
      <c r="AE37" s="57">
        <v>11.9</v>
      </c>
      <c r="AF37" s="57">
        <v>16.7</v>
      </c>
      <c r="AG37" s="60">
        <v>14.2</v>
      </c>
    </row>
    <row r="38" spans="1:33" ht="15.75">
      <c r="A38" s="50" t="s">
        <v>87</v>
      </c>
      <c r="B38" s="51">
        <v>3.3</v>
      </c>
      <c r="C38" s="51">
        <v>4.1</v>
      </c>
      <c r="D38" s="52">
        <v>2.7</v>
      </c>
      <c r="E38" s="51">
        <v>3.3</v>
      </c>
      <c r="F38" s="53">
        <v>2.8</v>
      </c>
      <c r="G38" s="53">
        <v>2.8</v>
      </c>
      <c r="H38" s="54">
        <v>2.7</v>
      </c>
      <c r="I38" s="55">
        <v>3.4</v>
      </c>
      <c r="J38" s="53">
        <v>3</v>
      </c>
      <c r="K38" s="53">
        <v>3</v>
      </c>
      <c r="L38" s="53">
        <v>3.6</v>
      </c>
      <c r="M38" s="53">
        <v>3.8</v>
      </c>
      <c r="N38" s="54">
        <v>3.7</v>
      </c>
      <c r="O38" s="51">
        <v>3.4</v>
      </c>
      <c r="P38" s="51">
        <v>2</v>
      </c>
      <c r="Q38" s="55">
        <v>3.8</v>
      </c>
      <c r="R38" s="52">
        <v>2.3</v>
      </c>
      <c r="S38" s="56">
        <v>1.2</v>
      </c>
      <c r="T38" s="56">
        <v>2.9</v>
      </c>
      <c r="U38" s="56">
        <v>3.3</v>
      </c>
      <c r="V38" s="57">
        <v>3.9</v>
      </c>
      <c r="W38" s="56">
        <v>3.6</v>
      </c>
      <c r="X38" s="56">
        <v>3.1</v>
      </c>
      <c r="Y38" s="57">
        <v>3.6</v>
      </c>
      <c r="Z38" s="79" t="s">
        <v>58</v>
      </c>
      <c r="AA38" s="80" t="s">
        <v>58</v>
      </c>
      <c r="AB38" s="59">
        <v>3.4</v>
      </c>
      <c r="AC38" s="60">
        <v>3.4</v>
      </c>
      <c r="AD38" s="60">
        <v>3.5</v>
      </c>
      <c r="AE38" s="57">
        <v>2.9</v>
      </c>
      <c r="AF38" s="57">
        <v>2.5</v>
      </c>
      <c r="AG38" s="60">
        <v>3.1</v>
      </c>
    </row>
    <row r="39" spans="1:33" ht="15.75">
      <c r="A39" s="10" t="s">
        <v>15</v>
      </c>
      <c r="B39" s="51">
        <v>3.5</v>
      </c>
      <c r="C39" s="51">
        <v>3.8</v>
      </c>
      <c r="D39" s="52">
        <v>3.3</v>
      </c>
      <c r="E39" s="51">
        <v>3.5</v>
      </c>
      <c r="F39" s="53">
        <v>3.6</v>
      </c>
      <c r="G39" s="53">
        <v>2.9</v>
      </c>
      <c r="H39" s="54">
        <v>4.5</v>
      </c>
      <c r="I39" s="55">
        <v>3.5</v>
      </c>
      <c r="J39" s="53">
        <v>3.1</v>
      </c>
      <c r="K39" s="53">
        <v>3.1</v>
      </c>
      <c r="L39" s="53">
        <v>3.1</v>
      </c>
      <c r="M39" s="53">
        <v>4</v>
      </c>
      <c r="N39" s="54">
        <v>4.7</v>
      </c>
      <c r="O39" s="51">
        <v>3.6</v>
      </c>
      <c r="P39" s="51">
        <v>2.9</v>
      </c>
      <c r="Q39" s="55">
        <v>2.5</v>
      </c>
      <c r="R39" s="52">
        <v>3.9</v>
      </c>
      <c r="S39" s="56">
        <v>5</v>
      </c>
      <c r="T39" s="56">
        <v>3.3</v>
      </c>
      <c r="U39" s="56">
        <v>3.4</v>
      </c>
      <c r="V39" s="57">
        <v>3.5</v>
      </c>
      <c r="W39" s="56">
        <v>4.1</v>
      </c>
      <c r="X39" s="56">
        <v>2.9</v>
      </c>
      <c r="Y39" s="57">
        <v>5.1</v>
      </c>
      <c r="Z39" s="79" t="s">
        <v>58</v>
      </c>
      <c r="AA39" s="80" t="s">
        <v>58</v>
      </c>
      <c r="AB39" s="59">
        <v>3.4</v>
      </c>
      <c r="AC39" s="60">
        <v>3.4</v>
      </c>
      <c r="AD39" s="60">
        <v>3.5</v>
      </c>
      <c r="AE39" s="57">
        <v>3.1</v>
      </c>
      <c r="AF39" s="57">
        <v>3.4</v>
      </c>
      <c r="AG39" s="60">
        <v>3.9</v>
      </c>
    </row>
    <row r="40" spans="1:33" ht="15.75">
      <c r="A40" s="13" t="s">
        <v>16</v>
      </c>
      <c r="B40" s="61">
        <v>1.7</v>
      </c>
      <c r="C40" s="61">
        <v>1.6</v>
      </c>
      <c r="D40" s="62">
        <v>1.7</v>
      </c>
      <c r="E40" s="61">
        <v>1.7</v>
      </c>
      <c r="F40" s="63">
        <v>2.3</v>
      </c>
      <c r="G40" s="63">
        <v>2.5</v>
      </c>
      <c r="H40" s="64">
        <v>2.1</v>
      </c>
      <c r="I40" s="61">
        <v>1.5</v>
      </c>
      <c r="J40" s="63">
        <v>1</v>
      </c>
      <c r="K40" s="63">
        <v>1.3</v>
      </c>
      <c r="L40" s="63">
        <v>1.7</v>
      </c>
      <c r="M40" s="63">
        <v>1.7</v>
      </c>
      <c r="N40" s="64">
        <v>2.3</v>
      </c>
      <c r="O40" s="65">
        <v>1.5</v>
      </c>
      <c r="P40" s="61">
        <v>2.5</v>
      </c>
      <c r="Q40" s="61">
        <v>2.4</v>
      </c>
      <c r="R40" s="62">
        <v>1.9</v>
      </c>
      <c r="S40" s="66">
        <v>1</v>
      </c>
      <c r="T40" s="66">
        <v>1.4</v>
      </c>
      <c r="U40" s="66">
        <v>1.3</v>
      </c>
      <c r="V40" s="67">
        <v>1.8</v>
      </c>
      <c r="W40" s="66">
        <v>2.5</v>
      </c>
      <c r="X40" s="66">
        <v>1.4</v>
      </c>
      <c r="Y40" s="67">
        <v>1.6</v>
      </c>
      <c r="Z40" s="81" t="s">
        <v>58</v>
      </c>
      <c r="AA40" s="82" t="s">
        <v>58</v>
      </c>
      <c r="AB40" s="66">
        <v>1.5</v>
      </c>
      <c r="AC40" s="66">
        <v>1.6</v>
      </c>
      <c r="AD40" s="66">
        <v>1.6</v>
      </c>
      <c r="AE40" s="67">
        <v>1.5</v>
      </c>
      <c r="AF40" s="67">
        <v>0.8</v>
      </c>
      <c r="AG40" s="66">
        <v>2</v>
      </c>
    </row>
    <row r="41" spans="1:18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.75">
      <c r="A42" s="1" t="s">
        <v>19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>
      <c r="A43" s="1" t="s">
        <v>17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" t="s">
        <v>18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" t="s">
        <v>59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38" t="s">
        <v>60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38" t="s">
        <v>61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38" t="s">
        <v>99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5" t="s">
        <v>88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5" t="s">
        <v>89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>
      <c r="A51" s="5" t="s">
        <v>90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5" t="s">
        <v>91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5" t="s">
        <v>92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1" t="s">
        <v>62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>
      <c r="A55" s="5" t="s">
        <v>93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>
      <c r="A56" s="5" t="s">
        <v>95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>
      <c r="A57" s="5" t="s">
        <v>94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>
      <c r="A58" s="5" t="s">
        <v>96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>
      <c r="A59" s="5" t="s">
        <v>97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>
      <c r="A61" s="5" t="s">
        <v>106</v>
      </c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>
      <c r="A62" s="5" t="s">
        <v>117</v>
      </c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>
      <c r="A63" s="5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>
      <c r="A64" s="5" t="s">
        <v>20</v>
      </c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>
      <c r="A65" s="7" t="s">
        <v>21</v>
      </c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46">
    <mergeCell ref="B11:B22"/>
    <mergeCell ref="C11:D13"/>
    <mergeCell ref="E11:N13"/>
    <mergeCell ref="A8:A22"/>
    <mergeCell ref="M19:M22"/>
    <mergeCell ref="L19:L22"/>
    <mergeCell ref="K19:K22"/>
    <mergeCell ref="J19:J22"/>
    <mergeCell ref="I19:I22"/>
    <mergeCell ref="H19:H22"/>
    <mergeCell ref="AB11:AG13"/>
    <mergeCell ref="E14:N15"/>
    <mergeCell ref="AB14:AF16"/>
    <mergeCell ref="F16:H18"/>
    <mergeCell ref="I16:N18"/>
    <mergeCell ref="AC17:AE18"/>
    <mergeCell ref="O11:R13"/>
    <mergeCell ref="S11:V13"/>
    <mergeCell ref="W11:Y13"/>
    <mergeCell ref="Z11:AA13"/>
    <mergeCell ref="AG14:AG22"/>
    <mergeCell ref="AF17:AF22"/>
    <mergeCell ref="AE19:AE22"/>
    <mergeCell ref="AD19:AD22"/>
    <mergeCell ref="AC19:AC22"/>
    <mergeCell ref="AB17:AB22"/>
    <mergeCell ref="AA14:AA22"/>
    <mergeCell ref="Z14:Z22"/>
    <mergeCell ref="Y14:Y22"/>
    <mergeCell ref="X14:X22"/>
    <mergeCell ref="W14:W22"/>
    <mergeCell ref="V14:V22"/>
    <mergeCell ref="U14:U22"/>
    <mergeCell ref="T14:T22"/>
    <mergeCell ref="S14:S22"/>
    <mergeCell ref="R14:R22"/>
    <mergeCell ref="C14:C22"/>
    <mergeCell ref="B8:AG10"/>
    <mergeCell ref="G19:G22"/>
    <mergeCell ref="F19:F22"/>
    <mergeCell ref="E16:E22"/>
    <mergeCell ref="D14:D22"/>
    <mergeCell ref="Q14:Q22"/>
    <mergeCell ref="P14:P22"/>
    <mergeCell ref="O14:O22"/>
    <mergeCell ref="N19:N22"/>
  </mergeCells>
  <hyperlinks>
    <hyperlink ref="A65" r:id="rId1" display="http://www.bls.gov/bls/newsrels.htm"/>
  </hyperlinks>
  <printOptions/>
  <pageMargins left="0.75" right="0.75" top="1" bottom="1" header="0.5" footer="0.5"/>
  <pageSetup fitToHeight="1" fitToWidth="1" horizontalDpi="600" verticalDpi="600" orientation="landscape" paperSize="5" scale="4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75"/>
  <sheetViews>
    <sheetView workbookViewId="0" topLeftCell="A1">
      <selection activeCell="A2" sqref="A2"/>
    </sheetView>
  </sheetViews>
  <sheetFormatPr defaultColWidth="8.796875" defaultRowHeight="15.75"/>
  <cols>
    <col min="1" max="1" width="40.69921875" style="0" customWidth="1"/>
    <col min="2" max="19" width="12.69921875" style="0" customWidth="1"/>
    <col min="20" max="20" width="14" style="0" customWidth="1"/>
    <col min="21" max="30" width="12.69921875" style="0" customWidth="1"/>
    <col min="31" max="31" width="14.5" style="0" customWidth="1"/>
    <col min="32" max="33" width="12.69921875" style="0" customWidth="1"/>
    <col min="34" max="16384" width="9.69921875" style="0" customWidth="1"/>
  </cols>
  <sheetData>
    <row r="1" spans="1:18" ht="16.5">
      <c r="A1" s="6" t="s">
        <v>145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5" t="s">
        <v>137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" t="s">
        <v>143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5" t="s">
        <v>144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>
      <c r="A6" s="5" t="s">
        <v>139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33" ht="15.75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18" ht="15.75">
      <c r="A8" s="127" t="s">
        <v>108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6.5">
      <c r="A9" s="118"/>
      <c r="B9" s="1"/>
      <c r="C9" s="6">
        <v>2004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2004</v>
      </c>
      <c r="P9" s="6"/>
      <c r="Q9" s="6"/>
      <c r="R9" s="6"/>
    </row>
    <row r="10" spans="1:33" ht="15.75">
      <c r="A10" s="11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15.75">
      <c r="A11" s="118"/>
      <c r="B11" s="125" t="s">
        <v>116</v>
      </c>
      <c r="C11" s="125" t="s">
        <v>49</v>
      </c>
      <c r="D11" s="115"/>
      <c r="E11" s="126" t="s">
        <v>0</v>
      </c>
      <c r="F11" s="89"/>
      <c r="G11" s="89"/>
      <c r="H11" s="89"/>
      <c r="I11" s="89"/>
      <c r="J11" s="89"/>
      <c r="K11" s="89"/>
      <c r="L11" s="89"/>
      <c r="M11" s="89"/>
      <c r="N11" s="115"/>
      <c r="O11" s="108" t="s">
        <v>109</v>
      </c>
      <c r="P11" s="89"/>
      <c r="Q11" s="89"/>
      <c r="R11" s="115"/>
      <c r="S11" s="124" t="s">
        <v>79</v>
      </c>
      <c r="T11" s="89"/>
      <c r="U11" s="89"/>
      <c r="V11" s="115"/>
      <c r="W11" s="124" t="s">
        <v>54</v>
      </c>
      <c r="X11" s="89"/>
      <c r="Y11" s="115"/>
      <c r="Z11" s="124" t="s">
        <v>83</v>
      </c>
      <c r="AA11" s="89"/>
      <c r="AB11" s="89" t="s">
        <v>38</v>
      </c>
      <c r="AC11" s="89"/>
      <c r="AD11" s="89"/>
      <c r="AE11" s="89"/>
      <c r="AF11" s="89"/>
      <c r="AG11" s="89"/>
    </row>
    <row r="12" spans="1:33" ht="15.75">
      <c r="A12" s="118"/>
      <c r="B12" s="90"/>
      <c r="C12" s="90"/>
      <c r="D12" s="118"/>
      <c r="E12" s="116"/>
      <c r="F12" s="90"/>
      <c r="G12" s="90"/>
      <c r="H12" s="90"/>
      <c r="I12" s="90"/>
      <c r="J12" s="90"/>
      <c r="K12" s="90"/>
      <c r="L12" s="90"/>
      <c r="M12" s="90"/>
      <c r="N12" s="118"/>
      <c r="O12" s="116"/>
      <c r="P12" s="90"/>
      <c r="Q12" s="90"/>
      <c r="R12" s="118"/>
      <c r="S12" s="116"/>
      <c r="T12" s="90"/>
      <c r="U12" s="90"/>
      <c r="V12" s="118"/>
      <c r="W12" s="116"/>
      <c r="X12" s="90"/>
      <c r="Y12" s="118"/>
      <c r="Z12" s="116"/>
      <c r="AA12" s="90"/>
      <c r="AB12" s="90"/>
      <c r="AC12" s="90"/>
      <c r="AD12" s="90"/>
      <c r="AE12" s="90"/>
      <c r="AF12" s="90"/>
      <c r="AG12" s="90"/>
    </row>
    <row r="13" spans="1:33" ht="15.75">
      <c r="A13" s="118"/>
      <c r="B13" s="90"/>
      <c r="C13" s="91"/>
      <c r="D13" s="120"/>
      <c r="E13" s="119"/>
      <c r="F13" s="91"/>
      <c r="G13" s="91"/>
      <c r="H13" s="91"/>
      <c r="I13" s="91"/>
      <c r="J13" s="91"/>
      <c r="K13" s="91"/>
      <c r="L13" s="91"/>
      <c r="M13" s="91"/>
      <c r="N13" s="120"/>
      <c r="O13" s="119"/>
      <c r="P13" s="91"/>
      <c r="Q13" s="91"/>
      <c r="R13" s="120"/>
      <c r="S13" s="119"/>
      <c r="T13" s="91"/>
      <c r="U13" s="91"/>
      <c r="V13" s="120"/>
      <c r="W13" s="119"/>
      <c r="X13" s="91"/>
      <c r="Y13" s="120"/>
      <c r="Z13" s="119"/>
      <c r="AA13" s="91"/>
      <c r="AB13" s="91"/>
      <c r="AC13" s="91"/>
      <c r="AD13" s="91"/>
      <c r="AE13" s="91"/>
      <c r="AF13" s="91"/>
      <c r="AG13" s="91"/>
    </row>
    <row r="14" spans="1:32" ht="15.75">
      <c r="A14" s="118"/>
      <c r="B14" s="90"/>
      <c r="C14" s="3"/>
      <c r="D14" s="29"/>
      <c r="E14" s="108" t="s">
        <v>115</v>
      </c>
      <c r="F14" s="109"/>
      <c r="G14" s="109"/>
      <c r="H14" s="109"/>
      <c r="I14" s="109"/>
      <c r="J14" s="109"/>
      <c r="K14" s="109"/>
      <c r="L14" s="109"/>
      <c r="M14" s="109"/>
      <c r="N14" s="110"/>
      <c r="O14" s="3"/>
      <c r="P14" s="3"/>
      <c r="Q14" s="3"/>
      <c r="R14" s="12"/>
      <c r="V14" s="76"/>
      <c r="W14" s="22"/>
      <c r="X14" s="27"/>
      <c r="Y14" s="27"/>
      <c r="Z14" s="22"/>
      <c r="AA14" s="76"/>
      <c r="AB14" s="114" t="s">
        <v>31</v>
      </c>
      <c r="AC14" s="89"/>
      <c r="AD14" s="89"/>
      <c r="AE14" s="89"/>
      <c r="AF14" s="115"/>
    </row>
    <row r="15" spans="1:32" ht="15.75">
      <c r="A15" s="118"/>
      <c r="B15" s="90"/>
      <c r="E15" s="129"/>
      <c r="F15" s="130"/>
      <c r="G15" s="130"/>
      <c r="H15" s="130"/>
      <c r="I15" s="130"/>
      <c r="J15" s="130"/>
      <c r="K15" s="130"/>
      <c r="L15" s="130"/>
      <c r="M15" s="130"/>
      <c r="N15" s="131"/>
      <c r="R15" s="19"/>
      <c r="V15" s="27"/>
      <c r="W15" s="23"/>
      <c r="X15" s="27"/>
      <c r="Y15" s="27"/>
      <c r="Z15" s="23"/>
      <c r="AA15" s="27"/>
      <c r="AB15" s="116"/>
      <c r="AC15" s="117"/>
      <c r="AD15" s="117"/>
      <c r="AE15" s="117"/>
      <c r="AF15" s="118"/>
    </row>
    <row r="16" spans="1:32" ht="15.75" customHeight="1">
      <c r="A16" s="118"/>
      <c r="B16" s="90"/>
      <c r="C16" s="3"/>
      <c r="D16" s="12"/>
      <c r="F16" s="125" t="s">
        <v>113</v>
      </c>
      <c r="G16" s="89"/>
      <c r="H16" s="115"/>
      <c r="I16" s="108" t="s">
        <v>114</v>
      </c>
      <c r="J16" s="89"/>
      <c r="K16" s="89"/>
      <c r="L16" s="89"/>
      <c r="M16" s="89"/>
      <c r="N16" s="115"/>
      <c r="O16" s="3"/>
      <c r="P16" s="3"/>
      <c r="Q16" s="3"/>
      <c r="R16" s="19"/>
      <c r="W16" s="23"/>
      <c r="Z16" s="23"/>
      <c r="AB16" s="119"/>
      <c r="AC16" s="91"/>
      <c r="AD16" s="91"/>
      <c r="AE16" s="91"/>
      <c r="AF16" s="120"/>
    </row>
    <row r="17" spans="1:33" ht="15.75">
      <c r="A17" s="118"/>
      <c r="B17" s="90"/>
      <c r="C17" s="3"/>
      <c r="D17" s="12"/>
      <c r="F17" s="90"/>
      <c r="G17" s="90"/>
      <c r="H17" s="118"/>
      <c r="I17" s="116"/>
      <c r="J17" s="117"/>
      <c r="K17" s="117"/>
      <c r="L17" s="117"/>
      <c r="M17" s="117"/>
      <c r="N17" s="118"/>
      <c r="O17" s="3"/>
      <c r="P17" s="3"/>
      <c r="Q17" s="3"/>
      <c r="R17" s="19"/>
      <c r="W17" s="23"/>
      <c r="Z17" s="23"/>
      <c r="AB17" s="78"/>
      <c r="AC17" s="123" t="s">
        <v>110</v>
      </c>
      <c r="AD17" s="89"/>
      <c r="AE17" s="115"/>
      <c r="AG17" s="23"/>
    </row>
    <row r="18" spans="1:33" ht="15.75">
      <c r="A18" s="118"/>
      <c r="B18" s="90"/>
      <c r="C18" s="3"/>
      <c r="D18" s="12"/>
      <c r="E18" s="30"/>
      <c r="F18" s="90"/>
      <c r="G18" s="90"/>
      <c r="H18" s="118"/>
      <c r="I18" s="119"/>
      <c r="J18" s="91"/>
      <c r="K18" s="91"/>
      <c r="L18" s="91"/>
      <c r="M18" s="91"/>
      <c r="N18" s="120"/>
      <c r="O18" s="3"/>
      <c r="P18" s="3"/>
      <c r="Q18" s="3"/>
      <c r="R18" s="12"/>
      <c r="S18" s="14" t="s">
        <v>22</v>
      </c>
      <c r="W18" s="23"/>
      <c r="Z18" s="45" t="s">
        <v>70</v>
      </c>
      <c r="AA18" s="44" t="s">
        <v>74</v>
      </c>
      <c r="AB18" s="45" t="s">
        <v>1</v>
      </c>
      <c r="AC18" s="90"/>
      <c r="AD18" s="90"/>
      <c r="AE18" s="118"/>
      <c r="AF18" s="19"/>
      <c r="AG18" s="15" t="s">
        <v>34</v>
      </c>
    </row>
    <row r="19" spans="1:33" ht="15.75">
      <c r="A19" s="118"/>
      <c r="B19" s="90"/>
      <c r="C19" s="3"/>
      <c r="D19" s="12"/>
      <c r="E19" s="30"/>
      <c r="G19" s="32"/>
      <c r="H19" s="12"/>
      <c r="I19" s="30" t="s">
        <v>111</v>
      </c>
      <c r="J19" s="32"/>
      <c r="K19" s="29"/>
      <c r="L19" s="32"/>
      <c r="M19" s="29"/>
      <c r="N19" s="12"/>
      <c r="O19" s="3"/>
      <c r="P19" s="3"/>
      <c r="Q19" s="3"/>
      <c r="R19" s="12" t="s">
        <v>4</v>
      </c>
      <c r="S19" s="14" t="s">
        <v>23</v>
      </c>
      <c r="T19" s="14" t="s">
        <v>26</v>
      </c>
      <c r="U19" s="14" t="s">
        <v>22</v>
      </c>
      <c r="W19" s="45" t="s">
        <v>63</v>
      </c>
      <c r="X19" s="15" t="s">
        <v>66</v>
      </c>
      <c r="Y19" s="15" t="s">
        <v>15</v>
      </c>
      <c r="Z19" s="45" t="s">
        <v>71</v>
      </c>
      <c r="AA19" s="44" t="s">
        <v>75</v>
      </c>
      <c r="AB19" s="45" t="s">
        <v>76</v>
      </c>
      <c r="AC19" s="15"/>
      <c r="AD19" s="27"/>
      <c r="AE19" s="19"/>
      <c r="AF19" s="19"/>
      <c r="AG19" s="14" t="s">
        <v>35</v>
      </c>
    </row>
    <row r="20" spans="1:33" ht="15.75">
      <c r="A20" s="118"/>
      <c r="B20" s="90"/>
      <c r="C20" s="3"/>
      <c r="D20" s="12"/>
      <c r="E20" t="s">
        <v>100</v>
      </c>
      <c r="F20" s="30" t="s">
        <v>98</v>
      </c>
      <c r="G20" s="29" t="s">
        <v>42</v>
      </c>
      <c r="H20" s="36" t="s">
        <v>44</v>
      </c>
      <c r="I20" s="15" t="s">
        <v>112</v>
      </c>
      <c r="J20" s="30" t="s">
        <v>48</v>
      </c>
      <c r="K20" s="30" t="s">
        <v>45</v>
      </c>
      <c r="L20" s="30" t="s">
        <v>46</v>
      </c>
      <c r="M20" s="30" t="s">
        <v>47</v>
      </c>
      <c r="N20" s="36" t="s">
        <v>41</v>
      </c>
      <c r="O20" s="3"/>
      <c r="P20" s="3"/>
      <c r="Q20" s="3"/>
      <c r="R20" s="12" t="s">
        <v>5</v>
      </c>
      <c r="S20" s="14" t="s">
        <v>24</v>
      </c>
      <c r="T20" s="14" t="s">
        <v>27</v>
      </c>
      <c r="U20" s="14" t="s">
        <v>28</v>
      </c>
      <c r="V20" s="14" t="s">
        <v>29</v>
      </c>
      <c r="W20" s="45" t="s">
        <v>64</v>
      </c>
      <c r="X20" s="15" t="s">
        <v>67</v>
      </c>
      <c r="Y20" s="15" t="s">
        <v>69</v>
      </c>
      <c r="Z20" s="45" t="s">
        <v>72</v>
      </c>
      <c r="AA20" s="44" t="s">
        <v>72</v>
      </c>
      <c r="AB20" s="46" t="s">
        <v>36</v>
      </c>
      <c r="AC20" s="33" t="s">
        <v>1</v>
      </c>
      <c r="AD20" s="27"/>
      <c r="AE20" s="19"/>
      <c r="AF20" s="19"/>
      <c r="AG20" s="25" t="s">
        <v>36</v>
      </c>
    </row>
    <row r="21" spans="1:33" ht="15.75">
      <c r="A21" s="118"/>
      <c r="B21" s="90"/>
      <c r="C21" s="3" t="s">
        <v>2</v>
      </c>
      <c r="D21" s="12" t="s">
        <v>3</v>
      </c>
      <c r="E21" s="30" t="s">
        <v>39</v>
      </c>
      <c r="F21" s="33" t="s">
        <v>39</v>
      </c>
      <c r="G21" s="30" t="s">
        <v>43</v>
      </c>
      <c r="H21" s="36" t="s">
        <v>43</v>
      </c>
      <c r="I21" s="30" t="s">
        <v>39</v>
      </c>
      <c r="J21" s="30" t="s">
        <v>43</v>
      </c>
      <c r="K21" s="30" t="s">
        <v>43</v>
      </c>
      <c r="L21" s="30" t="s">
        <v>43</v>
      </c>
      <c r="M21" s="30" t="s">
        <v>43</v>
      </c>
      <c r="N21" s="36" t="s">
        <v>6</v>
      </c>
      <c r="O21" s="28" t="s">
        <v>50</v>
      </c>
      <c r="P21" s="28" t="s">
        <v>51</v>
      </c>
      <c r="Q21" s="28" t="s">
        <v>78</v>
      </c>
      <c r="R21" s="36" t="s">
        <v>103</v>
      </c>
      <c r="S21" s="15" t="s">
        <v>25</v>
      </c>
      <c r="T21" s="15" t="s">
        <v>80</v>
      </c>
      <c r="U21" s="15" t="s">
        <v>81</v>
      </c>
      <c r="V21" s="14" t="s">
        <v>30</v>
      </c>
      <c r="W21" s="77" t="s">
        <v>65</v>
      </c>
      <c r="X21" s="14" t="s">
        <v>68</v>
      </c>
      <c r="Y21" s="15" t="s">
        <v>82</v>
      </c>
      <c r="Z21" s="45" t="s">
        <v>73</v>
      </c>
      <c r="AA21" s="44" t="s">
        <v>73</v>
      </c>
      <c r="AB21" s="45" t="s">
        <v>37</v>
      </c>
      <c r="AC21" s="33" t="s">
        <v>77</v>
      </c>
      <c r="AD21" s="15" t="s">
        <v>84</v>
      </c>
      <c r="AE21" s="44" t="s">
        <v>85</v>
      </c>
      <c r="AF21" s="21" t="s">
        <v>32</v>
      </c>
      <c r="AG21" s="33" t="s">
        <v>37</v>
      </c>
    </row>
    <row r="22" spans="1:33" ht="15.75">
      <c r="A22" s="11"/>
      <c r="B22" s="91"/>
      <c r="C22" s="9"/>
      <c r="D22" s="11"/>
      <c r="E22" s="9"/>
      <c r="F22" s="16"/>
      <c r="G22" s="35"/>
      <c r="H22" s="37"/>
      <c r="I22" s="35"/>
      <c r="J22" s="35"/>
      <c r="K22" s="35"/>
      <c r="L22" s="35"/>
      <c r="M22" s="35"/>
      <c r="N22" s="37"/>
      <c r="O22" s="9"/>
      <c r="P22" s="9"/>
      <c r="Q22" s="9"/>
      <c r="R22" s="11"/>
      <c r="S22" s="17"/>
      <c r="T22" s="16"/>
      <c r="U22" s="16"/>
      <c r="V22" s="20"/>
      <c r="W22" s="16"/>
      <c r="X22" s="16"/>
      <c r="Y22" s="16"/>
      <c r="Z22" s="18"/>
      <c r="AA22" s="20"/>
      <c r="AB22" s="16"/>
      <c r="AC22" s="16"/>
      <c r="AD22" s="24"/>
      <c r="AE22" s="26"/>
      <c r="AF22" s="20"/>
      <c r="AG22" s="47"/>
    </row>
    <row r="23" spans="1:77" ht="16.5">
      <c r="A23" s="70" t="s">
        <v>40</v>
      </c>
      <c r="B23" s="71">
        <v>64542</v>
      </c>
      <c r="C23" s="72">
        <v>27011</v>
      </c>
      <c r="D23" s="73">
        <v>37530</v>
      </c>
      <c r="E23" s="72">
        <v>64542</v>
      </c>
      <c r="F23" s="72">
        <v>8821</v>
      </c>
      <c r="G23" s="71">
        <v>4774</v>
      </c>
      <c r="H23" s="74">
        <v>4047</v>
      </c>
      <c r="I23" s="71">
        <v>55720</v>
      </c>
      <c r="J23" s="72">
        <v>10046</v>
      </c>
      <c r="K23" s="72">
        <v>14783</v>
      </c>
      <c r="L23" s="72">
        <v>13584</v>
      </c>
      <c r="M23" s="72">
        <v>8784</v>
      </c>
      <c r="N23" s="73">
        <v>8524</v>
      </c>
      <c r="O23" s="72">
        <v>55892</v>
      </c>
      <c r="P23" s="72">
        <v>5435</v>
      </c>
      <c r="Q23" s="72">
        <v>1832</v>
      </c>
      <c r="R23" s="73">
        <v>4102</v>
      </c>
      <c r="S23" s="72">
        <v>2718</v>
      </c>
      <c r="T23" s="72">
        <v>12709</v>
      </c>
      <c r="U23" s="72">
        <v>16414</v>
      </c>
      <c r="V23" s="73">
        <v>23880</v>
      </c>
      <c r="W23" s="72">
        <v>14126</v>
      </c>
      <c r="X23" s="72">
        <v>40346</v>
      </c>
      <c r="Y23" s="73">
        <v>10070</v>
      </c>
      <c r="Z23" s="72">
        <v>40082</v>
      </c>
      <c r="AA23" s="73">
        <v>24460</v>
      </c>
      <c r="AB23" s="72">
        <v>45896</v>
      </c>
      <c r="AC23" s="72">
        <v>43886</v>
      </c>
      <c r="AD23" s="72">
        <v>34237</v>
      </c>
      <c r="AE23" s="73">
        <v>9649</v>
      </c>
      <c r="AF23" s="73">
        <v>2010</v>
      </c>
      <c r="AG23" s="71">
        <v>18646</v>
      </c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</row>
    <row r="24" spans="1:33" ht="15.75">
      <c r="A24" s="34" t="s">
        <v>104</v>
      </c>
      <c r="B24" s="58">
        <v>28.8</v>
      </c>
      <c r="C24" s="51">
        <v>25</v>
      </c>
      <c r="D24" s="52">
        <v>32.4</v>
      </c>
      <c r="E24" s="51">
        <v>28.8</v>
      </c>
      <c r="F24" s="51">
        <v>24.2</v>
      </c>
      <c r="G24" s="69">
        <v>29.4</v>
      </c>
      <c r="H24" s="57">
        <v>20</v>
      </c>
      <c r="I24" s="69">
        <v>29.7</v>
      </c>
      <c r="J24" s="51">
        <v>25.8</v>
      </c>
      <c r="K24" s="51">
        <v>34.2</v>
      </c>
      <c r="L24" s="51">
        <v>32.8</v>
      </c>
      <c r="M24" s="51">
        <v>30.1</v>
      </c>
      <c r="N24" s="52">
        <v>24.6</v>
      </c>
      <c r="O24" s="51">
        <v>30.5</v>
      </c>
      <c r="P24" s="51">
        <v>20.8</v>
      </c>
      <c r="Q24" s="51">
        <v>19.3</v>
      </c>
      <c r="R24" s="52">
        <v>14.5</v>
      </c>
      <c r="S24" s="51">
        <v>9.6</v>
      </c>
      <c r="T24" s="51">
        <v>21.6</v>
      </c>
      <c r="U24" s="51">
        <v>34.2</v>
      </c>
      <c r="V24" s="52">
        <v>45.7</v>
      </c>
      <c r="W24" s="51">
        <v>23.2</v>
      </c>
      <c r="X24" s="51">
        <v>33.9</v>
      </c>
      <c r="Y24" s="52">
        <v>22.9</v>
      </c>
      <c r="Z24" s="51">
        <v>25.4</v>
      </c>
      <c r="AA24" s="52">
        <v>36.9</v>
      </c>
      <c r="AB24" s="51">
        <v>30.9</v>
      </c>
      <c r="AC24" s="51">
        <v>31.2</v>
      </c>
      <c r="AD24" s="51">
        <v>29.6</v>
      </c>
      <c r="AE24" s="52">
        <v>38.5</v>
      </c>
      <c r="AF24" s="52">
        <v>25.6</v>
      </c>
      <c r="AG24" s="55">
        <v>24.7</v>
      </c>
    </row>
    <row r="25" spans="1:33" ht="15.75">
      <c r="A25" s="34" t="s">
        <v>105</v>
      </c>
      <c r="B25" s="29">
        <v>52</v>
      </c>
      <c r="C25" s="39">
        <f>52</f>
        <v>52</v>
      </c>
      <c r="D25" s="43">
        <f>50</f>
        <v>50</v>
      </c>
      <c r="E25" s="39">
        <f>52</f>
        <v>52</v>
      </c>
      <c r="F25" s="39">
        <f>36</f>
        <v>36</v>
      </c>
      <c r="G25" s="30">
        <v>39</v>
      </c>
      <c r="H25" s="36">
        <v>36</v>
      </c>
      <c r="I25" s="30">
        <v>52</v>
      </c>
      <c r="J25" s="39">
        <v>40</v>
      </c>
      <c r="K25" s="40">
        <v>51</v>
      </c>
      <c r="L25" s="39">
        <v>52</v>
      </c>
      <c r="M25" s="41">
        <v>60</v>
      </c>
      <c r="N25" s="42">
        <v>96</v>
      </c>
      <c r="O25" s="39">
        <f>52</f>
        <v>52</v>
      </c>
      <c r="P25" s="40">
        <v>56</v>
      </c>
      <c r="Q25" s="39">
        <v>40</v>
      </c>
      <c r="R25" s="43">
        <v>48</v>
      </c>
      <c r="S25" s="39">
        <v>40</v>
      </c>
      <c r="T25" s="39">
        <f>50</f>
        <v>50</v>
      </c>
      <c r="U25" s="39">
        <f>52</f>
        <v>52</v>
      </c>
      <c r="V25" s="42">
        <v>60</v>
      </c>
      <c r="W25" s="39">
        <v>40</v>
      </c>
      <c r="X25" s="39">
        <f>52</f>
        <v>52</v>
      </c>
      <c r="Y25" s="43">
        <f>52</f>
        <v>52</v>
      </c>
      <c r="Z25" s="29" t="s">
        <v>58</v>
      </c>
      <c r="AA25" s="12" t="s">
        <v>58</v>
      </c>
      <c r="AB25" s="40">
        <v>48</v>
      </c>
      <c r="AC25" s="40">
        <v>48</v>
      </c>
      <c r="AD25" s="40">
        <v>48</v>
      </c>
      <c r="AE25" s="43">
        <f>50</f>
        <v>50</v>
      </c>
      <c r="AF25" s="42">
        <v>46</v>
      </c>
      <c r="AG25" s="39">
        <v>64</v>
      </c>
    </row>
    <row r="26" spans="1:33" ht="15.75">
      <c r="A26" s="31"/>
      <c r="B26" s="29"/>
      <c r="C26" s="29"/>
      <c r="D26" s="12"/>
      <c r="E26" s="29"/>
      <c r="F26" s="33"/>
      <c r="G26" s="30"/>
      <c r="H26" s="36"/>
      <c r="I26" s="30"/>
      <c r="J26" s="30"/>
      <c r="K26" s="30"/>
      <c r="L26" s="30"/>
      <c r="M26" s="29"/>
      <c r="N26" s="12"/>
      <c r="O26" s="29"/>
      <c r="P26" s="29"/>
      <c r="Q26" s="29"/>
      <c r="R26" s="12"/>
      <c r="S26" s="15"/>
      <c r="T26" s="33"/>
      <c r="U26" s="33"/>
      <c r="V26" s="48"/>
      <c r="W26" s="33"/>
      <c r="X26" s="33"/>
      <c r="Y26" s="48"/>
      <c r="Z26" s="33"/>
      <c r="AA26" s="48"/>
      <c r="AB26" s="33"/>
      <c r="AC26" s="33"/>
      <c r="AD26" s="14"/>
      <c r="AE26" s="21"/>
      <c r="AF26" s="48"/>
      <c r="AG26" s="33"/>
    </row>
    <row r="27" spans="1:33" ht="15.75">
      <c r="A27" s="50" t="s">
        <v>86</v>
      </c>
      <c r="B27" s="51">
        <v>7</v>
      </c>
      <c r="C27" s="51">
        <v>9</v>
      </c>
      <c r="D27" s="52">
        <v>5.5</v>
      </c>
      <c r="E27" s="51">
        <v>7</v>
      </c>
      <c r="F27" s="53">
        <v>5.5</v>
      </c>
      <c r="G27" s="53">
        <v>4.4</v>
      </c>
      <c r="H27" s="54">
        <v>6.7</v>
      </c>
      <c r="I27" s="55">
        <v>7.2</v>
      </c>
      <c r="J27" s="53">
        <v>5.5</v>
      </c>
      <c r="K27" s="53">
        <v>5.3</v>
      </c>
      <c r="L27" s="53">
        <v>8.1</v>
      </c>
      <c r="M27" s="53">
        <v>9.3</v>
      </c>
      <c r="N27" s="54">
        <v>8.7</v>
      </c>
      <c r="O27" s="51">
        <v>7.2</v>
      </c>
      <c r="P27" s="51">
        <v>5.2</v>
      </c>
      <c r="Q27" s="55">
        <v>4.3</v>
      </c>
      <c r="R27" s="52">
        <v>5.4</v>
      </c>
      <c r="S27" s="56">
        <v>5.5</v>
      </c>
      <c r="T27" s="56">
        <v>6.8</v>
      </c>
      <c r="U27" s="56">
        <v>6.6</v>
      </c>
      <c r="V27" s="57">
        <v>8</v>
      </c>
      <c r="W27" s="56">
        <v>6.7</v>
      </c>
      <c r="X27" s="56">
        <v>6.8</v>
      </c>
      <c r="Y27" s="57">
        <v>7.8</v>
      </c>
      <c r="Z27" s="58" t="s">
        <v>58</v>
      </c>
      <c r="AA27" s="54" t="s">
        <v>58</v>
      </c>
      <c r="AB27" s="59">
        <v>7.2</v>
      </c>
      <c r="AC27" s="69">
        <v>7.2</v>
      </c>
      <c r="AD27" s="60">
        <v>7.9</v>
      </c>
      <c r="AE27" s="57">
        <v>4.9</v>
      </c>
      <c r="AF27" s="57">
        <v>7.1</v>
      </c>
      <c r="AG27" s="60">
        <v>6.3</v>
      </c>
    </row>
    <row r="28" spans="1:33" ht="15.75">
      <c r="A28" s="50" t="s">
        <v>101</v>
      </c>
      <c r="B28" s="25"/>
      <c r="C28" s="25"/>
      <c r="D28" s="48"/>
      <c r="E28" s="25"/>
      <c r="F28" s="4"/>
      <c r="G28" s="4"/>
      <c r="H28" s="49"/>
      <c r="I28" s="33"/>
      <c r="J28" s="4"/>
      <c r="K28" s="4"/>
      <c r="L28" s="4"/>
      <c r="M28" s="4"/>
      <c r="N28" s="49"/>
      <c r="O28" s="25"/>
      <c r="P28" s="25"/>
      <c r="Q28" s="33"/>
      <c r="R28" s="48"/>
      <c r="S28" s="25"/>
      <c r="T28" s="25"/>
      <c r="U28" s="25"/>
      <c r="V28" s="48"/>
      <c r="W28" s="25"/>
      <c r="X28" s="25"/>
      <c r="Y28" s="48"/>
      <c r="Z28" s="25"/>
      <c r="AA28" s="48"/>
      <c r="AB28" s="25"/>
      <c r="AC28" s="33"/>
      <c r="AD28" s="33"/>
      <c r="AE28" s="48"/>
      <c r="AF28" s="48"/>
      <c r="AG28" s="25"/>
    </row>
    <row r="29" spans="1:33" ht="15.75">
      <c r="A29" s="50" t="s">
        <v>102</v>
      </c>
      <c r="B29" s="51">
        <v>27</v>
      </c>
      <c r="C29" s="51">
        <v>24.8</v>
      </c>
      <c r="D29" s="52">
        <v>28.5</v>
      </c>
      <c r="E29" s="51">
        <v>27</v>
      </c>
      <c r="F29" s="53">
        <v>32.4</v>
      </c>
      <c r="G29" s="53">
        <v>34.9</v>
      </c>
      <c r="H29" s="54">
        <v>29.5</v>
      </c>
      <c r="I29" s="55">
        <v>26.1</v>
      </c>
      <c r="J29" s="53">
        <v>34.1</v>
      </c>
      <c r="K29" s="53">
        <v>39.8</v>
      </c>
      <c r="L29" s="53">
        <v>26</v>
      </c>
      <c r="M29" s="53">
        <v>13.2</v>
      </c>
      <c r="N29" s="54">
        <v>6.4</v>
      </c>
      <c r="O29" s="51">
        <v>26.8</v>
      </c>
      <c r="P29" s="51">
        <v>27.1</v>
      </c>
      <c r="Q29" s="55">
        <v>29</v>
      </c>
      <c r="R29" s="52">
        <v>35.2</v>
      </c>
      <c r="S29" s="56">
        <v>23.9</v>
      </c>
      <c r="T29" s="56">
        <v>23.5</v>
      </c>
      <c r="U29" s="56">
        <v>27.3</v>
      </c>
      <c r="V29" s="57">
        <v>26.9</v>
      </c>
      <c r="W29" s="56">
        <v>28.9</v>
      </c>
      <c r="X29" s="56">
        <v>27.7</v>
      </c>
      <c r="Y29" s="57">
        <v>21.3</v>
      </c>
      <c r="Z29" s="58" t="s">
        <v>58</v>
      </c>
      <c r="AA29" s="54" t="s">
        <v>58</v>
      </c>
      <c r="AB29" s="59">
        <v>28.8</v>
      </c>
      <c r="AC29" s="60">
        <v>28.4</v>
      </c>
      <c r="AD29" s="60">
        <v>27.6</v>
      </c>
      <c r="AE29" s="57">
        <v>31.2</v>
      </c>
      <c r="AF29" s="57">
        <v>36.3</v>
      </c>
      <c r="AG29" s="60">
        <v>22.5</v>
      </c>
    </row>
    <row r="30" spans="1:33" ht="15.75">
      <c r="A30" s="10" t="s">
        <v>7</v>
      </c>
      <c r="B30" s="25"/>
      <c r="C30" s="25"/>
      <c r="D30" s="48"/>
      <c r="E30" s="25"/>
      <c r="F30" s="4"/>
      <c r="G30" s="4"/>
      <c r="H30" s="49"/>
      <c r="I30" s="33"/>
      <c r="J30" s="4"/>
      <c r="K30" s="4"/>
      <c r="L30" s="4"/>
      <c r="M30" s="4"/>
      <c r="N30" s="49"/>
      <c r="O30" s="25"/>
      <c r="P30" s="25"/>
      <c r="Q30" s="33"/>
      <c r="R30" s="48"/>
      <c r="S30" s="25"/>
      <c r="T30" s="25"/>
      <c r="U30" s="25"/>
      <c r="V30" s="48"/>
      <c r="W30" s="25"/>
      <c r="X30" s="25"/>
      <c r="Y30" s="48"/>
      <c r="Z30" s="25"/>
      <c r="AA30" s="48"/>
      <c r="AB30" s="25"/>
      <c r="AC30" s="33"/>
      <c r="AD30" s="33"/>
      <c r="AE30" s="48"/>
      <c r="AF30" s="48"/>
      <c r="AG30" s="25"/>
    </row>
    <row r="31" spans="1:33" ht="15.75">
      <c r="A31" s="10" t="s">
        <v>8</v>
      </c>
      <c r="B31" s="51">
        <v>1.7</v>
      </c>
      <c r="C31" s="51">
        <v>1.7</v>
      </c>
      <c r="D31" s="52">
        <v>1.6</v>
      </c>
      <c r="E31" s="51">
        <v>1.7</v>
      </c>
      <c r="F31" s="53">
        <v>1.5</v>
      </c>
      <c r="G31" s="53">
        <v>1.4</v>
      </c>
      <c r="H31" s="54">
        <v>1.7</v>
      </c>
      <c r="I31" s="55">
        <v>1.7</v>
      </c>
      <c r="J31" s="53">
        <v>2.4</v>
      </c>
      <c r="K31" s="53">
        <v>1.4</v>
      </c>
      <c r="L31" s="53">
        <v>1.5</v>
      </c>
      <c r="M31" s="53">
        <v>2</v>
      </c>
      <c r="N31" s="54">
        <v>1.4</v>
      </c>
      <c r="O31" s="51">
        <v>1.8</v>
      </c>
      <c r="P31" s="51">
        <v>0.2</v>
      </c>
      <c r="Q31" s="55">
        <v>0.7</v>
      </c>
      <c r="R31" s="52">
        <v>1.1</v>
      </c>
      <c r="S31" s="56">
        <v>0.6</v>
      </c>
      <c r="T31" s="56">
        <v>1.3</v>
      </c>
      <c r="U31" s="56">
        <v>1.7</v>
      </c>
      <c r="V31" s="57">
        <v>2</v>
      </c>
      <c r="W31" s="59">
        <v>2.3</v>
      </c>
      <c r="X31" s="56">
        <v>1.4</v>
      </c>
      <c r="Y31" s="57">
        <v>1.7</v>
      </c>
      <c r="Z31" s="58" t="s">
        <v>58</v>
      </c>
      <c r="AA31" s="54" t="s">
        <v>58</v>
      </c>
      <c r="AB31" s="59">
        <v>1.8</v>
      </c>
      <c r="AC31" s="69">
        <v>1.7</v>
      </c>
      <c r="AD31" s="60">
        <v>1.8</v>
      </c>
      <c r="AE31" s="57">
        <v>1.5</v>
      </c>
      <c r="AF31" s="57">
        <v>2.2</v>
      </c>
      <c r="AG31" s="60">
        <v>1.4</v>
      </c>
    </row>
    <row r="32" spans="1:33" ht="15.75">
      <c r="A32" s="10" t="s">
        <v>9</v>
      </c>
      <c r="B32" s="25"/>
      <c r="C32" s="25"/>
      <c r="D32" s="48"/>
      <c r="E32" s="25"/>
      <c r="F32" s="4"/>
      <c r="G32" s="4"/>
      <c r="H32" s="49"/>
      <c r="I32" s="33"/>
      <c r="J32" s="4"/>
      <c r="K32" s="4"/>
      <c r="L32" s="4"/>
      <c r="M32" s="4"/>
      <c r="N32" s="49"/>
      <c r="O32" s="25"/>
      <c r="P32" s="25"/>
      <c r="Q32" s="33"/>
      <c r="R32" s="48"/>
      <c r="S32" s="25"/>
      <c r="T32" s="25"/>
      <c r="U32" s="25"/>
      <c r="V32" s="48"/>
      <c r="W32" s="25"/>
      <c r="X32" s="25"/>
      <c r="Y32" s="48"/>
      <c r="Z32" s="25"/>
      <c r="AA32" s="48"/>
      <c r="AB32" s="25"/>
      <c r="AC32" s="33"/>
      <c r="AD32" s="33"/>
      <c r="AE32" s="48"/>
      <c r="AF32" s="48"/>
      <c r="AG32" s="25"/>
    </row>
    <row r="33" spans="1:33" ht="15.75">
      <c r="A33" s="10" t="s">
        <v>10</v>
      </c>
      <c r="B33" s="51">
        <v>7.5</v>
      </c>
      <c r="C33" s="51">
        <v>5.4</v>
      </c>
      <c r="D33" s="52">
        <v>9.1</v>
      </c>
      <c r="E33" s="51">
        <v>7.5</v>
      </c>
      <c r="F33" s="53">
        <v>8.6</v>
      </c>
      <c r="G33" s="53">
        <v>6.9</v>
      </c>
      <c r="H33" s="54">
        <v>10.7</v>
      </c>
      <c r="I33" s="55">
        <v>7.4</v>
      </c>
      <c r="J33" s="53">
        <v>6.4</v>
      </c>
      <c r="K33" s="53">
        <v>5.5</v>
      </c>
      <c r="L33" s="53">
        <v>6.9</v>
      </c>
      <c r="M33" s="53">
        <v>8.9</v>
      </c>
      <c r="N33" s="54">
        <v>10.9</v>
      </c>
      <c r="O33" s="51">
        <v>7.9</v>
      </c>
      <c r="P33" s="51">
        <v>5</v>
      </c>
      <c r="Q33" s="55">
        <v>6.8</v>
      </c>
      <c r="R33" s="52">
        <v>6.3</v>
      </c>
      <c r="S33" s="56">
        <v>4.4</v>
      </c>
      <c r="T33" s="56">
        <v>7.6</v>
      </c>
      <c r="U33" s="56">
        <v>7.6</v>
      </c>
      <c r="V33" s="57">
        <v>7.5</v>
      </c>
      <c r="W33" s="56">
        <v>8.8</v>
      </c>
      <c r="X33" s="56">
        <v>6.4</v>
      </c>
      <c r="Y33" s="57">
        <v>10.5</v>
      </c>
      <c r="Z33" s="58" t="s">
        <v>58</v>
      </c>
      <c r="AA33" s="54" t="s">
        <v>58</v>
      </c>
      <c r="AB33" s="59">
        <v>7.2</v>
      </c>
      <c r="AC33" s="69">
        <v>7.3</v>
      </c>
      <c r="AD33" s="60">
        <v>7.2</v>
      </c>
      <c r="AE33" s="57">
        <v>7.4</v>
      </c>
      <c r="AF33" s="57">
        <v>4.9</v>
      </c>
      <c r="AG33" s="60">
        <v>8.5</v>
      </c>
    </row>
    <row r="34" spans="1:33" ht="15.75">
      <c r="A34" s="10" t="s">
        <v>11</v>
      </c>
      <c r="B34" s="51">
        <v>1.5</v>
      </c>
      <c r="C34" s="51">
        <v>2.7</v>
      </c>
      <c r="D34" s="52">
        <v>0.7</v>
      </c>
      <c r="E34" s="51">
        <v>1.5</v>
      </c>
      <c r="F34" s="53">
        <v>1.7</v>
      </c>
      <c r="G34" s="53">
        <v>1.2</v>
      </c>
      <c r="H34" s="54">
        <v>2.3</v>
      </c>
      <c r="I34" s="55">
        <v>1.5</v>
      </c>
      <c r="J34" s="53">
        <v>2.2</v>
      </c>
      <c r="K34" s="53">
        <v>1.4</v>
      </c>
      <c r="L34" s="53">
        <v>1.4</v>
      </c>
      <c r="M34" s="53">
        <v>1.5</v>
      </c>
      <c r="N34" s="54">
        <v>1.1</v>
      </c>
      <c r="O34" s="51">
        <v>1.6</v>
      </c>
      <c r="P34" s="51">
        <v>0.6</v>
      </c>
      <c r="Q34" s="55">
        <v>0.4</v>
      </c>
      <c r="R34" s="52">
        <v>1.1</v>
      </c>
      <c r="S34" s="56">
        <v>1.9</v>
      </c>
      <c r="T34" s="56">
        <v>2.3</v>
      </c>
      <c r="U34" s="56">
        <v>1.7</v>
      </c>
      <c r="V34" s="57">
        <v>0.9</v>
      </c>
      <c r="W34" s="59">
        <v>1.7</v>
      </c>
      <c r="X34" s="59">
        <v>1.6</v>
      </c>
      <c r="Y34" s="57">
        <v>1</v>
      </c>
      <c r="Z34" s="58" t="s">
        <v>58</v>
      </c>
      <c r="AA34" s="54" t="s">
        <v>58</v>
      </c>
      <c r="AB34" s="60">
        <v>1.7</v>
      </c>
      <c r="AC34" s="60">
        <v>1.7</v>
      </c>
      <c r="AD34" s="60">
        <v>2</v>
      </c>
      <c r="AE34" s="57">
        <v>0.8</v>
      </c>
      <c r="AF34" s="57">
        <v>1.8</v>
      </c>
      <c r="AG34" s="60">
        <v>1.1</v>
      </c>
    </row>
    <row r="35" spans="1:33" ht="15.75">
      <c r="A35" s="10" t="s">
        <v>12</v>
      </c>
      <c r="B35" s="51">
        <v>34.4</v>
      </c>
      <c r="C35" s="51">
        <v>33.3</v>
      </c>
      <c r="D35" s="52">
        <v>35.2</v>
      </c>
      <c r="E35" s="51">
        <v>34.4</v>
      </c>
      <c r="F35" s="53">
        <v>28.5</v>
      </c>
      <c r="G35" s="53">
        <v>31.3</v>
      </c>
      <c r="H35" s="54">
        <v>25.2</v>
      </c>
      <c r="I35" s="55">
        <v>35.3</v>
      </c>
      <c r="J35" s="53">
        <v>30.4</v>
      </c>
      <c r="K35" s="53">
        <v>30.5</v>
      </c>
      <c r="L35" s="53">
        <v>35.3</v>
      </c>
      <c r="M35" s="53">
        <v>39.6</v>
      </c>
      <c r="N35" s="54">
        <v>45.2</v>
      </c>
      <c r="O35" s="51">
        <v>33.5</v>
      </c>
      <c r="P35" s="51">
        <v>45.6</v>
      </c>
      <c r="Q35" s="55">
        <v>34.2</v>
      </c>
      <c r="R35" s="52">
        <v>31.8</v>
      </c>
      <c r="S35" s="56">
        <v>46</v>
      </c>
      <c r="T35" s="56">
        <v>38.5</v>
      </c>
      <c r="U35" s="56">
        <v>34.9</v>
      </c>
      <c r="V35" s="57">
        <v>32.8</v>
      </c>
      <c r="W35" s="56">
        <v>27.2</v>
      </c>
      <c r="X35" s="56">
        <v>37.3</v>
      </c>
      <c r="Y35" s="57">
        <v>32.7</v>
      </c>
      <c r="Z35" s="58" t="s">
        <v>58</v>
      </c>
      <c r="AA35" s="54" t="s">
        <v>58</v>
      </c>
      <c r="AB35" s="60">
        <v>32.8</v>
      </c>
      <c r="AC35" s="60">
        <v>33.1</v>
      </c>
      <c r="AD35" s="60">
        <v>32.7</v>
      </c>
      <c r="AE35" s="57">
        <v>34.6</v>
      </c>
      <c r="AF35" s="57">
        <v>24.8</v>
      </c>
      <c r="AG35" s="60">
        <v>38.4</v>
      </c>
    </row>
    <row r="36" spans="1:33" ht="15.75">
      <c r="A36" s="10" t="s">
        <v>13</v>
      </c>
      <c r="B36" s="25"/>
      <c r="C36" s="25"/>
      <c r="D36" s="48"/>
      <c r="E36" s="25"/>
      <c r="F36" s="25"/>
      <c r="G36" s="25"/>
      <c r="H36" s="49"/>
      <c r="I36" s="33"/>
      <c r="J36" s="4"/>
      <c r="K36" s="4"/>
      <c r="L36" s="25"/>
      <c r="M36" s="4"/>
      <c r="N36" s="49"/>
      <c r="O36" s="25"/>
      <c r="P36" s="25"/>
      <c r="Q36" s="33"/>
      <c r="R36" s="48"/>
      <c r="S36" s="25"/>
      <c r="T36" s="25"/>
      <c r="W36" s="25"/>
      <c r="X36" s="25"/>
      <c r="Y36" s="48"/>
      <c r="Z36" s="25"/>
      <c r="AA36" s="48"/>
      <c r="AB36" s="25"/>
      <c r="AC36" s="33"/>
      <c r="AD36" s="33"/>
      <c r="AE36" s="48"/>
      <c r="AF36" s="48"/>
      <c r="AG36" s="25"/>
    </row>
    <row r="37" spans="1:33" ht="15.75">
      <c r="A37" s="10" t="s">
        <v>14</v>
      </c>
      <c r="B37" s="51">
        <v>12.4</v>
      </c>
      <c r="C37" s="51">
        <v>12.9</v>
      </c>
      <c r="D37" s="52">
        <v>12.1</v>
      </c>
      <c r="E37" s="51">
        <v>12.4</v>
      </c>
      <c r="F37" s="53">
        <v>13</v>
      </c>
      <c r="G37" s="53">
        <v>11.5</v>
      </c>
      <c r="H37" s="54">
        <v>14.7</v>
      </c>
      <c r="I37" s="55">
        <v>12.4</v>
      </c>
      <c r="J37" s="53">
        <v>11.1</v>
      </c>
      <c r="K37" s="53">
        <v>9</v>
      </c>
      <c r="L37" s="53">
        <v>12.3</v>
      </c>
      <c r="M37" s="53">
        <v>15</v>
      </c>
      <c r="N37" s="54">
        <v>16.9</v>
      </c>
      <c r="O37" s="51">
        <v>12.5</v>
      </c>
      <c r="P37" s="51">
        <v>10.7</v>
      </c>
      <c r="Q37" s="55">
        <v>15.2</v>
      </c>
      <c r="R37" s="52">
        <v>10.6</v>
      </c>
      <c r="S37" s="56">
        <v>11</v>
      </c>
      <c r="T37" s="56">
        <v>12.3</v>
      </c>
      <c r="U37" s="56">
        <v>12.3</v>
      </c>
      <c r="V37" s="57">
        <v>12.6</v>
      </c>
      <c r="W37" s="56">
        <v>14.3</v>
      </c>
      <c r="X37" s="56">
        <v>11.1</v>
      </c>
      <c r="Y37" s="57">
        <v>15.1</v>
      </c>
      <c r="Z37" s="58" t="s">
        <v>58</v>
      </c>
      <c r="AA37" s="54" t="s">
        <v>58</v>
      </c>
      <c r="AB37" s="59">
        <v>12</v>
      </c>
      <c r="AC37" s="60">
        <v>11.9</v>
      </c>
      <c r="AD37" s="60">
        <v>12</v>
      </c>
      <c r="AE37" s="57">
        <v>11.5</v>
      </c>
      <c r="AF37" s="57">
        <v>15.4</v>
      </c>
      <c r="AG37" s="60">
        <v>13.5</v>
      </c>
    </row>
    <row r="38" spans="1:33" ht="15.75">
      <c r="A38" s="50" t="s">
        <v>87</v>
      </c>
      <c r="B38" s="51">
        <v>3.6</v>
      </c>
      <c r="C38" s="51">
        <v>4.7</v>
      </c>
      <c r="D38" s="52">
        <v>2.9</v>
      </c>
      <c r="E38" s="51">
        <v>3.6</v>
      </c>
      <c r="F38" s="53">
        <v>3.4</v>
      </c>
      <c r="G38" s="53">
        <v>3.5</v>
      </c>
      <c r="H38" s="54">
        <v>3.3</v>
      </c>
      <c r="I38" s="55">
        <v>3.7</v>
      </c>
      <c r="J38" s="53">
        <v>2.8</v>
      </c>
      <c r="K38" s="53">
        <v>3.4</v>
      </c>
      <c r="L38" s="53">
        <v>4.2</v>
      </c>
      <c r="M38" s="53">
        <v>4.3</v>
      </c>
      <c r="N38" s="54">
        <v>3.6</v>
      </c>
      <c r="O38" s="51">
        <v>3.7</v>
      </c>
      <c r="P38" s="51">
        <v>1.6</v>
      </c>
      <c r="Q38" s="55">
        <v>5.1</v>
      </c>
      <c r="R38" s="52">
        <v>2.7</v>
      </c>
      <c r="S38" s="56">
        <v>1.4</v>
      </c>
      <c r="T38" s="56">
        <v>3</v>
      </c>
      <c r="U38" s="56">
        <v>3.3</v>
      </c>
      <c r="V38" s="57">
        <v>4.5</v>
      </c>
      <c r="W38" s="56">
        <v>4</v>
      </c>
      <c r="X38" s="56">
        <v>3.5</v>
      </c>
      <c r="Y38" s="57">
        <v>3.7</v>
      </c>
      <c r="Z38" s="58" t="s">
        <v>58</v>
      </c>
      <c r="AA38" s="54" t="s">
        <v>58</v>
      </c>
      <c r="AB38" s="59">
        <v>3.9</v>
      </c>
      <c r="AC38" s="60">
        <v>4</v>
      </c>
      <c r="AD38" s="60">
        <v>4</v>
      </c>
      <c r="AE38" s="57">
        <v>3.8</v>
      </c>
      <c r="AF38" s="57">
        <v>2.9</v>
      </c>
      <c r="AG38" s="60">
        <v>2.8</v>
      </c>
    </row>
    <row r="39" spans="1:33" ht="15.75">
      <c r="A39" s="10" t="s">
        <v>15</v>
      </c>
      <c r="B39" s="51">
        <v>3.3</v>
      </c>
      <c r="C39" s="51">
        <v>3.9</v>
      </c>
      <c r="D39" s="52">
        <v>2.9</v>
      </c>
      <c r="E39" s="51">
        <v>3.3</v>
      </c>
      <c r="F39" s="53">
        <v>3.2</v>
      </c>
      <c r="G39" s="53">
        <v>2.6</v>
      </c>
      <c r="H39" s="54">
        <v>4</v>
      </c>
      <c r="I39" s="55">
        <v>3.3</v>
      </c>
      <c r="J39" s="53">
        <v>3.8</v>
      </c>
      <c r="K39" s="53">
        <v>2.4</v>
      </c>
      <c r="L39" s="53">
        <v>2.9</v>
      </c>
      <c r="M39" s="53">
        <v>4.2</v>
      </c>
      <c r="N39" s="54">
        <v>4.3</v>
      </c>
      <c r="O39" s="51">
        <v>3.4</v>
      </c>
      <c r="P39" s="51">
        <v>1.9</v>
      </c>
      <c r="Q39" s="55">
        <v>2.1</v>
      </c>
      <c r="R39" s="52">
        <v>4.3</v>
      </c>
      <c r="S39" s="56">
        <v>4.1</v>
      </c>
      <c r="T39" s="56">
        <v>3.3</v>
      </c>
      <c r="U39" s="56">
        <v>3.3</v>
      </c>
      <c r="V39" s="57">
        <v>3.3</v>
      </c>
      <c r="W39" s="56">
        <v>4.1</v>
      </c>
      <c r="X39" s="56">
        <v>2.8</v>
      </c>
      <c r="Y39" s="57">
        <v>4.4</v>
      </c>
      <c r="Z39" s="58" t="s">
        <v>58</v>
      </c>
      <c r="AA39" s="54" t="s">
        <v>58</v>
      </c>
      <c r="AB39" s="59">
        <v>3.1</v>
      </c>
      <c r="AC39" s="60">
        <v>3.1</v>
      </c>
      <c r="AD39" s="60">
        <v>3.1</v>
      </c>
      <c r="AE39" s="57">
        <v>3.3</v>
      </c>
      <c r="AF39" s="57">
        <v>3</v>
      </c>
      <c r="AG39" s="60">
        <v>3.8</v>
      </c>
    </row>
    <row r="40" spans="1:33" ht="15.75">
      <c r="A40" s="13" t="s">
        <v>16</v>
      </c>
      <c r="B40" s="61">
        <v>1.6</v>
      </c>
      <c r="C40" s="61">
        <v>1.6</v>
      </c>
      <c r="D40" s="62">
        <v>1.6</v>
      </c>
      <c r="E40" s="61">
        <v>1.6</v>
      </c>
      <c r="F40" s="63">
        <v>2.2</v>
      </c>
      <c r="G40" s="63">
        <v>2.4</v>
      </c>
      <c r="H40" s="64">
        <v>1.9</v>
      </c>
      <c r="I40" s="61">
        <v>1.5</v>
      </c>
      <c r="J40" s="63">
        <v>1.4</v>
      </c>
      <c r="K40" s="63">
        <v>1.4</v>
      </c>
      <c r="L40" s="63">
        <v>1.3</v>
      </c>
      <c r="M40" s="63">
        <v>1.9</v>
      </c>
      <c r="N40" s="64">
        <v>1.6</v>
      </c>
      <c r="O40" s="65">
        <v>1.5</v>
      </c>
      <c r="P40" s="61">
        <v>2.1</v>
      </c>
      <c r="Q40" s="61">
        <v>2.1</v>
      </c>
      <c r="R40" s="62">
        <v>1.5</v>
      </c>
      <c r="S40" s="66">
        <v>1</v>
      </c>
      <c r="T40" s="66">
        <v>1.5</v>
      </c>
      <c r="U40" s="66">
        <v>1.3</v>
      </c>
      <c r="V40" s="67">
        <v>1.7</v>
      </c>
      <c r="W40" s="66">
        <v>2.1</v>
      </c>
      <c r="X40" s="66">
        <v>1.4</v>
      </c>
      <c r="Y40" s="67">
        <v>1.6</v>
      </c>
      <c r="Z40" s="68" t="s">
        <v>58</v>
      </c>
      <c r="AA40" s="64" t="s">
        <v>58</v>
      </c>
      <c r="AB40" s="66">
        <v>1.6</v>
      </c>
      <c r="AC40" s="66">
        <v>1.6</v>
      </c>
      <c r="AD40" s="66">
        <v>1.7</v>
      </c>
      <c r="AE40" s="67">
        <v>1.1</v>
      </c>
      <c r="AF40" s="67">
        <v>1.5</v>
      </c>
      <c r="AG40" s="66">
        <v>1.6</v>
      </c>
    </row>
    <row r="41" spans="1:18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.75">
      <c r="A42" s="1" t="s">
        <v>19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>
      <c r="A43" s="1" t="s">
        <v>17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" t="s">
        <v>18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" t="s">
        <v>59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38" t="s">
        <v>60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38" t="s">
        <v>61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38" t="s">
        <v>99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5" t="s">
        <v>88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5" t="s">
        <v>89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>
      <c r="A51" s="5" t="s">
        <v>90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5" t="s">
        <v>91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5" t="s">
        <v>92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1" t="s">
        <v>62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>
      <c r="A55" s="5" t="s">
        <v>93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>
      <c r="A56" s="5" t="s">
        <v>95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>
      <c r="A57" s="5" t="s">
        <v>94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>
      <c r="A58" s="5" t="s">
        <v>96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>
      <c r="A59" s="5" t="s">
        <v>97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>
      <c r="A61" s="5" t="s">
        <v>106</v>
      </c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>
      <c r="A62" s="5" t="s">
        <v>107</v>
      </c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>
      <c r="A63" s="5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>
      <c r="A64" s="5" t="s">
        <v>20</v>
      </c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>
      <c r="A65" s="7" t="s">
        <v>21</v>
      </c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14">
    <mergeCell ref="A8:A21"/>
    <mergeCell ref="E11:N13"/>
    <mergeCell ref="C11:D13"/>
    <mergeCell ref="F16:H18"/>
    <mergeCell ref="B11:B22"/>
    <mergeCell ref="AB14:AF16"/>
    <mergeCell ref="AB11:AG13"/>
    <mergeCell ref="AC17:AE18"/>
    <mergeCell ref="I16:N18"/>
    <mergeCell ref="E14:N15"/>
    <mergeCell ref="S11:V13"/>
    <mergeCell ref="O11:R13"/>
    <mergeCell ref="W11:Y13"/>
    <mergeCell ref="Z11:AA13"/>
  </mergeCells>
  <printOptions/>
  <pageMargins left="0.75" right="0.75" top="1" bottom="1" header="0.5" footer="0.5"/>
  <pageSetup fitToWidth="2" fitToHeight="1" horizontalDpi="600" verticalDpi="6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ADNET</dc:creator>
  <cp:keywords/>
  <dc:description/>
  <cp:lastModifiedBy>mulli320</cp:lastModifiedBy>
  <cp:lastPrinted>2006-05-03T21:10:50Z</cp:lastPrinted>
  <dcterms:created xsi:type="dcterms:W3CDTF">2006-10-30T14:10:45Z</dcterms:created>
  <dcterms:modified xsi:type="dcterms:W3CDTF">2006-10-30T14:10:45Z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