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Input" sheetId="1" r:id="rId1"/>
    <sheet name="Output" sheetId="2" r:id="rId2"/>
    <sheet name="Work Sheet" sheetId="3" r:id="rId3"/>
    <sheet name="PR6" sheetId="4" r:id="rId4"/>
    <sheet name="XMS" sheetId="5" r:id="rId5"/>
    <sheet name="XMC" sheetId="6" r:id="rId6"/>
  </sheets>
  <definedNames>
    <definedName name="PR6_data">'PR6'!$A$1:$IG$121</definedName>
    <definedName name="_xlnm.Print_Area" localSheetId="1">'Output'!$A$1:$F$33</definedName>
    <definedName name="XMC_data">'XMC'!$A$1:$IG$121</definedName>
    <definedName name="XMS_data">'XMS'!$A$1:$IG$121</definedName>
  </definedNames>
  <calcPr fullCalcOnLoad="1"/>
</workbook>
</file>

<file path=xl/sharedStrings.xml><?xml version="1.0" encoding="utf-8"?>
<sst xmlns="http://schemas.openxmlformats.org/spreadsheetml/2006/main" count="114" uniqueCount="82">
  <si>
    <t>City Name</t>
  </si>
  <si>
    <t>Latitude</t>
  </si>
  <si>
    <t>Longitude</t>
  </si>
  <si>
    <t>Degrees</t>
  </si>
  <si>
    <t>Minute</t>
  </si>
  <si>
    <t>Seconds</t>
  </si>
  <si>
    <t>City</t>
  </si>
  <si>
    <t>Lat</t>
  </si>
  <si>
    <t>Long</t>
  </si>
  <si>
    <t>L_Col</t>
  </si>
  <si>
    <t>U-Row</t>
  </si>
  <si>
    <t>U-L</t>
  </si>
  <si>
    <t>U-R</t>
  </si>
  <si>
    <t>L-L</t>
  </si>
  <si>
    <t>L-R</t>
  </si>
  <si>
    <t>New York</t>
  </si>
  <si>
    <t>lat</t>
  </si>
  <si>
    <t>long (0 to 360)</t>
  </si>
  <si>
    <t>long +=E/-+W</t>
  </si>
  <si>
    <t>PR6 Data</t>
  </si>
  <si>
    <t xml:space="preserve"> on Latitude</t>
  </si>
  <si>
    <t>Linear Interpolate</t>
  </si>
  <si>
    <t>Lin. Int.</t>
  </si>
  <si>
    <t>PR6</t>
  </si>
  <si>
    <t>L</t>
  </si>
  <si>
    <t>R</t>
  </si>
  <si>
    <t>XMS</t>
  </si>
  <si>
    <t>C</t>
  </si>
  <si>
    <t>XMC</t>
  </si>
  <si>
    <t>ITU-R Rec. P.837-2</t>
  </si>
  <si>
    <t>Step 1: Extract Variables Pr6, Mc, Ms from data base</t>
  </si>
  <si>
    <t>Ster 2 bilinear interpolation</t>
  </si>
  <si>
    <t>Po</t>
  </si>
  <si>
    <t>prob rain</t>
  </si>
  <si>
    <t>Step 3:</t>
  </si>
  <si>
    <t>Step 4</t>
  </si>
  <si>
    <t>A</t>
  </si>
  <si>
    <t>B</t>
  </si>
  <si>
    <t>a</t>
  </si>
  <si>
    <t>b</t>
  </si>
  <si>
    <t>c</t>
  </si>
  <si>
    <t>Rp</t>
  </si>
  <si>
    <t>Calculate Rainfall rate</t>
  </si>
  <si>
    <t>p=</t>
  </si>
  <si>
    <t>%</t>
  </si>
  <si>
    <t>Los Angeles</t>
  </si>
  <si>
    <t>Chicago</t>
  </si>
  <si>
    <t>AMSL</t>
  </si>
  <si>
    <t>(km)</t>
  </si>
  <si>
    <t>Philadelphia</t>
  </si>
  <si>
    <t>San Francisco</t>
  </si>
  <si>
    <t>Boston</t>
  </si>
  <si>
    <t>Washington/Baltimore</t>
  </si>
  <si>
    <t>Dallas Ft. Worth</t>
  </si>
  <si>
    <t>Detroit</t>
  </si>
  <si>
    <t>Atlanta</t>
  </si>
  <si>
    <t>Cleveland</t>
  </si>
  <si>
    <t>Houston</t>
  </si>
  <si>
    <t>Seattle-Tacoma</t>
  </si>
  <si>
    <t>Minneapolis-St. Paul</t>
  </si>
  <si>
    <t>Tampa-St. Petersburg-Sarasota</t>
  </si>
  <si>
    <t>Miami-Ft. Lauderdale</t>
  </si>
  <si>
    <t>Phoenix</t>
  </si>
  <si>
    <t>Denver</t>
  </si>
  <si>
    <t>Pittsburgh</t>
  </si>
  <si>
    <t>Sacramento-Stockton-Modesto</t>
  </si>
  <si>
    <t>St. Louis</t>
  </si>
  <si>
    <t>Orlando-Daytona Beach-Melbourne</t>
  </si>
  <si>
    <t>Portland</t>
  </si>
  <si>
    <t>Indianapolis</t>
  </si>
  <si>
    <t>San Diego</t>
  </si>
  <si>
    <t>Charlotte</t>
  </si>
  <si>
    <t>Cincinnati</t>
  </si>
  <si>
    <t>Kansas City</t>
  </si>
  <si>
    <t>Milwaukee</t>
  </si>
  <si>
    <t>Nashville</t>
  </si>
  <si>
    <t>Columbus, OH</t>
  </si>
  <si>
    <t>Greenville-Spartanburg-Asheville-Anderson</t>
  </si>
  <si>
    <t>Lookups</t>
  </si>
  <si>
    <t>Output</t>
  </si>
  <si>
    <t>Rain Rate</t>
  </si>
  <si>
    <t>Note: Latitudes and Longitudes are truncated to 1 decimal place to match Fortran calculation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</si>
</sst>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165" fontId="0" fillId="2" borderId="0" xfId="0" applyNumberFormat="1" applyFill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7">
      <selection activeCell="H32" sqref="H32"/>
    </sheetView>
  </sheetViews>
  <sheetFormatPr defaultColWidth="9.140625" defaultRowHeight="12.75"/>
  <cols>
    <col min="1" max="1" width="26.140625" style="0" customWidth="1"/>
    <col min="2" max="2" width="8.140625" style="0" customWidth="1"/>
    <col min="3" max="3" width="7.8515625" style="0" customWidth="1"/>
    <col min="4" max="4" width="8.28125" style="0" customWidth="1"/>
    <col min="5" max="5" width="2.140625" style="0" customWidth="1"/>
    <col min="6" max="6" width="8.00390625" style="0" customWidth="1"/>
    <col min="9" max="9" width="1.57421875" style="0" customWidth="1"/>
  </cols>
  <sheetData>
    <row r="1" spans="1:10" ht="12.75">
      <c r="A1" s="2" t="s">
        <v>0</v>
      </c>
      <c r="B1" s="2"/>
      <c r="C1" s="2" t="s">
        <v>1</v>
      </c>
      <c r="D1" s="2"/>
      <c r="E1" s="2"/>
      <c r="F1" s="2"/>
      <c r="G1" s="2" t="s">
        <v>2</v>
      </c>
      <c r="H1" s="2"/>
      <c r="J1" s="2" t="s">
        <v>47</v>
      </c>
    </row>
    <row r="2" spans="1:10" ht="12.75">
      <c r="A2" s="2"/>
      <c r="B2" s="2" t="s">
        <v>3</v>
      </c>
      <c r="C2" s="2" t="s">
        <v>4</v>
      </c>
      <c r="D2" s="2" t="s">
        <v>5</v>
      </c>
      <c r="E2" s="2"/>
      <c r="F2" s="2" t="s">
        <v>3</v>
      </c>
      <c r="G2" s="2" t="s">
        <v>4</v>
      </c>
      <c r="H2" s="2" t="s">
        <v>5</v>
      </c>
      <c r="J2" s="2" t="s">
        <v>48</v>
      </c>
    </row>
    <row r="3" spans="1:10" ht="12.75">
      <c r="A3" t="s">
        <v>15</v>
      </c>
      <c r="B3" s="7">
        <v>40</v>
      </c>
      <c r="C3" s="7">
        <v>45</v>
      </c>
      <c r="D3" s="7">
        <v>6</v>
      </c>
      <c r="E3" s="7"/>
      <c r="F3" s="7">
        <v>-73</v>
      </c>
      <c r="G3" s="7">
        <v>59</v>
      </c>
      <c r="H3" s="7">
        <v>38</v>
      </c>
      <c r="J3" s="6">
        <v>0.01</v>
      </c>
    </row>
    <row r="4" spans="1:10" ht="12.75">
      <c r="A4" t="s">
        <v>45</v>
      </c>
      <c r="B4" s="7">
        <v>34</v>
      </c>
      <c r="C4" s="7">
        <v>3</v>
      </c>
      <c r="D4" s="7">
        <v>15</v>
      </c>
      <c r="E4" s="7"/>
      <c r="F4" s="7">
        <v>-118</v>
      </c>
      <c r="G4" s="7">
        <v>14</v>
      </c>
      <c r="H4" s="7">
        <v>31</v>
      </c>
      <c r="J4" s="6">
        <v>0.1</v>
      </c>
    </row>
    <row r="5" spans="1:10" ht="12.75">
      <c r="A5" t="s">
        <v>46</v>
      </c>
      <c r="B5" s="7">
        <v>41</v>
      </c>
      <c r="C5" s="7">
        <v>52</v>
      </c>
      <c r="D5" s="7">
        <v>28</v>
      </c>
      <c r="E5" s="7"/>
      <c r="F5" s="7">
        <v>-87</v>
      </c>
      <c r="G5" s="7">
        <v>38</v>
      </c>
      <c r="H5" s="7">
        <v>22</v>
      </c>
      <c r="J5" s="6">
        <v>0.18</v>
      </c>
    </row>
    <row r="6" spans="1:10" ht="12.75">
      <c r="A6" t="s">
        <v>49</v>
      </c>
      <c r="B6" s="7">
        <v>39</v>
      </c>
      <c r="C6" s="7">
        <v>56</v>
      </c>
      <c r="D6" s="7">
        <v>58</v>
      </c>
      <c r="E6" s="7"/>
      <c r="F6" s="7">
        <v>-75</v>
      </c>
      <c r="G6" s="7">
        <v>9</v>
      </c>
      <c r="H6" s="7">
        <v>20</v>
      </c>
      <c r="J6" s="6">
        <v>0</v>
      </c>
    </row>
    <row r="7" spans="1:10" ht="12.75">
      <c r="A7" t="s">
        <v>50</v>
      </c>
      <c r="B7" s="7">
        <v>37</v>
      </c>
      <c r="C7" s="7">
        <v>46</v>
      </c>
      <c r="D7" s="7">
        <v>39</v>
      </c>
      <c r="E7" s="7"/>
      <c r="F7" s="7">
        <v>-122</v>
      </c>
      <c r="G7" s="7">
        <v>24</v>
      </c>
      <c r="H7" s="7">
        <v>44</v>
      </c>
      <c r="J7" s="6">
        <v>0.03</v>
      </c>
    </row>
    <row r="8" spans="1:10" ht="12.75">
      <c r="A8" t="s">
        <v>51</v>
      </c>
      <c r="B8" s="7">
        <v>42</v>
      </c>
      <c r="C8" s="7">
        <v>21</v>
      </c>
      <c r="D8" s="7">
        <v>24</v>
      </c>
      <c r="E8" s="7"/>
      <c r="F8" s="7">
        <v>-71</v>
      </c>
      <c r="G8" s="7">
        <v>3</v>
      </c>
      <c r="H8" s="7">
        <v>23</v>
      </c>
      <c r="J8" s="6">
        <v>0.01</v>
      </c>
    </row>
    <row r="9" spans="1:10" ht="12.75">
      <c r="A9" t="s">
        <v>52</v>
      </c>
      <c r="B9" s="7">
        <v>38</v>
      </c>
      <c r="C9" s="7">
        <v>53</v>
      </c>
      <c r="D9" s="7">
        <v>51</v>
      </c>
      <c r="E9" s="7"/>
      <c r="F9" s="7">
        <v>-77</v>
      </c>
      <c r="G9" s="7">
        <v>0</v>
      </c>
      <c r="H9" s="7">
        <v>32</v>
      </c>
      <c r="J9" s="6">
        <v>0.01</v>
      </c>
    </row>
    <row r="10" spans="1:10" ht="12.75">
      <c r="A10" t="s">
        <v>53</v>
      </c>
      <c r="B10" s="7">
        <v>32</v>
      </c>
      <c r="C10" s="7">
        <v>47</v>
      </c>
      <c r="D10" s="7">
        <v>10</v>
      </c>
      <c r="E10" s="7"/>
      <c r="F10" s="7">
        <v>-96</v>
      </c>
      <c r="G10" s="7">
        <v>47</v>
      </c>
      <c r="H10" s="7">
        <v>38</v>
      </c>
      <c r="J10" s="6">
        <v>0.14</v>
      </c>
    </row>
    <row r="11" spans="1:10" ht="12.75">
      <c r="A11" t="s">
        <v>54</v>
      </c>
      <c r="B11" s="7">
        <v>42</v>
      </c>
      <c r="C11" s="7">
        <v>19</v>
      </c>
      <c r="D11" s="7">
        <v>48</v>
      </c>
      <c r="E11" s="7"/>
      <c r="F11" s="7">
        <v>-83</v>
      </c>
      <c r="G11" s="7">
        <v>2</v>
      </c>
      <c r="H11" s="7">
        <v>57</v>
      </c>
      <c r="J11" s="6">
        <v>0.18</v>
      </c>
    </row>
    <row r="12" spans="1:10" ht="12.75">
      <c r="A12" t="s">
        <v>55</v>
      </c>
      <c r="B12" s="7">
        <v>33</v>
      </c>
      <c r="C12" s="7">
        <v>45</v>
      </c>
      <c r="D12" s="7">
        <v>10</v>
      </c>
      <c r="E12" s="7"/>
      <c r="F12" s="7">
        <v>-84</v>
      </c>
      <c r="G12" s="7">
        <v>23</v>
      </c>
      <c r="H12" s="7">
        <v>37</v>
      </c>
      <c r="J12" s="6">
        <v>0.3</v>
      </c>
    </row>
    <row r="13" spans="1:10" ht="12.75">
      <c r="A13" t="s">
        <v>57</v>
      </c>
      <c r="B13" s="7">
        <v>29</v>
      </c>
      <c r="C13" s="7">
        <v>45</v>
      </c>
      <c r="D13" s="7">
        <v>27</v>
      </c>
      <c r="E13" s="7"/>
      <c r="F13" s="7">
        <v>-95</v>
      </c>
      <c r="G13" s="7">
        <v>21</v>
      </c>
      <c r="H13" s="7">
        <v>38</v>
      </c>
      <c r="J13" s="6">
        <v>0.01</v>
      </c>
    </row>
    <row r="14" spans="1:10" ht="12.75">
      <c r="A14" t="s">
        <v>58</v>
      </c>
      <c r="B14" s="7">
        <v>47</v>
      </c>
      <c r="C14" s="7">
        <v>36</v>
      </c>
      <c r="D14" s="7">
        <v>31</v>
      </c>
      <c r="E14" s="7"/>
      <c r="F14" s="7">
        <v>-122</v>
      </c>
      <c r="G14" s="7">
        <v>20</v>
      </c>
      <c r="H14" s="7">
        <v>17</v>
      </c>
      <c r="J14" s="6">
        <v>0.01</v>
      </c>
    </row>
    <row r="15" spans="1:10" ht="12.75">
      <c r="A15" t="s">
        <v>56</v>
      </c>
      <c r="B15" s="7">
        <v>41</v>
      </c>
      <c r="C15" s="7">
        <v>29</v>
      </c>
      <c r="D15" s="7">
        <v>51</v>
      </c>
      <c r="E15" s="7"/>
      <c r="F15" s="7">
        <v>-81</v>
      </c>
      <c r="G15" s="7">
        <v>41</v>
      </c>
      <c r="H15" s="7">
        <v>50</v>
      </c>
      <c r="J15" s="6">
        <v>0.18</v>
      </c>
    </row>
    <row r="16" spans="1:10" ht="12.75">
      <c r="A16" t="s">
        <v>59</v>
      </c>
      <c r="B16" s="7">
        <v>44</v>
      </c>
      <c r="C16" s="7">
        <v>58</v>
      </c>
      <c r="D16" s="7">
        <v>57</v>
      </c>
      <c r="E16" s="7"/>
      <c r="F16" s="7">
        <v>-93</v>
      </c>
      <c r="G16" s="7">
        <v>15</v>
      </c>
      <c r="H16" s="7">
        <v>44</v>
      </c>
      <c r="J16" s="6">
        <v>0.24</v>
      </c>
    </row>
    <row r="17" spans="1:10" ht="12.75">
      <c r="A17" t="s">
        <v>60</v>
      </c>
      <c r="B17" s="7">
        <v>27</v>
      </c>
      <c r="C17" s="7">
        <v>56</v>
      </c>
      <c r="D17" s="7">
        <v>59</v>
      </c>
      <c r="E17" s="7"/>
      <c r="F17" s="7">
        <v>-82</v>
      </c>
      <c r="G17" s="7">
        <v>27</v>
      </c>
      <c r="H17" s="7">
        <v>24</v>
      </c>
      <c r="J17" s="6">
        <v>0</v>
      </c>
    </row>
    <row r="18" spans="1:10" ht="12.75">
      <c r="A18" t="s">
        <v>61</v>
      </c>
      <c r="B18" s="7">
        <v>25</v>
      </c>
      <c r="C18" s="7">
        <v>46</v>
      </c>
      <c r="D18" s="7">
        <v>38</v>
      </c>
      <c r="E18" s="7"/>
      <c r="F18" s="7">
        <v>-80</v>
      </c>
      <c r="G18" s="7">
        <v>11</v>
      </c>
      <c r="H18" s="7">
        <v>31</v>
      </c>
      <c r="J18" s="6">
        <v>0</v>
      </c>
    </row>
    <row r="19" spans="1:10" ht="12.75">
      <c r="A19" t="s">
        <v>62</v>
      </c>
      <c r="B19" s="7">
        <v>33</v>
      </c>
      <c r="C19" s="7">
        <v>27</v>
      </c>
      <c r="D19" s="7">
        <v>12</v>
      </c>
      <c r="E19" s="7"/>
      <c r="F19" s="7">
        <v>-112</v>
      </c>
      <c r="G19" s="7">
        <v>4</v>
      </c>
      <c r="H19" s="7">
        <v>31</v>
      </c>
      <c r="J19" s="6">
        <v>0.34</v>
      </c>
    </row>
    <row r="20" spans="1:10" ht="12.75">
      <c r="A20" t="s">
        <v>63</v>
      </c>
      <c r="B20" s="7">
        <v>39</v>
      </c>
      <c r="C20" s="7">
        <v>44</v>
      </c>
      <c r="D20" s="7">
        <v>58</v>
      </c>
      <c r="E20" s="7"/>
      <c r="F20" s="7">
        <v>-104</v>
      </c>
      <c r="G20" s="7">
        <v>59</v>
      </c>
      <c r="H20" s="7">
        <v>24</v>
      </c>
      <c r="J20" s="6">
        <v>1.58</v>
      </c>
    </row>
    <row r="21" spans="1:10" ht="12.75">
      <c r="A21" t="s">
        <v>64</v>
      </c>
      <c r="B21" s="7">
        <v>40</v>
      </c>
      <c r="C21" s="7">
        <v>26</v>
      </c>
      <c r="D21" s="7">
        <v>19</v>
      </c>
      <c r="E21" s="7"/>
      <c r="F21" s="7">
        <v>-79</v>
      </c>
      <c r="G21" s="7">
        <v>59</v>
      </c>
      <c r="H21" s="7">
        <v>59</v>
      </c>
      <c r="J21" s="6">
        <v>0.2</v>
      </c>
    </row>
    <row r="22" spans="1:10" ht="12.75">
      <c r="A22" t="s">
        <v>65</v>
      </c>
      <c r="B22" s="7">
        <v>38</v>
      </c>
      <c r="C22" s="7">
        <v>34</v>
      </c>
      <c r="D22" s="7">
        <v>57</v>
      </c>
      <c r="E22" s="7"/>
      <c r="F22" s="7">
        <v>-121</v>
      </c>
      <c r="G22" s="7">
        <v>29</v>
      </c>
      <c r="H22" s="7">
        <v>45</v>
      </c>
      <c r="J22" s="6">
        <v>0.01</v>
      </c>
    </row>
    <row r="23" spans="1:10" ht="12.75">
      <c r="A23" t="s">
        <v>66</v>
      </c>
      <c r="B23" s="7">
        <v>38</v>
      </c>
      <c r="C23" s="7">
        <v>37</v>
      </c>
      <c r="D23" s="7">
        <v>45</v>
      </c>
      <c r="E23" s="7"/>
      <c r="F23" s="7">
        <v>-90</v>
      </c>
      <c r="G23" s="7">
        <v>12</v>
      </c>
      <c r="H23" s="7">
        <v>22</v>
      </c>
      <c r="J23" s="6">
        <v>0.15</v>
      </c>
    </row>
    <row r="24" spans="1:10" ht="12.75">
      <c r="A24" t="s">
        <v>67</v>
      </c>
      <c r="B24" s="7">
        <v>28</v>
      </c>
      <c r="C24" s="7">
        <v>32</v>
      </c>
      <c r="D24" s="7">
        <v>43</v>
      </c>
      <c r="E24" s="7"/>
      <c r="F24" s="7">
        <v>-81</v>
      </c>
      <c r="G24" s="7">
        <v>22</v>
      </c>
      <c r="H24" s="7">
        <v>37</v>
      </c>
      <c r="J24" s="6">
        <v>0.03</v>
      </c>
    </row>
    <row r="25" spans="1:10" ht="12.75">
      <c r="A25" t="s">
        <v>68</v>
      </c>
      <c r="B25" s="7">
        <v>45</v>
      </c>
      <c r="C25" s="7">
        <v>31</v>
      </c>
      <c r="D25" s="7">
        <v>5</v>
      </c>
      <c r="E25" s="7"/>
      <c r="F25" s="7">
        <v>-122</v>
      </c>
      <c r="G25" s="7">
        <v>40</v>
      </c>
      <c r="H25" s="7">
        <v>39</v>
      </c>
      <c r="J25" s="6">
        <v>0.06</v>
      </c>
    </row>
    <row r="26" spans="1:10" ht="12.75">
      <c r="A26" t="s">
        <v>69</v>
      </c>
      <c r="B26" s="7">
        <v>39</v>
      </c>
      <c r="C26" s="7">
        <v>46</v>
      </c>
      <c r="D26" s="7">
        <v>7</v>
      </c>
      <c r="E26" s="7"/>
      <c r="F26" s="7">
        <v>-86</v>
      </c>
      <c r="G26" s="7">
        <v>9</v>
      </c>
      <c r="H26" s="7">
        <v>46</v>
      </c>
      <c r="J26" s="6">
        <v>0.21</v>
      </c>
    </row>
    <row r="27" spans="1:10" ht="12.75">
      <c r="A27" t="s">
        <v>70</v>
      </c>
      <c r="B27" s="7">
        <v>32</v>
      </c>
      <c r="C27" s="7">
        <v>42</v>
      </c>
      <c r="D27" s="7">
        <v>53</v>
      </c>
      <c r="E27" s="7"/>
      <c r="F27" s="7">
        <v>-117</v>
      </c>
      <c r="G27" s="7">
        <v>9</v>
      </c>
      <c r="H27" s="7">
        <v>24</v>
      </c>
      <c r="J27" s="6">
        <v>0.04</v>
      </c>
    </row>
    <row r="28" spans="1:10" ht="12.75">
      <c r="A28" t="s">
        <v>71</v>
      </c>
      <c r="B28" s="7">
        <v>35</v>
      </c>
      <c r="C28" s="7">
        <v>13</v>
      </c>
      <c r="D28" s="7">
        <v>45</v>
      </c>
      <c r="E28" s="7"/>
      <c r="F28" s="7">
        <v>-80</v>
      </c>
      <c r="G28" s="7">
        <v>50</v>
      </c>
      <c r="H28" s="7">
        <v>44</v>
      </c>
      <c r="J28" s="6">
        <v>0.22</v>
      </c>
    </row>
    <row r="29" spans="1:10" ht="12.75">
      <c r="A29" t="s">
        <v>72</v>
      </c>
      <c r="B29" s="7">
        <v>39</v>
      </c>
      <c r="C29" s="7">
        <v>6</v>
      </c>
      <c r="D29" s="7">
        <v>7</v>
      </c>
      <c r="E29" s="7"/>
      <c r="F29" s="7">
        <v>-84</v>
      </c>
      <c r="G29" s="7">
        <v>30</v>
      </c>
      <c r="H29" s="7">
        <v>35</v>
      </c>
      <c r="J29" s="6">
        <v>0.15</v>
      </c>
    </row>
    <row r="30" spans="1:10" ht="12.75">
      <c r="A30" t="s">
        <v>73</v>
      </c>
      <c r="B30" s="7">
        <v>39</v>
      </c>
      <c r="C30" s="7">
        <v>4</v>
      </c>
      <c r="D30" s="7">
        <v>56</v>
      </c>
      <c r="E30" s="7"/>
      <c r="F30" s="7">
        <v>-94</v>
      </c>
      <c r="G30" s="7">
        <v>35</v>
      </c>
      <c r="H30" s="7">
        <v>21</v>
      </c>
      <c r="J30" s="6">
        <v>0.24</v>
      </c>
    </row>
    <row r="31" spans="1:10" ht="12.75">
      <c r="A31" t="s">
        <v>74</v>
      </c>
      <c r="B31" s="7">
        <v>43</v>
      </c>
      <c r="C31" s="7">
        <v>2</v>
      </c>
      <c r="D31" s="7">
        <v>19</v>
      </c>
      <c r="E31" s="7"/>
      <c r="F31" s="7">
        <v>-87</v>
      </c>
      <c r="G31" s="7">
        <v>54</v>
      </c>
      <c r="H31" s="7">
        <v>15</v>
      </c>
      <c r="J31" s="6">
        <v>0.19</v>
      </c>
    </row>
    <row r="32" spans="1:10" ht="12.75">
      <c r="A32" t="s">
        <v>75</v>
      </c>
      <c r="B32" s="7">
        <v>36</v>
      </c>
      <c r="C32" s="7">
        <v>9</v>
      </c>
      <c r="D32" s="7">
        <v>33</v>
      </c>
      <c r="E32" s="7"/>
      <c r="F32" s="7">
        <v>-86</v>
      </c>
      <c r="G32" s="7">
        <v>46</v>
      </c>
      <c r="H32" s="7">
        <v>55</v>
      </c>
      <c r="J32" s="6">
        <v>0.15</v>
      </c>
    </row>
    <row r="33" spans="1:10" ht="12.75">
      <c r="A33" t="s">
        <v>76</v>
      </c>
      <c r="B33" s="7">
        <v>39</v>
      </c>
      <c r="C33" s="7">
        <v>57</v>
      </c>
      <c r="D33" s="7">
        <v>47</v>
      </c>
      <c r="E33" s="7"/>
      <c r="F33" s="7">
        <v>-83</v>
      </c>
      <c r="G33" s="7">
        <v>0</v>
      </c>
      <c r="H33" s="7">
        <v>17</v>
      </c>
      <c r="J33" s="6">
        <v>0.22</v>
      </c>
    </row>
    <row r="34" spans="1:10" ht="12.75">
      <c r="A34" t="s">
        <v>77</v>
      </c>
      <c r="B34" s="7">
        <v>34</v>
      </c>
      <c r="C34" s="7">
        <v>50</v>
      </c>
      <c r="D34" s="7">
        <v>50</v>
      </c>
      <c r="E34" s="7"/>
      <c r="F34" s="7">
        <v>-82</v>
      </c>
      <c r="G34" s="7">
        <v>24</v>
      </c>
      <c r="H34" s="7">
        <v>0</v>
      </c>
      <c r="J34" s="6">
        <v>0.29</v>
      </c>
    </row>
    <row r="35" ht="12.75">
      <c r="J35" s="6"/>
    </row>
    <row r="36" ht="12.75">
      <c r="J36" s="6"/>
    </row>
    <row r="37" ht="12.75">
      <c r="J37" s="6"/>
    </row>
    <row r="38" ht="12.75">
      <c r="J38" s="6"/>
    </row>
    <row r="39" ht="12.75">
      <c r="J39" s="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&amp;CInput Sheet</oddHeader>
    <oddFooter>&amp;CRain_Rate.xls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1">
      <selection activeCell="C2" sqref="C2"/>
    </sheetView>
  </sheetViews>
  <sheetFormatPr defaultColWidth="9.140625" defaultRowHeight="12.75"/>
  <cols>
    <col min="1" max="1" width="3.8515625" style="0" customWidth="1"/>
    <col min="2" max="2" width="29.8515625" style="0" customWidth="1"/>
    <col min="3" max="3" width="9.8515625" style="5" customWidth="1"/>
    <col min="4" max="4" width="10.57421875" style="5" customWidth="1"/>
    <col min="5" max="5" width="11.140625" style="0" customWidth="1"/>
  </cols>
  <sheetData>
    <row r="1" spans="2:9" s="3" customFormat="1" ht="12.75">
      <c r="B1" s="3" t="s">
        <v>0</v>
      </c>
      <c r="C1" s="34" t="s">
        <v>1</v>
      </c>
      <c r="D1" s="34" t="s">
        <v>2</v>
      </c>
      <c r="E1" s="3" t="s">
        <v>80</v>
      </c>
      <c r="F1" s="3" t="s">
        <v>47</v>
      </c>
      <c r="H1"/>
      <c r="I1"/>
    </row>
    <row r="2" spans="1:6" ht="12.75">
      <c r="A2">
        <f>'Work Sheet'!A5</f>
        <v>1</v>
      </c>
      <c r="B2" t="str">
        <f>Input!A3</f>
        <v>New York</v>
      </c>
      <c r="C2" s="5">
        <f>'Work Sheet'!C5</f>
        <v>40.752</v>
      </c>
      <c r="D2" s="5">
        <f>-(360-'Work Sheet'!D5)</f>
        <v>-73.99400000000003</v>
      </c>
      <c r="E2" s="6">
        <f>'Work Sheet'!AV5</f>
        <v>44.152502042089615</v>
      </c>
      <c r="F2" s="6">
        <f>Input!J3</f>
        <v>0.01</v>
      </c>
    </row>
    <row r="3" spans="1:6" ht="12.75">
      <c r="A3">
        <f>'Work Sheet'!A6</f>
        <v>2</v>
      </c>
      <c r="B3" t="str">
        <f>Input!A4</f>
        <v>Los Angeles</v>
      </c>
      <c r="C3" s="5">
        <f>'Work Sheet'!C6</f>
        <v>34.054</v>
      </c>
      <c r="D3" s="5">
        <f>-(360-'Work Sheet'!D6)</f>
        <v>-118.24199999999999</v>
      </c>
      <c r="E3" s="6">
        <f>'Work Sheet'!AV6</f>
        <v>18.865447179057018</v>
      </c>
      <c r="F3" s="6">
        <f>Input!J4</f>
        <v>0.1</v>
      </c>
    </row>
    <row r="4" spans="1:6" ht="12.75">
      <c r="A4">
        <f>'Work Sheet'!A7</f>
        <v>3</v>
      </c>
      <c r="B4" t="str">
        <f>Input!A5</f>
        <v>Chicago</v>
      </c>
      <c r="C4" s="5">
        <f>'Work Sheet'!C7</f>
        <v>41.874</v>
      </c>
      <c r="D4" s="5">
        <f>-(360-'Work Sheet'!D7)</f>
        <v>-87.63900000000001</v>
      </c>
      <c r="E4" s="6">
        <f>'Work Sheet'!AV7</f>
        <v>43.84146666869655</v>
      </c>
      <c r="F4" s="6">
        <f>Input!J5</f>
        <v>0.18</v>
      </c>
    </row>
    <row r="5" spans="1:6" ht="12.75">
      <c r="A5">
        <f>'Work Sheet'!A8</f>
        <v>4</v>
      </c>
      <c r="B5" t="str">
        <f>Input!A6</f>
        <v>Philadelphia</v>
      </c>
      <c r="C5" s="5">
        <f>'Work Sheet'!C8</f>
        <v>39.949</v>
      </c>
      <c r="D5" s="5">
        <f>-(360-'Work Sheet'!D8)</f>
        <v>-75.156</v>
      </c>
      <c r="E5" s="6">
        <f>'Work Sheet'!AV8</f>
        <v>48.01357623088679</v>
      </c>
      <c r="F5" s="6">
        <f>Input!J6</f>
        <v>0</v>
      </c>
    </row>
    <row r="6" spans="1:6" ht="12.75">
      <c r="A6">
        <f>'Work Sheet'!A9</f>
        <v>5</v>
      </c>
      <c r="B6" t="str">
        <f>Input!A7</f>
        <v>San Francisco</v>
      </c>
      <c r="C6" s="5">
        <f>'Work Sheet'!C9</f>
        <v>37.778</v>
      </c>
      <c r="D6" s="5">
        <f>-(360-'Work Sheet'!D9)</f>
        <v>-122.412</v>
      </c>
      <c r="E6" s="6">
        <f>'Work Sheet'!AV9</f>
        <v>33.626863419859504</v>
      </c>
      <c r="F6" s="6">
        <f>Input!J7</f>
        <v>0.03</v>
      </c>
    </row>
    <row r="7" spans="1:6" ht="12.75">
      <c r="A7">
        <f>'Work Sheet'!A10</f>
        <v>6</v>
      </c>
      <c r="B7" t="str">
        <f>Input!A8</f>
        <v>Boston</v>
      </c>
      <c r="C7" s="5">
        <f>'Work Sheet'!C10</f>
        <v>42.357</v>
      </c>
      <c r="D7" s="5">
        <f>-(360-'Work Sheet'!D10)</f>
        <v>-71.05599999999998</v>
      </c>
      <c r="E7" s="6">
        <f>'Work Sheet'!AV10</f>
        <v>37.792781064552024</v>
      </c>
      <c r="F7" s="6">
        <f>Input!J8</f>
        <v>0.01</v>
      </c>
    </row>
    <row r="8" spans="1:6" ht="12.75">
      <c r="A8">
        <f>'Work Sheet'!A11</f>
        <v>7</v>
      </c>
      <c r="B8" t="str">
        <f>Input!A9</f>
        <v>Washington/Baltimore</v>
      </c>
      <c r="C8" s="5">
        <f>'Work Sheet'!C11</f>
        <v>38.898</v>
      </c>
      <c r="D8" s="5">
        <f>-(360-'Work Sheet'!D11)</f>
        <v>-77.00900000000001</v>
      </c>
      <c r="E8" s="6">
        <f>'Work Sheet'!AV11</f>
        <v>48.14536979729535</v>
      </c>
      <c r="F8" s="6">
        <f>Input!J9</f>
        <v>0.01</v>
      </c>
    </row>
    <row r="9" spans="1:6" ht="12.75">
      <c r="A9">
        <f>'Work Sheet'!A12</f>
        <v>8</v>
      </c>
      <c r="B9" t="str">
        <f>Input!A10</f>
        <v>Dallas Ft. Worth</v>
      </c>
      <c r="C9" s="5">
        <f>'Work Sheet'!C12</f>
        <v>32.786</v>
      </c>
      <c r="D9" s="5">
        <f>-(360-'Work Sheet'!D12)</f>
        <v>-96.79399999999998</v>
      </c>
      <c r="E9" s="6">
        <f>'Work Sheet'!AV12</f>
        <v>64.97581201780949</v>
      </c>
      <c r="F9" s="6">
        <f>Input!J10</f>
        <v>0.14</v>
      </c>
    </row>
    <row r="10" spans="1:6" ht="12.75">
      <c r="A10">
        <f>'Work Sheet'!A13</f>
        <v>9</v>
      </c>
      <c r="B10" t="str">
        <f>Input!A11</f>
        <v>Detroit</v>
      </c>
      <c r="C10" s="5">
        <f>'Work Sheet'!C13</f>
        <v>42.33</v>
      </c>
      <c r="D10" s="5">
        <f>-(360-'Work Sheet'!D13)</f>
        <v>-83.04899999999998</v>
      </c>
      <c r="E10" s="6">
        <f>'Work Sheet'!AV13</f>
        <v>40.62928158745874</v>
      </c>
      <c r="F10" s="6">
        <f>Input!J11</f>
        <v>0.18</v>
      </c>
    </row>
    <row r="11" spans="1:6" ht="12.75">
      <c r="A11">
        <f>'Work Sheet'!A14</f>
        <v>10</v>
      </c>
      <c r="B11" t="str">
        <f>Input!A12</f>
        <v>Atlanta</v>
      </c>
      <c r="C11" s="5">
        <f>'Work Sheet'!C14</f>
        <v>33.753</v>
      </c>
      <c r="D11" s="5">
        <f>-(360-'Work Sheet'!D14)</f>
        <v>-84.394</v>
      </c>
      <c r="E11" s="6">
        <f>'Work Sheet'!AV14</f>
        <v>67.72377475061363</v>
      </c>
      <c r="F11" s="6">
        <f>Input!J12</f>
        <v>0.3</v>
      </c>
    </row>
    <row r="12" spans="1:6" ht="12.75">
      <c r="A12">
        <f>'Work Sheet'!A15</f>
        <v>11</v>
      </c>
      <c r="B12" t="str">
        <f>Input!A13</f>
        <v>Houston</v>
      </c>
      <c r="C12" s="5">
        <f>'Work Sheet'!C15</f>
        <v>29.758</v>
      </c>
      <c r="D12" s="5">
        <f>-(360-'Work Sheet'!D15)</f>
        <v>-95.36099999999999</v>
      </c>
      <c r="E12" s="6">
        <f>'Work Sheet'!AV15</f>
        <v>72.32312160673875</v>
      </c>
      <c r="F12" s="6">
        <f>Input!J13</f>
        <v>0.01</v>
      </c>
    </row>
    <row r="13" spans="1:6" ht="12.75">
      <c r="A13">
        <f>'Work Sheet'!A16</f>
        <v>12</v>
      </c>
      <c r="B13" t="str">
        <f>Input!A14</f>
        <v>Seattle-Tacoma</v>
      </c>
      <c r="C13" s="5">
        <f>'Work Sheet'!C16</f>
        <v>47.609</v>
      </c>
      <c r="D13" s="5">
        <f>-(360-'Work Sheet'!D16)</f>
        <v>-122.338</v>
      </c>
      <c r="E13" s="6">
        <f>'Work Sheet'!AV16</f>
        <v>36.506492888897576</v>
      </c>
      <c r="F13" s="6">
        <f>Input!J14</f>
        <v>0.01</v>
      </c>
    </row>
    <row r="14" spans="1:6" ht="12.75">
      <c r="A14">
        <f>'Work Sheet'!A17</f>
        <v>13</v>
      </c>
      <c r="B14" t="str">
        <f>Input!A15</f>
        <v>Cleveland</v>
      </c>
      <c r="C14" s="5">
        <f>'Work Sheet'!C17</f>
        <v>41.498</v>
      </c>
      <c r="D14" s="5">
        <f>-(360-'Work Sheet'!D17)</f>
        <v>-81.697</v>
      </c>
      <c r="E14" s="6">
        <f>'Work Sheet'!AV17</f>
        <v>45.84376398734864</v>
      </c>
      <c r="F14" s="6">
        <f>Input!J15</f>
        <v>0.18</v>
      </c>
    </row>
    <row r="15" spans="1:6" ht="12.75">
      <c r="A15">
        <f>'Work Sheet'!A18</f>
        <v>14</v>
      </c>
      <c r="B15" t="str">
        <f>Input!A16</f>
        <v>Minneapolis-St. Paul</v>
      </c>
      <c r="C15" s="5">
        <f>'Work Sheet'!C18</f>
        <v>44.983</v>
      </c>
      <c r="D15" s="5">
        <f>-(360-'Work Sheet'!D18)</f>
        <v>-93.262</v>
      </c>
      <c r="E15" s="6">
        <f>'Work Sheet'!AV18</f>
        <v>44.32292310057239</v>
      </c>
      <c r="F15" s="6">
        <f>Input!J16</f>
        <v>0.24</v>
      </c>
    </row>
    <row r="16" spans="1:6" ht="12.75">
      <c r="A16">
        <f>'Work Sheet'!A19</f>
        <v>15</v>
      </c>
      <c r="B16" t="str">
        <f>Input!A17</f>
        <v>Tampa-St. Petersburg-Sarasota</v>
      </c>
      <c r="C16" s="5">
        <f>'Work Sheet'!C19</f>
        <v>27.95</v>
      </c>
      <c r="D16" s="5">
        <f>-(360-'Work Sheet'!D19)</f>
        <v>-82.457</v>
      </c>
      <c r="E16" s="6">
        <f>'Work Sheet'!AV19</f>
        <v>86.43492938290309</v>
      </c>
      <c r="F16" s="6">
        <f>Input!J17</f>
        <v>0</v>
      </c>
    </row>
    <row r="17" spans="1:6" ht="12.75">
      <c r="A17">
        <f>'Work Sheet'!A20</f>
        <v>16</v>
      </c>
      <c r="B17" t="str">
        <f>Input!A18</f>
        <v>Miami-Ft. Lauderdale</v>
      </c>
      <c r="C17" s="5">
        <f>'Work Sheet'!C20</f>
        <v>25.777</v>
      </c>
      <c r="D17" s="5">
        <f>-(360-'Work Sheet'!D20)</f>
        <v>-80.19200000000001</v>
      </c>
      <c r="E17" s="6">
        <f>'Work Sheet'!AV20</f>
        <v>95.76408256299487</v>
      </c>
      <c r="F17" s="6">
        <f>Input!J18</f>
        <v>0</v>
      </c>
    </row>
    <row r="18" spans="1:6" ht="12.75">
      <c r="A18">
        <f>'Work Sheet'!A21</f>
        <v>17</v>
      </c>
      <c r="B18" t="str">
        <f>Input!A19</f>
        <v>Phoenix</v>
      </c>
      <c r="C18" s="5">
        <f>'Work Sheet'!C21</f>
        <v>33.453</v>
      </c>
      <c r="D18" s="5">
        <f>-(360-'Work Sheet'!D21)</f>
        <v>-112.07499999999999</v>
      </c>
      <c r="E18" s="6">
        <f>'Work Sheet'!AV21</f>
        <v>30.527020258088577</v>
      </c>
      <c r="F18" s="6">
        <f>Input!J19</f>
        <v>0.34</v>
      </c>
    </row>
    <row r="19" spans="1:6" ht="12.75">
      <c r="A19">
        <f>'Work Sheet'!A22</f>
        <v>18</v>
      </c>
      <c r="B19" t="str">
        <f>Input!A20</f>
        <v>Denver</v>
      </c>
      <c r="C19" s="5">
        <f>'Work Sheet'!C22</f>
        <v>39.749</v>
      </c>
      <c r="D19" s="5">
        <f>-(360-'Work Sheet'!D22)</f>
        <v>-104.99000000000001</v>
      </c>
      <c r="E19" s="6">
        <f>'Work Sheet'!AV22</f>
        <v>30.293113867241328</v>
      </c>
      <c r="F19" s="6">
        <f>Input!J20</f>
        <v>1.58</v>
      </c>
    </row>
    <row r="20" spans="1:6" ht="12.75">
      <c r="A20">
        <f>'Work Sheet'!A23</f>
        <v>19</v>
      </c>
      <c r="B20" t="str">
        <f>Input!A21</f>
        <v>Pittsburgh</v>
      </c>
      <c r="C20" s="5">
        <f>'Work Sheet'!C23</f>
        <v>40.439</v>
      </c>
      <c r="D20" s="5">
        <f>-(360-'Work Sheet'!D23)</f>
        <v>-80</v>
      </c>
      <c r="E20" s="6">
        <f>'Work Sheet'!AV23</f>
        <v>44.41464266475174</v>
      </c>
      <c r="F20" s="6">
        <f>Input!J21</f>
        <v>0.2</v>
      </c>
    </row>
    <row r="21" spans="1:6" ht="12.75">
      <c r="A21">
        <f>'Work Sheet'!A24</f>
        <v>20</v>
      </c>
      <c r="B21" t="str">
        <f>Input!A22</f>
        <v>Sacramento-Stockton-Modesto</v>
      </c>
      <c r="C21" s="5">
        <f>'Work Sheet'!C24</f>
        <v>38.583</v>
      </c>
      <c r="D21" s="5">
        <f>-(360-'Work Sheet'!D24)</f>
        <v>-121.49600000000001</v>
      </c>
      <c r="E21" s="6">
        <f>'Work Sheet'!AV24</f>
        <v>37.51135764784555</v>
      </c>
      <c r="F21" s="6">
        <f>Input!J22</f>
        <v>0.01</v>
      </c>
    </row>
    <row r="22" spans="1:6" ht="12.75">
      <c r="A22">
        <f>'Work Sheet'!A25</f>
        <v>21</v>
      </c>
      <c r="B22" t="str">
        <f>Input!A23</f>
        <v>St. Louis</v>
      </c>
      <c r="C22" s="5">
        <f>'Work Sheet'!C25</f>
        <v>38.629</v>
      </c>
      <c r="D22" s="5">
        <f>-(360-'Work Sheet'!D25)</f>
        <v>-90.20600000000002</v>
      </c>
      <c r="E22" s="6">
        <f>'Work Sheet'!AV25</f>
        <v>56.498486532913915</v>
      </c>
      <c r="F22" s="6">
        <f>Input!J23</f>
        <v>0.15</v>
      </c>
    </row>
    <row r="23" spans="1:6" ht="12.75">
      <c r="A23">
        <f>'Work Sheet'!A26</f>
        <v>22</v>
      </c>
      <c r="B23" t="str">
        <f>Input!A24</f>
        <v>Orlando-Daytona Beach-Melbourne</v>
      </c>
      <c r="C23" s="5">
        <f>'Work Sheet'!C26</f>
        <v>28.545</v>
      </c>
      <c r="D23" s="5">
        <f>-(360-'Work Sheet'!D26)</f>
        <v>-81.37700000000001</v>
      </c>
      <c r="E23" s="6">
        <f>'Work Sheet'!AV26</f>
        <v>90.09852930472925</v>
      </c>
      <c r="F23" s="6">
        <f>Input!J24</f>
        <v>0.03</v>
      </c>
    </row>
    <row r="24" spans="1:6" ht="12.75">
      <c r="A24">
        <f>'Work Sheet'!A27</f>
        <v>23</v>
      </c>
      <c r="B24" t="str">
        <f>Input!A25</f>
        <v>Portland</v>
      </c>
      <c r="C24" s="5">
        <f>'Work Sheet'!C27</f>
        <v>45.518</v>
      </c>
      <c r="D24" s="5">
        <f>-(360-'Work Sheet'!D27)</f>
        <v>-122.67699999999999</v>
      </c>
      <c r="E24" s="6">
        <f>'Work Sheet'!AV27</f>
        <v>31.120933386987623</v>
      </c>
      <c r="F24" s="6">
        <f>Input!J25</f>
        <v>0.06</v>
      </c>
    </row>
    <row r="25" spans="1:6" ht="12.75">
      <c r="A25">
        <f>'Work Sheet'!A28</f>
        <v>24</v>
      </c>
      <c r="B25" t="str">
        <f>Input!A26</f>
        <v>Indianapolis</v>
      </c>
      <c r="C25" s="5">
        <f>'Work Sheet'!C28</f>
        <v>39.769</v>
      </c>
      <c r="D25" s="5">
        <f>-(360-'Work Sheet'!D28)</f>
        <v>-86.16300000000001</v>
      </c>
      <c r="E25" s="6">
        <f>'Work Sheet'!AV28</f>
        <v>53.30441423548316</v>
      </c>
      <c r="F25" s="6">
        <f>Input!J26</f>
        <v>0.21</v>
      </c>
    </row>
    <row r="26" spans="1:6" ht="12.75">
      <c r="A26">
        <f>'Work Sheet'!A29</f>
        <v>25</v>
      </c>
      <c r="B26" t="str">
        <f>Input!A27</f>
        <v>San Diego</v>
      </c>
      <c r="C26" s="5">
        <f>'Work Sheet'!C29</f>
        <v>32.715</v>
      </c>
      <c r="D26" s="5">
        <f>-(360-'Work Sheet'!D29)</f>
        <v>-117.15700000000001</v>
      </c>
      <c r="E26" s="6">
        <f>'Work Sheet'!AV29</f>
        <v>15.022766628329505</v>
      </c>
      <c r="F26" s="6">
        <f>Input!J27</f>
        <v>0.04</v>
      </c>
    </row>
    <row r="27" spans="1:6" ht="12.75">
      <c r="A27">
        <f>'Work Sheet'!A30</f>
        <v>26</v>
      </c>
      <c r="B27" t="str">
        <f>Input!A28</f>
        <v>Charlotte</v>
      </c>
      <c r="C27" s="5">
        <f>'Work Sheet'!C30</f>
        <v>35.229</v>
      </c>
      <c r="D27" s="5">
        <f>-(360-'Work Sheet'!D30)</f>
        <v>-80.846</v>
      </c>
      <c r="E27" s="6">
        <f>'Work Sheet'!AV30</f>
        <v>61.697362953801054</v>
      </c>
      <c r="F27" s="6">
        <f>Input!J28</f>
        <v>0.22</v>
      </c>
    </row>
    <row r="28" spans="1:6" ht="12.75">
      <c r="A28">
        <f>'Work Sheet'!A31</f>
        <v>27</v>
      </c>
      <c r="B28" t="str">
        <f>Input!A29</f>
        <v>Cincinnati</v>
      </c>
      <c r="C28" s="5">
        <f>'Work Sheet'!C31</f>
        <v>39.102</v>
      </c>
      <c r="D28" s="5">
        <f>-(360-'Work Sheet'!D31)</f>
        <v>-84.50999999999999</v>
      </c>
      <c r="E28" s="6">
        <f>'Work Sheet'!AV31</f>
        <v>53.772838547871125</v>
      </c>
      <c r="F28" s="6">
        <f>Input!J29</f>
        <v>0.15</v>
      </c>
    </row>
    <row r="29" spans="1:6" ht="12.75">
      <c r="A29">
        <f>'Work Sheet'!A32</f>
        <v>28</v>
      </c>
      <c r="B29" t="str">
        <f>Input!A30</f>
        <v>Kansas City</v>
      </c>
      <c r="C29" s="5">
        <f>'Work Sheet'!C32</f>
        <v>39.082</v>
      </c>
      <c r="D29" s="5">
        <f>-(360-'Work Sheet'!D32)</f>
        <v>-94.589</v>
      </c>
      <c r="E29" s="6">
        <f>'Work Sheet'!AV32</f>
        <v>53.96953033707857</v>
      </c>
      <c r="F29" s="6">
        <f>Input!J30</f>
        <v>0.24</v>
      </c>
    </row>
    <row r="30" spans="1:6" ht="12.75">
      <c r="A30">
        <f>'Work Sheet'!A33</f>
        <v>29</v>
      </c>
      <c r="B30" t="str">
        <f>Input!A31</f>
        <v>Milwaukee</v>
      </c>
      <c r="C30" s="5">
        <f>'Work Sheet'!C33</f>
        <v>43.039</v>
      </c>
      <c r="D30" s="5">
        <f>-(360-'Work Sheet'!D33)</f>
        <v>-87.904</v>
      </c>
      <c r="E30" s="6">
        <f>'Work Sheet'!AV33</f>
        <v>42.90455383930885</v>
      </c>
      <c r="F30" s="6">
        <f>Input!J31</f>
        <v>0.19</v>
      </c>
    </row>
    <row r="31" spans="1:6" ht="12.75">
      <c r="A31">
        <f>'Work Sheet'!A34</f>
        <v>30</v>
      </c>
      <c r="B31" t="str">
        <f>Input!A32</f>
        <v>Nashville</v>
      </c>
      <c r="C31" s="5">
        <f>'Work Sheet'!C34</f>
        <v>36.159</v>
      </c>
      <c r="D31" s="5">
        <f>-(360-'Work Sheet'!D34)</f>
        <v>-86.78199999999998</v>
      </c>
      <c r="E31" s="6">
        <f>'Work Sheet'!AV34</f>
        <v>60.66234983915926</v>
      </c>
      <c r="F31" s="6">
        <f>Input!J32</f>
        <v>0.15</v>
      </c>
    </row>
    <row r="32" spans="1:6" ht="12.75">
      <c r="A32">
        <f>'Work Sheet'!A35</f>
        <v>31</v>
      </c>
      <c r="B32" t="str">
        <f>Input!A33</f>
        <v>Columbus, OH</v>
      </c>
      <c r="C32" s="5">
        <f>'Work Sheet'!C35</f>
        <v>39.963</v>
      </c>
      <c r="D32" s="5">
        <f>-(360-'Work Sheet'!D35)</f>
        <v>-83.005</v>
      </c>
      <c r="E32" s="6">
        <f>'Work Sheet'!AV35</f>
        <v>51.203376511718005</v>
      </c>
      <c r="F32" s="6">
        <f>Input!J33</f>
        <v>0.22</v>
      </c>
    </row>
    <row r="33" spans="1:6" ht="12.75">
      <c r="A33">
        <f>'Work Sheet'!A36</f>
        <v>32</v>
      </c>
      <c r="B33" t="str">
        <f>Input!A34</f>
        <v>Greenville-Spartanburg-Asheville-Anderson</v>
      </c>
      <c r="C33" s="5">
        <f>'Work Sheet'!C36</f>
        <v>34.847</v>
      </c>
      <c r="D33" s="5">
        <f>-(360-'Work Sheet'!D36)</f>
        <v>-82.39999999999998</v>
      </c>
      <c r="E33" s="6">
        <f>'Work Sheet'!AV36</f>
        <v>62.13865962124852</v>
      </c>
      <c r="F33" s="6">
        <f>Input!J34</f>
        <v>0.29</v>
      </c>
    </row>
    <row r="34" ht="12" customHeight="1"/>
  </sheetData>
  <printOptions/>
  <pageMargins left="0.75" right="0.75" top="1" bottom="1" header="0.5" footer="0.5"/>
  <pageSetup horizontalDpi="600" verticalDpi="600" orientation="portrait" r:id="rId1"/>
  <headerFooter alignWithMargins="0">
    <oddHeader>&amp;COutput Sheet</oddHeader>
    <oddFooter>&amp;CRain_Rate.xls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53"/>
  <sheetViews>
    <sheetView workbookViewId="0" topLeftCell="A1">
      <selection activeCell="C12" sqref="C12"/>
    </sheetView>
  </sheetViews>
  <sheetFormatPr defaultColWidth="9.140625" defaultRowHeight="12.75"/>
  <cols>
    <col min="1" max="1" width="3.57421875" style="0" customWidth="1"/>
    <col min="2" max="2" width="19.140625" style="0" customWidth="1"/>
    <col min="5" max="5" width="1.7109375" style="0" customWidth="1"/>
    <col min="6" max="7" width="7.28125" style="0" customWidth="1"/>
    <col min="8" max="8" width="1.1484375" style="0" customWidth="1"/>
    <col min="13" max="13" width="2.140625" style="0" customWidth="1"/>
    <col min="14" max="14" width="7.28125" style="0" customWidth="1"/>
    <col min="16" max="16" width="1.1484375" style="0" customWidth="1"/>
    <col min="18" max="18" width="1.421875" style="0" customWidth="1"/>
    <col min="23" max="23" width="1.57421875" style="0" customWidth="1"/>
    <col min="26" max="26" width="1.28515625" style="0" customWidth="1"/>
    <col min="28" max="28" width="0.9921875" style="0" customWidth="1"/>
    <col min="33" max="33" width="2.140625" style="0" customWidth="1"/>
    <col min="36" max="36" width="2.00390625" style="0" customWidth="1"/>
    <col min="38" max="38" width="1.8515625" style="0" customWidth="1"/>
    <col min="40" max="40" width="2.57421875" style="0" customWidth="1"/>
    <col min="42" max="42" width="8.421875" style="0" customWidth="1"/>
    <col min="43" max="43" width="8.57421875" style="0" customWidth="1"/>
    <col min="44" max="44" width="8.7109375" style="0" customWidth="1"/>
    <col min="45" max="45" width="7.7109375" style="0" customWidth="1"/>
    <col min="46" max="46" width="6.7109375" style="0" customWidth="1"/>
    <col min="47" max="47" width="1.7109375" style="0" customWidth="1"/>
    <col min="48" max="48" width="6.7109375" style="0" customWidth="1"/>
    <col min="49" max="49" width="1.57421875" style="0" customWidth="1"/>
  </cols>
  <sheetData>
    <row r="1" spans="2:48" ht="12.75">
      <c r="B1" t="s">
        <v>29</v>
      </c>
      <c r="E1" s="18"/>
      <c r="H1" s="18"/>
      <c r="I1" s="14"/>
      <c r="J1" t="s">
        <v>30</v>
      </c>
      <c r="P1" s="27"/>
      <c r="Q1" s="11" t="s">
        <v>23</v>
      </c>
      <c r="R1" s="18"/>
      <c r="S1" s="14" t="s">
        <v>31</v>
      </c>
      <c r="Z1" s="29"/>
      <c r="AA1" s="11" t="s">
        <v>26</v>
      </c>
      <c r="AB1" s="31"/>
      <c r="AC1" s="14"/>
      <c r="AJ1" s="18"/>
      <c r="AK1" s="11" t="s">
        <v>28</v>
      </c>
      <c r="AL1" s="18"/>
      <c r="AM1" s="3" t="s">
        <v>34</v>
      </c>
      <c r="AN1" s="25"/>
      <c r="AO1" s="3" t="s">
        <v>35</v>
      </c>
      <c r="AP1" s="3" t="s">
        <v>42</v>
      </c>
      <c r="AS1" s="3" t="s">
        <v>43</v>
      </c>
      <c r="AT1" s="3">
        <v>0.01</v>
      </c>
      <c r="AU1" s="3"/>
      <c r="AV1" s="3" t="s">
        <v>44</v>
      </c>
    </row>
    <row r="2" spans="2:48" s="2" customFormat="1" ht="12.75">
      <c r="B2" s="2" t="s">
        <v>6</v>
      </c>
      <c r="C2" s="2" t="s">
        <v>7</v>
      </c>
      <c r="D2" s="2" t="s">
        <v>8</v>
      </c>
      <c r="E2" s="19"/>
      <c r="H2" s="19"/>
      <c r="I2" s="15"/>
      <c r="K2" s="2" t="s">
        <v>19</v>
      </c>
      <c r="N2" s="8" t="s">
        <v>21</v>
      </c>
      <c r="P2" s="28"/>
      <c r="Q2" s="11" t="s">
        <v>22</v>
      </c>
      <c r="R2" s="19"/>
      <c r="S2" s="15"/>
      <c r="U2" s="2" t="s">
        <v>26</v>
      </c>
      <c r="X2" s="8" t="s">
        <v>21</v>
      </c>
      <c r="Z2" s="30"/>
      <c r="AA2" s="11" t="s">
        <v>22</v>
      </c>
      <c r="AB2" s="32"/>
      <c r="AC2" s="15"/>
      <c r="AE2" s="2" t="s">
        <v>28</v>
      </c>
      <c r="AH2" s="8" t="s">
        <v>21</v>
      </c>
      <c r="AJ2" s="19"/>
      <c r="AK2" s="11" t="s">
        <v>22</v>
      </c>
      <c r="AL2" s="19"/>
      <c r="AM2" s="2" t="s">
        <v>33</v>
      </c>
      <c r="AN2" s="19"/>
      <c r="AV2" s="2" t="s">
        <v>79</v>
      </c>
    </row>
    <row r="3" spans="5:48" s="2" customFormat="1" ht="12.75">
      <c r="E3" s="19"/>
      <c r="F3" s="2" t="s">
        <v>10</v>
      </c>
      <c r="G3" s="2" t="s">
        <v>9</v>
      </c>
      <c r="H3" s="19"/>
      <c r="I3" s="16"/>
      <c r="J3" s="9"/>
      <c r="K3" s="2" t="s">
        <v>78</v>
      </c>
      <c r="N3" s="8" t="s">
        <v>20</v>
      </c>
      <c r="P3" s="28"/>
      <c r="Q3" s="11" t="s">
        <v>8</v>
      </c>
      <c r="R3" s="19"/>
      <c r="S3" s="16"/>
      <c r="T3" s="9"/>
      <c r="U3" s="2" t="s">
        <v>78</v>
      </c>
      <c r="X3" s="8" t="s">
        <v>20</v>
      </c>
      <c r="Z3" s="30"/>
      <c r="AA3" s="11" t="s">
        <v>8</v>
      </c>
      <c r="AB3" s="32"/>
      <c r="AC3" s="16"/>
      <c r="AD3" s="9"/>
      <c r="AE3" s="2" t="s">
        <v>78</v>
      </c>
      <c r="AH3" s="8" t="s">
        <v>20</v>
      </c>
      <c r="AJ3" s="19"/>
      <c r="AK3" s="11" t="s">
        <v>8</v>
      </c>
      <c r="AL3" s="19"/>
      <c r="AM3" s="2" t="s">
        <v>32</v>
      </c>
      <c r="AN3" s="19"/>
      <c r="AO3" s="2" t="s">
        <v>38</v>
      </c>
      <c r="AP3" s="2" t="s">
        <v>39</v>
      </c>
      <c r="AQ3" s="2" t="s">
        <v>40</v>
      </c>
      <c r="AR3" s="2" t="s">
        <v>36</v>
      </c>
      <c r="AS3" s="2" t="s">
        <v>37</v>
      </c>
      <c r="AT3" s="2" t="s">
        <v>27</v>
      </c>
      <c r="AV3" s="2" t="s">
        <v>41</v>
      </c>
    </row>
    <row r="4" spans="4:40" ht="12.75">
      <c r="D4" s="6"/>
      <c r="E4" s="18"/>
      <c r="H4" s="18"/>
      <c r="I4" s="17" t="s">
        <v>11</v>
      </c>
      <c r="J4" s="10" t="s">
        <v>13</v>
      </c>
      <c r="K4" s="1" t="s">
        <v>12</v>
      </c>
      <c r="L4" s="1" t="s">
        <v>14</v>
      </c>
      <c r="M4" s="18"/>
      <c r="N4" t="s">
        <v>24</v>
      </c>
      <c r="O4" t="s">
        <v>25</v>
      </c>
      <c r="P4" s="18"/>
      <c r="Q4" s="12"/>
      <c r="R4" s="18"/>
      <c r="S4" s="20" t="s">
        <v>11</v>
      </c>
      <c r="T4" s="21" t="s">
        <v>13</v>
      </c>
      <c r="U4" s="1" t="s">
        <v>12</v>
      </c>
      <c r="V4" s="1" t="s">
        <v>14</v>
      </c>
      <c r="W4" s="18"/>
      <c r="X4" t="s">
        <v>24</v>
      </c>
      <c r="Y4" t="s">
        <v>25</v>
      </c>
      <c r="Z4" s="29"/>
      <c r="AA4" s="12"/>
      <c r="AB4" s="31"/>
      <c r="AC4" s="20" t="s">
        <v>11</v>
      </c>
      <c r="AD4" s="21" t="s">
        <v>13</v>
      </c>
      <c r="AE4" s="1" t="s">
        <v>12</v>
      </c>
      <c r="AF4" s="1" t="s">
        <v>14</v>
      </c>
      <c r="AH4" t="s">
        <v>24</v>
      </c>
      <c r="AI4" t="s">
        <v>25</v>
      </c>
      <c r="AJ4" s="18"/>
      <c r="AK4" s="12"/>
      <c r="AL4" s="18"/>
      <c r="AN4" s="18"/>
    </row>
    <row r="5" spans="1:49" ht="12.75">
      <c r="A5">
        <v>1</v>
      </c>
      <c r="B5" t="str">
        <f>Input!A3</f>
        <v>New York</v>
      </c>
      <c r="C5" s="5">
        <f>ROUND(Input!B3+Input!C3/60+Input!D3/3600,3)</f>
        <v>40.752</v>
      </c>
      <c r="D5" s="5">
        <f>ROUND(IF(Input!F3&lt;0,360-(ABS(Input!F3)+Input!G3/60+Input!H3/3600),Input!F3+Input!G3/60+Input!H3/3600),3)</f>
        <v>286.006</v>
      </c>
      <c r="E5" s="18"/>
      <c r="F5">
        <f>INT((90-C5)/1.5)+1</f>
        <v>33</v>
      </c>
      <c r="G5">
        <f>INT(D5/1.5)+1</f>
        <v>191</v>
      </c>
      <c r="H5" s="18"/>
      <c r="I5" s="22">
        <f>INDEX(PR6_data,$F5,$G5)</f>
        <v>28.039</v>
      </c>
      <c r="J5" s="23">
        <f>INDEX(PR6_data,$F5+1,$G5)</f>
        <v>25.247</v>
      </c>
      <c r="K5" s="23">
        <f>INDEX(PR6_data,$F5,$G5+1)</f>
        <v>25.42</v>
      </c>
      <c r="L5" s="23">
        <f>INDEX(PR6_data,$F5+1,$G5+1)</f>
        <v>24.015</v>
      </c>
      <c r="M5" s="18"/>
      <c r="N5" s="6">
        <f>I5-((90-($F5-1)*1.5)-$C5)*(I5-J5)/1.5</f>
        <v>25.716056000000005</v>
      </c>
      <c r="O5" s="6">
        <f>K5-((90-($F5-1)*1.5)-$C5)*(K5-L5)/1.5</f>
        <v>24.251040000000003</v>
      </c>
      <c r="P5" s="18"/>
      <c r="Q5" s="13">
        <f>N5+(($G5-1)*1.5-$D5)*(N5-O5)/1.5</f>
        <v>24.7335186026667</v>
      </c>
      <c r="R5" s="18"/>
      <c r="S5" s="22">
        <f>INDEX(XMS_data,F5,G5)</f>
        <v>799.68</v>
      </c>
      <c r="T5" s="23">
        <f>INDEX(XMS_data,F5+1,G5)</f>
        <v>866.72</v>
      </c>
      <c r="U5" s="6">
        <f>INDEX(XMS_data,F5,G5+1)</f>
        <v>860.87</v>
      </c>
      <c r="V5" s="6">
        <f>INDEX(XMS_data,F5+1,G5+1)</f>
        <v>773.13</v>
      </c>
      <c r="W5" s="18"/>
      <c r="X5" s="6">
        <f>S5-((90-($F5-1)*1.5)-$C5)*(S5-T5)/1.5</f>
        <v>855.4572799999999</v>
      </c>
      <c r="Y5" s="6">
        <f>U5-((90-($F5-1)*1.5)-$C5)*(U5-V5)/1.5</f>
        <v>787.8703200000001</v>
      </c>
      <c r="Z5" s="18"/>
      <c r="AA5" s="13">
        <f>X5+(($G5-1)*1.5-$D5)*(X5-Y5)/1.5</f>
        <v>810.1289588266679</v>
      </c>
      <c r="AB5" s="31"/>
      <c r="AC5" s="22">
        <f>INDEX(XMC_data,F5,G5)</f>
        <v>232.15</v>
      </c>
      <c r="AD5" s="23">
        <f>INDEX(XMC_data,F5+1,G5)</f>
        <v>324.79</v>
      </c>
      <c r="AE5" s="6">
        <f>INDEX(XMC_data,F5,G5+1)</f>
        <v>222.42</v>
      </c>
      <c r="AF5" s="6">
        <f>INDEX(XMC_data,F5+1,G5+1)</f>
        <v>247.44</v>
      </c>
      <c r="AH5" s="6">
        <f>AC5-((90-($F5-1)*1.5)-$C5)*(AC5-AD5)/1.5</f>
        <v>309.22647999999987</v>
      </c>
      <c r="AI5" s="6">
        <f>AE5-((90-($F5-1)*1.5)-$C5)*(AE5-AF5)/1.5</f>
        <v>243.23663999999997</v>
      </c>
      <c r="AJ5" s="18"/>
      <c r="AK5" s="13">
        <f>AH5+(($G5-1)*1.5-$D5)*(AH5-AI5)/1.5</f>
        <v>264.9692939733345</v>
      </c>
      <c r="AL5" s="18"/>
      <c r="AM5" s="6">
        <f>Q5*(1-EXP(-0.0117*(AA5/Q5)))</f>
        <v>7.873684658424802</v>
      </c>
      <c r="AN5" s="18"/>
      <c r="AO5">
        <f>1.11</f>
        <v>1.11</v>
      </c>
      <c r="AP5" s="4">
        <f>(AK5+AA5)/(22932*AM5)</f>
        <v>0.005954265634344508</v>
      </c>
      <c r="AQ5" s="4">
        <f>31.5*AP5</f>
        <v>0.18755936748185198</v>
      </c>
      <c r="AR5" s="24">
        <f>AO5*AP5</f>
        <v>0.006609234854122404</v>
      </c>
      <c r="AS5" s="5">
        <f>AO5+AQ5*LN($AT$1/AM5)</f>
        <v>-0.14077646544221456</v>
      </c>
      <c r="AT5" s="5">
        <f>LN($AT$1/AM5)</f>
        <v>-6.668696329247529</v>
      </c>
      <c r="AU5" s="33"/>
      <c r="AV5" s="6">
        <f>IF(AK5=0,0,(-AS5+SQRT(AS5*AS5-4*AR5*AT5))/(2*AR5))</f>
        <v>44.152502042089615</v>
      </c>
      <c r="AW5" s="33"/>
    </row>
    <row r="6" spans="1:49" ht="12.75">
      <c r="A6">
        <f>A5+1</f>
        <v>2</v>
      </c>
      <c r="B6" t="str">
        <f>Input!A4</f>
        <v>Los Angeles</v>
      </c>
      <c r="C6" s="5">
        <f>ROUND(Input!B4+Input!C4/60+Input!D4/3600,3)</f>
        <v>34.054</v>
      </c>
      <c r="D6" s="5">
        <f>ROUND(IF(Input!F4&lt;0,360-(ABS(Input!F4)+Input!G4/60+Input!H4/3600),Input!F4+Input!G4/60+Input!H4/3600),3)</f>
        <v>241.758</v>
      </c>
      <c r="E6" s="18"/>
      <c r="F6">
        <f>INT((90-C6)/1.5)+1</f>
        <v>38</v>
      </c>
      <c r="G6">
        <f>INT(D6/1.5)+1</f>
        <v>162</v>
      </c>
      <c r="H6" s="18"/>
      <c r="I6" s="22">
        <f aca="true" t="shared" si="0" ref="I6:I36">INDEX(PR6_data,$F6,$G6)</f>
        <v>8.961</v>
      </c>
      <c r="J6" s="23">
        <f aca="true" t="shared" si="1" ref="J6:J36">INDEX(PR6_data,$F6+1,$G6)</f>
        <v>8.555</v>
      </c>
      <c r="K6" s="23">
        <f aca="true" t="shared" si="2" ref="K6:K36">INDEX(PR6_data,$F6,$G6+1)</f>
        <v>6.894</v>
      </c>
      <c r="L6" s="23">
        <f aca="true" t="shared" si="3" ref="L6:L36">INDEX(PR6_data,$F6+1,$G6+1)</f>
        <v>5.53</v>
      </c>
      <c r="M6" s="18"/>
      <c r="N6" s="6">
        <f>I6-((90-(F6-1)*1.5)-C6)*(I6-J6)/1.5</f>
        <v>8.840282666666667</v>
      </c>
      <c r="O6" s="6">
        <f>K6-((90-(F6-1)*1.5)-C6)*(K6-L6)/1.5</f>
        <v>6.488437333333335</v>
      </c>
      <c r="P6" s="18"/>
      <c r="Q6" s="13">
        <f>N6+((G6-1)*1.5-D6)*(N6-O6)/1.5</f>
        <v>8.435765269333318</v>
      </c>
      <c r="R6" s="18"/>
      <c r="S6" s="22">
        <f>INDEX(XMS_data,F6,G6)</f>
        <v>261.56</v>
      </c>
      <c r="T6" s="23">
        <f>INDEX(XMS_data,F6+1,G6)</f>
        <v>173.03</v>
      </c>
      <c r="U6" s="6">
        <f>INDEX(XMS_data,F6,G6+1)</f>
        <v>140.47</v>
      </c>
      <c r="V6" s="6">
        <f>INDEX(XMS_data,F6+1,G6+1)</f>
        <v>118.92</v>
      </c>
      <c r="W6" s="18"/>
      <c r="X6" s="6">
        <f>S6-((90-($F6-1)*1.5)-$C6)*(S6-T6)/1.5</f>
        <v>235.23708000000013</v>
      </c>
      <c r="Y6" s="6">
        <f>U6-((90-($F6-1)*1.5)-$C6)*(U6-V6)/1.5</f>
        <v>134.0624666666667</v>
      </c>
      <c r="Z6" s="18"/>
      <c r="AA6" s="13">
        <f>X6+(($G6-1)*1.5-$D6)*(X6-Y6)/1.5</f>
        <v>217.83504650666612</v>
      </c>
      <c r="AB6" s="31"/>
      <c r="AC6" s="22">
        <f>INDEX(XMC_data,F6,G6)</f>
        <v>49.69</v>
      </c>
      <c r="AD6" s="23">
        <f>INDEX(XMC_data,F6+1,G6)</f>
        <v>111.62</v>
      </c>
      <c r="AE6" s="6">
        <f>INDEX(XMC_data,F6,G6+1)</f>
        <v>25.65</v>
      </c>
      <c r="AF6" s="6">
        <f>INDEX(XMC_data,F6+1,G6+1)</f>
        <v>34.36</v>
      </c>
      <c r="AH6" s="6">
        <f>AC6-((90-($F6-1)*1.5)-$C6)*(AC6-AD6)/1.5</f>
        <v>68.10385333333325</v>
      </c>
      <c r="AI6" s="6">
        <f>AE6-((90-($F6-1)*1.5)-$C6)*(AE6-AF6)/1.5</f>
        <v>28.23977333333332</v>
      </c>
      <c r="AJ6" s="18"/>
      <c r="AK6" s="13">
        <f>AH6+(($G6-1)*1.5-$D6)*(AH6-AI6)/1.5</f>
        <v>61.247231573332996</v>
      </c>
      <c r="AL6" s="18"/>
      <c r="AM6" s="6">
        <f aca="true" t="shared" si="4" ref="AM6:AM34">Q6*(1-EXP(-0.0117*(AA6/Q6)))</f>
        <v>2.1996731518728194</v>
      </c>
      <c r="AN6" s="18"/>
      <c r="AO6">
        <f aca="true" t="shared" si="5" ref="AO6:AO36">1.11</f>
        <v>1.11</v>
      </c>
      <c r="AP6" s="4">
        <f aca="true" t="shared" si="6" ref="AP6:AP34">(AK6+AA6)/(22932*AM6)</f>
        <v>0.0055326369414304575</v>
      </c>
      <c r="AQ6" s="4">
        <f aca="true" t="shared" si="7" ref="AQ6:AQ36">31.5*AP6</f>
        <v>0.1742780636550594</v>
      </c>
      <c r="AR6" s="24">
        <f aca="true" t="shared" si="8" ref="AR6:AR34">AO6*AP6</f>
        <v>0.006141227004987809</v>
      </c>
      <c r="AS6" s="5">
        <f aca="true" t="shared" si="9" ref="AS6:AS34">AO6+AQ6*LN($AT$1/AM6)</f>
        <v>0.17003492909535478</v>
      </c>
      <c r="AT6" s="5">
        <f aca="true" t="shared" si="10" ref="AT6:AT34">LN($AT$1/AM6)</f>
        <v>-5.393478967984606</v>
      </c>
      <c r="AU6" s="33"/>
      <c r="AV6" s="6">
        <f>IF(AK6=0,0,(-AS6+SQRT(AS6*AS6-4*AR6*AT6))/(2*AR6))</f>
        <v>18.865447179057018</v>
      </c>
      <c r="AW6" s="33"/>
    </row>
    <row r="7" spans="1:49" ht="12.75">
      <c r="A7">
        <f aca="true" t="shared" si="11" ref="A7:A34">A6+1</f>
        <v>3</v>
      </c>
      <c r="B7" t="str">
        <f>Input!A5</f>
        <v>Chicago</v>
      </c>
      <c r="C7" s="5">
        <f>ROUND(Input!B5+Input!C5/60+Input!D5/3600,3)</f>
        <v>41.874</v>
      </c>
      <c r="D7" s="5">
        <f>ROUND(IF(Input!F5&lt;0,360-(ABS(Input!F5)+Input!G5/60+Input!H5/3600),Input!F5+Input!G5/60+Input!H5/3600),3)</f>
        <v>272.361</v>
      </c>
      <c r="E7" s="18"/>
      <c r="F7">
        <f>INT((90-C7)/1.5)+1</f>
        <v>33</v>
      </c>
      <c r="G7">
        <f>INT(D7/1.5)+1</f>
        <v>182</v>
      </c>
      <c r="H7" s="18"/>
      <c r="I7" s="22">
        <f t="shared" si="0"/>
        <v>22.779</v>
      </c>
      <c r="J7" s="23">
        <f t="shared" si="1"/>
        <v>23.737</v>
      </c>
      <c r="K7" s="23">
        <f t="shared" si="2"/>
        <v>24.868</v>
      </c>
      <c r="L7" s="23">
        <f t="shared" si="3"/>
        <v>26.223</v>
      </c>
      <c r="M7" s="18"/>
      <c r="N7" s="6">
        <f>I7-((90-(F7-1)*1.5)-C7)*(I7-J7)/1.5</f>
        <v>22.859471999999997</v>
      </c>
      <c r="O7" s="6">
        <f>K7-((90-(F7-1)*1.5)-C7)*(K7-L7)/1.5</f>
        <v>24.981819999999995</v>
      </c>
      <c r="P7" s="18"/>
      <c r="Q7" s="13">
        <f>N7+((G7-1)*1.5-D7)*(N7-O7)/1.5</f>
        <v>24.077699751999983</v>
      </c>
      <c r="R7" s="18"/>
      <c r="S7" s="22">
        <f>INDEX(XMS_data,F7,G7)</f>
        <v>573.93</v>
      </c>
      <c r="T7" s="23">
        <f>INDEX(XMS_data,F7+1,G7)</f>
        <v>641.22</v>
      </c>
      <c r="U7" s="6">
        <f>INDEX(XMS_data,F7,G7+1)</f>
        <v>546.72</v>
      </c>
      <c r="V7" s="6">
        <f>INDEX(XMS_data,F7+1,G7+1)</f>
        <v>698.52</v>
      </c>
      <c r="W7" s="18"/>
      <c r="X7" s="6">
        <f>S7-((90-($F7-1)*1.5)-$C7)*(S7-T7)/1.5</f>
        <v>579.5823599999999</v>
      </c>
      <c r="Y7" s="6">
        <f>U7-((90-($F7-1)*1.5)-$C7)*(U7-V7)/1.5</f>
        <v>559.4711999999998</v>
      </c>
      <c r="Z7" s="18"/>
      <c r="AA7" s="13">
        <f>X7+(($G7-1)*1.5-$D7)*(X7-Y7)/1.5</f>
        <v>568.03855416</v>
      </c>
      <c r="AB7" s="31"/>
      <c r="AC7" s="22">
        <f>INDEX(XMC_data,F7,G7)</f>
        <v>284.59</v>
      </c>
      <c r="AD7" s="23">
        <f>INDEX(XMC_data,F7+1,G7)</f>
        <v>340.84</v>
      </c>
      <c r="AE7" s="6">
        <f>INDEX(XMC_data,F7,G7+1)</f>
        <v>263.54</v>
      </c>
      <c r="AF7" s="6">
        <f>INDEX(XMC_data,F7+1,G7+1)</f>
        <v>343.71</v>
      </c>
      <c r="AH7" s="6">
        <f>AC7-((90-($F7-1)*1.5)-$C7)*(AC7-AD7)/1.5</f>
        <v>289.3149999999999</v>
      </c>
      <c r="AI7" s="6">
        <f>AE7-((90-($F7-1)*1.5)-$C7)*(AE7-AF7)/1.5</f>
        <v>270.2742799999999</v>
      </c>
      <c r="AJ7" s="18"/>
      <c r="AK7" s="13">
        <f>AH7+(($G7-1)*1.5-$D7)*(AH7-AI7)/1.5</f>
        <v>278.38562672</v>
      </c>
      <c r="AL7" s="18"/>
      <c r="AM7" s="6">
        <f t="shared" si="4"/>
        <v>5.8076896357139525</v>
      </c>
      <c r="AN7" s="18"/>
      <c r="AO7">
        <f t="shared" si="5"/>
        <v>1.11</v>
      </c>
      <c r="AP7" s="4">
        <f t="shared" si="6"/>
        <v>0.006355397653582415</v>
      </c>
      <c r="AQ7" s="4">
        <f t="shared" si="7"/>
        <v>0.2001950260878461</v>
      </c>
      <c r="AR7" s="24">
        <f t="shared" si="8"/>
        <v>0.007054491395476482</v>
      </c>
      <c r="AS7" s="5">
        <f t="shared" si="9"/>
        <v>-0.16411181981321676</v>
      </c>
      <c r="AT7" s="5">
        <f t="shared" si="10"/>
        <v>-6.364353024705685</v>
      </c>
      <c r="AU7" s="33"/>
      <c r="AV7" s="6">
        <f aca="true" t="shared" si="12" ref="AV7:AV36">IF(AK7=0,0,(-AS7+SQRT(AS7*AS7-4*AR7*AT7))/(2*AR7))</f>
        <v>43.84146666869655</v>
      </c>
      <c r="AW7" s="33"/>
    </row>
    <row r="8" spans="1:49" ht="12.75">
      <c r="A8">
        <f t="shared" si="11"/>
        <v>4</v>
      </c>
      <c r="B8" t="str">
        <f>Input!A6</f>
        <v>Philadelphia</v>
      </c>
      <c r="C8" s="5">
        <f>ROUND(Input!B6+Input!C6/60+Input!D6/3600,3)</f>
        <v>39.949</v>
      </c>
      <c r="D8" s="5">
        <f>ROUND(IF(Input!F6&lt;0,360-(ABS(Input!F6)+Input!G6/60+Input!H6/3600),Input!F6+Input!G6/60+Input!H6/3600),3)</f>
        <v>284.844</v>
      </c>
      <c r="E8" s="18"/>
      <c r="F8">
        <f aca="true" t="shared" si="13" ref="F8:F34">INT((90-C8)/1.5)+1</f>
        <v>34</v>
      </c>
      <c r="G8">
        <f aca="true" t="shared" si="14" ref="G8:G34">INT(D8/1.5)+1</f>
        <v>190</v>
      </c>
      <c r="H8" s="18"/>
      <c r="I8" s="22">
        <f t="shared" si="0"/>
        <v>26.466</v>
      </c>
      <c r="J8" s="23">
        <f t="shared" si="1"/>
        <v>24.116</v>
      </c>
      <c r="K8" s="23">
        <f t="shared" si="2"/>
        <v>25.247</v>
      </c>
      <c r="L8" s="23">
        <f t="shared" si="3"/>
        <v>22.281</v>
      </c>
      <c r="M8" s="18"/>
      <c r="N8" s="6">
        <f aca="true" t="shared" si="15" ref="N8:N34">I8-((90-(F8-1)*1.5)-C8)*(I8-J8)/1.5</f>
        <v>25.602766666666664</v>
      </c>
      <c r="O8" s="6">
        <f aca="true" t="shared" si="16" ref="O8:O34">K8-((90-(F8-1)*1.5)-C8)*(K8-L8)/1.5</f>
        <v>24.15748933333333</v>
      </c>
      <c r="P8" s="18"/>
      <c r="Q8" s="13">
        <f aca="true" t="shared" si="17" ref="Q8:Q34">N8+((G8-1)*1.5-D8)*(N8-O8)/1.5</f>
        <v>24.307798176000002</v>
      </c>
      <c r="R8" s="18"/>
      <c r="S8" s="22">
        <f aca="true" t="shared" si="18" ref="S8:S34">INDEX(XMS_data,F8,G8)</f>
        <v>824.59</v>
      </c>
      <c r="T8" s="23">
        <f aca="true" t="shared" si="19" ref="T8:T34">INDEX(XMS_data,F8+1,G8)</f>
        <v>732.35</v>
      </c>
      <c r="U8" s="6">
        <f aca="true" t="shared" si="20" ref="U8:U34">INDEX(XMS_data,F8,G8+1)</f>
        <v>866.72</v>
      </c>
      <c r="V8" s="6">
        <f aca="true" t="shared" si="21" ref="V8:V34">INDEX(XMS_data,F8+1,G8+1)</f>
        <v>665.28</v>
      </c>
      <c r="W8" s="18"/>
      <c r="X8" s="6">
        <f aca="true" t="shared" si="22" ref="X8:X34">S8-((90-($F8-1)*1.5)-$C8)*(S8-T8)/1.5</f>
        <v>790.7071733333332</v>
      </c>
      <c r="Y8" s="6">
        <f aca="true" t="shared" si="23" ref="Y8:Y34">U8-((90-($F8-1)*1.5)-$C8)*(U8-V8)/1.5</f>
        <v>792.7243733333331</v>
      </c>
      <c r="Z8" s="18"/>
      <c r="AA8" s="13">
        <f aca="true" t="shared" si="24" ref="AA8:AA34">X8+(($G8-1)*1.5-$D8)*(X8-Y8)/1.5</f>
        <v>792.5145845333332</v>
      </c>
      <c r="AB8" s="31"/>
      <c r="AC8" s="22">
        <f aca="true" t="shared" si="25" ref="AC8:AC34">INDEX(XMC_data,F8,G8)</f>
        <v>282.61</v>
      </c>
      <c r="AD8" s="23">
        <f aca="true" t="shared" si="26" ref="AD8:AD34">INDEX(XMC_data,F8+1,G8)</f>
        <v>323</v>
      </c>
      <c r="AE8" s="6">
        <f aca="true" t="shared" si="27" ref="AE8:AE34">INDEX(XMC_data,F8,G8+1)</f>
        <v>324.79</v>
      </c>
      <c r="AF8" s="6">
        <f aca="true" t="shared" si="28" ref="AF8:AF34">INDEX(XMC_data,F8+1,G8+1)</f>
        <v>281.58</v>
      </c>
      <c r="AH8" s="6">
        <f aca="true" t="shared" si="29" ref="AH8:AH34">AC8-((90-($F8-1)*1.5)-$C8)*(AC8-AD8)/1.5</f>
        <v>297.4465933333334</v>
      </c>
      <c r="AI8" s="6">
        <f aca="true" t="shared" si="30" ref="AI8:AI34">AE8-((90-($F8-1)*1.5)-$C8)*(AE8-AF8)/1.5</f>
        <v>308.9175266666666</v>
      </c>
      <c r="AJ8" s="18"/>
      <c r="AK8" s="13">
        <f aca="true" t="shared" si="31" ref="AK8:AK34">AH8+(($G8-1)*1.5-$D8)*(AH8-AI8)/1.5</f>
        <v>307.72454959999993</v>
      </c>
      <c r="AL8" s="18"/>
      <c r="AM8" s="6">
        <f t="shared" si="4"/>
        <v>7.708863285264001</v>
      </c>
      <c r="AN8" s="18"/>
      <c r="AO8">
        <f t="shared" si="5"/>
        <v>1.11</v>
      </c>
      <c r="AP8" s="4">
        <f t="shared" si="6"/>
        <v>0.006223788294341429</v>
      </c>
      <c r="AQ8" s="4">
        <f t="shared" si="7"/>
        <v>0.196049331271755</v>
      </c>
      <c r="AR8" s="24">
        <f t="shared" si="8"/>
        <v>0.006908405006718987</v>
      </c>
      <c r="AS8" s="5">
        <f t="shared" si="9"/>
        <v>-0.1932459537077602</v>
      </c>
      <c r="AT8" s="5">
        <f t="shared" si="10"/>
        <v>-6.647540928875997</v>
      </c>
      <c r="AU8" s="33"/>
      <c r="AV8" s="6">
        <f t="shared" si="12"/>
        <v>48.01357623088679</v>
      </c>
      <c r="AW8" s="33"/>
    </row>
    <row r="9" spans="1:49" ht="12.75">
      <c r="A9">
        <f t="shared" si="11"/>
        <v>5</v>
      </c>
      <c r="B9" t="str">
        <f>Input!A7</f>
        <v>San Francisco</v>
      </c>
      <c r="C9" s="5">
        <f>ROUND(Input!B7+Input!C7/60+Input!D7/3600,3)</f>
        <v>37.778</v>
      </c>
      <c r="D9" s="5">
        <f>ROUND(IF(Input!F7&lt;0,360-(ABS(Input!F7)+Input!G7/60+Input!H7/3600),Input!F7+Input!G7/60+Input!H7/3600),3)</f>
        <v>237.588</v>
      </c>
      <c r="E9" s="18"/>
      <c r="F9">
        <f t="shared" si="13"/>
        <v>35</v>
      </c>
      <c r="G9">
        <f t="shared" si="14"/>
        <v>159</v>
      </c>
      <c r="H9" s="18"/>
      <c r="I9" s="22">
        <f t="shared" si="0"/>
        <v>16.309</v>
      </c>
      <c r="J9" s="23">
        <f t="shared" si="1"/>
        <v>12.854</v>
      </c>
      <c r="K9" s="23">
        <f t="shared" si="2"/>
        <v>16.957</v>
      </c>
      <c r="L9" s="23">
        <f t="shared" si="3"/>
        <v>15.273</v>
      </c>
      <c r="M9" s="18"/>
      <c r="N9" s="6">
        <f t="shared" si="15"/>
        <v>13.494326666666662</v>
      </c>
      <c r="O9" s="6">
        <f t="shared" si="16"/>
        <v>15.585101333333332</v>
      </c>
      <c r="P9" s="18"/>
      <c r="Q9" s="13">
        <f t="shared" si="17"/>
        <v>14.313910335999989</v>
      </c>
      <c r="R9" s="18"/>
      <c r="S9" s="22">
        <f t="shared" si="18"/>
        <v>781.44</v>
      </c>
      <c r="T9" s="23">
        <f t="shared" si="19"/>
        <v>289.33</v>
      </c>
      <c r="U9" s="6">
        <f t="shared" si="20"/>
        <v>829.27</v>
      </c>
      <c r="V9" s="6">
        <f t="shared" si="21"/>
        <v>645.88</v>
      </c>
      <c r="W9" s="18"/>
      <c r="X9" s="6">
        <f t="shared" si="22"/>
        <v>380.53438666666625</v>
      </c>
      <c r="Y9" s="6">
        <f t="shared" si="23"/>
        <v>679.8682799999998</v>
      </c>
      <c r="Z9" s="18"/>
      <c r="AA9" s="13">
        <f t="shared" si="24"/>
        <v>497.8732728533318</v>
      </c>
      <c r="AB9" s="31"/>
      <c r="AC9" s="22">
        <f t="shared" si="25"/>
        <v>197.87</v>
      </c>
      <c r="AD9" s="23">
        <f t="shared" si="26"/>
        <v>103.64</v>
      </c>
      <c r="AE9" s="6">
        <f t="shared" si="27"/>
        <v>102.39</v>
      </c>
      <c r="AF9" s="6">
        <f t="shared" si="28"/>
        <v>214.33</v>
      </c>
      <c r="AH9" s="6">
        <f t="shared" si="29"/>
        <v>121.10395999999992</v>
      </c>
      <c r="AI9" s="6">
        <f t="shared" si="30"/>
        <v>193.58378666666675</v>
      </c>
      <c r="AJ9" s="18"/>
      <c r="AK9" s="13">
        <f t="shared" si="31"/>
        <v>149.51605205333303</v>
      </c>
      <c r="AL9" s="18"/>
      <c r="AM9" s="6">
        <f t="shared" si="4"/>
        <v>4.78551025314346</v>
      </c>
      <c r="AN9" s="18"/>
      <c r="AO9">
        <f t="shared" si="5"/>
        <v>1.11</v>
      </c>
      <c r="AP9" s="4">
        <f t="shared" si="6"/>
        <v>0.00589923028326545</v>
      </c>
      <c r="AQ9" s="4">
        <f t="shared" si="7"/>
        <v>0.1858257539228617</v>
      </c>
      <c r="AR9" s="24">
        <f t="shared" si="8"/>
        <v>0.00654814561442465</v>
      </c>
      <c r="AS9" s="5">
        <f t="shared" si="9"/>
        <v>-0.03668665724209297</v>
      </c>
      <c r="AT9" s="5">
        <f t="shared" si="10"/>
        <v>-6.170762841183442</v>
      </c>
      <c r="AU9" s="33"/>
      <c r="AV9" s="6">
        <f t="shared" si="12"/>
        <v>33.626863419859504</v>
      </c>
      <c r="AW9" s="33"/>
    </row>
    <row r="10" spans="1:49" ht="12.75">
      <c r="A10">
        <f t="shared" si="11"/>
        <v>6</v>
      </c>
      <c r="B10" t="str">
        <f>Input!A8</f>
        <v>Boston</v>
      </c>
      <c r="C10" s="5">
        <f>ROUND(Input!B8+Input!C8/60+Input!D8/3600,3)</f>
        <v>42.357</v>
      </c>
      <c r="D10" s="5">
        <f>ROUND(IF(Input!F8&lt;0,360-(ABS(Input!F8)+Input!G8/60+Input!H8/3600),Input!F8+Input!G8/60+Input!H8/3600),3)</f>
        <v>288.944</v>
      </c>
      <c r="E10" s="18"/>
      <c r="F10">
        <f t="shared" si="13"/>
        <v>32</v>
      </c>
      <c r="G10">
        <f t="shared" si="14"/>
        <v>193</v>
      </c>
      <c r="H10" s="18"/>
      <c r="I10" s="22">
        <f t="shared" si="0"/>
        <v>24.763</v>
      </c>
      <c r="J10" s="23">
        <f t="shared" si="1"/>
        <v>25.042</v>
      </c>
      <c r="K10" s="23">
        <f t="shared" si="2"/>
        <v>23.854</v>
      </c>
      <c r="L10" s="23">
        <f t="shared" si="3"/>
        <v>23.444</v>
      </c>
      <c r="M10" s="18"/>
      <c r="N10" s="6">
        <f t="shared" si="15"/>
        <v>24.975598</v>
      </c>
      <c r="O10" s="6">
        <f t="shared" si="16"/>
        <v>23.54158</v>
      </c>
      <c r="P10" s="18"/>
      <c r="Q10" s="13">
        <f t="shared" si="17"/>
        <v>24.073122671999982</v>
      </c>
      <c r="R10" s="18"/>
      <c r="S10" s="22">
        <f t="shared" si="18"/>
        <v>793.36</v>
      </c>
      <c r="T10" s="23">
        <f t="shared" si="19"/>
        <v>858.34</v>
      </c>
      <c r="U10" s="6">
        <f t="shared" si="20"/>
        <v>731.86</v>
      </c>
      <c r="V10" s="6">
        <f t="shared" si="21"/>
        <v>747.96</v>
      </c>
      <c r="W10" s="18"/>
      <c r="X10" s="6">
        <f t="shared" si="22"/>
        <v>842.87476</v>
      </c>
      <c r="Y10" s="6">
        <f t="shared" si="23"/>
        <v>744.1282</v>
      </c>
      <c r="Z10" s="18"/>
      <c r="AA10" s="13">
        <f t="shared" si="24"/>
        <v>780.7302582399989</v>
      </c>
      <c r="AB10" s="31"/>
      <c r="AC10" s="22">
        <f t="shared" si="25"/>
        <v>147.31</v>
      </c>
      <c r="AD10" s="23">
        <f t="shared" si="26"/>
        <v>239.55</v>
      </c>
      <c r="AE10" s="6">
        <f t="shared" si="27"/>
        <v>115.95</v>
      </c>
      <c r="AF10" s="6">
        <f t="shared" si="28"/>
        <v>201.49</v>
      </c>
      <c r="AH10" s="6">
        <f t="shared" si="29"/>
        <v>217.59688000000006</v>
      </c>
      <c r="AI10" s="6">
        <f t="shared" si="30"/>
        <v>181.13148000000004</v>
      </c>
      <c r="AJ10" s="18"/>
      <c r="AK10" s="13">
        <f t="shared" si="31"/>
        <v>194.6479882666663</v>
      </c>
      <c r="AL10" s="18"/>
      <c r="AM10" s="6">
        <f t="shared" si="4"/>
        <v>7.601384487091489</v>
      </c>
      <c r="AN10" s="18"/>
      <c r="AO10">
        <f t="shared" si="5"/>
        <v>1.11</v>
      </c>
      <c r="AP10" s="4">
        <f t="shared" si="6"/>
        <v>0.005595493970985971</v>
      </c>
      <c r="AQ10" s="4">
        <f t="shared" si="7"/>
        <v>0.1762580600860581</v>
      </c>
      <c r="AR10" s="24">
        <f t="shared" si="8"/>
        <v>0.0062109983077944285</v>
      </c>
      <c r="AS10" s="5">
        <f t="shared" si="9"/>
        <v>-0.05920794487579162</v>
      </c>
      <c r="AT10" s="5">
        <f t="shared" si="10"/>
        <v>-6.633500586043698</v>
      </c>
      <c r="AU10" s="33"/>
      <c r="AV10" s="6">
        <f t="shared" si="12"/>
        <v>37.792781064552024</v>
      </c>
      <c r="AW10" s="33"/>
    </row>
    <row r="11" spans="1:49" ht="12.75">
      <c r="A11">
        <f t="shared" si="11"/>
        <v>7</v>
      </c>
      <c r="B11" t="str">
        <f>Input!A9</f>
        <v>Washington/Baltimore</v>
      </c>
      <c r="C11" s="5">
        <f>ROUND(Input!B9+Input!C9/60+Input!D9/3600,3)</f>
        <v>38.898</v>
      </c>
      <c r="D11" s="5">
        <f>ROUND(IF(Input!F9&lt;0,360-(ABS(Input!F9)+Input!G9/60+Input!H9/3600),Input!F9+Input!G9/60+Input!H9/3600),3)</f>
        <v>282.991</v>
      </c>
      <c r="E11" s="18"/>
      <c r="F11">
        <f t="shared" si="13"/>
        <v>35</v>
      </c>
      <c r="G11">
        <f t="shared" si="14"/>
        <v>189</v>
      </c>
      <c r="H11" s="18"/>
      <c r="I11" s="22">
        <f t="shared" si="0"/>
        <v>23.559</v>
      </c>
      <c r="J11" s="23">
        <f t="shared" si="1"/>
        <v>24.95</v>
      </c>
      <c r="K11" s="23">
        <f t="shared" si="2"/>
        <v>24.116</v>
      </c>
      <c r="L11" s="23">
        <f t="shared" si="3"/>
        <v>24.467</v>
      </c>
      <c r="M11" s="18"/>
      <c r="N11" s="6">
        <f t="shared" si="15"/>
        <v>23.653588</v>
      </c>
      <c r="O11" s="6">
        <f t="shared" si="16"/>
        <v>24.139868</v>
      </c>
      <c r="P11" s="18"/>
      <c r="Q11" s="13">
        <f t="shared" si="17"/>
        <v>23.974856986666662</v>
      </c>
      <c r="R11" s="18"/>
      <c r="S11" s="22">
        <f t="shared" si="18"/>
        <v>702.72</v>
      </c>
      <c r="T11" s="23">
        <f t="shared" si="19"/>
        <v>697.94</v>
      </c>
      <c r="U11" s="6">
        <f t="shared" si="20"/>
        <v>732.35</v>
      </c>
      <c r="V11" s="6">
        <f t="shared" si="21"/>
        <v>625.05</v>
      </c>
      <c r="W11" s="18"/>
      <c r="X11" s="6">
        <f t="shared" si="22"/>
        <v>702.3949600000001</v>
      </c>
      <c r="Y11" s="6">
        <f t="shared" si="23"/>
        <v>725.0536000000003</v>
      </c>
      <c r="Z11" s="18"/>
      <c r="AA11" s="13">
        <f t="shared" si="24"/>
        <v>717.36476816</v>
      </c>
      <c r="AB11" s="31"/>
      <c r="AC11" s="22">
        <f t="shared" si="25"/>
        <v>285.72</v>
      </c>
      <c r="AD11" s="23">
        <f t="shared" si="26"/>
        <v>414.24</v>
      </c>
      <c r="AE11" s="6">
        <f t="shared" si="27"/>
        <v>323</v>
      </c>
      <c r="AF11" s="6">
        <f t="shared" si="28"/>
        <v>342.55</v>
      </c>
      <c r="AH11" s="6">
        <f t="shared" si="29"/>
        <v>294.4593599999997</v>
      </c>
      <c r="AI11" s="6">
        <f t="shared" si="30"/>
        <v>324.32939999999996</v>
      </c>
      <c r="AJ11" s="18"/>
      <c r="AK11" s="13">
        <f t="shared" si="31"/>
        <v>314.1934997599996</v>
      </c>
      <c r="AL11" s="18"/>
      <c r="AM11" s="6">
        <f t="shared" si="4"/>
        <v>7.081447473461933</v>
      </c>
      <c r="AN11" s="18"/>
      <c r="AO11">
        <f t="shared" si="5"/>
        <v>1.11</v>
      </c>
      <c r="AP11" s="4">
        <f t="shared" si="6"/>
        <v>0.00635228234151073</v>
      </c>
      <c r="AQ11" s="4">
        <f t="shared" si="7"/>
        <v>0.200096893757588</v>
      </c>
      <c r="AR11" s="24">
        <f t="shared" si="8"/>
        <v>0.007051033399076911</v>
      </c>
      <c r="AS11" s="5">
        <f t="shared" si="9"/>
        <v>-0.20316558331502454</v>
      </c>
      <c r="AT11" s="5">
        <f t="shared" si="10"/>
        <v>-6.562648518201834</v>
      </c>
      <c r="AU11" s="33"/>
      <c r="AV11" s="6">
        <f t="shared" si="12"/>
        <v>48.14536979729535</v>
      </c>
      <c r="AW11" s="33"/>
    </row>
    <row r="12" spans="1:49" ht="12.75">
      <c r="A12">
        <f t="shared" si="11"/>
        <v>8</v>
      </c>
      <c r="B12" t="str">
        <f>Input!A10</f>
        <v>Dallas Ft. Worth</v>
      </c>
      <c r="C12" s="5">
        <f>ROUND(Input!B10+Input!C10/60+Input!D10/3600,3)</f>
        <v>32.786</v>
      </c>
      <c r="D12" s="5">
        <f>ROUND(IF(Input!F10&lt;0,360-(ABS(Input!F10)+Input!G10/60+Input!H10/3600),Input!F10+Input!G10/60+Input!H10/3600),3)</f>
        <v>263.206</v>
      </c>
      <c r="E12" s="18"/>
      <c r="F12">
        <f t="shared" si="13"/>
        <v>39</v>
      </c>
      <c r="G12">
        <f t="shared" si="14"/>
        <v>176</v>
      </c>
      <c r="H12" s="18"/>
      <c r="I12" s="22">
        <f t="shared" si="0"/>
        <v>18.691</v>
      </c>
      <c r="J12" s="23">
        <f t="shared" si="1"/>
        <v>17.792</v>
      </c>
      <c r="K12" s="23">
        <f t="shared" si="2"/>
        <v>24.039</v>
      </c>
      <c r="L12" s="23">
        <f t="shared" si="3"/>
        <v>24.354</v>
      </c>
      <c r="M12" s="18"/>
      <c r="N12" s="6">
        <f t="shared" si="15"/>
        <v>18.562742666666665</v>
      </c>
      <c r="O12" s="6">
        <f t="shared" si="16"/>
        <v>24.083940000000002</v>
      </c>
      <c r="P12" s="18"/>
      <c r="Q12" s="13">
        <f t="shared" si="17"/>
        <v>21.16138621155562</v>
      </c>
      <c r="R12" s="18"/>
      <c r="S12" s="22">
        <f t="shared" si="18"/>
        <v>444.06</v>
      </c>
      <c r="T12" s="23">
        <f t="shared" si="19"/>
        <v>395.31</v>
      </c>
      <c r="U12" s="6">
        <f t="shared" si="20"/>
        <v>607.97</v>
      </c>
      <c r="V12" s="6">
        <f t="shared" si="21"/>
        <v>550.75</v>
      </c>
      <c r="W12" s="18"/>
      <c r="X12" s="6">
        <f t="shared" si="22"/>
        <v>437.105</v>
      </c>
      <c r="Y12" s="6">
        <f t="shared" si="23"/>
        <v>599.8066133333334</v>
      </c>
      <c r="Z12" s="18"/>
      <c r="AA12" s="13">
        <f t="shared" si="24"/>
        <v>513.6832260088909</v>
      </c>
      <c r="AB12" s="31"/>
      <c r="AC12" s="22">
        <f t="shared" si="25"/>
        <v>422.71</v>
      </c>
      <c r="AD12" s="23">
        <f t="shared" si="26"/>
        <v>344.92</v>
      </c>
      <c r="AE12" s="6">
        <f t="shared" si="27"/>
        <v>509.24</v>
      </c>
      <c r="AF12" s="6">
        <f t="shared" si="28"/>
        <v>527.01</v>
      </c>
      <c r="AH12" s="6">
        <f t="shared" si="29"/>
        <v>411.61196000000007</v>
      </c>
      <c r="AI12" s="6">
        <f t="shared" si="30"/>
        <v>511.7751866666667</v>
      </c>
      <c r="AJ12" s="18"/>
      <c r="AK12" s="13">
        <f t="shared" si="31"/>
        <v>458.75545201777896</v>
      </c>
      <c r="AL12" s="18"/>
      <c r="AM12" s="6">
        <f t="shared" si="4"/>
        <v>5.231996279208932</v>
      </c>
      <c r="AN12" s="18"/>
      <c r="AO12">
        <f t="shared" si="5"/>
        <v>1.11</v>
      </c>
      <c r="AP12" s="4">
        <f t="shared" si="6"/>
        <v>0.008104997116749956</v>
      </c>
      <c r="AQ12" s="4">
        <f t="shared" si="7"/>
        <v>0.2553074091776236</v>
      </c>
      <c r="AR12" s="24">
        <f t="shared" si="8"/>
        <v>0.008996546799592452</v>
      </c>
      <c r="AS12" s="5">
        <f t="shared" si="9"/>
        <v>-0.48821495779564095</v>
      </c>
      <c r="AT12" s="5">
        <f t="shared" si="10"/>
        <v>-6.259963088982364</v>
      </c>
      <c r="AU12" s="33"/>
      <c r="AV12" s="6">
        <f t="shared" si="12"/>
        <v>64.97581201780949</v>
      </c>
      <c r="AW12" s="33"/>
    </row>
    <row r="13" spans="1:49" ht="12.75">
      <c r="A13">
        <f t="shared" si="11"/>
        <v>9</v>
      </c>
      <c r="B13" t="str">
        <f>Input!A11</f>
        <v>Detroit</v>
      </c>
      <c r="C13" s="5">
        <f>ROUND(Input!B11+Input!C11/60+Input!D11/3600,3)</f>
        <v>42.33</v>
      </c>
      <c r="D13" s="5">
        <f>ROUND(IF(Input!F11&lt;0,360-(ABS(Input!F11)+Input!G11/60+Input!H11/3600),Input!F11+Input!G11/60+Input!H11/3600),3)</f>
        <v>276.951</v>
      </c>
      <c r="E13" s="18"/>
      <c r="F13">
        <f t="shared" si="13"/>
        <v>32</v>
      </c>
      <c r="G13">
        <f t="shared" si="14"/>
        <v>185</v>
      </c>
      <c r="H13" s="18"/>
      <c r="I13" s="22">
        <f t="shared" si="0"/>
        <v>26.2</v>
      </c>
      <c r="J13" s="23">
        <f t="shared" si="1"/>
        <v>25.068</v>
      </c>
      <c r="K13" s="23">
        <f t="shared" si="2"/>
        <v>23.315</v>
      </c>
      <c r="L13" s="23">
        <f t="shared" si="3"/>
        <v>27.582</v>
      </c>
      <c r="M13" s="18"/>
      <c r="N13" s="6">
        <f t="shared" si="15"/>
        <v>25.31704</v>
      </c>
      <c r="O13" s="6">
        <f t="shared" si="16"/>
        <v>26.643260000000005</v>
      </c>
      <c r="P13" s="18"/>
      <c r="Q13" s="13">
        <f t="shared" si="17"/>
        <v>26.15786348000002</v>
      </c>
      <c r="R13" s="18"/>
      <c r="S13" s="22">
        <f t="shared" si="18"/>
        <v>588.57</v>
      </c>
      <c r="T13" s="23">
        <f t="shared" si="19"/>
        <v>598.39</v>
      </c>
      <c r="U13" s="6">
        <f t="shared" si="20"/>
        <v>503.35</v>
      </c>
      <c r="V13" s="6">
        <f t="shared" si="21"/>
        <v>629.82</v>
      </c>
      <c r="W13" s="18"/>
      <c r="X13" s="6">
        <f t="shared" si="22"/>
        <v>596.2296</v>
      </c>
      <c r="Y13" s="6">
        <f t="shared" si="23"/>
        <v>601.9966000000002</v>
      </c>
      <c r="Z13" s="18"/>
      <c r="AA13" s="13">
        <f t="shared" si="24"/>
        <v>599.8858780000002</v>
      </c>
      <c r="AB13" s="31"/>
      <c r="AC13" s="22">
        <f t="shared" si="25"/>
        <v>248.31</v>
      </c>
      <c r="AD13" s="23">
        <f t="shared" si="26"/>
        <v>298.82</v>
      </c>
      <c r="AE13" s="6">
        <f t="shared" si="27"/>
        <v>145.02</v>
      </c>
      <c r="AF13" s="6">
        <f t="shared" si="28"/>
        <v>261.57</v>
      </c>
      <c r="AH13" s="6">
        <f t="shared" si="29"/>
        <v>287.7078000000001</v>
      </c>
      <c r="AI13" s="6">
        <f t="shared" si="30"/>
        <v>235.92900000000014</v>
      </c>
      <c r="AJ13" s="18"/>
      <c r="AK13" s="13">
        <f t="shared" si="31"/>
        <v>254.88004079999936</v>
      </c>
      <c r="AL13" s="18"/>
      <c r="AM13" s="6">
        <f t="shared" si="4"/>
        <v>6.155901755683258</v>
      </c>
      <c r="AN13" s="18"/>
      <c r="AO13">
        <f t="shared" si="5"/>
        <v>1.11</v>
      </c>
      <c r="AP13" s="4">
        <f t="shared" si="6"/>
        <v>0.00605499214961533</v>
      </c>
      <c r="AQ13" s="4">
        <f t="shared" si="7"/>
        <v>0.19073225271288288</v>
      </c>
      <c r="AR13" s="24">
        <f t="shared" si="8"/>
        <v>0.006721041286073017</v>
      </c>
      <c r="AS13" s="5">
        <f t="shared" si="9"/>
        <v>-0.11499342680224744</v>
      </c>
      <c r="AT13" s="5">
        <f t="shared" si="10"/>
        <v>-6.422581442721596</v>
      </c>
      <c r="AU13" s="33"/>
      <c r="AV13" s="6">
        <f t="shared" si="12"/>
        <v>40.62928158745874</v>
      </c>
      <c r="AW13" s="33"/>
    </row>
    <row r="14" spans="1:49" ht="12.75">
      <c r="A14">
        <f t="shared" si="11"/>
        <v>10</v>
      </c>
      <c r="B14" t="str">
        <f>Input!A12</f>
        <v>Atlanta</v>
      </c>
      <c r="C14" s="5">
        <f>ROUND(Input!B12+Input!C12/60+Input!D12/3600,3)</f>
        <v>33.753</v>
      </c>
      <c r="D14" s="5">
        <f>ROUND(IF(Input!F12&lt;0,360-(ABS(Input!F12)+Input!G12/60+Input!H12/3600),Input!F12+Input!G12/60+Input!H12/3600),3)</f>
        <v>275.606</v>
      </c>
      <c r="E14" s="18"/>
      <c r="F14">
        <f t="shared" si="13"/>
        <v>38</v>
      </c>
      <c r="G14">
        <f t="shared" si="14"/>
        <v>184</v>
      </c>
      <c r="H14" s="18"/>
      <c r="I14" s="22">
        <f t="shared" si="0"/>
        <v>31.147</v>
      </c>
      <c r="J14" s="23">
        <f t="shared" si="1"/>
        <v>30.217</v>
      </c>
      <c r="K14" s="23">
        <f t="shared" si="2"/>
        <v>32.521</v>
      </c>
      <c r="L14" s="23">
        <f t="shared" si="3"/>
        <v>30.098</v>
      </c>
      <c r="M14" s="18"/>
      <c r="N14" s="6">
        <f t="shared" si="15"/>
        <v>30.68386</v>
      </c>
      <c r="O14" s="6">
        <f t="shared" si="16"/>
        <v>31.314346</v>
      </c>
      <c r="P14" s="18"/>
      <c r="Q14" s="13">
        <f t="shared" si="17"/>
        <v>31.148738343999998</v>
      </c>
      <c r="R14" s="18"/>
      <c r="S14" s="22">
        <f t="shared" si="18"/>
        <v>788.17</v>
      </c>
      <c r="T14" s="23">
        <f t="shared" si="19"/>
        <v>701.66</v>
      </c>
      <c r="U14" s="6">
        <f t="shared" si="20"/>
        <v>820.23</v>
      </c>
      <c r="V14" s="6">
        <f t="shared" si="21"/>
        <v>656.46</v>
      </c>
      <c r="W14" s="18"/>
      <c r="X14" s="6">
        <f t="shared" si="22"/>
        <v>745.0880199999999</v>
      </c>
      <c r="Y14" s="6">
        <f t="shared" si="23"/>
        <v>738.67254</v>
      </c>
      <c r="Z14" s="18"/>
      <c r="AA14" s="13">
        <f t="shared" si="24"/>
        <v>740.3576727466667</v>
      </c>
      <c r="AB14" s="31"/>
      <c r="AC14" s="22">
        <f t="shared" si="25"/>
        <v>538.43</v>
      </c>
      <c r="AD14" s="23">
        <f t="shared" si="26"/>
        <v>594.87</v>
      </c>
      <c r="AE14" s="6">
        <f t="shared" si="27"/>
        <v>556.11</v>
      </c>
      <c r="AF14" s="6">
        <f t="shared" si="28"/>
        <v>595.2</v>
      </c>
      <c r="AH14" s="6">
        <f t="shared" si="29"/>
        <v>566.53712</v>
      </c>
      <c r="AI14" s="6">
        <f t="shared" si="30"/>
        <v>575.57682</v>
      </c>
      <c r="AJ14" s="18"/>
      <c r="AK14" s="13">
        <f t="shared" si="31"/>
        <v>573.2023921333333</v>
      </c>
      <c r="AL14" s="18"/>
      <c r="AM14" s="6">
        <f t="shared" si="4"/>
        <v>7.562045028022519</v>
      </c>
      <c r="AN14" s="18"/>
      <c r="AO14">
        <f t="shared" si="5"/>
        <v>1.11</v>
      </c>
      <c r="AP14" s="4">
        <f t="shared" si="6"/>
        <v>0.0075747576838084</v>
      </c>
      <c r="AQ14" s="4">
        <f t="shared" si="7"/>
        <v>0.2386048670399646</v>
      </c>
      <c r="AR14" s="24">
        <f t="shared" si="8"/>
        <v>0.008407981029027326</v>
      </c>
      <c r="AS14" s="5">
        <f t="shared" si="9"/>
        <v>-0.4715474667026731</v>
      </c>
      <c r="AT14" s="5">
        <f t="shared" si="10"/>
        <v>-6.628311845951472</v>
      </c>
      <c r="AU14" s="33"/>
      <c r="AV14" s="6">
        <f t="shared" si="12"/>
        <v>67.72377475061363</v>
      </c>
      <c r="AW14" s="33"/>
    </row>
    <row r="15" spans="1:49" ht="12.75">
      <c r="A15">
        <f t="shared" si="11"/>
        <v>11</v>
      </c>
      <c r="B15" t="str">
        <f>Input!A13</f>
        <v>Houston</v>
      </c>
      <c r="C15" s="5">
        <f>ROUND(Input!B13+Input!C13/60+Input!D13/3600,3)</f>
        <v>29.758</v>
      </c>
      <c r="D15" s="5">
        <f>ROUND(IF(Input!F13&lt;0,360-(ABS(Input!F13)+Input!G13/60+Input!H13/3600),Input!F13+Input!G13/60+Input!H13/3600),3)</f>
        <v>264.639</v>
      </c>
      <c r="E15" s="18"/>
      <c r="F15">
        <f t="shared" si="13"/>
        <v>41</v>
      </c>
      <c r="G15">
        <f t="shared" si="14"/>
        <v>177</v>
      </c>
      <c r="H15" s="18"/>
      <c r="I15" s="22">
        <f t="shared" si="0"/>
        <v>25.827</v>
      </c>
      <c r="J15" s="23">
        <f t="shared" si="1"/>
        <v>31.585</v>
      </c>
      <c r="K15" s="23">
        <f t="shared" si="2"/>
        <v>31.151</v>
      </c>
      <c r="L15" s="23">
        <f t="shared" si="3"/>
        <v>35.414</v>
      </c>
      <c r="M15" s="18"/>
      <c r="N15" s="6">
        <f t="shared" si="15"/>
        <v>26.75595733333334</v>
      </c>
      <c r="O15" s="6">
        <f t="shared" si="16"/>
        <v>31.838764</v>
      </c>
      <c r="P15" s="18"/>
      <c r="Q15" s="13">
        <f t="shared" si="17"/>
        <v>28.92123297333337</v>
      </c>
      <c r="R15" s="18"/>
      <c r="S15" s="22">
        <f t="shared" si="18"/>
        <v>490.17</v>
      </c>
      <c r="T15" s="23">
        <f t="shared" si="19"/>
        <v>449.35</v>
      </c>
      <c r="U15" s="6">
        <f t="shared" si="20"/>
        <v>638.51</v>
      </c>
      <c r="V15" s="6">
        <f t="shared" si="21"/>
        <v>497.73</v>
      </c>
      <c r="W15" s="18"/>
      <c r="X15" s="6">
        <f t="shared" si="22"/>
        <v>483.5843733333333</v>
      </c>
      <c r="Y15" s="6">
        <f t="shared" si="23"/>
        <v>615.7974933333333</v>
      </c>
      <c r="Z15" s="18"/>
      <c r="AA15" s="13">
        <f t="shared" si="24"/>
        <v>539.9071624533342</v>
      </c>
      <c r="AB15" s="31"/>
      <c r="AC15" s="22">
        <f t="shared" si="25"/>
        <v>542.6</v>
      </c>
      <c r="AD15" s="23">
        <f t="shared" si="26"/>
        <v>517.68</v>
      </c>
      <c r="AE15" s="6">
        <f t="shared" si="27"/>
        <v>621.19</v>
      </c>
      <c r="AF15" s="6">
        <f t="shared" si="28"/>
        <v>619.52</v>
      </c>
      <c r="AH15" s="6">
        <f t="shared" si="29"/>
        <v>538.5795733333333</v>
      </c>
      <c r="AI15" s="6">
        <f t="shared" si="30"/>
        <v>620.9205733333333</v>
      </c>
      <c r="AJ15" s="18"/>
      <c r="AK15" s="13">
        <f t="shared" si="31"/>
        <v>573.6568393333339</v>
      </c>
      <c r="AL15" s="18"/>
      <c r="AM15" s="6">
        <f t="shared" si="4"/>
        <v>5.674649571069609</v>
      </c>
      <c r="AN15" s="18"/>
      <c r="AO15">
        <f t="shared" si="5"/>
        <v>1.11</v>
      </c>
      <c r="AP15" s="4">
        <f t="shared" si="6"/>
        <v>0.00855724965175657</v>
      </c>
      <c r="AQ15" s="4">
        <f t="shared" si="7"/>
        <v>0.269553364030332</v>
      </c>
      <c r="AR15" s="24">
        <f t="shared" si="8"/>
        <v>0.009498547113449794</v>
      </c>
      <c r="AS15" s="5">
        <f t="shared" si="9"/>
        <v>-0.5992861307910362</v>
      </c>
      <c r="AT15" s="5">
        <f t="shared" si="10"/>
        <v>-6.341178997857715</v>
      </c>
      <c r="AU15" s="33"/>
      <c r="AV15" s="6">
        <f t="shared" si="12"/>
        <v>72.32312160673875</v>
      </c>
      <c r="AW15" s="33"/>
    </row>
    <row r="16" spans="1:49" ht="12.75">
      <c r="A16">
        <f t="shared" si="11"/>
        <v>12</v>
      </c>
      <c r="B16" t="str">
        <f>Input!A14</f>
        <v>Seattle-Tacoma</v>
      </c>
      <c r="C16" s="5">
        <f>ROUND(Input!B14+Input!C14/60+Input!D14/3600,3)</f>
        <v>47.609</v>
      </c>
      <c r="D16" s="5">
        <f>ROUND(IF(Input!F14&lt;0,360-(ABS(Input!F14)+Input!G14/60+Input!H14/3600),Input!F14+Input!G14/60+Input!H14/3600),3)</f>
        <v>237.662</v>
      </c>
      <c r="E16" s="18"/>
      <c r="F16">
        <f t="shared" si="13"/>
        <v>29</v>
      </c>
      <c r="G16">
        <f t="shared" si="14"/>
        <v>159</v>
      </c>
      <c r="H16" s="18"/>
      <c r="I16" s="22">
        <f t="shared" si="0"/>
        <v>45.601</v>
      </c>
      <c r="J16" s="23">
        <f t="shared" si="1"/>
        <v>41.896</v>
      </c>
      <c r="K16" s="23">
        <f t="shared" si="2"/>
        <v>43.238</v>
      </c>
      <c r="L16" s="23">
        <f t="shared" si="3"/>
        <v>35.101</v>
      </c>
      <c r="M16" s="18"/>
      <c r="N16" s="6">
        <f t="shared" si="15"/>
        <v>44.63523000000001</v>
      </c>
      <c r="O16" s="6">
        <f t="shared" si="16"/>
        <v>41.116955333333344</v>
      </c>
      <c r="P16" s="18"/>
      <c r="Q16" s="13">
        <f t="shared" si="17"/>
        <v>43.082498113777774</v>
      </c>
      <c r="R16" s="18"/>
      <c r="S16" s="22">
        <f t="shared" si="18"/>
        <v>1612.74</v>
      </c>
      <c r="T16" s="23">
        <f t="shared" si="19"/>
        <v>1306.32</v>
      </c>
      <c r="U16" s="6">
        <f t="shared" si="20"/>
        <v>1210.78</v>
      </c>
      <c r="V16" s="6">
        <f t="shared" si="21"/>
        <v>813.21</v>
      </c>
      <c r="W16" s="18"/>
      <c r="X16" s="6">
        <f t="shared" si="22"/>
        <v>1532.8665200000003</v>
      </c>
      <c r="Y16" s="6">
        <f t="shared" si="23"/>
        <v>1107.146753333334</v>
      </c>
      <c r="Z16" s="18"/>
      <c r="AA16" s="13">
        <f t="shared" si="24"/>
        <v>1344.9821963111099</v>
      </c>
      <c r="AB16" s="31"/>
      <c r="AC16" s="22">
        <f t="shared" si="25"/>
        <v>243.49</v>
      </c>
      <c r="AD16" s="23">
        <f t="shared" si="26"/>
        <v>124.47</v>
      </c>
      <c r="AE16" s="6">
        <f t="shared" si="27"/>
        <v>55.31</v>
      </c>
      <c r="AF16" s="6">
        <f t="shared" si="28"/>
        <v>37.27</v>
      </c>
      <c r="AH16" s="6">
        <f t="shared" si="29"/>
        <v>212.46545333333347</v>
      </c>
      <c r="AI16" s="6">
        <f t="shared" si="30"/>
        <v>50.607573333333356</v>
      </c>
      <c r="AJ16" s="18"/>
      <c r="AK16" s="13">
        <f t="shared" si="31"/>
        <v>141.03217562666612</v>
      </c>
      <c r="AL16" s="18"/>
      <c r="AM16" s="6">
        <f t="shared" si="4"/>
        <v>13.18253224377093</v>
      </c>
      <c r="AN16" s="18"/>
      <c r="AO16">
        <f t="shared" si="5"/>
        <v>1.11</v>
      </c>
      <c r="AP16" s="4">
        <f t="shared" si="6"/>
        <v>0.004915664502651518</v>
      </c>
      <c r="AQ16" s="4">
        <f t="shared" si="7"/>
        <v>0.1548434318335228</v>
      </c>
      <c r="AR16" s="24">
        <f t="shared" si="8"/>
        <v>0.0054563875979431855</v>
      </c>
      <c r="AS16" s="5">
        <f t="shared" si="9"/>
        <v>-0.002404942231571061</v>
      </c>
      <c r="AT16" s="5">
        <f t="shared" si="10"/>
        <v>-7.184062824360247</v>
      </c>
      <c r="AU16" s="33"/>
      <c r="AV16" s="6">
        <f t="shared" si="12"/>
        <v>36.506492888897576</v>
      </c>
      <c r="AW16" s="33"/>
    </row>
    <row r="17" spans="1:49" ht="12.75">
      <c r="A17">
        <f t="shared" si="11"/>
        <v>13</v>
      </c>
      <c r="B17" t="str">
        <f>Input!A15</f>
        <v>Cleveland</v>
      </c>
      <c r="C17" s="5">
        <f>ROUND(Input!B15+Input!C15/60+Input!D15/3600,3)</f>
        <v>41.498</v>
      </c>
      <c r="D17" s="5">
        <f>ROUND(IF(Input!F15&lt;0,360-(ABS(Input!F15)+Input!G15/60+Input!H15/3600),Input!F15+Input!G15/60+Input!H15/3600),3)</f>
        <v>278.303</v>
      </c>
      <c r="E17" s="18"/>
      <c r="F17">
        <f t="shared" si="13"/>
        <v>33</v>
      </c>
      <c r="G17">
        <f t="shared" si="14"/>
        <v>186</v>
      </c>
      <c r="H17" s="18"/>
      <c r="I17" s="22">
        <f t="shared" si="0"/>
        <v>27.582</v>
      </c>
      <c r="J17" s="23">
        <f t="shared" si="1"/>
        <v>29.682</v>
      </c>
      <c r="K17" s="23">
        <f t="shared" si="2"/>
        <v>32.662</v>
      </c>
      <c r="L17" s="23">
        <f t="shared" si="3"/>
        <v>33.51</v>
      </c>
      <c r="M17" s="18"/>
      <c r="N17" s="6">
        <f t="shared" si="15"/>
        <v>28.284800000000004</v>
      </c>
      <c r="O17" s="6">
        <f t="shared" si="16"/>
        <v>32.94579733333333</v>
      </c>
      <c r="P17" s="18"/>
      <c r="Q17" s="13">
        <f t="shared" si="17"/>
        <v>30.779987239111104</v>
      </c>
      <c r="R17" s="18"/>
      <c r="S17" s="22">
        <f t="shared" si="18"/>
        <v>629.82</v>
      </c>
      <c r="T17" s="23">
        <f t="shared" si="19"/>
        <v>773.12</v>
      </c>
      <c r="U17" s="6">
        <f t="shared" si="20"/>
        <v>748.77</v>
      </c>
      <c r="V17" s="6">
        <f t="shared" si="21"/>
        <v>836.88</v>
      </c>
      <c r="W17" s="18"/>
      <c r="X17" s="6">
        <f t="shared" si="22"/>
        <v>677.7777333333336</v>
      </c>
      <c r="Y17" s="6">
        <f t="shared" si="23"/>
        <v>778.2574800000001</v>
      </c>
      <c r="Z17" s="18"/>
      <c r="AA17" s="13">
        <f t="shared" si="24"/>
        <v>731.5678910488889</v>
      </c>
      <c r="AB17" s="31"/>
      <c r="AC17" s="22">
        <f t="shared" si="25"/>
        <v>261.57</v>
      </c>
      <c r="AD17" s="23">
        <f t="shared" si="26"/>
        <v>357.78</v>
      </c>
      <c r="AE17" s="6">
        <f t="shared" si="27"/>
        <v>327.93</v>
      </c>
      <c r="AF17" s="6">
        <f t="shared" si="28"/>
        <v>365.91</v>
      </c>
      <c r="AH17" s="6">
        <f t="shared" si="29"/>
        <v>293.7682800000001</v>
      </c>
      <c r="AI17" s="6">
        <f t="shared" si="30"/>
        <v>340.6406400000001</v>
      </c>
      <c r="AJ17" s="18"/>
      <c r="AK17" s="13">
        <f t="shared" si="31"/>
        <v>318.86061672</v>
      </c>
      <c r="AL17" s="18"/>
      <c r="AM17" s="6">
        <f t="shared" si="4"/>
        <v>7.472299863411</v>
      </c>
      <c r="AN17" s="18"/>
      <c r="AO17">
        <f t="shared" si="5"/>
        <v>1.11</v>
      </c>
      <c r="AP17" s="4">
        <f t="shared" si="6"/>
        <v>0.00613013832996997</v>
      </c>
      <c r="AQ17" s="4">
        <f t="shared" si="7"/>
        <v>0.19309935739405407</v>
      </c>
      <c r="AR17" s="24">
        <f t="shared" si="8"/>
        <v>0.0068044535462666676</v>
      </c>
      <c r="AS17" s="5">
        <f t="shared" si="9"/>
        <v>-0.16761737800151555</v>
      </c>
      <c r="AT17" s="5">
        <f t="shared" si="10"/>
        <v>-6.616373017722203</v>
      </c>
      <c r="AU17" s="33"/>
      <c r="AV17" s="6">
        <f t="shared" si="12"/>
        <v>45.84376398734864</v>
      </c>
      <c r="AW17" s="33"/>
    </row>
    <row r="18" spans="1:49" ht="12.75">
      <c r="A18">
        <f t="shared" si="11"/>
        <v>14</v>
      </c>
      <c r="B18" t="str">
        <f>Input!A16</f>
        <v>Minneapolis-St. Paul</v>
      </c>
      <c r="C18" s="5">
        <f>ROUND(Input!B16+Input!C16/60+Input!D16/3600,3)</f>
        <v>44.983</v>
      </c>
      <c r="D18" s="5">
        <f>ROUND(IF(Input!F16&lt;0,360-(ABS(Input!F16)+Input!G16/60+Input!H16/3600),Input!F16+Input!G16/60+Input!H16/3600),3)</f>
        <v>266.738</v>
      </c>
      <c r="E18" s="18"/>
      <c r="F18">
        <f t="shared" si="13"/>
        <v>31</v>
      </c>
      <c r="G18">
        <f t="shared" si="14"/>
        <v>178</v>
      </c>
      <c r="H18" s="18"/>
      <c r="I18" s="22">
        <f t="shared" si="0"/>
        <v>18.69</v>
      </c>
      <c r="J18" s="23">
        <f t="shared" si="1"/>
        <v>19.745</v>
      </c>
      <c r="K18" s="23">
        <f t="shared" si="2"/>
        <v>19.33</v>
      </c>
      <c r="L18" s="23">
        <f t="shared" si="3"/>
        <v>20.876</v>
      </c>
      <c r="M18" s="18"/>
      <c r="N18" s="6">
        <f t="shared" si="15"/>
        <v>18.70195666666667</v>
      </c>
      <c r="O18" s="6">
        <f t="shared" si="16"/>
        <v>19.347521333333336</v>
      </c>
      <c r="P18" s="18"/>
      <c r="Q18" s="13">
        <f t="shared" si="17"/>
        <v>19.234762704888894</v>
      </c>
      <c r="R18" s="18"/>
      <c r="S18" s="22">
        <f t="shared" si="18"/>
        <v>487.13</v>
      </c>
      <c r="T18" s="23">
        <f t="shared" si="19"/>
        <v>542.9</v>
      </c>
      <c r="U18" s="6">
        <f t="shared" si="20"/>
        <v>494.49</v>
      </c>
      <c r="V18" s="6">
        <f t="shared" si="21"/>
        <v>564.24</v>
      </c>
      <c r="W18" s="18"/>
      <c r="X18" s="6">
        <f t="shared" si="22"/>
        <v>487.76206000000013</v>
      </c>
      <c r="Y18" s="6">
        <f t="shared" si="23"/>
        <v>495.28050000000013</v>
      </c>
      <c r="Z18" s="18"/>
      <c r="AA18" s="13">
        <f t="shared" si="24"/>
        <v>493.9672791466668</v>
      </c>
      <c r="AB18" s="31"/>
      <c r="AC18" s="22">
        <f t="shared" si="25"/>
        <v>244.08</v>
      </c>
      <c r="AD18" s="23">
        <f t="shared" si="26"/>
        <v>286.84</v>
      </c>
      <c r="AE18" s="6">
        <f t="shared" si="27"/>
        <v>267.47</v>
      </c>
      <c r="AF18" s="6">
        <f t="shared" si="28"/>
        <v>302.79</v>
      </c>
      <c r="AH18" s="6">
        <f t="shared" si="29"/>
        <v>244.56461333333343</v>
      </c>
      <c r="AI18" s="6">
        <f t="shared" si="30"/>
        <v>267.87029333333345</v>
      </c>
      <c r="AJ18" s="18"/>
      <c r="AK18" s="13">
        <f t="shared" si="31"/>
        <v>263.79956789333346</v>
      </c>
      <c r="AL18" s="18"/>
      <c r="AM18" s="6">
        <f t="shared" si="4"/>
        <v>4.991957203879249</v>
      </c>
      <c r="AN18" s="18"/>
      <c r="AO18">
        <f t="shared" si="5"/>
        <v>1.11</v>
      </c>
      <c r="AP18" s="4">
        <f t="shared" si="6"/>
        <v>0.006619463838688693</v>
      </c>
      <c r="AQ18" s="4">
        <f t="shared" si="7"/>
        <v>0.20851311091869384</v>
      </c>
      <c r="AR18" s="24">
        <f t="shared" si="8"/>
        <v>0.00734760486094445</v>
      </c>
      <c r="AS18" s="5">
        <f t="shared" si="9"/>
        <v>-0.18549159200500553</v>
      </c>
      <c r="AT18" s="5">
        <f t="shared" si="10"/>
        <v>-6.212998244077614</v>
      </c>
      <c r="AU18" s="33"/>
      <c r="AV18" s="6">
        <f t="shared" si="12"/>
        <v>44.32292310057239</v>
      </c>
      <c r="AW18" s="33"/>
    </row>
    <row r="19" spans="1:49" ht="12.75">
      <c r="A19">
        <f t="shared" si="11"/>
        <v>15</v>
      </c>
      <c r="B19" t="str">
        <f>Input!A17</f>
        <v>Tampa-St. Petersburg-Sarasota</v>
      </c>
      <c r="C19" s="5">
        <f>ROUND(Input!B17+Input!C17/60+Input!D17/3600,3)</f>
        <v>27.95</v>
      </c>
      <c r="D19" s="5">
        <f>ROUND(IF(Input!F17&lt;0,360-(ABS(Input!F17)+Input!G17/60+Input!H17/3600),Input!F17+Input!G17/60+Input!H17/3600),3)</f>
        <v>277.543</v>
      </c>
      <c r="E19" s="18"/>
      <c r="F19">
        <f t="shared" si="13"/>
        <v>42</v>
      </c>
      <c r="G19">
        <f t="shared" si="14"/>
        <v>186</v>
      </c>
      <c r="H19" s="18"/>
      <c r="I19" s="22">
        <f t="shared" si="0"/>
        <v>32.554</v>
      </c>
      <c r="J19" s="23">
        <f t="shared" si="1"/>
        <v>30.193</v>
      </c>
      <c r="K19" s="23">
        <f t="shared" si="2"/>
        <v>33.698</v>
      </c>
      <c r="L19" s="23">
        <f t="shared" si="3"/>
        <v>32.657</v>
      </c>
      <c r="M19" s="18"/>
      <c r="N19" s="6">
        <f t="shared" si="15"/>
        <v>31.6883</v>
      </c>
      <c r="O19" s="6">
        <f t="shared" si="16"/>
        <v>33.3163</v>
      </c>
      <c r="P19" s="18"/>
      <c r="Q19" s="13">
        <f t="shared" si="17"/>
        <v>31.734969333333343</v>
      </c>
      <c r="R19" s="18"/>
      <c r="S19" s="22">
        <f t="shared" si="18"/>
        <v>376.69</v>
      </c>
      <c r="T19" s="23">
        <f t="shared" si="19"/>
        <v>303.03</v>
      </c>
      <c r="U19" s="6">
        <f t="shared" si="20"/>
        <v>394.75</v>
      </c>
      <c r="V19" s="6">
        <f t="shared" si="21"/>
        <v>327.1</v>
      </c>
      <c r="W19" s="18"/>
      <c r="X19" s="6">
        <f t="shared" si="22"/>
        <v>349.68133333333327</v>
      </c>
      <c r="Y19" s="6">
        <f t="shared" si="23"/>
        <v>369.945</v>
      </c>
      <c r="Z19" s="18"/>
      <c r="AA19" s="13">
        <f t="shared" si="24"/>
        <v>350.26222511111115</v>
      </c>
      <c r="AB19" s="31"/>
      <c r="AC19" s="22">
        <f t="shared" si="25"/>
        <v>685.66</v>
      </c>
      <c r="AD19" s="23">
        <f t="shared" si="26"/>
        <v>588.97</v>
      </c>
      <c r="AE19" s="6">
        <f t="shared" si="27"/>
        <v>750.78</v>
      </c>
      <c r="AF19" s="6">
        <f t="shared" si="28"/>
        <v>691.45</v>
      </c>
      <c r="AH19" s="6">
        <f t="shared" si="29"/>
        <v>650.207</v>
      </c>
      <c r="AI19" s="6">
        <f t="shared" si="30"/>
        <v>729.0256666666667</v>
      </c>
      <c r="AJ19" s="18"/>
      <c r="AK19" s="13">
        <f t="shared" si="31"/>
        <v>652.4664684444448</v>
      </c>
      <c r="AL19" s="18"/>
      <c r="AM19" s="6">
        <f t="shared" si="4"/>
        <v>3.8444990241978805</v>
      </c>
      <c r="AN19" s="18"/>
      <c r="AO19">
        <f t="shared" si="5"/>
        <v>1.11</v>
      </c>
      <c r="AP19" s="4">
        <f t="shared" si="6"/>
        <v>0.011373699625826678</v>
      </c>
      <c r="AQ19" s="4">
        <f t="shared" si="7"/>
        <v>0.35827153821354035</v>
      </c>
      <c r="AR19" s="24">
        <f t="shared" si="8"/>
        <v>0.012624806584667614</v>
      </c>
      <c r="AS19" s="5">
        <f t="shared" si="9"/>
        <v>-1.022365373384211</v>
      </c>
      <c r="AT19" s="5">
        <f t="shared" si="10"/>
        <v>-5.9518134876604645</v>
      </c>
      <c r="AU19" s="33"/>
      <c r="AV19" s="6">
        <f t="shared" si="12"/>
        <v>86.43492938290309</v>
      </c>
      <c r="AW19" s="33"/>
    </row>
    <row r="20" spans="1:49" ht="12.75">
      <c r="A20">
        <f t="shared" si="11"/>
        <v>16</v>
      </c>
      <c r="B20" t="str">
        <f>Input!A18</f>
        <v>Miami-Ft. Lauderdale</v>
      </c>
      <c r="C20" s="5">
        <f>ROUND(Input!B18+Input!C18/60+Input!D18/3600,3)</f>
        <v>25.777</v>
      </c>
      <c r="D20" s="5">
        <f>ROUND(IF(Input!F18&lt;0,360-(ABS(Input!F18)+Input!G18/60+Input!H18/3600),Input!F18+Input!G18/60+Input!H18/3600),3)</f>
        <v>279.808</v>
      </c>
      <c r="E20" s="18"/>
      <c r="F20">
        <f t="shared" si="13"/>
        <v>43</v>
      </c>
      <c r="G20">
        <f t="shared" si="14"/>
        <v>187</v>
      </c>
      <c r="H20" s="18"/>
      <c r="I20" s="22">
        <f t="shared" si="0"/>
        <v>32.657</v>
      </c>
      <c r="J20" s="23">
        <f t="shared" si="1"/>
        <v>44.538</v>
      </c>
      <c r="K20" s="23">
        <f t="shared" si="2"/>
        <v>49.449</v>
      </c>
      <c r="L20" s="23">
        <f t="shared" si="3"/>
        <v>48.755</v>
      </c>
      <c r="M20" s="18"/>
      <c r="N20" s="6">
        <f t="shared" si="15"/>
        <v>42.34397533333332</v>
      </c>
      <c r="O20" s="6">
        <f t="shared" si="16"/>
        <v>48.88315866666667</v>
      </c>
      <c r="P20" s="18"/>
      <c r="Q20" s="13">
        <f t="shared" si="17"/>
        <v>45.86641542222218</v>
      </c>
      <c r="R20" s="18"/>
      <c r="S20" s="22">
        <f t="shared" si="18"/>
        <v>327.1</v>
      </c>
      <c r="T20" s="23">
        <f t="shared" si="19"/>
        <v>356.65</v>
      </c>
      <c r="U20" s="6">
        <f t="shared" si="20"/>
        <v>455.96</v>
      </c>
      <c r="V20" s="6">
        <f t="shared" si="21"/>
        <v>414.38</v>
      </c>
      <c r="W20" s="18"/>
      <c r="X20" s="6">
        <f t="shared" si="22"/>
        <v>351.19309999999996</v>
      </c>
      <c r="Y20" s="6">
        <f t="shared" si="23"/>
        <v>422.05844</v>
      </c>
      <c r="Z20" s="18"/>
      <c r="AA20" s="13">
        <f t="shared" si="24"/>
        <v>389.36589647999966</v>
      </c>
      <c r="AB20" s="31"/>
      <c r="AC20" s="22">
        <f t="shared" si="25"/>
        <v>691.45</v>
      </c>
      <c r="AD20" s="23">
        <f t="shared" si="26"/>
        <v>774.62</v>
      </c>
      <c r="AE20" s="6">
        <f t="shared" si="27"/>
        <v>961.33</v>
      </c>
      <c r="AF20" s="6">
        <f t="shared" si="28"/>
        <v>886.93</v>
      </c>
      <c r="AH20" s="6">
        <f t="shared" si="29"/>
        <v>759.2612733333333</v>
      </c>
      <c r="AI20" s="6">
        <f t="shared" si="30"/>
        <v>900.6692</v>
      </c>
      <c r="AJ20" s="18"/>
      <c r="AK20" s="13">
        <f t="shared" si="31"/>
        <v>835.4330098311104</v>
      </c>
      <c r="AL20" s="18"/>
      <c r="AM20" s="6">
        <f t="shared" si="4"/>
        <v>4.336652247706045</v>
      </c>
      <c r="AN20" s="18"/>
      <c r="AO20">
        <f t="shared" si="5"/>
        <v>1.11</v>
      </c>
      <c r="AP20" s="4">
        <f t="shared" si="6"/>
        <v>0.01231595969380931</v>
      </c>
      <c r="AQ20" s="4">
        <f t="shared" si="7"/>
        <v>0.3879527303549933</v>
      </c>
      <c r="AR20" s="24">
        <f t="shared" si="8"/>
        <v>0.013670715260128335</v>
      </c>
      <c r="AS20" s="5">
        <f t="shared" si="9"/>
        <v>-1.245754837415573</v>
      </c>
      <c r="AT20" s="5">
        <f t="shared" si="10"/>
        <v>-6.072272864944028</v>
      </c>
      <c r="AU20" s="33"/>
      <c r="AV20" s="6">
        <f t="shared" si="12"/>
        <v>95.76408256299487</v>
      </c>
      <c r="AW20" s="33"/>
    </row>
    <row r="21" spans="1:49" ht="12.75">
      <c r="A21">
        <f t="shared" si="11"/>
        <v>17</v>
      </c>
      <c r="B21" t="str">
        <f>Input!A19</f>
        <v>Phoenix</v>
      </c>
      <c r="C21" s="5">
        <f>ROUND(Input!B19+Input!C19/60+Input!D19/3600,3)</f>
        <v>33.453</v>
      </c>
      <c r="D21" s="5">
        <f>ROUND(IF(Input!F19&lt;0,360-(ABS(Input!F19)+Input!G19/60+Input!H19/3600),Input!F19+Input!G19/60+Input!H19/3600),3)</f>
        <v>247.925</v>
      </c>
      <c r="E21" s="18"/>
      <c r="F21">
        <f t="shared" si="13"/>
        <v>38</v>
      </c>
      <c r="G21">
        <f t="shared" si="14"/>
        <v>166</v>
      </c>
      <c r="H21" s="18"/>
      <c r="I21" s="22">
        <f t="shared" si="0"/>
        <v>12.949</v>
      </c>
      <c r="J21" s="23">
        <f t="shared" si="1"/>
        <v>9.669</v>
      </c>
      <c r="K21" s="23">
        <f t="shared" si="2"/>
        <v>15.116</v>
      </c>
      <c r="L21" s="23">
        <f t="shared" si="3"/>
        <v>13.269</v>
      </c>
      <c r="M21" s="18"/>
      <c r="N21" s="6">
        <f t="shared" si="15"/>
        <v>10.659560000000006</v>
      </c>
      <c r="O21" s="6">
        <f t="shared" si="16"/>
        <v>13.826794000000003</v>
      </c>
      <c r="P21" s="18"/>
      <c r="Q21" s="13">
        <f t="shared" si="17"/>
        <v>11.556942966666696</v>
      </c>
      <c r="R21" s="18"/>
      <c r="S21" s="22">
        <f t="shared" si="18"/>
        <v>373.13</v>
      </c>
      <c r="T21" s="23">
        <f t="shared" si="19"/>
        <v>243.17</v>
      </c>
      <c r="U21" s="6">
        <f t="shared" si="20"/>
        <v>295</v>
      </c>
      <c r="V21" s="6">
        <f t="shared" si="21"/>
        <v>303.71</v>
      </c>
      <c r="W21" s="18"/>
      <c r="X21" s="6">
        <f t="shared" si="22"/>
        <v>282.41792000000027</v>
      </c>
      <c r="Y21" s="6">
        <f t="shared" si="23"/>
        <v>301.07957999999996</v>
      </c>
      <c r="Z21" s="18"/>
      <c r="AA21" s="13">
        <f t="shared" si="24"/>
        <v>287.70539033333364</v>
      </c>
      <c r="AB21" s="31"/>
      <c r="AC21" s="22">
        <f t="shared" si="25"/>
        <v>155.8</v>
      </c>
      <c r="AD21" s="23">
        <f t="shared" si="26"/>
        <v>143.58</v>
      </c>
      <c r="AE21" s="6">
        <f t="shared" si="27"/>
        <v>105.44</v>
      </c>
      <c r="AF21" s="6">
        <f t="shared" si="28"/>
        <v>124.79</v>
      </c>
      <c r="AH21" s="6">
        <f t="shared" si="29"/>
        <v>147.27044000000004</v>
      </c>
      <c r="AI21" s="6">
        <f t="shared" si="30"/>
        <v>118.94629999999997</v>
      </c>
      <c r="AJ21" s="18"/>
      <c r="AK21" s="13">
        <f t="shared" si="31"/>
        <v>139.2452669999998</v>
      </c>
      <c r="AL21" s="18"/>
      <c r="AM21" s="6">
        <f t="shared" si="4"/>
        <v>2.9202509411945923</v>
      </c>
      <c r="AN21" s="18"/>
      <c r="AO21">
        <f t="shared" si="5"/>
        <v>1.11</v>
      </c>
      <c r="AP21" s="4">
        <f t="shared" si="6"/>
        <v>0.0063755195359295035</v>
      </c>
      <c r="AQ21" s="4">
        <f t="shared" si="7"/>
        <v>0.20082886538177935</v>
      </c>
      <c r="AR21" s="24">
        <f t="shared" si="8"/>
        <v>0.00707682668488175</v>
      </c>
      <c r="AS21" s="5">
        <f t="shared" si="9"/>
        <v>-0.030073283404397078</v>
      </c>
      <c r="AT21" s="5">
        <f t="shared" si="10"/>
        <v>-5.676839737341029</v>
      </c>
      <c r="AU21" s="33"/>
      <c r="AV21" s="6">
        <f t="shared" si="12"/>
        <v>30.527020258088577</v>
      </c>
      <c r="AW21" s="33"/>
    </row>
    <row r="22" spans="1:49" ht="12.75">
      <c r="A22">
        <f t="shared" si="11"/>
        <v>18</v>
      </c>
      <c r="B22" t="str">
        <f>Input!A20</f>
        <v>Denver</v>
      </c>
      <c r="C22" s="5">
        <f>ROUND(Input!B20+Input!C20/60+Input!D20/3600,3)</f>
        <v>39.749</v>
      </c>
      <c r="D22" s="5">
        <f>ROUND(IF(Input!F20&lt;0,360-(ABS(Input!F20)+Input!G20/60+Input!H20/3600),Input!F20+Input!G20/60+Input!H20/3600),3)</f>
        <v>255.01</v>
      </c>
      <c r="E22" s="18"/>
      <c r="F22">
        <f t="shared" si="13"/>
        <v>34</v>
      </c>
      <c r="G22">
        <f t="shared" si="14"/>
        <v>171</v>
      </c>
      <c r="H22" s="18"/>
      <c r="I22" s="22">
        <f t="shared" si="0"/>
        <v>13.657</v>
      </c>
      <c r="J22" s="23">
        <f t="shared" si="1"/>
        <v>12.266</v>
      </c>
      <c r="K22" s="23">
        <f t="shared" si="2"/>
        <v>17.44</v>
      </c>
      <c r="L22" s="23">
        <f t="shared" si="3"/>
        <v>15.497</v>
      </c>
      <c r="M22" s="18"/>
      <c r="N22" s="6">
        <f t="shared" si="15"/>
        <v>12.96057266666667</v>
      </c>
      <c r="O22" s="6">
        <f t="shared" si="16"/>
        <v>16.46720466666667</v>
      </c>
      <c r="P22" s="18"/>
      <c r="Q22" s="13">
        <f t="shared" si="17"/>
        <v>12.983950213333316</v>
      </c>
      <c r="R22" s="18"/>
      <c r="S22" s="22">
        <f t="shared" si="18"/>
        <v>211.55</v>
      </c>
      <c r="T22" s="23">
        <f t="shared" si="19"/>
        <v>192.18</v>
      </c>
      <c r="U22" s="6">
        <f t="shared" si="20"/>
        <v>323.37</v>
      </c>
      <c r="V22" s="6">
        <f t="shared" si="21"/>
        <v>288.94</v>
      </c>
      <c r="W22" s="18"/>
      <c r="X22" s="6">
        <f t="shared" si="22"/>
        <v>201.8520866666667</v>
      </c>
      <c r="Y22" s="6">
        <f t="shared" si="23"/>
        <v>306.1320466666667</v>
      </c>
      <c r="Z22" s="18"/>
      <c r="AA22" s="13">
        <f t="shared" si="24"/>
        <v>202.54728639999942</v>
      </c>
      <c r="AB22" s="31"/>
      <c r="AC22" s="22">
        <f t="shared" si="25"/>
        <v>129.82</v>
      </c>
      <c r="AD22" s="23">
        <f t="shared" si="26"/>
        <v>145.68</v>
      </c>
      <c r="AE22" s="6">
        <f t="shared" si="27"/>
        <v>259.19</v>
      </c>
      <c r="AF22" s="6">
        <f t="shared" si="28"/>
        <v>259.26</v>
      </c>
      <c r="AH22" s="6">
        <f t="shared" si="29"/>
        <v>137.7605733333333</v>
      </c>
      <c r="AI22" s="6">
        <f t="shared" si="30"/>
        <v>259.2250466666667</v>
      </c>
      <c r="AJ22" s="18"/>
      <c r="AK22" s="13">
        <f t="shared" si="31"/>
        <v>138.57033648888813</v>
      </c>
      <c r="AL22" s="18"/>
      <c r="AM22" s="6">
        <f t="shared" si="4"/>
        <v>2.166115855898241</v>
      </c>
      <c r="AN22" s="18"/>
      <c r="AO22">
        <f t="shared" si="5"/>
        <v>1.11</v>
      </c>
      <c r="AP22" s="4">
        <f t="shared" si="6"/>
        <v>0.006867213379690663</v>
      </c>
      <c r="AQ22" s="4">
        <f t="shared" si="7"/>
        <v>0.2163172214602559</v>
      </c>
      <c r="AR22" s="24">
        <f t="shared" si="8"/>
        <v>0.007622606851456637</v>
      </c>
      <c r="AS22" s="5">
        <f t="shared" si="9"/>
        <v>-0.05337690803636952</v>
      </c>
      <c r="AT22" s="5">
        <f t="shared" si="10"/>
        <v>-5.378105821547443</v>
      </c>
      <c r="AU22" s="33"/>
      <c r="AV22" s="6">
        <f t="shared" si="12"/>
        <v>30.293113867241328</v>
      </c>
      <c r="AW22" s="33"/>
    </row>
    <row r="23" spans="1:49" ht="12.75">
      <c r="A23">
        <f t="shared" si="11"/>
        <v>19</v>
      </c>
      <c r="B23" t="str">
        <f>Input!A21</f>
        <v>Pittsburgh</v>
      </c>
      <c r="C23" s="5">
        <f>ROUND(Input!B21+Input!C21/60+Input!D21/3600,3)</f>
        <v>40.439</v>
      </c>
      <c r="D23" s="5">
        <f>ROUND(IF(Input!F21&lt;0,360-(ABS(Input!F21)+Input!G21/60+Input!H21/3600),Input!F21+Input!G21/60+Input!H21/3600),3)</f>
        <v>280</v>
      </c>
      <c r="E23" s="18"/>
      <c r="F23">
        <f t="shared" si="13"/>
        <v>34</v>
      </c>
      <c r="G23">
        <f t="shared" si="14"/>
        <v>187</v>
      </c>
      <c r="H23" s="18"/>
      <c r="I23" s="22">
        <f t="shared" si="0"/>
        <v>33.51</v>
      </c>
      <c r="J23" s="23">
        <f t="shared" si="1"/>
        <v>35.528</v>
      </c>
      <c r="K23" s="23">
        <f t="shared" si="2"/>
        <v>32.218</v>
      </c>
      <c r="L23" s="23">
        <f t="shared" si="3"/>
        <v>31.079</v>
      </c>
      <c r="M23" s="18"/>
      <c r="N23" s="6">
        <f t="shared" si="15"/>
        <v>33.59206533333333</v>
      </c>
      <c r="O23" s="6">
        <f t="shared" si="16"/>
        <v>32.17168066666667</v>
      </c>
      <c r="P23" s="18"/>
      <c r="Q23" s="13">
        <f t="shared" si="17"/>
        <v>32.64514222222222</v>
      </c>
      <c r="R23" s="18"/>
      <c r="S23" s="22">
        <f t="shared" si="18"/>
        <v>836.88</v>
      </c>
      <c r="T23" s="23">
        <f t="shared" si="19"/>
        <v>850.46</v>
      </c>
      <c r="U23" s="6">
        <f t="shared" si="20"/>
        <v>761.76</v>
      </c>
      <c r="V23" s="6">
        <f t="shared" si="21"/>
        <v>749.82</v>
      </c>
      <c r="W23" s="18"/>
      <c r="X23" s="6">
        <f t="shared" si="22"/>
        <v>837.4322533333333</v>
      </c>
      <c r="Y23" s="6">
        <f t="shared" si="23"/>
        <v>761.27444</v>
      </c>
      <c r="Z23" s="18"/>
      <c r="AA23" s="13">
        <f t="shared" si="24"/>
        <v>786.6603777777777</v>
      </c>
      <c r="AB23" s="31"/>
      <c r="AC23" s="22">
        <f t="shared" si="25"/>
        <v>365.91</v>
      </c>
      <c r="AD23" s="23">
        <f t="shared" si="26"/>
        <v>414</v>
      </c>
      <c r="AE23" s="6">
        <f t="shared" si="27"/>
        <v>275.68</v>
      </c>
      <c r="AF23" s="6">
        <f t="shared" si="28"/>
        <v>298.45</v>
      </c>
      <c r="AH23" s="6">
        <f t="shared" si="29"/>
        <v>367.86566000000005</v>
      </c>
      <c r="AI23" s="6">
        <f t="shared" si="30"/>
        <v>276.60598</v>
      </c>
      <c r="AJ23" s="18"/>
      <c r="AK23" s="13">
        <f t="shared" si="31"/>
        <v>307.0258733333333</v>
      </c>
      <c r="AL23" s="18"/>
      <c r="AM23" s="6">
        <f t="shared" si="4"/>
        <v>8.0202591416533</v>
      </c>
      <c r="AN23" s="18"/>
      <c r="AO23">
        <f t="shared" si="5"/>
        <v>1.11</v>
      </c>
      <c r="AP23" s="4">
        <f t="shared" si="6"/>
        <v>0.005946513627967905</v>
      </c>
      <c r="AQ23" s="4">
        <f t="shared" si="7"/>
        <v>0.187315179280989</v>
      </c>
      <c r="AR23" s="24">
        <f t="shared" si="8"/>
        <v>0.006600630127044375</v>
      </c>
      <c r="AS23" s="5">
        <f t="shared" si="9"/>
        <v>-0.14260300017054872</v>
      </c>
      <c r="AT23" s="5">
        <f t="shared" si="10"/>
        <v>-6.687140919271341</v>
      </c>
      <c r="AU23" s="33"/>
      <c r="AV23" s="6">
        <f t="shared" si="12"/>
        <v>44.41464266475174</v>
      </c>
      <c r="AW23" s="33"/>
    </row>
    <row r="24" spans="1:49" ht="12.75">
      <c r="A24">
        <f>A23+1</f>
        <v>20</v>
      </c>
      <c r="B24" t="str">
        <f>Input!A22</f>
        <v>Sacramento-Stockton-Modesto</v>
      </c>
      <c r="C24" s="5">
        <f>ROUND(Input!B22+Input!C22/60+Input!D22/3600,3)</f>
        <v>38.583</v>
      </c>
      <c r="D24" s="5">
        <f>ROUND(IF(Input!F22&lt;0,360-(ABS(Input!F22)+Input!G22/60+Input!H22/3600),Input!F22+Input!G22/60+Input!H22/3600),3)</f>
        <v>238.504</v>
      </c>
      <c r="E24" s="18"/>
      <c r="F24">
        <f t="shared" si="13"/>
        <v>35</v>
      </c>
      <c r="G24">
        <f t="shared" si="14"/>
        <v>160</v>
      </c>
      <c r="H24" s="18"/>
      <c r="I24" s="22">
        <f t="shared" si="0"/>
        <v>16.957</v>
      </c>
      <c r="J24" s="23">
        <f t="shared" si="1"/>
        <v>15.273</v>
      </c>
      <c r="K24" s="23">
        <f t="shared" si="2"/>
        <v>15.469</v>
      </c>
      <c r="L24" s="23">
        <f t="shared" si="3"/>
        <v>13.124</v>
      </c>
      <c r="M24" s="18"/>
      <c r="N24" s="6">
        <f t="shared" si="15"/>
        <v>16.488847999999997</v>
      </c>
      <c r="O24" s="6">
        <f t="shared" si="16"/>
        <v>14.817089999999997</v>
      </c>
      <c r="P24" s="18"/>
      <c r="Q24" s="13">
        <f t="shared" si="17"/>
        <v>16.484389978666673</v>
      </c>
      <c r="R24" s="18"/>
      <c r="S24" s="22">
        <f t="shared" si="18"/>
        <v>829.27</v>
      </c>
      <c r="T24" s="23">
        <f t="shared" si="19"/>
        <v>645.88</v>
      </c>
      <c r="U24" s="6">
        <f t="shared" si="20"/>
        <v>346.94</v>
      </c>
      <c r="V24" s="6">
        <f t="shared" si="21"/>
        <v>482.39</v>
      </c>
      <c r="W24" s="18"/>
      <c r="X24" s="6">
        <f t="shared" si="22"/>
        <v>778.2875799999998</v>
      </c>
      <c r="Y24" s="6">
        <f t="shared" si="23"/>
        <v>384.5951000000001</v>
      </c>
      <c r="Z24" s="18"/>
      <c r="AA24" s="13">
        <f t="shared" si="24"/>
        <v>777.2377333866689</v>
      </c>
      <c r="AB24" s="31"/>
      <c r="AC24" s="22">
        <f t="shared" si="25"/>
        <v>102.39</v>
      </c>
      <c r="AD24" s="23">
        <f t="shared" si="26"/>
        <v>214.33</v>
      </c>
      <c r="AE24" s="6">
        <f t="shared" si="27"/>
        <v>16.93</v>
      </c>
      <c r="AF24" s="6">
        <f t="shared" si="28"/>
        <v>35.45</v>
      </c>
      <c r="AH24" s="6">
        <f t="shared" si="29"/>
        <v>133.50932000000012</v>
      </c>
      <c r="AI24" s="6">
        <f t="shared" si="30"/>
        <v>22.07856000000002</v>
      </c>
      <c r="AJ24" s="18"/>
      <c r="AK24" s="13">
        <f t="shared" si="31"/>
        <v>133.21217130666747</v>
      </c>
      <c r="AL24" s="18"/>
      <c r="AM24" s="6">
        <f t="shared" si="4"/>
        <v>6.989442988509364</v>
      </c>
      <c r="AN24" s="18"/>
      <c r="AO24">
        <f t="shared" si="5"/>
        <v>1.11</v>
      </c>
      <c r="AP24" s="4">
        <f t="shared" si="6"/>
        <v>0.0056803036845229984</v>
      </c>
      <c r="AQ24" s="4">
        <f t="shared" si="7"/>
        <v>0.17892956606247445</v>
      </c>
      <c r="AR24" s="24">
        <f t="shared" si="8"/>
        <v>0.006305137089820529</v>
      </c>
      <c r="AS24" s="5">
        <f t="shared" si="9"/>
        <v>-0.061911906256562954</v>
      </c>
      <c r="AT24" s="5">
        <f t="shared" si="10"/>
        <v>-6.5495710521501085</v>
      </c>
      <c r="AU24" s="33"/>
      <c r="AV24" s="6">
        <f t="shared" si="12"/>
        <v>37.51135764784555</v>
      </c>
      <c r="AW24" s="33"/>
    </row>
    <row r="25" spans="1:49" ht="12.75">
      <c r="A25">
        <f t="shared" si="11"/>
        <v>21</v>
      </c>
      <c r="B25" t="str">
        <f>Input!A23</f>
        <v>St. Louis</v>
      </c>
      <c r="C25" s="5">
        <f>ROUND(Input!B23+Input!C23/60+Input!D23/3600,3)</f>
        <v>38.629</v>
      </c>
      <c r="D25" s="5">
        <f>ROUND(IF(Input!F23&lt;0,360-(ABS(Input!F23)+Input!G23/60+Input!H23/3600),Input!F23+Input!G23/60+Input!H23/3600),3)</f>
        <v>269.794</v>
      </c>
      <c r="E25" s="18"/>
      <c r="F25">
        <f t="shared" si="13"/>
        <v>35</v>
      </c>
      <c r="G25">
        <f t="shared" si="14"/>
        <v>180</v>
      </c>
      <c r="H25" s="18"/>
      <c r="I25" s="22">
        <f t="shared" si="0"/>
        <v>24.901</v>
      </c>
      <c r="J25" s="23">
        <f t="shared" si="1"/>
        <v>24.545</v>
      </c>
      <c r="K25" s="23">
        <f t="shared" si="2"/>
        <v>24.006</v>
      </c>
      <c r="L25" s="23">
        <f t="shared" si="3"/>
        <v>24.459</v>
      </c>
      <c r="M25" s="18"/>
      <c r="N25" s="6">
        <f t="shared" si="15"/>
        <v>24.812949333333332</v>
      </c>
      <c r="O25" s="6">
        <f t="shared" si="16"/>
        <v>24.118042</v>
      </c>
      <c r="P25" s="18"/>
      <c r="Q25" s="13">
        <f t="shared" si="17"/>
        <v>24.21347594044445</v>
      </c>
      <c r="R25" s="18"/>
      <c r="S25" s="22">
        <f t="shared" si="18"/>
        <v>675.98</v>
      </c>
      <c r="T25" s="23">
        <f t="shared" si="19"/>
        <v>675.96</v>
      </c>
      <c r="U25" s="6">
        <f t="shared" si="20"/>
        <v>675.69</v>
      </c>
      <c r="V25" s="6">
        <f t="shared" si="21"/>
        <v>711.39</v>
      </c>
      <c r="W25" s="18"/>
      <c r="X25" s="6">
        <f t="shared" si="22"/>
        <v>675.9750533333333</v>
      </c>
      <c r="Y25" s="6">
        <f t="shared" si="23"/>
        <v>684.5198000000001</v>
      </c>
      <c r="Z25" s="18"/>
      <c r="AA25" s="13">
        <f t="shared" si="24"/>
        <v>683.3463214577778</v>
      </c>
      <c r="AB25" s="31"/>
      <c r="AC25" s="22">
        <f t="shared" si="25"/>
        <v>375.23</v>
      </c>
      <c r="AD25" s="23">
        <f t="shared" si="26"/>
        <v>397.55</v>
      </c>
      <c r="AE25" s="6">
        <f t="shared" si="27"/>
        <v>395.2</v>
      </c>
      <c r="AF25" s="6">
        <f t="shared" si="28"/>
        <v>447.38</v>
      </c>
      <c r="AH25" s="6">
        <f t="shared" si="29"/>
        <v>380.75048000000004</v>
      </c>
      <c r="AI25" s="6">
        <f t="shared" si="30"/>
        <v>408.1058533333334</v>
      </c>
      <c r="AJ25" s="18"/>
      <c r="AK25" s="13">
        <f t="shared" si="31"/>
        <v>404.34904872888865</v>
      </c>
      <c r="AL25" s="18"/>
      <c r="AM25" s="6">
        <f t="shared" si="4"/>
        <v>6.809215554158687</v>
      </c>
      <c r="AN25" s="18"/>
      <c r="AO25">
        <f t="shared" si="5"/>
        <v>1.11</v>
      </c>
      <c r="AP25" s="4">
        <f t="shared" si="6"/>
        <v>0.0069657561060979005</v>
      </c>
      <c r="AQ25" s="4">
        <f t="shared" si="7"/>
        <v>0.21942131734208387</v>
      </c>
      <c r="AR25" s="24">
        <f t="shared" si="8"/>
        <v>0.00773198927776867</v>
      </c>
      <c r="AS25" s="5">
        <f t="shared" si="9"/>
        <v>-0.321383358318553</v>
      </c>
      <c r="AT25" s="5">
        <f t="shared" si="10"/>
        <v>-6.523447109229534</v>
      </c>
      <c r="AU25" s="33"/>
      <c r="AV25" s="6">
        <f t="shared" si="12"/>
        <v>56.498486532913915</v>
      </c>
      <c r="AW25" s="33"/>
    </row>
    <row r="26" spans="1:49" ht="12.75">
      <c r="A26">
        <f t="shared" si="11"/>
        <v>22</v>
      </c>
      <c r="B26" t="str">
        <f>Input!A24</f>
        <v>Orlando-Daytona Beach-Melbourne</v>
      </c>
      <c r="C26" s="5">
        <f>ROUND(Input!B24+Input!C24/60+Input!D24/3600,3)</f>
        <v>28.545</v>
      </c>
      <c r="D26" s="5">
        <f>ROUND(IF(Input!F24&lt;0,360-(ABS(Input!F24)+Input!G24/60+Input!H24/3600),Input!F24+Input!G24/60+Input!H24/3600),3)</f>
        <v>278.623</v>
      </c>
      <c r="E26" s="18"/>
      <c r="F26">
        <f t="shared" si="13"/>
        <v>41</v>
      </c>
      <c r="G26">
        <f t="shared" si="14"/>
        <v>186</v>
      </c>
      <c r="H26" s="18"/>
      <c r="I26" s="22">
        <f t="shared" si="0"/>
        <v>30.559</v>
      </c>
      <c r="J26" s="23">
        <f t="shared" si="1"/>
        <v>32.554</v>
      </c>
      <c r="K26" s="23">
        <f t="shared" si="2"/>
        <v>45.198</v>
      </c>
      <c r="L26" s="23">
        <f t="shared" si="3"/>
        <v>33.698</v>
      </c>
      <c r="M26" s="18"/>
      <c r="N26" s="6">
        <f t="shared" si="15"/>
        <v>32.49415</v>
      </c>
      <c r="O26" s="6">
        <f t="shared" si="16"/>
        <v>34.04300000000001</v>
      </c>
      <c r="P26" s="18"/>
      <c r="Q26" s="13">
        <f t="shared" si="17"/>
        <v>33.65372236666666</v>
      </c>
      <c r="R26" s="18"/>
      <c r="S26" s="22">
        <f t="shared" si="18"/>
        <v>461.45</v>
      </c>
      <c r="T26" s="23">
        <f t="shared" si="19"/>
        <v>376.69</v>
      </c>
      <c r="U26" s="6">
        <f t="shared" si="20"/>
        <v>480.55</v>
      </c>
      <c r="V26" s="6">
        <f t="shared" si="21"/>
        <v>394.75</v>
      </c>
      <c r="W26" s="18"/>
      <c r="X26" s="6">
        <f t="shared" si="22"/>
        <v>379.2328000000001</v>
      </c>
      <c r="Y26" s="6">
        <f t="shared" si="23"/>
        <v>397.32400000000007</v>
      </c>
      <c r="Z26" s="18"/>
      <c r="AA26" s="13">
        <f t="shared" si="24"/>
        <v>392.77707839999994</v>
      </c>
      <c r="AB26" s="31"/>
      <c r="AC26" s="22">
        <f t="shared" si="25"/>
        <v>811.04</v>
      </c>
      <c r="AD26" s="23">
        <f t="shared" si="26"/>
        <v>685.66</v>
      </c>
      <c r="AE26" s="6">
        <f t="shared" si="27"/>
        <v>794.39</v>
      </c>
      <c r="AF26" s="6">
        <f t="shared" si="28"/>
        <v>750.78</v>
      </c>
      <c r="AH26" s="6">
        <f t="shared" si="29"/>
        <v>689.4214000000002</v>
      </c>
      <c r="AI26" s="6">
        <f t="shared" si="30"/>
        <v>752.0883</v>
      </c>
      <c r="AJ26" s="18"/>
      <c r="AK26" s="13">
        <f t="shared" si="31"/>
        <v>736.338019133333</v>
      </c>
      <c r="AL26" s="18"/>
      <c r="AM26" s="6">
        <f t="shared" si="4"/>
        <v>4.2955365470436</v>
      </c>
      <c r="AN26" s="18"/>
      <c r="AO26">
        <f t="shared" si="5"/>
        <v>1.11</v>
      </c>
      <c r="AP26" s="4">
        <f t="shared" si="6"/>
        <v>0.011462487179095971</v>
      </c>
      <c r="AQ26" s="4">
        <f t="shared" si="7"/>
        <v>0.3610683461415231</v>
      </c>
      <c r="AR26" s="24">
        <f t="shared" si="8"/>
        <v>0.01272336076879653</v>
      </c>
      <c r="AS26" s="5">
        <f t="shared" si="9"/>
        <v>-1.0790659086134624</v>
      </c>
      <c r="AT26" s="5">
        <f t="shared" si="10"/>
        <v>-6.062746657264284</v>
      </c>
      <c r="AU26" s="33"/>
      <c r="AV26" s="6">
        <f t="shared" si="12"/>
        <v>90.09852930472925</v>
      </c>
      <c r="AW26" s="33"/>
    </row>
    <row r="27" spans="1:49" ht="12.75">
      <c r="A27">
        <f t="shared" si="11"/>
        <v>23</v>
      </c>
      <c r="B27" t="str">
        <f>Input!A25</f>
        <v>Portland</v>
      </c>
      <c r="C27" s="5">
        <f>ROUND(Input!B25+Input!C25/60+Input!D25/3600,3)</f>
        <v>45.518</v>
      </c>
      <c r="D27" s="5">
        <f>ROUND(IF(Input!F25&lt;0,360-(ABS(Input!F25)+Input!G25/60+Input!H25/3600),Input!F25+Input!G25/60+Input!H25/3600),3)</f>
        <v>237.323</v>
      </c>
      <c r="E27" s="18"/>
      <c r="F27">
        <f t="shared" si="13"/>
        <v>30</v>
      </c>
      <c r="G27">
        <f t="shared" si="14"/>
        <v>159</v>
      </c>
      <c r="H27" s="18"/>
      <c r="I27" s="22">
        <f t="shared" si="0"/>
        <v>41.896</v>
      </c>
      <c r="J27" s="23">
        <f t="shared" si="1"/>
        <v>38.606</v>
      </c>
      <c r="K27" s="23">
        <f t="shared" si="2"/>
        <v>35.101</v>
      </c>
      <c r="L27" s="23">
        <f t="shared" si="3"/>
        <v>31.241</v>
      </c>
      <c r="M27" s="18"/>
      <c r="N27" s="6">
        <f t="shared" si="15"/>
        <v>39.74214666666667</v>
      </c>
      <c r="O27" s="6">
        <f t="shared" si="16"/>
        <v>32.57398666666667</v>
      </c>
      <c r="P27" s="18"/>
      <c r="Q27" s="13">
        <f t="shared" si="17"/>
        <v>38.19860287999997</v>
      </c>
      <c r="R27" s="18"/>
      <c r="S27" s="22">
        <f t="shared" si="18"/>
        <v>1306.32</v>
      </c>
      <c r="T27" s="23">
        <f t="shared" si="19"/>
        <v>1181.89</v>
      </c>
      <c r="U27" s="6">
        <f t="shared" si="20"/>
        <v>813.21</v>
      </c>
      <c r="V27" s="6">
        <f t="shared" si="21"/>
        <v>695.17</v>
      </c>
      <c r="W27" s="18"/>
      <c r="X27" s="6">
        <f t="shared" si="22"/>
        <v>1224.8598266666668</v>
      </c>
      <c r="Y27" s="6">
        <f t="shared" si="23"/>
        <v>735.9331466666667</v>
      </c>
      <c r="Z27" s="18"/>
      <c r="AA27" s="13">
        <f t="shared" si="24"/>
        <v>1119.5776149066644</v>
      </c>
      <c r="AB27" s="31"/>
      <c r="AC27" s="22">
        <f t="shared" si="25"/>
        <v>124.47</v>
      </c>
      <c r="AD27" s="23">
        <f t="shared" si="26"/>
        <v>92.01</v>
      </c>
      <c r="AE27" s="6">
        <f t="shared" si="27"/>
        <v>37.27</v>
      </c>
      <c r="AF27" s="6">
        <f t="shared" si="28"/>
        <v>30.09</v>
      </c>
      <c r="AH27" s="6">
        <f t="shared" si="29"/>
        <v>103.21952000000002</v>
      </c>
      <c r="AI27" s="6">
        <f t="shared" si="30"/>
        <v>32.56949333333334</v>
      </c>
      <c r="AJ27" s="18"/>
      <c r="AK27" s="13">
        <f t="shared" si="31"/>
        <v>88.00621425777744</v>
      </c>
      <c r="AL27" s="18"/>
      <c r="AM27" s="6">
        <f t="shared" si="4"/>
        <v>11.089241156716403</v>
      </c>
      <c r="AN27" s="18"/>
      <c r="AO27">
        <f t="shared" si="5"/>
        <v>1.11</v>
      </c>
      <c r="AP27" s="4">
        <f t="shared" si="6"/>
        <v>0.004748686809627954</v>
      </c>
      <c r="AQ27" s="4">
        <f t="shared" si="7"/>
        <v>0.14958363450328055</v>
      </c>
      <c r="AR27" s="24">
        <f t="shared" si="8"/>
        <v>0.00527104235868703</v>
      </c>
      <c r="AS27" s="5">
        <f t="shared" si="9"/>
        <v>0.06124736523761931</v>
      </c>
      <c r="AT27" s="5">
        <f t="shared" si="10"/>
        <v>-7.011145559104465</v>
      </c>
      <c r="AU27" s="33"/>
      <c r="AV27" s="6">
        <f t="shared" si="12"/>
        <v>31.120933386987623</v>
      </c>
      <c r="AW27" s="33"/>
    </row>
    <row r="28" spans="1:49" ht="12.75">
      <c r="A28">
        <f t="shared" si="11"/>
        <v>24</v>
      </c>
      <c r="B28" t="str">
        <f>Input!A26</f>
        <v>Indianapolis</v>
      </c>
      <c r="C28" s="5">
        <f>ROUND(Input!B26+Input!C26/60+Input!D26/3600,3)</f>
        <v>39.769</v>
      </c>
      <c r="D28" s="5">
        <f>ROUND(IF(Input!F26&lt;0,360-(ABS(Input!F26)+Input!G26/60+Input!H26/3600),Input!F26+Input!G26/60+Input!H26/3600),3)</f>
        <v>273.837</v>
      </c>
      <c r="E28" s="18"/>
      <c r="F28">
        <f t="shared" si="13"/>
        <v>34</v>
      </c>
      <c r="G28">
        <f t="shared" si="14"/>
        <v>183</v>
      </c>
      <c r="H28" s="18"/>
      <c r="I28" s="22">
        <f t="shared" si="0"/>
        <v>26.223</v>
      </c>
      <c r="J28" s="23">
        <f t="shared" si="1"/>
        <v>28.09</v>
      </c>
      <c r="K28" s="23">
        <f t="shared" si="2"/>
        <v>26.005</v>
      </c>
      <c r="L28" s="23">
        <f t="shared" si="3"/>
        <v>28.725</v>
      </c>
      <c r="M28" s="18"/>
      <c r="N28" s="6">
        <f t="shared" si="15"/>
        <v>27.132851333333335</v>
      </c>
      <c r="O28" s="6">
        <f t="shared" si="16"/>
        <v>27.33054666666667</v>
      </c>
      <c r="P28" s="18"/>
      <c r="Q28" s="13">
        <f t="shared" si="17"/>
        <v>27.243165329333333</v>
      </c>
      <c r="R28" s="18"/>
      <c r="S28" s="22">
        <f t="shared" si="18"/>
        <v>698.52</v>
      </c>
      <c r="T28" s="23">
        <f t="shared" si="19"/>
        <v>797.38</v>
      </c>
      <c r="U28" s="6">
        <f t="shared" si="20"/>
        <v>681.75</v>
      </c>
      <c r="V28" s="6">
        <f t="shared" si="21"/>
        <v>808.44</v>
      </c>
      <c r="W28" s="18"/>
      <c r="X28" s="6">
        <f t="shared" si="22"/>
        <v>746.6977733333334</v>
      </c>
      <c r="Y28" s="6">
        <f t="shared" si="23"/>
        <v>743.4902600000001</v>
      </c>
      <c r="Z28" s="18"/>
      <c r="AA28" s="13">
        <f t="shared" si="24"/>
        <v>744.9079808933335</v>
      </c>
      <c r="AB28" s="31"/>
      <c r="AC28" s="22">
        <f t="shared" si="25"/>
        <v>343.71</v>
      </c>
      <c r="AD28" s="23">
        <f t="shared" si="26"/>
        <v>460.62</v>
      </c>
      <c r="AE28" s="6">
        <f t="shared" si="27"/>
        <v>322.61</v>
      </c>
      <c r="AF28" s="6">
        <f t="shared" si="28"/>
        <v>426.71</v>
      </c>
      <c r="AH28" s="6">
        <f t="shared" si="29"/>
        <v>400.6841400000001</v>
      </c>
      <c r="AI28" s="6">
        <f t="shared" si="30"/>
        <v>373.34140000000014</v>
      </c>
      <c r="AJ28" s="18"/>
      <c r="AK28" s="13">
        <f t="shared" si="31"/>
        <v>385.42689108000036</v>
      </c>
      <c r="AL28" s="18"/>
      <c r="AM28" s="6">
        <f t="shared" si="4"/>
        <v>7.458831828365211</v>
      </c>
      <c r="AN28" s="18"/>
      <c r="AO28">
        <f t="shared" si="5"/>
        <v>1.11</v>
      </c>
      <c r="AP28" s="4">
        <f t="shared" si="6"/>
        <v>0.006608370407525098</v>
      </c>
      <c r="AQ28" s="4">
        <f t="shared" si="7"/>
        <v>0.2081636678370406</v>
      </c>
      <c r="AR28" s="24">
        <f t="shared" si="8"/>
        <v>0.00733529115235286</v>
      </c>
      <c r="AS28" s="5">
        <f t="shared" si="9"/>
        <v>-0.2669129434872044</v>
      </c>
      <c r="AT28" s="5">
        <f t="shared" si="10"/>
        <v>-6.614568996570096</v>
      </c>
      <c r="AU28" s="33"/>
      <c r="AV28" s="6">
        <f t="shared" si="12"/>
        <v>53.30441423548316</v>
      </c>
      <c r="AW28" s="33"/>
    </row>
    <row r="29" spans="1:49" ht="12.75">
      <c r="A29">
        <f t="shared" si="11"/>
        <v>25</v>
      </c>
      <c r="B29" t="str">
        <f>Input!A27</f>
        <v>San Diego</v>
      </c>
      <c r="C29" s="5">
        <f>ROUND(Input!B27+Input!C27/60+Input!D27/3600,3)</f>
        <v>32.715</v>
      </c>
      <c r="D29" s="5">
        <f>ROUND(IF(Input!F27&lt;0,360-(ABS(Input!F27)+Input!G27/60+Input!H27/3600),Input!F27+Input!G27/60+Input!H27/3600),3)</f>
        <v>242.843</v>
      </c>
      <c r="E29" s="18"/>
      <c r="F29">
        <f t="shared" si="13"/>
        <v>39</v>
      </c>
      <c r="G29">
        <f t="shared" si="14"/>
        <v>162</v>
      </c>
      <c r="H29" s="18"/>
      <c r="I29" s="22">
        <f t="shared" si="0"/>
        <v>8.555</v>
      </c>
      <c r="J29" s="23">
        <f t="shared" si="1"/>
        <v>10.713</v>
      </c>
      <c r="K29" s="23">
        <f t="shared" si="2"/>
        <v>5.53</v>
      </c>
      <c r="L29" s="23">
        <f t="shared" si="3"/>
        <v>9.002</v>
      </c>
      <c r="M29" s="18"/>
      <c r="N29" s="6">
        <f t="shared" si="15"/>
        <v>8.965019999999996</v>
      </c>
      <c r="O29" s="6">
        <f t="shared" si="16"/>
        <v>6.189679999999992</v>
      </c>
      <c r="P29" s="18"/>
      <c r="Q29" s="13">
        <f t="shared" si="17"/>
        <v>6.480165586666679</v>
      </c>
      <c r="R29" s="18"/>
      <c r="S29" s="22">
        <f t="shared" si="18"/>
        <v>173.03</v>
      </c>
      <c r="T29" s="23">
        <f t="shared" si="19"/>
        <v>111.07</v>
      </c>
      <c r="U29" s="6">
        <f t="shared" si="20"/>
        <v>118.92</v>
      </c>
      <c r="V29" s="6">
        <f t="shared" si="21"/>
        <v>129.2</v>
      </c>
      <c r="W29" s="18"/>
      <c r="X29" s="6">
        <f t="shared" si="22"/>
        <v>161.25760000000014</v>
      </c>
      <c r="Y29" s="6">
        <f t="shared" si="23"/>
        <v>120.87319999999997</v>
      </c>
      <c r="Z29" s="18"/>
      <c r="AA29" s="13">
        <f t="shared" si="24"/>
        <v>125.1001005333336</v>
      </c>
      <c r="AB29" s="31"/>
      <c r="AC29" s="22">
        <f t="shared" si="25"/>
        <v>111.62</v>
      </c>
      <c r="AD29" s="23">
        <f t="shared" si="26"/>
        <v>53.36</v>
      </c>
      <c r="AE29" s="6">
        <f t="shared" si="27"/>
        <v>34.36</v>
      </c>
      <c r="AF29" s="6">
        <f t="shared" si="28"/>
        <v>69.61</v>
      </c>
      <c r="AH29" s="6">
        <f t="shared" si="29"/>
        <v>100.55060000000013</v>
      </c>
      <c r="AI29" s="6">
        <f t="shared" si="30"/>
        <v>41.05749999999992</v>
      </c>
      <c r="AJ29" s="18"/>
      <c r="AK29" s="13">
        <f t="shared" si="31"/>
        <v>47.28444446666703</v>
      </c>
      <c r="AL29" s="18"/>
      <c r="AM29" s="6">
        <f t="shared" si="4"/>
        <v>1.310145086282067</v>
      </c>
      <c r="AN29" s="18"/>
      <c r="AO29">
        <f t="shared" si="5"/>
        <v>1.11</v>
      </c>
      <c r="AP29" s="4">
        <f t="shared" si="6"/>
        <v>0.005737688959866223</v>
      </c>
      <c r="AQ29" s="4">
        <f t="shared" si="7"/>
        <v>0.18073720223578604</v>
      </c>
      <c r="AR29" s="24">
        <f t="shared" si="8"/>
        <v>0.006368834745451508</v>
      </c>
      <c r="AS29" s="5">
        <f t="shared" si="9"/>
        <v>0.2288504593986791</v>
      </c>
      <c r="AT29" s="5">
        <f t="shared" si="10"/>
        <v>-4.875308069955578</v>
      </c>
      <c r="AU29" s="33"/>
      <c r="AV29" s="6">
        <f t="shared" si="12"/>
        <v>15.022766628329505</v>
      </c>
      <c r="AW29" s="33"/>
    </row>
    <row r="30" spans="1:49" ht="12.75">
      <c r="A30">
        <f t="shared" si="11"/>
        <v>26</v>
      </c>
      <c r="B30" t="str">
        <f>Input!A28</f>
        <v>Charlotte</v>
      </c>
      <c r="C30" s="5">
        <f>ROUND(Input!B28+Input!C28/60+Input!D28/3600,3)</f>
        <v>35.229</v>
      </c>
      <c r="D30" s="5">
        <f>ROUND(IF(Input!F28&lt;0,360-(ABS(Input!F28)+Input!G28/60+Input!H28/3600),Input!F28+Input!G28/60+Input!H28/3600),3)</f>
        <v>279.154</v>
      </c>
      <c r="E30" s="18"/>
      <c r="F30">
        <f t="shared" si="13"/>
        <v>37</v>
      </c>
      <c r="G30">
        <f t="shared" si="14"/>
        <v>187</v>
      </c>
      <c r="H30" s="18"/>
      <c r="I30" s="22">
        <f t="shared" si="0"/>
        <v>27.205</v>
      </c>
      <c r="J30" s="23">
        <f t="shared" si="1"/>
        <v>28.912</v>
      </c>
      <c r="K30" s="23">
        <f t="shared" si="2"/>
        <v>26.434</v>
      </c>
      <c r="L30" s="23">
        <f t="shared" si="3"/>
        <v>29.573</v>
      </c>
      <c r="M30" s="18"/>
      <c r="N30" s="6">
        <f t="shared" si="15"/>
        <v>28.082397999999998</v>
      </c>
      <c r="O30" s="6">
        <f t="shared" si="16"/>
        <v>28.047446</v>
      </c>
      <c r="P30" s="18"/>
      <c r="Q30" s="13">
        <f t="shared" si="17"/>
        <v>28.078809594666666</v>
      </c>
      <c r="R30" s="18"/>
      <c r="S30" s="22">
        <f t="shared" si="18"/>
        <v>642.79</v>
      </c>
      <c r="T30" s="23">
        <f t="shared" si="19"/>
        <v>681.28</v>
      </c>
      <c r="U30" s="6">
        <f t="shared" si="20"/>
        <v>664.78</v>
      </c>
      <c r="V30" s="6">
        <f t="shared" si="21"/>
        <v>671.02</v>
      </c>
      <c r="W30" s="18"/>
      <c r="X30" s="6">
        <f t="shared" si="22"/>
        <v>662.57386</v>
      </c>
      <c r="Y30" s="6">
        <f t="shared" si="23"/>
        <v>667.98736</v>
      </c>
      <c r="Z30" s="18"/>
      <c r="AA30" s="13">
        <f t="shared" si="24"/>
        <v>663.129646</v>
      </c>
      <c r="AB30" s="31"/>
      <c r="AC30" s="22">
        <f t="shared" si="25"/>
        <v>361.91</v>
      </c>
      <c r="AD30" s="23">
        <f t="shared" si="26"/>
        <v>571.21</v>
      </c>
      <c r="AE30" s="6">
        <f t="shared" si="27"/>
        <v>447.43</v>
      </c>
      <c r="AF30" s="6">
        <f t="shared" si="28"/>
        <v>644.69</v>
      </c>
      <c r="AH30" s="6">
        <f t="shared" si="29"/>
        <v>469.49020000000013</v>
      </c>
      <c r="AI30" s="6">
        <f t="shared" si="30"/>
        <v>548.8216400000001</v>
      </c>
      <c r="AJ30" s="18"/>
      <c r="AK30" s="13">
        <f t="shared" si="31"/>
        <v>477.6348945066666</v>
      </c>
      <c r="AL30" s="18"/>
      <c r="AM30" s="6">
        <f t="shared" si="4"/>
        <v>6.778971919763697</v>
      </c>
      <c r="AN30" s="18"/>
      <c r="AO30">
        <f t="shared" si="5"/>
        <v>1.11</v>
      </c>
      <c r="AP30" s="4">
        <f t="shared" si="6"/>
        <v>0.007338211843707301</v>
      </c>
      <c r="AQ30" s="4">
        <f t="shared" si="7"/>
        <v>0.23115367307677998</v>
      </c>
      <c r="AR30" s="24">
        <f t="shared" si="8"/>
        <v>0.008145415146515105</v>
      </c>
      <c r="AS30" s="5">
        <f t="shared" si="9"/>
        <v>-0.3968897874636521</v>
      </c>
      <c r="AT30" s="5">
        <f t="shared" si="10"/>
        <v>-6.518995642189617</v>
      </c>
      <c r="AU30" s="33"/>
      <c r="AV30" s="6">
        <f t="shared" si="12"/>
        <v>61.697362953801054</v>
      </c>
      <c r="AW30" s="33"/>
    </row>
    <row r="31" spans="1:49" ht="12.75">
      <c r="A31">
        <f t="shared" si="11"/>
        <v>27</v>
      </c>
      <c r="B31" t="str">
        <f>Input!A29</f>
        <v>Cincinnati</v>
      </c>
      <c r="C31" s="5">
        <f>ROUND(Input!B29+Input!C29/60+Input!D29/3600,3)</f>
        <v>39.102</v>
      </c>
      <c r="D31" s="5">
        <f>ROUND(IF(Input!F29&lt;0,360-(ABS(Input!F29)+Input!G29/60+Input!H29/3600),Input!F29+Input!G29/60+Input!H29/3600),3)</f>
        <v>275.49</v>
      </c>
      <c r="E31" s="18"/>
      <c r="F31">
        <f t="shared" si="13"/>
        <v>34</v>
      </c>
      <c r="G31">
        <f t="shared" si="14"/>
        <v>184</v>
      </c>
      <c r="H31" s="18"/>
      <c r="I31" s="22">
        <f t="shared" si="0"/>
        <v>26.005</v>
      </c>
      <c r="J31" s="23">
        <f t="shared" si="1"/>
        <v>28.725</v>
      </c>
      <c r="K31" s="23">
        <f t="shared" si="2"/>
        <v>25.593</v>
      </c>
      <c r="L31" s="23">
        <f t="shared" si="3"/>
        <v>29.464</v>
      </c>
      <c r="M31" s="18"/>
      <c r="N31" s="6">
        <f t="shared" si="15"/>
        <v>28.54004000000001</v>
      </c>
      <c r="O31" s="6">
        <f t="shared" si="16"/>
        <v>29.200772000000008</v>
      </c>
      <c r="P31" s="18"/>
      <c r="Q31" s="13">
        <f t="shared" si="17"/>
        <v>28.97612312000001</v>
      </c>
      <c r="R31" s="18"/>
      <c r="S31" s="22">
        <f t="shared" si="18"/>
        <v>681.75</v>
      </c>
      <c r="T31" s="23">
        <f t="shared" si="19"/>
        <v>808.44</v>
      </c>
      <c r="U31" s="6">
        <f t="shared" si="20"/>
        <v>658.08</v>
      </c>
      <c r="V31" s="6">
        <f t="shared" si="21"/>
        <v>764.64</v>
      </c>
      <c r="W31" s="18"/>
      <c r="X31" s="6">
        <f t="shared" si="22"/>
        <v>799.8250800000003</v>
      </c>
      <c r="Y31" s="6">
        <f t="shared" si="23"/>
        <v>757.3939200000002</v>
      </c>
      <c r="Z31" s="18"/>
      <c r="AA31" s="13">
        <f t="shared" si="24"/>
        <v>771.8205144</v>
      </c>
      <c r="AB31" s="31"/>
      <c r="AC31" s="22">
        <f t="shared" si="25"/>
        <v>322.61</v>
      </c>
      <c r="AD31" s="23">
        <f t="shared" si="26"/>
        <v>426.71</v>
      </c>
      <c r="AE31" s="6">
        <f t="shared" si="27"/>
        <v>299.53</v>
      </c>
      <c r="AF31" s="6">
        <f t="shared" si="28"/>
        <v>394.37</v>
      </c>
      <c r="AH31" s="6">
        <f t="shared" si="29"/>
        <v>419.6312000000002</v>
      </c>
      <c r="AI31" s="6">
        <f t="shared" si="30"/>
        <v>387.9208800000002</v>
      </c>
      <c r="AJ31" s="18"/>
      <c r="AK31" s="13">
        <f t="shared" si="31"/>
        <v>398.7023888</v>
      </c>
      <c r="AL31" s="18"/>
      <c r="AM31" s="6">
        <f t="shared" si="4"/>
        <v>7.758631809443783</v>
      </c>
      <c r="AN31" s="18"/>
      <c r="AO31">
        <f t="shared" si="5"/>
        <v>1.11</v>
      </c>
      <c r="AP31" s="4">
        <f t="shared" si="6"/>
        <v>0.0065788932577623875</v>
      </c>
      <c r="AQ31" s="4">
        <f t="shared" si="7"/>
        <v>0.2072351376195152</v>
      </c>
      <c r="AR31" s="24">
        <f t="shared" si="8"/>
        <v>0.007302571516116251</v>
      </c>
      <c r="AS31" s="5">
        <f t="shared" si="9"/>
        <v>-0.26893767174635896</v>
      </c>
      <c r="AT31" s="5">
        <f t="shared" si="10"/>
        <v>-6.653976191422209</v>
      </c>
      <c r="AU31" s="33"/>
      <c r="AV31" s="6">
        <f t="shared" si="12"/>
        <v>53.772838547871125</v>
      </c>
      <c r="AW31" s="33"/>
    </row>
    <row r="32" spans="1:49" ht="12.75">
      <c r="A32">
        <f t="shared" si="11"/>
        <v>28</v>
      </c>
      <c r="B32" t="str">
        <f>Input!A30</f>
        <v>Kansas City</v>
      </c>
      <c r="C32" s="5">
        <f>ROUND(Input!B30+Input!C30/60+Input!D30/3600,3)</f>
        <v>39.082</v>
      </c>
      <c r="D32" s="5">
        <f>ROUND(IF(Input!F30&lt;0,360-(ABS(Input!F30)+Input!G30/60+Input!H30/3600),Input!F30+Input!G30/60+Input!H30/3600),3)</f>
        <v>265.411</v>
      </c>
      <c r="E32" s="18"/>
      <c r="F32">
        <f t="shared" si="13"/>
        <v>34</v>
      </c>
      <c r="G32">
        <f t="shared" si="14"/>
        <v>177</v>
      </c>
      <c r="H32" s="18"/>
      <c r="I32" s="22">
        <f t="shared" si="0"/>
        <v>20.9</v>
      </c>
      <c r="J32" s="23">
        <f t="shared" si="1"/>
        <v>22.442</v>
      </c>
      <c r="K32" s="23">
        <f t="shared" si="2"/>
        <v>21.758</v>
      </c>
      <c r="L32" s="23">
        <f t="shared" si="3"/>
        <v>22.397</v>
      </c>
      <c r="M32" s="18"/>
      <c r="N32" s="6">
        <f t="shared" si="15"/>
        <v>22.357704</v>
      </c>
      <c r="O32" s="6">
        <f t="shared" si="16"/>
        <v>22.362067999999997</v>
      </c>
      <c r="P32" s="18"/>
      <c r="Q32" s="13">
        <f t="shared" si="17"/>
        <v>22.36180906933333</v>
      </c>
      <c r="R32" s="18"/>
      <c r="S32" s="22">
        <f t="shared" si="18"/>
        <v>599.65</v>
      </c>
      <c r="T32" s="23">
        <f t="shared" si="19"/>
        <v>649.92</v>
      </c>
      <c r="U32" s="6">
        <f t="shared" si="20"/>
        <v>599.57</v>
      </c>
      <c r="V32" s="6">
        <f t="shared" si="21"/>
        <v>632.2</v>
      </c>
      <c r="W32" s="18"/>
      <c r="X32" s="6">
        <f t="shared" si="22"/>
        <v>647.1719066666666</v>
      </c>
      <c r="Y32" s="6">
        <f t="shared" si="23"/>
        <v>630.4162266666667</v>
      </c>
      <c r="Z32" s="18"/>
      <c r="AA32" s="13">
        <f t="shared" si="24"/>
        <v>631.4103970133334</v>
      </c>
      <c r="AB32" s="31"/>
      <c r="AC32" s="22">
        <f t="shared" si="25"/>
        <v>339.84</v>
      </c>
      <c r="AD32" s="23">
        <f t="shared" si="26"/>
        <v>364.29</v>
      </c>
      <c r="AE32" s="6">
        <f t="shared" si="27"/>
        <v>363.79</v>
      </c>
      <c r="AF32" s="6">
        <f t="shared" si="28"/>
        <v>367.85</v>
      </c>
      <c r="AH32" s="6">
        <f t="shared" si="29"/>
        <v>362.9534</v>
      </c>
      <c r="AI32" s="6">
        <f t="shared" si="30"/>
        <v>367.62805333333336</v>
      </c>
      <c r="AJ32" s="18"/>
      <c r="AK32" s="13">
        <f t="shared" si="31"/>
        <v>367.3506905688889</v>
      </c>
      <c r="AL32" s="18"/>
      <c r="AM32" s="6">
        <f t="shared" si="4"/>
        <v>6.291199377964179</v>
      </c>
      <c r="AN32" s="18"/>
      <c r="AO32">
        <f t="shared" si="5"/>
        <v>1.11</v>
      </c>
      <c r="AP32" s="4">
        <f t="shared" si="6"/>
        <v>0.006922870880879321</v>
      </c>
      <c r="AQ32" s="4">
        <f t="shared" si="7"/>
        <v>0.2180704327476986</v>
      </c>
      <c r="AR32" s="24">
        <f t="shared" si="8"/>
        <v>0.007684386677776047</v>
      </c>
      <c r="AS32" s="5">
        <f t="shared" si="9"/>
        <v>-0.2953160695643482</v>
      </c>
      <c r="AT32" s="5">
        <f t="shared" si="10"/>
        <v>-6.444321918644788</v>
      </c>
      <c r="AU32" s="33"/>
      <c r="AV32" s="6">
        <f t="shared" si="12"/>
        <v>53.96953033707857</v>
      </c>
      <c r="AW32" s="33"/>
    </row>
    <row r="33" spans="1:49" ht="12.75">
      <c r="A33">
        <f t="shared" si="11"/>
        <v>29</v>
      </c>
      <c r="B33" t="str">
        <f>Input!A31</f>
        <v>Milwaukee</v>
      </c>
      <c r="C33" s="5">
        <f>ROUND(Input!B31+Input!C31/60+Input!D31/3600,3)</f>
        <v>43.039</v>
      </c>
      <c r="D33" s="5">
        <f>ROUND(IF(Input!F31&lt;0,360-(ABS(Input!F31)+Input!G31/60+Input!H31/3600),Input!F31+Input!G31/60+Input!H31/3600),3)</f>
        <v>272.096</v>
      </c>
      <c r="E33" s="18"/>
      <c r="F33">
        <f t="shared" si="13"/>
        <v>32</v>
      </c>
      <c r="G33">
        <f t="shared" si="14"/>
        <v>182</v>
      </c>
      <c r="H33" s="18"/>
      <c r="I33" s="22">
        <f t="shared" si="0"/>
        <v>21.689</v>
      </c>
      <c r="J33" s="23">
        <f t="shared" si="1"/>
        <v>22.779</v>
      </c>
      <c r="K33" s="23">
        <f t="shared" si="2"/>
        <v>22.847</v>
      </c>
      <c r="L33" s="23">
        <f t="shared" si="3"/>
        <v>24.868</v>
      </c>
      <c r="M33" s="18"/>
      <c r="N33" s="6">
        <f t="shared" si="15"/>
        <v>22.023993333333333</v>
      </c>
      <c r="O33" s="6">
        <f t="shared" si="16"/>
        <v>23.468120666666664</v>
      </c>
      <c r="P33" s="18"/>
      <c r="Q33" s="13">
        <f t="shared" si="17"/>
        <v>22.597793260444448</v>
      </c>
      <c r="R33" s="18"/>
      <c r="S33" s="22">
        <f t="shared" si="18"/>
        <v>547.83</v>
      </c>
      <c r="T33" s="23">
        <f t="shared" si="19"/>
        <v>573.93</v>
      </c>
      <c r="U33" s="6">
        <f t="shared" si="20"/>
        <v>511.15</v>
      </c>
      <c r="V33" s="6">
        <f t="shared" si="21"/>
        <v>546.72</v>
      </c>
      <c r="W33" s="18"/>
      <c r="X33" s="6">
        <f t="shared" si="22"/>
        <v>555.8514</v>
      </c>
      <c r="Y33" s="6">
        <f t="shared" si="23"/>
        <v>522.0818466666666</v>
      </c>
      <c r="Z33" s="18"/>
      <c r="AA33" s="13">
        <f t="shared" si="24"/>
        <v>542.4336308088888</v>
      </c>
      <c r="AB33" s="31"/>
      <c r="AC33" s="22">
        <f t="shared" si="25"/>
        <v>265.08</v>
      </c>
      <c r="AD33" s="23">
        <f t="shared" si="26"/>
        <v>284.59</v>
      </c>
      <c r="AE33" s="6">
        <f t="shared" si="27"/>
        <v>251.82</v>
      </c>
      <c r="AF33" s="6">
        <f t="shared" si="28"/>
        <v>263.54</v>
      </c>
      <c r="AH33" s="6">
        <f t="shared" si="29"/>
        <v>271.0760733333333</v>
      </c>
      <c r="AI33" s="6">
        <f t="shared" si="30"/>
        <v>255.42194666666666</v>
      </c>
      <c r="AJ33" s="18"/>
      <c r="AK33" s="13">
        <f t="shared" si="31"/>
        <v>264.8561670044444</v>
      </c>
      <c r="AL33" s="18"/>
      <c r="AM33" s="6">
        <f t="shared" si="4"/>
        <v>5.533171373300918</v>
      </c>
      <c r="AN33" s="18"/>
      <c r="AO33">
        <f t="shared" si="5"/>
        <v>1.11</v>
      </c>
      <c r="AP33" s="4">
        <f t="shared" si="6"/>
        <v>0.0063622892495005705</v>
      </c>
      <c r="AQ33" s="4">
        <f t="shared" si="7"/>
        <v>0.20041211135926798</v>
      </c>
      <c r="AR33" s="24">
        <f t="shared" si="8"/>
        <v>0.007062141066945634</v>
      </c>
      <c r="AS33" s="5">
        <f t="shared" si="9"/>
        <v>-0.1557891315160509</v>
      </c>
      <c r="AT33" s="5">
        <f t="shared" si="10"/>
        <v>-6.315931322368732</v>
      </c>
      <c r="AU33" s="33"/>
      <c r="AV33" s="6">
        <f t="shared" si="12"/>
        <v>42.90455383930885</v>
      </c>
      <c r="AW33" s="33"/>
    </row>
    <row r="34" spans="1:49" ht="12.75">
      <c r="A34">
        <f t="shared" si="11"/>
        <v>30</v>
      </c>
      <c r="B34" t="str">
        <f>Input!A32</f>
        <v>Nashville</v>
      </c>
      <c r="C34" s="5">
        <f>ROUND(Input!B32+Input!C32/60+Input!D32/3600,3)</f>
        <v>36.159</v>
      </c>
      <c r="D34" s="5">
        <f>ROUND(IF(Input!F32&lt;0,360-(ABS(Input!F32)+Input!G32/60+Input!H32/3600),Input!F32+Input!G32/60+Input!H32/3600),3)</f>
        <v>273.218</v>
      </c>
      <c r="E34" s="18"/>
      <c r="F34">
        <f t="shared" si="13"/>
        <v>36</v>
      </c>
      <c r="G34">
        <f t="shared" si="14"/>
        <v>183</v>
      </c>
      <c r="H34" s="18"/>
      <c r="I34" s="22">
        <f t="shared" si="0"/>
        <v>27.899</v>
      </c>
      <c r="J34" s="23">
        <f t="shared" si="1"/>
        <v>29.227</v>
      </c>
      <c r="K34" s="23">
        <f t="shared" si="2"/>
        <v>29.934</v>
      </c>
      <c r="L34" s="23">
        <f t="shared" si="3"/>
        <v>32.357</v>
      </c>
      <c r="M34" s="18"/>
      <c r="N34" s="6">
        <f t="shared" si="15"/>
        <v>29.086232000000003</v>
      </c>
      <c r="O34" s="6">
        <f t="shared" si="16"/>
        <v>32.100162000000005</v>
      </c>
      <c r="P34" s="18"/>
      <c r="Q34" s="13">
        <f t="shared" si="17"/>
        <v>29.52425649333337</v>
      </c>
      <c r="R34" s="18"/>
      <c r="S34" s="22">
        <f t="shared" si="18"/>
        <v>798.96</v>
      </c>
      <c r="T34" s="23">
        <f t="shared" si="19"/>
        <v>802.49</v>
      </c>
      <c r="U34" s="6">
        <f t="shared" si="20"/>
        <v>797.48</v>
      </c>
      <c r="V34" s="6">
        <f t="shared" si="21"/>
        <v>798.89</v>
      </c>
      <c r="W34" s="18"/>
      <c r="X34" s="6">
        <f t="shared" si="22"/>
        <v>802.11582</v>
      </c>
      <c r="Y34" s="6">
        <f t="shared" si="23"/>
        <v>798.74054</v>
      </c>
      <c r="Z34" s="18"/>
      <c r="AA34" s="13">
        <f t="shared" si="24"/>
        <v>801.6252793066666</v>
      </c>
      <c r="AB34" s="31"/>
      <c r="AC34" s="22">
        <f t="shared" si="25"/>
        <v>472.53</v>
      </c>
      <c r="AD34" s="23">
        <f t="shared" si="26"/>
        <v>483.76</v>
      </c>
      <c r="AE34" s="6">
        <f t="shared" si="27"/>
        <v>459.37</v>
      </c>
      <c r="AF34" s="6">
        <f t="shared" si="28"/>
        <v>490.82</v>
      </c>
      <c r="AH34" s="6">
        <f t="shared" si="29"/>
        <v>482.56962</v>
      </c>
      <c r="AI34" s="6">
        <f t="shared" si="30"/>
        <v>487.4863</v>
      </c>
      <c r="AJ34" s="18"/>
      <c r="AK34" s="13">
        <f t="shared" si="31"/>
        <v>483.2841774933334</v>
      </c>
      <c r="AL34" s="18"/>
      <c r="AM34" s="6">
        <f t="shared" si="4"/>
        <v>8.035267839794937</v>
      </c>
      <c r="AN34" s="18"/>
      <c r="AO34">
        <f t="shared" si="5"/>
        <v>1.11</v>
      </c>
      <c r="AP34" s="4">
        <f t="shared" si="6"/>
        <v>0.006973169705054617</v>
      </c>
      <c r="AQ34" s="4">
        <f t="shared" si="7"/>
        <v>0.21965484570922042</v>
      </c>
      <c r="AR34" s="24">
        <f t="shared" si="8"/>
        <v>0.007740218372610626</v>
      </c>
      <c r="AS34" s="5">
        <f t="shared" si="9"/>
        <v>-0.35927357344547306</v>
      </c>
      <c r="AT34" s="5">
        <f t="shared" si="10"/>
        <v>-6.689010518759512</v>
      </c>
      <c r="AU34" s="33"/>
      <c r="AV34" s="6">
        <f t="shared" si="12"/>
        <v>60.66234983915926</v>
      </c>
      <c r="AW34" s="33"/>
    </row>
    <row r="35" spans="1:49" ht="12.75">
      <c r="A35">
        <f>A34+1</f>
        <v>31</v>
      </c>
      <c r="B35" t="str">
        <f>Input!A33</f>
        <v>Columbus, OH</v>
      </c>
      <c r="C35" s="5">
        <f>ROUND(Input!B33+Input!C33/60+Input!D33/3600,3)</f>
        <v>39.963</v>
      </c>
      <c r="D35" s="5">
        <f>ROUND(IF(Input!F33&lt;0,360-(ABS(Input!F33)+Input!G33/60+Input!H33/3600),Input!F33+Input!G33/60+Input!H33/3600),3)</f>
        <v>276.995</v>
      </c>
      <c r="E35" s="18"/>
      <c r="F35">
        <f>INT((90-C35)/1.5)+1</f>
        <v>34</v>
      </c>
      <c r="G35">
        <f>INT(D35/1.5)+1</f>
        <v>185</v>
      </c>
      <c r="H35" s="18"/>
      <c r="I35" s="22">
        <f t="shared" si="0"/>
        <v>25.593</v>
      </c>
      <c r="J35" s="23">
        <f t="shared" si="1"/>
        <v>29.464</v>
      </c>
      <c r="K35" s="23">
        <f t="shared" si="2"/>
        <v>29.682</v>
      </c>
      <c r="L35" s="23">
        <f t="shared" si="3"/>
        <v>33.593</v>
      </c>
      <c r="M35" s="18"/>
      <c r="N35" s="6">
        <f>I35-((90-(F35-1)*1.5)-C35)*(I35-J35)/1.5</f>
        <v>26.978817999999997</v>
      </c>
      <c r="O35" s="6">
        <f>K35-((90-(F35-1)*1.5)-C35)*(K35-L35)/1.5</f>
        <v>31.082137999999997</v>
      </c>
      <c r="P35" s="18"/>
      <c r="Q35" s="13">
        <f>N35+((G35-1)*1.5-D35)*(N35-O35)/1.5</f>
        <v>29.700686933333344</v>
      </c>
      <c r="R35" s="18"/>
      <c r="S35" s="22">
        <f>INDEX(XMS_data,F35,G35)</f>
        <v>658.08</v>
      </c>
      <c r="T35" s="23">
        <f>INDEX(XMS_data,F35+1,G35)</f>
        <v>764.64</v>
      </c>
      <c r="U35" s="6">
        <f>INDEX(XMS_data,F35,G35+1)</f>
        <v>773.12</v>
      </c>
      <c r="V35" s="6">
        <f>INDEX(XMS_data,F35+1,G35+1)</f>
        <v>827.94</v>
      </c>
      <c r="W35" s="18"/>
      <c r="X35" s="6">
        <f>S35-((90-($F35-1)*1.5)-$C35)*(S35-T35)/1.5</f>
        <v>696.22848</v>
      </c>
      <c r="Y35" s="6">
        <f>U35-((90-($F35-1)*1.5)-$C35)*(U35-V35)/1.5</f>
        <v>792.74556</v>
      </c>
      <c r="Z35" s="18"/>
      <c r="AA35" s="13">
        <f>X35+(($G35-1)*1.5-$D35)*(X35-Y35)/1.5</f>
        <v>760.2514764000002</v>
      </c>
      <c r="AB35" s="31"/>
      <c r="AC35" s="22">
        <f>INDEX(XMC_data,F35,G35)</f>
        <v>299.53</v>
      </c>
      <c r="AD35" s="23">
        <f>INDEX(XMC_data,F35+1,G35)</f>
        <v>394.37</v>
      </c>
      <c r="AE35" s="6">
        <f>INDEX(XMC_data,F35,G35+1)</f>
        <v>357.78</v>
      </c>
      <c r="AF35" s="6">
        <f>INDEX(XMC_data,F35+1,G35+1)</f>
        <v>456.21</v>
      </c>
      <c r="AH35" s="6">
        <f>AC35-((90-($F35-1)*1.5)-$C35)*(AC35-AD35)/1.5</f>
        <v>333.4827199999999</v>
      </c>
      <c r="AI35" s="6">
        <f>AE35-((90-($F35-1)*1.5)-$C35)*(AE35-AF35)/1.5</f>
        <v>393.0179399999999</v>
      </c>
      <c r="AJ35" s="18"/>
      <c r="AK35" s="13">
        <f>AH35+(($G35-1)*1.5-$D35)*(AH35-AI35)/1.5</f>
        <v>372.97441593333343</v>
      </c>
      <c r="AL35" s="18"/>
      <c r="AM35" s="6">
        <f>Q35*(1-EXP(-0.0117*(AA35/Q35)))</f>
        <v>7.6865662745345285</v>
      </c>
      <c r="AN35" s="18"/>
      <c r="AO35">
        <f t="shared" si="5"/>
        <v>1.11</v>
      </c>
      <c r="AP35" s="4">
        <f>(AK35+AA35)/(22932*AM35)</f>
        <v>0.006428981554078668</v>
      </c>
      <c r="AQ35" s="4">
        <f t="shared" si="7"/>
        <v>0.20251291895347803</v>
      </c>
      <c r="AR35" s="24">
        <f>AO35*AP35</f>
        <v>0.0071361695250273215</v>
      </c>
      <c r="AS35" s="5">
        <f>AO35+AQ35*LN($AT$1/AM35)</f>
        <v>-0.2356263230341944</v>
      </c>
      <c r="AT35" s="5">
        <f>LN($AT$1/AM35)</f>
        <v>-6.644644351520687</v>
      </c>
      <c r="AU35" s="33"/>
      <c r="AV35" s="6">
        <f t="shared" si="12"/>
        <v>51.203376511718005</v>
      </c>
      <c r="AW35" s="33"/>
    </row>
    <row r="36" spans="1:49" ht="12.75">
      <c r="A36">
        <f>A35+1</f>
        <v>32</v>
      </c>
      <c r="B36" t="str">
        <f>Input!A34</f>
        <v>Greenville-Spartanburg-Asheville-Anderson</v>
      </c>
      <c r="C36" s="5">
        <f>ROUND(Input!B34+Input!C34/60+Input!D34/3600,3)</f>
        <v>34.847</v>
      </c>
      <c r="D36" s="5">
        <f>ROUND(IF(Input!F34&lt;0,360-(ABS(Input!F34)+Input!G34/60+Input!H34/3600),Input!F34+Input!G34/60+Input!H34/3600),3)</f>
        <v>277.6</v>
      </c>
      <c r="E36" s="18"/>
      <c r="F36">
        <f>INT((90-C36)/1.5)+1</f>
        <v>37</v>
      </c>
      <c r="G36">
        <f>INT(D36/1.5)+1</f>
        <v>186</v>
      </c>
      <c r="H36" s="18"/>
      <c r="I36" s="22">
        <f t="shared" si="0"/>
        <v>34.077</v>
      </c>
      <c r="J36" s="23">
        <f t="shared" si="1"/>
        <v>30.034</v>
      </c>
      <c r="K36" s="23">
        <f t="shared" si="2"/>
        <v>27.205</v>
      </c>
      <c r="L36" s="23">
        <f t="shared" si="3"/>
        <v>28.912</v>
      </c>
      <c r="M36" s="18"/>
      <c r="N36" s="6">
        <f>I36-((90-(F36-1)*1.5)-C36)*(I36-J36)/1.5</f>
        <v>30.96928066666667</v>
      </c>
      <c r="O36" s="6">
        <f>K36-((90-(F36-1)*1.5)-C36)*(K36-L36)/1.5</f>
        <v>28.517113999999996</v>
      </c>
      <c r="P36" s="18"/>
      <c r="Q36" s="13">
        <f>N36+((G36-1)*1.5-D36)*(N36-O36)/1.5</f>
        <v>30.805802888888856</v>
      </c>
      <c r="R36" s="18"/>
      <c r="S36" s="22">
        <f>INDEX(XMS_data,F36,G36)</f>
        <v>761.32</v>
      </c>
      <c r="T36" s="23">
        <f>INDEX(XMS_data,F36+1,G36)</f>
        <v>773.23</v>
      </c>
      <c r="U36" s="6">
        <f>INDEX(XMS_data,F36,G36+1)</f>
        <v>642.79</v>
      </c>
      <c r="V36" s="6">
        <f>INDEX(XMS_data,F36+1,G36+1)</f>
        <v>681.28</v>
      </c>
      <c r="W36" s="18"/>
      <c r="X36" s="6">
        <f>S36-((90-($F36-1)*1.5)-$C36)*(S36-T36)/1.5</f>
        <v>770.47482</v>
      </c>
      <c r="Y36" s="6">
        <f>U36-((90-($F36-1)*1.5)-$C36)*(U36-V36)/1.5</f>
        <v>672.3759799999999</v>
      </c>
      <c r="Z36" s="18"/>
      <c r="AA36" s="13">
        <f>X36+(($G36-1)*1.5-$D36)*(X36-Y36)/1.5</f>
        <v>763.9348973333318</v>
      </c>
      <c r="AB36" s="31"/>
      <c r="AC36" s="22">
        <f>INDEX(XMC_data,F36,G36)</f>
        <v>379.12</v>
      </c>
      <c r="AD36" s="23">
        <f>INDEX(XMC_data,F36+1,G36)</f>
        <v>541.1</v>
      </c>
      <c r="AE36" s="6">
        <f>INDEX(XMC_data,F36,G36+1)</f>
        <v>361.91</v>
      </c>
      <c r="AF36" s="6">
        <f>INDEX(XMC_data,F36+1,G36+1)</f>
        <v>571.21</v>
      </c>
      <c r="AH36" s="6">
        <f>AC36-((90-($F36-1)*1.5)-$C36)*(AC36-AD36)/1.5</f>
        <v>503.62862666666655</v>
      </c>
      <c r="AI36" s="6">
        <f>AE36-((90-($F36-1)*1.5)-$C36)*(AE36-AF36)/1.5</f>
        <v>522.7919333333332</v>
      </c>
      <c r="AJ36" s="18"/>
      <c r="AK36" s="13">
        <f>AH36+(($G36-1)*1.5-$D36)*(AH36-AI36)/1.5</f>
        <v>504.9061804444446</v>
      </c>
      <c r="AL36" s="18"/>
      <c r="AM36" s="6">
        <f>Q36*(1-EXP(-0.0117*(AA36/Q36)))</f>
        <v>7.758201719552343</v>
      </c>
      <c r="AN36" s="18"/>
      <c r="AO36">
        <f t="shared" si="5"/>
        <v>1.11</v>
      </c>
      <c r="AP36" s="4">
        <f>(AK36+AA36)/(22932*AM36)</f>
        <v>0.007131883324561032</v>
      </c>
      <c r="AQ36" s="4">
        <f t="shared" si="7"/>
        <v>0.2246543247236725</v>
      </c>
      <c r="AR36" s="24">
        <f>AO36*AP36</f>
        <v>0.007916390490262746</v>
      </c>
      <c r="AS36" s="5">
        <f>AO36+AQ36*LN($AT$1/AM36)</f>
        <v>-0.38483207423926147</v>
      </c>
      <c r="AT36" s="5">
        <f>LN($AT$1/AM36)</f>
        <v>-6.653920756156921</v>
      </c>
      <c r="AU36" s="33"/>
      <c r="AV36" s="6">
        <f t="shared" si="12"/>
        <v>62.13865962124852</v>
      </c>
      <c r="AW36" s="33"/>
    </row>
    <row r="38" spans="9:48" ht="12.75">
      <c r="I38" s="26"/>
      <c r="J38" s="26"/>
      <c r="K38" s="26"/>
      <c r="L38" s="26"/>
      <c r="AS38" s="5"/>
      <c r="AT38" s="5"/>
      <c r="AU38" s="5"/>
      <c r="AV38" s="6"/>
    </row>
    <row r="39" spans="9:48" ht="12.75">
      <c r="I39" s="26"/>
      <c r="J39" s="26"/>
      <c r="K39" s="26"/>
      <c r="L39" s="26"/>
      <c r="AS39" s="5"/>
      <c r="AT39" s="5"/>
      <c r="AU39" s="5"/>
      <c r="AV39" s="6"/>
    </row>
    <row r="40" spans="2:48" ht="12.75">
      <c r="B40" t="s">
        <v>81</v>
      </c>
      <c r="I40" s="26"/>
      <c r="J40" s="26"/>
      <c r="K40" s="26"/>
      <c r="L40" s="26"/>
      <c r="AS40" s="5"/>
      <c r="AT40" s="5"/>
      <c r="AU40" s="5"/>
      <c r="AV40" s="6"/>
    </row>
    <row r="41" spans="45:48" ht="12.75">
      <c r="AS41" s="5"/>
      <c r="AT41" s="5"/>
      <c r="AU41" s="5"/>
      <c r="AV41" s="6"/>
    </row>
    <row r="42" spans="45:48" ht="12.75">
      <c r="AS42" s="5"/>
      <c r="AV42" s="6"/>
    </row>
    <row r="43" spans="45:48" ht="12.75">
      <c r="AS43" s="5"/>
      <c r="AV43" s="6"/>
    </row>
    <row r="44" spans="45:48" ht="12.75">
      <c r="AS44" s="5"/>
      <c r="AV44" s="6"/>
    </row>
    <row r="45" spans="45:48" ht="12.75">
      <c r="AS45" s="5"/>
      <c r="AV45" s="6"/>
    </row>
    <row r="46" ht="12.75">
      <c r="AV46" s="6"/>
    </row>
    <row r="47" ht="12.75">
      <c r="AV47" s="6"/>
    </row>
    <row r="48" ht="12.75">
      <c r="AV48" s="6"/>
    </row>
    <row r="49" ht="12.75">
      <c r="AV49" s="6"/>
    </row>
    <row r="50" ht="12.75">
      <c r="AV50" s="6"/>
    </row>
    <row r="51" ht="12.75">
      <c r="AV51" s="6"/>
    </row>
    <row r="52" ht="12.75">
      <c r="AV52" s="6"/>
    </row>
    <row r="53" ht="12.75">
      <c r="AV53" s="6"/>
    </row>
  </sheetData>
  <printOptions/>
  <pageMargins left="0.75" right="0.75" top="1" bottom="1" header="0.5" footer="0.5"/>
  <pageSetup horizontalDpi="600" verticalDpi="600" orientation="landscape" scale="70" r:id="rId1"/>
  <headerFooter alignWithMargins="0">
    <oddHeader>&amp;CWork Sheet</oddHead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K128"/>
  <sheetViews>
    <sheetView workbookViewId="0" topLeftCell="HR57">
      <pane xSplit="9030" ySplit="4665" topLeftCell="II124" activePane="topLeft" state="split"/>
      <selection pane="topLeft" activeCell="A61" sqref="A61"/>
      <selection pane="topRight" activeCell="IJ35" sqref="IJ35"/>
      <selection pane="bottomLeft" activeCell="GI127" sqref="GI127"/>
      <selection pane="bottomRight" activeCell="IJ126" sqref="IJ126"/>
    </sheetView>
  </sheetViews>
  <sheetFormatPr defaultColWidth="9.140625" defaultRowHeight="12.75"/>
  <cols>
    <col min="1" max="242" width="9.140625" style="4" customWidth="1"/>
    <col min="243" max="243" width="9.140625" style="7" customWidth="1"/>
    <col min="244" max="244" width="9.140625" style="6" customWidth="1"/>
    <col min="245" max="16384" width="9.140625" style="4" customWidth="1"/>
  </cols>
  <sheetData>
    <row r="1" spans="1:245" ht="12.75">
      <c r="A1" s="4">
        <v>6.867</v>
      </c>
      <c r="B1" s="4">
        <v>6.867</v>
      </c>
      <c r="C1" s="4">
        <v>6.867</v>
      </c>
      <c r="D1" s="4">
        <v>6.867</v>
      </c>
      <c r="E1" s="4">
        <v>6.867</v>
      </c>
      <c r="F1" s="4">
        <v>6.867</v>
      </c>
      <c r="G1" s="4">
        <v>6.867</v>
      </c>
      <c r="H1" s="4">
        <v>6.867</v>
      </c>
      <c r="I1" s="4">
        <v>6.867</v>
      </c>
      <c r="J1" s="4">
        <v>6.867</v>
      </c>
      <c r="K1" s="4">
        <v>6.867</v>
      </c>
      <c r="L1" s="4">
        <v>6.867</v>
      </c>
      <c r="M1" s="4">
        <v>6.867</v>
      </c>
      <c r="N1" s="4">
        <v>6.867</v>
      </c>
      <c r="O1" s="4">
        <v>6.867</v>
      </c>
      <c r="P1" s="4">
        <v>6.867</v>
      </c>
      <c r="Q1" s="4">
        <v>6.867</v>
      </c>
      <c r="R1" s="4">
        <v>6.867</v>
      </c>
      <c r="S1" s="4">
        <v>6.867</v>
      </c>
      <c r="T1" s="4">
        <v>6.867</v>
      </c>
      <c r="U1" s="4">
        <v>6.867</v>
      </c>
      <c r="V1" s="4">
        <v>6.867</v>
      </c>
      <c r="W1" s="4">
        <v>6.867</v>
      </c>
      <c r="X1" s="4">
        <v>6.867</v>
      </c>
      <c r="Y1" s="4">
        <v>6.867</v>
      </c>
      <c r="Z1" s="4">
        <v>6.867</v>
      </c>
      <c r="AA1" s="4">
        <v>6.867</v>
      </c>
      <c r="AB1" s="4">
        <v>6.867</v>
      </c>
      <c r="AC1" s="4">
        <v>6.867</v>
      </c>
      <c r="AD1" s="4">
        <v>6.867</v>
      </c>
      <c r="AE1" s="4">
        <v>6.867</v>
      </c>
      <c r="AF1" s="4">
        <v>6.867</v>
      </c>
      <c r="AG1" s="4">
        <v>6.867</v>
      </c>
      <c r="AH1" s="4">
        <v>6.867</v>
      </c>
      <c r="AI1" s="4">
        <v>6.867</v>
      </c>
      <c r="AJ1" s="4">
        <v>6.867</v>
      </c>
      <c r="AK1" s="4">
        <v>6.867</v>
      </c>
      <c r="AL1" s="4">
        <v>6.867</v>
      </c>
      <c r="AM1" s="4">
        <v>6.867</v>
      </c>
      <c r="AN1" s="4">
        <v>6.867</v>
      </c>
      <c r="AO1" s="4">
        <v>6.867</v>
      </c>
      <c r="AP1" s="4">
        <v>6.867</v>
      </c>
      <c r="AQ1" s="4">
        <v>6.867</v>
      </c>
      <c r="AR1" s="4">
        <v>6.867</v>
      </c>
      <c r="AS1" s="4">
        <v>6.867</v>
      </c>
      <c r="AT1" s="4">
        <v>6.867</v>
      </c>
      <c r="AU1" s="4">
        <v>6.867</v>
      </c>
      <c r="AV1" s="4">
        <v>6.867</v>
      </c>
      <c r="AW1" s="4">
        <v>6.867</v>
      </c>
      <c r="AX1" s="4">
        <v>6.867</v>
      </c>
      <c r="AY1" s="4">
        <v>6.867</v>
      </c>
      <c r="AZ1" s="4">
        <v>6.867</v>
      </c>
      <c r="BA1" s="4">
        <v>6.867</v>
      </c>
      <c r="BB1" s="4">
        <v>6.867</v>
      </c>
      <c r="BC1" s="4">
        <v>6.867</v>
      </c>
      <c r="BD1" s="4">
        <v>6.867</v>
      </c>
      <c r="BE1" s="4">
        <v>6.867</v>
      </c>
      <c r="BF1" s="4">
        <v>6.867</v>
      </c>
      <c r="BG1" s="4">
        <v>6.867</v>
      </c>
      <c r="BH1" s="4">
        <v>6.867</v>
      </c>
      <c r="BI1" s="4">
        <v>6.867</v>
      </c>
      <c r="BJ1" s="4">
        <v>6.867</v>
      </c>
      <c r="BK1" s="4">
        <v>6.867</v>
      </c>
      <c r="BL1" s="4">
        <v>6.867</v>
      </c>
      <c r="BM1" s="4">
        <v>6.867</v>
      </c>
      <c r="BN1" s="4">
        <v>6.867</v>
      </c>
      <c r="BO1" s="4">
        <v>6.867</v>
      </c>
      <c r="BP1" s="4">
        <v>6.867</v>
      </c>
      <c r="BQ1" s="4">
        <v>6.867</v>
      </c>
      <c r="BR1" s="4">
        <v>6.867</v>
      </c>
      <c r="BS1" s="4">
        <v>6.867</v>
      </c>
      <c r="BT1" s="4">
        <v>6.867</v>
      </c>
      <c r="BU1" s="4">
        <v>6.867</v>
      </c>
      <c r="BV1" s="4">
        <v>6.867</v>
      </c>
      <c r="BW1" s="4">
        <v>6.867</v>
      </c>
      <c r="BX1" s="4">
        <v>6.867</v>
      </c>
      <c r="BY1" s="4">
        <v>6.867</v>
      </c>
      <c r="BZ1" s="4">
        <v>6.867</v>
      </c>
      <c r="CA1" s="4">
        <v>6.867</v>
      </c>
      <c r="CB1" s="4">
        <v>6.867</v>
      </c>
      <c r="CC1" s="4">
        <v>6.867</v>
      </c>
      <c r="CD1" s="4">
        <v>6.867</v>
      </c>
      <c r="CE1" s="4">
        <v>6.867</v>
      </c>
      <c r="CF1" s="4">
        <v>6.867</v>
      </c>
      <c r="CG1" s="4">
        <v>6.867</v>
      </c>
      <c r="CH1" s="4">
        <v>6.867</v>
      </c>
      <c r="CI1" s="4">
        <v>6.867</v>
      </c>
      <c r="CJ1" s="4">
        <v>6.867</v>
      </c>
      <c r="CK1" s="4">
        <v>6.867</v>
      </c>
      <c r="CL1" s="4">
        <v>6.867</v>
      </c>
      <c r="CM1" s="4">
        <v>6.867</v>
      </c>
      <c r="CN1" s="4">
        <v>6.867</v>
      </c>
      <c r="CO1" s="4">
        <v>6.867</v>
      </c>
      <c r="CP1" s="4">
        <v>6.867</v>
      </c>
      <c r="CQ1" s="4">
        <v>6.867</v>
      </c>
      <c r="CR1" s="4">
        <v>6.867</v>
      </c>
      <c r="CS1" s="4">
        <v>6.867</v>
      </c>
      <c r="CT1" s="4">
        <v>6.867</v>
      </c>
      <c r="CU1" s="4">
        <v>6.867</v>
      </c>
      <c r="CV1" s="4">
        <v>6.867</v>
      </c>
      <c r="CW1" s="4">
        <v>6.867</v>
      </c>
      <c r="CX1" s="4">
        <v>6.867</v>
      </c>
      <c r="CY1" s="4">
        <v>6.867</v>
      </c>
      <c r="CZ1" s="4">
        <v>6.867</v>
      </c>
      <c r="DA1" s="4">
        <v>6.867</v>
      </c>
      <c r="DB1" s="4">
        <v>6.867</v>
      </c>
      <c r="DC1" s="4">
        <v>6.867</v>
      </c>
      <c r="DD1" s="4">
        <v>6.867</v>
      </c>
      <c r="DE1" s="4">
        <v>6.867</v>
      </c>
      <c r="DF1" s="4">
        <v>6.867</v>
      </c>
      <c r="DG1" s="4">
        <v>6.867</v>
      </c>
      <c r="DH1" s="4">
        <v>6.867</v>
      </c>
      <c r="DI1" s="4">
        <v>6.867</v>
      </c>
      <c r="DJ1" s="4">
        <v>6.867</v>
      </c>
      <c r="DK1" s="4">
        <v>6.867</v>
      </c>
      <c r="DL1" s="4">
        <v>6.867</v>
      </c>
      <c r="DM1" s="4">
        <v>6.867</v>
      </c>
      <c r="DN1" s="4">
        <v>6.867</v>
      </c>
      <c r="DO1" s="4">
        <v>6.867</v>
      </c>
      <c r="DP1" s="4">
        <v>6.867</v>
      </c>
      <c r="DQ1" s="4">
        <v>6.867</v>
      </c>
      <c r="DR1" s="4">
        <v>6.867</v>
      </c>
      <c r="DS1" s="4">
        <v>6.867</v>
      </c>
      <c r="DT1" s="4">
        <v>6.867</v>
      </c>
      <c r="DU1" s="4">
        <v>6.867</v>
      </c>
      <c r="DV1" s="4">
        <v>6.867</v>
      </c>
      <c r="DW1" s="4">
        <v>6.867</v>
      </c>
      <c r="DX1" s="4">
        <v>6.867</v>
      </c>
      <c r="DY1" s="4">
        <v>6.867</v>
      </c>
      <c r="DZ1" s="4">
        <v>6.867</v>
      </c>
      <c r="EA1" s="4">
        <v>6.867</v>
      </c>
      <c r="EB1" s="4">
        <v>6.867</v>
      </c>
      <c r="EC1" s="4">
        <v>6.867</v>
      </c>
      <c r="ED1" s="4">
        <v>6.867</v>
      </c>
      <c r="EE1" s="4">
        <v>6.867</v>
      </c>
      <c r="EF1" s="4">
        <v>6.867</v>
      </c>
      <c r="EG1" s="4">
        <v>6.867</v>
      </c>
      <c r="EH1" s="4">
        <v>6.867</v>
      </c>
      <c r="EI1" s="4">
        <v>6.867</v>
      </c>
      <c r="EJ1" s="4">
        <v>6.867</v>
      </c>
      <c r="EK1" s="4">
        <v>6.867</v>
      </c>
      <c r="EL1" s="4">
        <v>6.867</v>
      </c>
      <c r="EM1" s="4">
        <v>6.867</v>
      </c>
      <c r="EN1" s="4">
        <v>6.867</v>
      </c>
      <c r="EO1" s="4">
        <v>6.867</v>
      </c>
      <c r="EP1" s="4">
        <v>6.867</v>
      </c>
      <c r="EQ1" s="4">
        <v>6.867</v>
      </c>
      <c r="ER1" s="4">
        <v>6.867</v>
      </c>
      <c r="ES1" s="4">
        <v>6.867</v>
      </c>
      <c r="ET1" s="4">
        <v>6.867</v>
      </c>
      <c r="EU1" s="4">
        <v>6.867</v>
      </c>
      <c r="EV1" s="4">
        <v>6.867</v>
      </c>
      <c r="EW1" s="4">
        <v>6.867</v>
      </c>
      <c r="EX1" s="4">
        <v>6.867</v>
      </c>
      <c r="EY1" s="4">
        <v>6.867</v>
      </c>
      <c r="EZ1" s="4">
        <v>6.867</v>
      </c>
      <c r="FA1" s="4">
        <v>6.867</v>
      </c>
      <c r="FB1" s="4">
        <v>6.867</v>
      </c>
      <c r="FC1" s="4">
        <v>6.867</v>
      </c>
      <c r="FD1" s="4">
        <v>6.867</v>
      </c>
      <c r="FE1" s="4">
        <v>6.867</v>
      </c>
      <c r="FF1" s="4">
        <v>6.867</v>
      </c>
      <c r="FG1" s="4">
        <v>6.867</v>
      </c>
      <c r="FH1" s="4">
        <v>6.867</v>
      </c>
      <c r="FI1" s="4">
        <v>6.867</v>
      </c>
      <c r="FJ1" s="4">
        <v>6.867</v>
      </c>
      <c r="FK1" s="4">
        <v>6.867</v>
      </c>
      <c r="FL1" s="4">
        <v>6.867</v>
      </c>
      <c r="FM1" s="4">
        <v>6.867</v>
      </c>
      <c r="FN1" s="4">
        <v>6.867</v>
      </c>
      <c r="FO1" s="4">
        <v>6.867</v>
      </c>
      <c r="FP1" s="4">
        <v>6.867</v>
      </c>
      <c r="FQ1" s="4">
        <v>6.867</v>
      </c>
      <c r="FR1" s="4">
        <v>6.867</v>
      </c>
      <c r="FS1" s="4">
        <v>6.867</v>
      </c>
      <c r="FT1" s="4">
        <v>6.867</v>
      </c>
      <c r="FU1" s="4">
        <v>6.867</v>
      </c>
      <c r="FV1" s="4">
        <v>6.867</v>
      </c>
      <c r="FW1" s="4">
        <v>6.867</v>
      </c>
      <c r="FX1" s="4">
        <v>6.867</v>
      </c>
      <c r="FY1" s="4">
        <v>6.867</v>
      </c>
      <c r="FZ1" s="4">
        <v>6.867</v>
      </c>
      <c r="GA1" s="4">
        <v>6.867</v>
      </c>
      <c r="GB1" s="4">
        <v>6.867</v>
      </c>
      <c r="GC1" s="4">
        <v>6.867</v>
      </c>
      <c r="GD1" s="4">
        <v>6.867</v>
      </c>
      <c r="GE1" s="4">
        <v>6.867</v>
      </c>
      <c r="GF1" s="4">
        <v>6.867</v>
      </c>
      <c r="GG1" s="4">
        <v>6.867</v>
      </c>
      <c r="GH1" s="4">
        <v>6.867</v>
      </c>
      <c r="GI1" s="4">
        <v>6.867</v>
      </c>
      <c r="GJ1" s="4">
        <v>6.867</v>
      </c>
      <c r="GK1" s="4">
        <v>6.867</v>
      </c>
      <c r="GL1" s="4">
        <v>6.867</v>
      </c>
      <c r="GM1" s="4">
        <v>6.867</v>
      </c>
      <c r="GN1" s="4">
        <v>6.867</v>
      </c>
      <c r="GO1" s="4">
        <v>6.867</v>
      </c>
      <c r="GP1" s="4">
        <v>6.867</v>
      </c>
      <c r="GQ1" s="4">
        <v>6.867</v>
      </c>
      <c r="GR1" s="4">
        <v>6.867</v>
      </c>
      <c r="GS1" s="4">
        <v>6.867</v>
      </c>
      <c r="GT1" s="4">
        <v>6.867</v>
      </c>
      <c r="GU1" s="4">
        <v>6.867</v>
      </c>
      <c r="GV1" s="4">
        <v>6.867</v>
      </c>
      <c r="GW1" s="4">
        <v>6.867</v>
      </c>
      <c r="GX1" s="4">
        <v>6.867</v>
      </c>
      <c r="GY1" s="4">
        <v>6.867</v>
      </c>
      <c r="GZ1" s="4">
        <v>6.867</v>
      </c>
      <c r="HA1" s="4">
        <v>6.867</v>
      </c>
      <c r="HB1" s="4">
        <v>6.867</v>
      </c>
      <c r="HC1" s="4">
        <v>6.867</v>
      </c>
      <c r="HD1" s="4">
        <v>6.867</v>
      </c>
      <c r="HE1" s="4">
        <v>6.867</v>
      </c>
      <c r="HF1" s="4">
        <v>6.867</v>
      </c>
      <c r="HG1" s="4">
        <v>6.867</v>
      </c>
      <c r="HH1" s="4">
        <v>6.867</v>
      </c>
      <c r="HI1" s="4">
        <v>6.867</v>
      </c>
      <c r="HJ1" s="4">
        <v>6.867</v>
      </c>
      <c r="HK1" s="4">
        <v>6.867</v>
      </c>
      <c r="HL1" s="4">
        <v>6.867</v>
      </c>
      <c r="HM1" s="4">
        <v>6.867</v>
      </c>
      <c r="HN1" s="4">
        <v>6.867</v>
      </c>
      <c r="HO1" s="4">
        <v>6.867</v>
      </c>
      <c r="HP1" s="4">
        <v>6.867</v>
      </c>
      <c r="HQ1" s="4">
        <v>6.867</v>
      </c>
      <c r="HR1" s="4">
        <v>6.867</v>
      </c>
      <c r="HS1" s="4">
        <v>6.867</v>
      </c>
      <c r="HT1" s="4">
        <v>6.867</v>
      </c>
      <c r="HU1" s="4">
        <v>6.867</v>
      </c>
      <c r="HV1" s="4">
        <v>6.867</v>
      </c>
      <c r="HW1" s="4">
        <v>6.867</v>
      </c>
      <c r="HX1" s="4">
        <v>6.867</v>
      </c>
      <c r="HY1" s="4">
        <v>6.867</v>
      </c>
      <c r="HZ1" s="4">
        <v>6.867</v>
      </c>
      <c r="IA1" s="4">
        <v>6.867</v>
      </c>
      <c r="IB1" s="4">
        <v>6.867</v>
      </c>
      <c r="IC1" s="4">
        <v>6.867</v>
      </c>
      <c r="ID1" s="4">
        <v>6.867</v>
      </c>
      <c r="IE1" s="4">
        <v>6.867</v>
      </c>
      <c r="IF1" s="4">
        <v>6.867</v>
      </c>
      <c r="IG1" s="4">
        <v>6.867</v>
      </c>
      <c r="II1" s="7">
        <v>1</v>
      </c>
      <c r="IJ1" s="6">
        <f>90-(II1-1)*1.5</f>
        <v>90</v>
      </c>
      <c r="IK1" s="4" t="s">
        <v>16</v>
      </c>
    </row>
    <row r="2" spans="1:244" ht="12.75">
      <c r="A2" s="4">
        <v>6.959</v>
      </c>
      <c r="B2" s="4">
        <v>6.881</v>
      </c>
      <c r="C2" s="4">
        <v>6.826</v>
      </c>
      <c r="D2" s="4">
        <v>6.78</v>
      </c>
      <c r="E2" s="4">
        <v>6.676</v>
      </c>
      <c r="F2" s="4">
        <v>6.579</v>
      </c>
      <c r="G2" s="4">
        <v>6.465</v>
      </c>
      <c r="H2" s="4">
        <v>6.433</v>
      </c>
      <c r="I2" s="4">
        <v>6.378</v>
      </c>
      <c r="J2" s="4">
        <v>6.36</v>
      </c>
      <c r="K2" s="4">
        <v>6.328</v>
      </c>
      <c r="L2" s="4">
        <v>6.288</v>
      </c>
      <c r="M2" s="4">
        <v>6.242</v>
      </c>
      <c r="N2" s="4">
        <v>6.173</v>
      </c>
      <c r="O2" s="4">
        <v>6.214</v>
      </c>
      <c r="P2" s="4">
        <v>6.123</v>
      </c>
      <c r="Q2" s="4">
        <v>6.315</v>
      </c>
      <c r="R2" s="4">
        <v>6.369</v>
      </c>
      <c r="S2" s="4">
        <v>6.356</v>
      </c>
      <c r="T2" s="4">
        <v>6.374</v>
      </c>
      <c r="U2" s="4">
        <v>6.424</v>
      </c>
      <c r="V2" s="4">
        <v>6.464</v>
      </c>
      <c r="W2" s="4">
        <v>6.488</v>
      </c>
      <c r="X2" s="4">
        <v>6.447</v>
      </c>
      <c r="Y2" s="4">
        <v>6.223</v>
      </c>
      <c r="Z2" s="4">
        <v>6.255</v>
      </c>
      <c r="AA2" s="4">
        <v>6.47</v>
      </c>
      <c r="AB2" s="4">
        <v>6.552</v>
      </c>
      <c r="AC2" s="4">
        <v>6.625</v>
      </c>
      <c r="AD2" s="4">
        <v>6.671</v>
      </c>
      <c r="AE2" s="4">
        <v>6.694</v>
      </c>
      <c r="AF2" s="4">
        <v>6.757</v>
      </c>
      <c r="AG2" s="4">
        <v>6.844</v>
      </c>
      <c r="AH2" s="4">
        <v>6.88</v>
      </c>
      <c r="AI2" s="4">
        <v>6.826</v>
      </c>
      <c r="AJ2" s="4">
        <v>6.949</v>
      </c>
      <c r="AK2" s="4">
        <v>7.113</v>
      </c>
      <c r="AL2" s="4">
        <v>7.231</v>
      </c>
      <c r="AM2" s="4">
        <v>7.318</v>
      </c>
      <c r="AN2" s="4">
        <v>7.382</v>
      </c>
      <c r="AO2" s="4">
        <v>7.382</v>
      </c>
      <c r="AP2" s="4">
        <v>7.433</v>
      </c>
      <c r="AQ2" s="4">
        <v>7.52</v>
      </c>
      <c r="AR2" s="4">
        <v>7.364</v>
      </c>
      <c r="AS2" s="4">
        <v>7.624</v>
      </c>
      <c r="AT2" s="4">
        <v>7.634</v>
      </c>
      <c r="AU2" s="4">
        <v>7.707</v>
      </c>
      <c r="AV2" s="4">
        <v>7.762</v>
      </c>
      <c r="AW2" s="4">
        <v>7.853</v>
      </c>
      <c r="AX2" s="4">
        <v>7.866</v>
      </c>
      <c r="AY2" s="4">
        <v>7.875</v>
      </c>
      <c r="AZ2" s="4">
        <v>7.839</v>
      </c>
      <c r="BA2" s="4">
        <v>7.638</v>
      </c>
      <c r="BB2" s="4">
        <v>7.606</v>
      </c>
      <c r="BC2" s="4">
        <v>7.597</v>
      </c>
      <c r="BD2" s="4">
        <v>7.743</v>
      </c>
      <c r="BE2" s="4">
        <v>7.697</v>
      </c>
      <c r="BF2" s="4">
        <v>7.738</v>
      </c>
      <c r="BG2" s="4">
        <v>7.661</v>
      </c>
      <c r="BH2" s="4">
        <v>7.614</v>
      </c>
      <c r="BI2" s="4">
        <v>7.551</v>
      </c>
      <c r="BJ2" s="4">
        <v>7.515</v>
      </c>
      <c r="BK2" s="4">
        <v>7.474</v>
      </c>
      <c r="BL2" s="4">
        <v>7.587</v>
      </c>
      <c r="BM2" s="4">
        <v>7.56</v>
      </c>
      <c r="BN2" s="4">
        <v>7.468</v>
      </c>
      <c r="BO2" s="4">
        <v>7.405</v>
      </c>
      <c r="BP2" s="4">
        <v>7.405</v>
      </c>
      <c r="BQ2" s="4">
        <v>7.418</v>
      </c>
      <c r="BR2" s="4">
        <v>7.455</v>
      </c>
      <c r="BS2" s="4">
        <v>7.423</v>
      </c>
      <c r="BT2" s="4">
        <v>7.428</v>
      </c>
      <c r="BU2" s="4">
        <v>7.364</v>
      </c>
      <c r="BV2" s="4">
        <v>7.446</v>
      </c>
      <c r="BW2" s="4">
        <v>7.441</v>
      </c>
      <c r="BX2" s="4">
        <v>7.405</v>
      </c>
      <c r="BY2" s="4">
        <v>7.428</v>
      </c>
      <c r="BZ2" s="4">
        <v>7.341</v>
      </c>
      <c r="CA2" s="4">
        <v>7.382</v>
      </c>
      <c r="CB2" s="4">
        <v>7.323</v>
      </c>
      <c r="CC2" s="4">
        <v>7.131</v>
      </c>
      <c r="CD2" s="4">
        <v>7.173</v>
      </c>
      <c r="CE2" s="4">
        <v>7.204</v>
      </c>
      <c r="CF2" s="4">
        <v>7.228</v>
      </c>
      <c r="CG2" s="4">
        <v>7.264</v>
      </c>
      <c r="CH2" s="4">
        <v>7.3</v>
      </c>
      <c r="CI2" s="4">
        <v>7.292</v>
      </c>
      <c r="CJ2" s="4">
        <v>7.337</v>
      </c>
      <c r="CK2" s="4">
        <v>7.346</v>
      </c>
      <c r="CL2" s="4">
        <v>7.35</v>
      </c>
      <c r="CM2" s="4">
        <v>7.359</v>
      </c>
      <c r="CN2" s="4">
        <v>7.392</v>
      </c>
      <c r="CO2" s="4">
        <v>7.414</v>
      </c>
      <c r="CP2" s="4">
        <v>7.442</v>
      </c>
      <c r="CQ2" s="4">
        <v>7.61</v>
      </c>
      <c r="CR2" s="4">
        <v>7.633</v>
      </c>
      <c r="CS2" s="4">
        <v>7.669</v>
      </c>
      <c r="CT2" s="4">
        <v>7.629</v>
      </c>
      <c r="CU2" s="4">
        <v>7.715</v>
      </c>
      <c r="CV2" s="4">
        <v>7.72</v>
      </c>
      <c r="CW2" s="4">
        <v>7.725</v>
      </c>
      <c r="CX2" s="4">
        <v>7.656</v>
      </c>
      <c r="CY2" s="4">
        <v>7.578</v>
      </c>
      <c r="CZ2" s="4">
        <v>7.633</v>
      </c>
      <c r="DA2" s="4">
        <v>7.725</v>
      </c>
      <c r="DB2" s="4">
        <v>7.747</v>
      </c>
      <c r="DC2" s="4">
        <v>7.756</v>
      </c>
      <c r="DD2" s="4">
        <v>7.802</v>
      </c>
      <c r="DE2" s="4">
        <v>7.807</v>
      </c>
      <c r="DF2" s="4">
        <v>7.847</v>
      </c>
      <c r="DG2" s="4">
        <v>7.72</v>
      </c>
      <c r="DH2" s="4">
        <v>7.802</v>
      </c>
      <c r="DI2" s="4">
        <v>7.884</v>
      </c>
      <c r="DJ2" s="4">
        <v>7.948</v>
      </c>
      <c r="DK2" s="4">
        <v>7.998</v>
      </c>
      <c r="DL2" s="4">
        <v>8.048</v>
      </c>
      <c r="DM2" s="4">
        <v>8.098</v>
      </c>
      <c r="DN2" s="4">
        <v>8.108</v>
      </c>
      <c r="DO2" s="4">
        <v>8.13</v>
      </c>
      <c r="DP2" s="4">
        <v>8.062</v>
      </c>
      <c r="DQ2" s="4">
        <v>8.085</v>
      </c>
      <c r="DR2" s="4">
        <v>8.094</v>
      </c>
      <c r="DS2" s="4">
        <v>8.098</v>
      </c>
      <c r="DT2" s="4">
        <v>8.148</v>
      </c>
      <c r="DU2" s="4">
        <v>8.235</v>
      </c>
      <c r="DV2" s="4">
        <v>8.258</v>
      </c>
      <c r="DW2" s="4">
        <v>8.313</v>
      </c>
      <c r="DX2" s="4">
        <v>8.381</v>
      </c>
      <c r="DY2" s="4">
        <v>8.354</v>
      </c>
      <c r="DZ2" s="4">
        <v>8.39</v>
      </c>
      <c r="EA2" s="4">
        <v>8.317</v>
      </c>
      <c r="EB2" s="4">
        <v>8.468</v>
      </c>
      <c r="EC2" s="4">
        <v>8.623</v>
      </c>
      <c r="ED2" s="4">
        <v>8.605</v>
      </c>
      <c r="EE2" s="4">
        <v>8.665</v>
      </c>
      <c r="EF2" s="4">
        <v>8.715</v>
      </c>
      <c r="EG2" s="4">
        <v>8.61</v>
      </c>
      <c r="EH2" s="4">
        <v>8.592</v>
      </c>
      <c r="EI2" s="4">
        <v>8.555</v>
      </c>
      <c r="EJ2" s="4">
        <v>8.5</v>
      </c>
      <c r="EK2" s="4">
        <v>8.505</v>
      </c>
      <c r="EL2" s="4">
        <v>8.45</v>
      </c>
      <c r="EM2" s="4">
        <v>8.441</v>
      </c>
      <c r="EN2" s="4">
        <v>8.532</v>
      </c>
      <c r="EO2" s="4">
        <v>8.578</v>
      </c>
      <c r="EP2" s="4">
        <v>8.55</v>
      </c>
      <c r="EQ2" s="4">
        <v>8.5</v>
      </c>
      <c r="ER2" s="4">
        <v>8.185</v>
      </c>
      <c r="ES2" s="4">
        <v>8.14</v>
      </c>
      <c r="ET2" s="4">
        <v>8.099</v>
      </c>
      <c r="EU2" s="4">
        <v>8.313</v>
      </c>
      <c r="EV2" s="4">
        <v>8.326</v>
      </c>
      <c r="EW2" s="4">
        <v>8.281</v>
      </c>
      <c r="EX2" s="4">
        <v>8.253</v>
      </c>
      <c r="EY2" s="4">
        <v>8.212</v>
      </c>
      <c r="EZ2" s="4">
        <v>8.122</v>
      </c>
      <c r="FA2" s="4">
        <v>8.094</v>
      </c>
      <c r="FB2" s="4">
        <v>8.007</v>
      </c>
      <c r="FC2" s="4">
        <v>7.82</v>
      </c>
      <c r="FD2" s="4">
        <v>7.797</v>
      </c>
      <c r="FE2" s="4">
        <v>7.77</v>
      </c>
      <c r="FF2" s="4">
        <v>8.017</v>
      </c>
      <c r="FG2" s="4">
        <v>8.026</v>
      </c>
      <c r="FH2" s="4">
        <v>8.012</v>
      </c>
      <c r="FI2" s="4">
        <v>7.998</v>
      </c>
      <c r="FJ2" s="4">
        <v>8.007</v>
      </c>
      <c r="FK2" s="4">
        <v>7.985</v>
      </c>
      <c r="FL2" s="4">
        <v>7.989</v>
      </c>
      <c r="FM2" s="4">
        <v>8.013</v>
      </c>
      <c r="FN2" s="4">
        <v>8.086</v>
      </c>
      <c r="FO2" s="4">
        <v>8.177</v>
      </c>
      <c r="FP2" s="4">
        <v>8.158</v>
      </c>
      <c r="FQ2" s="4">
        <v>8.14</v>
      </c>
      <c r="FR2" s="4">
        <v>8.131</v>
      </c>
      <c r="FS2" s="4">
        <v>8.176</v>
      </c>
      <c r="FT2" s="4">
        <v>8.126</v>
      </c>
      <c r="FU2" s="4">
        <v>8.085</v>
      </c>
      <c r="FV2" s="4">
        <v>8.145</v>
      </c>
      <c r="FW2" s="4">
        <v>8.122</v>
      </c>
      <c r="FX2" s="4">
        <v>8.154</v>
      </c>
      <c r="FY2" s="4">
        <v>8.217</v>
      </c>
      <c r="FZ2" s="4">
        <v>8.231</v>
      </c>
      <c r="GA2" s="4">
        <v>8.276</v>
      </c>
      <c r="GB2" s="4">
        <v>8.213</v>
      </c>
      <c r="GC2" s="4">
        <v>8.235</v>
      </c>
      <c r="GD2" s="4">
        <v>8.24</v>
      </c>
      <c r="GE2" s="4">
        <v>7.943</v>
      </c>
      <c r="GF2" s="4">
        <v>7.944</v>
      </c>
      <c r="GG2" s="4">
        <v>7.925</v>
      </c>
      <c r="GH2" s="4">
        <v>8.121</v>
      </c>
      <c r="GI2" s="4">
        <v>8.066</v>
      </c>
      <c r="GJ2" s="4">
        <v>8.116</v>
      </c>
      <c r="GK2" s="4">
        <v>8.053</v>
      </c>
      <c r="GL2" s="4">
        <v>8.044</v>
      </c>
      <c r="GM2" s="4">
        <v>8.034</v>
      </c>
      <c r="GN2" s="4">
        <v>7.998</v>
      </c>
      <c r="GO2" s="4">
        <v>7.879</v>
      </c>
      <c r="GP2" s="4">
        <v>7.715</v>
      </c>
      <c r="GQ2" s="4">
        <v>7.875</v>
      </c>
      <c r="GR2" s="4">
        <v>7.861</v>
      </c>
      <c r="GS2" s="4">
        <v>7.825</v>
      </c>
      <c r="GT2" s="4">
        <v>7.811</v>
      </c>
      <c r="GU2" s="4">
        <v>7.824</v>
      </c>
      <c r="GV2" s="4">
        <v>7.783</v>
      </c>
      <c r="GW2" s="4">
        <v>7.742</v>
      </c>
      <c r="GX2" s="4">
        <v>7.719</v>
      </c>
      <c r="GY2" s="4">
        <v>7.683</v>
      </c>
      <c r="GZ2" s="4">
        <v>7.605</v>
      </c>
      <c r="HA2" s="4">
        <v>7.601</v>
      </c>
      <c r="HB2" s="4">
        <v>7.537</v>
      </c>
      <c r="HC2" s="4">
        <v>7.492</v>
      </c>
      <c r="HD2" s="4">
        <v>7.496</v>
      </c>
      <c r="HE2" s="4">
        <v>7.491</v>
      </c>
      <c r="HF2" s="4">
        <v>7.538</v>
      </c>
      <c r="HG2" s="4">
        <v>7.497</v>
      </c>
      <c r="HH2" s="4">
        <v>7.464</v>
      </c>
      <c r="HI2" s="4">
        <v>7.473</v>
      </c>
      <c r="HJ2" s="4">
        <v>7.514</v>
      </c>
      <c r="HK2" s="4">
        <v>7.487</v>
      </c>
      <c r="HL2" s="4">
        <v>7.46</v>
      </c>
      <c r="HM2" s="4">
        <v>7.474</v>
      </c>
      <c r="HN2" s="4">
        <v>7.428</v>
      </c>
      <c r="HO2" s="4">
        <v>7.373</v>
      </c>
      <c r="HP2" s="4">
        <v>7.41</v>
      </c>
      <c r="HQ2" s="4">
        <v>7.382</v>
      </c>
      <c r="HR2" s="4">
        <v>7.473</v>
      </c>
      <c r="HS2" s="4">
        <v>7.474</v>
      </c>
      <c r="HT2" s="4">
        <v>7.51</v>
      </c>
      <c r="HU2" s="4">
        <v>7.387</v>
      </c>
      <c r="HV2" s="4">
        <v>7.414</v>
      </c>
      <c r="HW2" s="4">
        <v>7.419</v>
      </c>
      <c r="HX2" s="4">
        <v>7.415</v>
      </c>
      <c r="HY2" s="4">
        <v>7.287</v>
      </c>
      <c r="HZ2" s="4">
        <v>7.263</v>
      </c>
      <c r="IA2" s="4">
        <v>7.204</v>
      </c>
      <c r="IB2" s="4">
        <v>7.053</v>
      </c>
      <c r="IC2" s="4">
        <v>7.077</v>
      </c>
      <c r="ID2" s="4">
        <v>7.045</v>
      </c>
      <c r="IE2" s="4">
        <v>6.954</v>
      </c>
      <c r="IF2" s="4">
        <v>6.936</v>
      </c>
      <c r="IG2" s="4">
        <v>6.959</v>
      </c>
      <c r="II2" s="7">
        <f>II1+1</f>
        <v>2</v>
      </c>
      <c r="IJ2" s="6">
        <f aca="true" t="shared" si="0" ref="IJ2:IJ65">90-(II2-1)*1.5</f>
        <v>88.5</v>
      </c>
    </row>
    <row r="3" spans="1:244" ht="12.75">
      <c r="A3" s="4">
        <v>9.519</v>
      </c>
      <c r="B3" s="4">
        <v>9.254</v>
      </c>
      <c r="C3" s="4">
        <v>9.066</v>
      </c>
      <c r="D3" s="4">
        <v>8.802</v>
      </c>
      <c r="E3" s="4">
        <v>8.788</v>
      </c>
      <c r="F3" s="4">
        <v>8.487</v>
      </c>
      <c r="G3" s="4">
        <v>8.209</v>
      </c>
      <c r="H3" s="4">
        <v>8.012</v>
      </c>
      <c r="I3" s="4">
        <v>7.866</v>
      </c>
      <c r="J3" s="4">
        <v>7.743</v>
      </c>
      <c r="K3" s="4">
        <v>7.67</v>
      </c>
      <c r="L3" s="4">
        <v>7.62</v>
      </c>
      <c r="M3" s="4">
        <v>7.396</v>
      </c>
      <c r="N3" s="4">
        <v>7.273</v>
      </c>
      <c r="O3" s="4">
        <v>7.346</v>
      </c>
      <c r="P3" s="4">
        <v>7.419</v>
      </c>
      <c r="Q3" s="4">
        <v>7.446</v>
      </c>
      <c r="R3" s="4">
        <v>7.419</v>
      </c>
      <c r="S3" s="4">
        <v>7.332</v>
      </c>
      <c r="T3" s="4">
        <v>7.396</v>
      </c>
      <c r="U3" s="4">
        <v>7.432</v>
      </c>
      <c r="V3" s="4">
        <v>7.61</v>
      </c>
      <c r="W3" s="4">
        <v>7.783</v>
      </c>
      <c r="X3" s="4">
        <v>8.066</v>
      </c>
      <c r="Y3" s="4">
        <v>8.099</v>
      </c>
      <c r="Z3" s="4">
        <v>8.245</v>
      </c>
      <c r="AA3" s="4">
        <v>8.39</v>
      </c>
      <c r="AB3" s="4">
        <v>8.522</v>
      </c>
      <c r="AC3" s="4">
        <v>8.856</v>
      </c>
      <c r="AD3" s="4">
        <v>9.221</v>
      </c>
      <c r="AE3" s="4">
        <v>9.504</v>
      </c>
      <c r="AF3" s="4">
        <v>9.573</v>
      </c>
      <c r="AG3" s="4">
        <v>9.71</v>
      </c>
      <c r="AH3" s="4">
        <v>9.819</v>
      </c>
      <c r="AI3" s="4">
        <v>10.011</v>
      </c>
      <c r="AJ3" s="4">
        <v>10.216</v>
      </c>
      <c r="AK3" s="4">
        <v>10.307</v>
      </c>
      <c r="AL3" s="4">
        <v>10.352</v>
      </c>
      <c r="AM3" s="4">
        <v>10.421</v>
      </c>
      <c r="AN3" s="4">
        <v>10.357</v>
      </c>
      <c r="AO3" s="4">
        <v>10.426</v>
      </c>
      <c r="AP3" s="4">
        <v>10.325</v>
      </c>
      <c r="AQ3" s="4">
        <v>10.293</v>
      </c>
      <c r="AR3" s="4">
        <v>10.247</v>
      </c>
      <c r="AS3" s="4">
        <v>10.152</v>
      </c>
      <c r="AT3" s="4">
        <v>9.865</v>
      </c>
      <c r="AU3" s="4">
        <v>9.622</v>
      </c>
      <c r="AV3" s="4">
        <v>9.563</v>
      </c>
      <c r="AW3" s="4">
        <v>9.444</v>
      </c>
      <c r="AX3" s="4">
        <v>9.285</v>
      </c>
      <c r="AY3" s="4">
        <v>9.134</v>
      </c>
      <c r="AZ3" s="4">
        <v>9.039</v>
      </c>
      <c r="BA3" s="4">
        <v>8.728</v>
      </c>
      <c r="BB3" s="4">
        <v>8.491</v>
      </c>
      <c r="BC3" s="4">
        <v>8.358</v>
      </c>
      <c r="BD3" s="4">
        <v>8.463</v>
      </c>
      <c r="BE3" s="4">
        <v>8.432</v>
      </c>
      <c r="BF3" s="4">
        <v>8.455</v>
      </c>
      <c r="BG3" s="4">
        <v>8.372</v>
      </c>
      <c r="BH3" s="4">
        <v>8.181</v>
      </c>
      <c r="BI3" s="4">
        <v>8.04</v>
      </c>
      <c r="BJ3" s="4">
        <v>8.094</v>
      </c>
      <c r="BK3" s="4">
        <v>8.103</v>
      </c>
      <c r="BL3" s="4">
        <v>8.235</v>
      </c>
      <c r="BM3" s="4">
        <v>8.158</v>
      </c>
      <c r="BN3" s="4">
        <v>8.103</v>
      </c>
      <c r="BO3" s="4">
        <v>8.126</v>
      </c>
      <c r="BP3" s="4">
        <v>8.176</v>
      </c>
      <c r="BQ3" s="4">
        <v>8.203</v>
      </c>
      <c r="BR3" s="4">
        <v>8.286</v>
      </c>
      <c r="BS3" s="4">
        <v>8.354</v>
      </c>
      <c r="BT3" s="4">
        <v>8.144</v>
      </c>
      <c r="BU3" s="4">
        <v>8.062</v>
      </c>
      <c r="BV3" s="4">
        <v>8.121</v>
      </c>
      <c r="BW3" s="4">
        <v>8.249</v>
      </c>
      <c r="BX3" s="4">
        <v>8.455</v>
      </c>
      <c r="BY3" s="4">
        <v>8.537</v>
      </c>
      <c r="BZ3" s="4">
        <v>8.646</v>
      </c>
      <c r="CA3" s="4">
        <v>8.687</v>
      </c>
      <c r="CB3" s="4">
        <v>8.614</v>
      </c>
      <c r="CC3" s="4">
        <v>8.697</v>
      </c>
      <c r="CD3" s="4">
        <v>8.764</v>
      </c>
      <c r="CE3" s="4">
        <v>8.842</v>
      </c>
      <c r="CF3" s="4">
        <v>9.015</v>
      </c>
      <c r="CG3" s="4">
        <v>9.011</v>
      </c>
      <c r="CH3" s="4">
        <v>8.997</v>
      </c>
      <c r="CI3" s="4">
        <v>8.979</v>
      </c>
      <c r="CJ3" s="4">
        <v>8.96</v>
      </c>
      <c r="CK3" s="4">
        <v>9.002</v>
      </c>
      <c r="CL3" s="4">
        <v>9.175</v>
      </c>
      <c r="CM3" s="4">
        <v>9.381</v>
      </c>
      <c r="CN3" s="4">
        <v>9.285</v>
      </c>
      <c r="CO3" s="4">
        <v>9.185</v>
      </c>
      <c r="CP3" s="4">
        <v>8.957</v>
      </c>
      <c r="CQ3" s="4">
        <v>8.892</v>
      </c>
      <c r="CR3" s="4">
        <v>8.993</v>
      </c>
      <c r="CS3" s="4">
        <v>8.998</v>
      </c>
      <c r="CT3" s="4">
        <v>8.983</v>
      </c>
      <c r="CU3" s="4">
        <v>8.829</v>
      </c>
      <c r="CV3" s="4">
        <v>8.678</v>
      </c>
      <c r="CW3" s="4">
        <v>8.518</v>
      </c>
      <c r="CX3" s="4">
        <v>8.413</v>
      </c>
      <c r="CY3" s="4">
        <v>8.4</v>
      </c>
      <c r="CZ3" s="4">
        <v>8.44</v>
      </c>
      <c r="DA3" s="4">
        <v>8.318</v>
      </c>
      <c r="DB3" s="4">
        <v>8.176</v>
      </c>
      <c r="DC3" s="4">
        <v>8.075</v>
      </c>
      <c r="DD3" s="4">
        <v>7.971</v>
      </c>
      <c r="DE3" s="4">
        <v>7.88</v>
      </c>
      <c r="DF3" s="4">
        <v>7.98</v>
      </c>
      <c r="DG3" s="4">
        <v>8.002</v>
      </c>
      <c r="DH3" s="4">
        <v>7.734</v>
      </c>
      <c r="DI3" s="4">
        <v>7.565</v>
      </c>
      <c r="DJ3" s="4">
        <v>7.386</v>
      </c>
      <c r="DK3" s="4">
        <v>7.341</v>
      </c>
      <c r="DL3" s="4">
        <v>7.386</v>
      </c>
      <c r="DM3" s="4">
        <v>7.455</v>
      </c>
      <c r="DN3" s="4">
        <v>7.542</v>
      </c>
      <c r="DO3" s="4">
        <v>7.424</v>
      </c>
      <c r="DP3" s="4">
        <v>7.346</v>
      </c>
      <c r="DQ3" s="4">
        <v>7.313</v>
      </c>
      <c r="DR3" s="4">
        <v>7.474</v>
      </c>
      <c r="DS3" s="4">
        <v>7.614</v>
      </c>
      <c r="DT3" s="4">
        <v>7.711</v>
      </c>
      <c r="DU3" s="4">
        <v>7.55</v>
      </c>
      <c r="DV3" s="4">
        <v>7.478</v>
      </c>
      <c r="DW3" s="4">
        <v>7.505</v>
      </c>
      <c r="DX3" s="4">
        <v>7.615</v>
      </c>
      <c r="DY3" s="4">
        <v>7.746</v>
      </c>
      <c r="DZ3" s="4">
        <v>7.865</v>
      </c>
      <c r="EA3" s="4">
        <v>7.993</v>
      </c>
      <c r="EB3" s="4">
        <v>7.984</v>
      </c>
      <c r="EC3" s="4">
        <v>8.043</v>
      </c>
      <c r="ED3" s="4">
        <v>7.97</v>
      </c>
      <c r="EE3" s="4">
        <v>8.038</v>
      </c>
      <c r="EF3" s="4">
        <v>8.047</v>
      </c>
      <c r="EG3" s="4">
        <v>8.203</v>
      </c>
      <c r="EH3" s="4">
        <v>8.331</v>
      </c>
      <c r="EI3" s="4">
        <v>8.299</v>
      </c>
      <c r="EJ3" s="4">
        <v>8.199</v>
      </c>
      <c r="EK3" s="4">
        <v>8.144</v>
      </c>
      <c r="EL3" s="4">
        <v>8.107</v>
      </c>
      <c r="EM3" s="4">
        <v>8.03</v>
      </c>
      <c r="EN3" s="4">
        <v>8.076</v>
      </c>
      <c r="EO3" s="4">
        <v>8.012</v>
      </c>
      <c r="EP3" s="4">
        <v>7.824</v>
      </c>
      <c r="EQ3" s="4">
        <v>7.637</v>
      </c>
      <c r="ER3" s="4">
        <v>7.619</v>
      </c>
      <c r="ES3" s="4">
        <v>7.597</v>
      </c>
      <c r="ET3" s="4">
        <v>7.51</v>
      </c>
      <c r="EU3" s="4">
        <v>7.432</v>
      </c>
      <c r="EV3" s="4">
        <v>7.327</v>
      </c>
      <c r="EW3" s="4">
        <v>7.15</v>
      </c>
      <c r="EX3" s="4">
        <v>7.008</v>
      </c>
      <c r="EY3" s="4">
        <v>6.843</v>
      </c>
      <c r="EZ3" s="4">
        <v>6.762</v>
      </c>
      <c r="FA3" s="4">
        <v>6.688</v>
      </c>
      <c r="FB3" s="4">
        <v>6.757</v>
      </c>
      <c r="FC3" s="4">
        <v>6.561</v>
      </c>
      <c r="FD3" s="4">
        <v>6.365</v>
      </c>
      <c r="FE3" s="4">
        <v>6.187</v>
      </c>
      <c r="FF3" s="4">
        <v>6.182</v>
      </c>
      <c r="FG3" s="4">
        <v>6.319</v>
      </c>
      <c r="FH3" s="4">
        <v>6.305</v>
      </c>
      <c r="FI3" s="4">
        <v>6.141</v>
      </c>
      <c r="FJ3" s="4">
        <v>6.064</v>
      </c>
      <c r="FK3" s="4">
        <v>6.114</v>
      </c>
      <c r="FL3" s="4">
        <v>6.132</v>
      </c>
      <c r="FM3" s="4">
        <v>6.178</v>
      </c>
      <c r="FN3" s="4">
        <v>6.324</v>
      </c>
      <c r="FO3" s="4">
        <v>6.434</v>
      </c>
      <c r="FP3" s="4">
        <v>6.466</v>
      </c>
      <c r="FQ3" s="4">
        <v>6.443</v>
      </c>
      <c r="FR3" s="4">
        <v>6.429</v>
      </c>
      <c r="FS3" s="4">
        <v>6.52</v>
      </c>
      <c r="FT3" s="4">
        <v>6.726</v>
      </c>
      <c r="FU3" s="4">
        <v>6.867</v>
      </c>
      <c r="FV3" s="4">
        <v>6.89</v>
      </c>
      <c r="FW3" s="4">
        <v>6.954</v>
      </c>
      <c r="FX3" s="4">
        <v>7.059</v>
      </c>
      <c r="FY3" s="4">
        <v>7.145</v>
      </c>
      <c r="FZ3" s="4">
        <v>7.287</v>
      </c>
      <c r="GA3" s="4">
        <v>7.483</v>
      </c>
      <c r="GB3" s="4">
        <v>7.679</v>
      </c>
      <c r="GC3" s="4">
        <v>7.561</v>
      </c>
      <c r="GD3" s="4">
        <v>7.666</v>
      </c>
      <c r="GE3" s="4">
        <v>7.634</v>
      </c>
      <c r="GF3" s="4">
        <v>7.666</v>
      </c>
      <c r="GG3" s="4">
        <v>7.703</v>
      </c>
      <c r="GH3" s="4">
        <v>7.821</v>
      </c>
      <c r="GI3" s="4">
        <v>7.89</v>
      </c>
      <c r="GJ3" s="4">
        <v>7.962</v>
      </c>
      <c r="GK3" s="4">
        <v>7.985</v>
      </c>
      <c r="GL3" s="4">
        <v>7.98</v>
      </c>
      <c r="GM3" s="4">
        <v>7.967</v>
      </c>
      <c r="GN3" s="4">
        <v>7.89</v>
      </c>
      <c r="GO3" s="4">
        <v>7.725</v>
      </c>
      <c r="GP3" s="4">
        <v>7.684</v>
      </c>
      <c r="GQ3" s="4">
        <v>7.543</v>
      </c>
      <c r="GR3" s="4">
        <v>7.392</v>
      </c>
      <c r="GS3" s="4">
        <v>7.246</v>
      </c>
      <c r="GT3" s="4">
        <v>7.141</v>
      </c>
      <c r="GU3" s="4">
        <v>7.045</v>
      </c>
      <c r="GV3" s="4">
        <v>6.904</v>
      </c>
      <c r="GW3" s="4">
        <v>6.908</v>
      </c>
      <c r="GX3" s="4">
        <v>6.717</v>
      </c>
      <c r="GY3" s="4">
        <v>6.521</v>
      </c>
      <c r="GZ3" s="4">
        <v>6.497</v>
      </c>
      <c r="HA3" s="4">
        <v>6.402</v>
      </c>
      <c r="HB3" s="4">
        <v>6.315</v>
      </c>
      <c r="HC3" s="4">
        <v>6.274</v>
      </c>
      <c r="HD3" s="4">
        <v>6.287</v>
      </c>
      <c r="HE3" s="4">
        <v>6.201</v>
      </c>
      <c r="HF3" s="4">
        <v>6.128</v>
      </c>
      <c r="HG3" s="4">
        <v>6.288</v>
      </c>
      <c r="HH3" s="4">
        <v>6.443</v>
      </c>
      <c r="HI3" s="4">
        <v>6.561</v>
      </c>
      <c r="HJ3" s="4">
        <v>6.603</v>
      </c>
      <c r="HK3" s="4">
        <v>6.68</v>
      </c>
      <c r="HL3" s="4">
        <v>6.826</v>
      </c>
      <c r="HM3" s="4">
        <v>6.981</v>
      </c>
      <c r="HN3" s="4">
        <v>7.223</v>
      </c>
      <c r="HO3" s="4">
        <v>7.447</v>
      </c>
      <c r="HP3" s="4">
        <v>7.57</v>
      </c>
      <c r="HQ3" s="4">
        <v>7.803</v>
      </c>
      <c r="HR3" s="4">
        <v>7.926</v>
      </c>
      <c r="HS3" s="4">
        <v>8.227</v>
      </c>
      <c r="HT3" s="4">
        <v>8.519</v>
      </c>
      <c r="HU3" s="4">
        <v>8.678</v>
      </c>
      <c r="HV3" s="4">
        <v>8.856</v>
      </c>
      <c r="HW3" s="4">
        <v>9.116</v>
      </c>
      <c r="HX3" s="4">
        <v>9.267</v>
      </c>
      <c r="HY3" s="4">
        <v>9.491</v>
      </c>
      <c r="HZ3" s="4">
        <v>9.655</v>
      </c>
      <c r="IA3" s="4">
        <v>9.842</v>
      </c>
      <c r="IB3" s="4">
        <v>9.874</v>
      </c>
      <c r="IC3" s="4">
        <v>9.865</v>
      </c>
      <c r="ID3" s="4">
        <v>9.796</v>
      </c>
      <c r="IE3" s="4">
        <v>9.673</v>
      </c>
      <c r="IF3" s="4">
        <v>9.595</v>
      </c>
      <c r="IG3" s="4">
        <v>9.519</v>
      </c>
      <c r="II3" s="7">
        <f aca="true" t="shared" si="1" ref="II3:II66">II2+1</f>
        <v>3</v>
      </c>
      <c r="IJ3" s="6">
        <f t="shared" si="0"/>
        <v>87</v>
      </c>
    </row>
    <row r="4" spans="1:244" ht="12.75">
      <c r="A4" s="4">
        <v>9.5</v>
      </c>
      <c r="B4" s="4">
        <v>9.359</v>
      </c>
      <c r="C4" s="4">
        <v>9.323</v>
      </c>
      <c r="D4" s="4">
        <v>9.236</v>
      </c>
      <c r="E4" s="4">
        <v>9.323</v>
      </c>
      <c r="F4" s="4">
        <v>9.254</v>
      </c>
      <c r="G4" s="4">
        <v>9.007</v>
      </c>
      <c r="H4" s="4">
        <v>8.834</v>
      </c>
      <c r="I4" s="4">
        <v>8.71</v>
      </c>
      <c r="J4" s="4">
        <v>8.656</v>
      </c>
      <c r="K4" s="4">
        <v>8.624</v>
      </c>
      <c r="L4" s="4">
        <v>8.537</v>
      </c>
      <c r="M4" s="4">
        <v>8.299</v>
      </c>
      <c r="N4" s="4">
        <v>8.373</v>
      </c>
      <c r="O4" s="4">
        <v>8.414</v>
      </c>
      <c r="P4" s="4">
        <v>8.355</v>
      </c>
      <c r="Q4" s="4">
        <v>8.519</v>
      </c>
      <c r="R4" s="4">
        <v>8.505</v>
      </c>
      <c r="S4" s="4">
        <v>8.523</v>
      </c>
      <c r="T4" s="4">
        <v>8.715</v>
      </c>
      <c r="U4" s="4">
        <v>8.92</v>
      </c>
      <c r="V4" s="4">
        <v>9.094</v>
      </c>
      <c r="W4" s="4">
        <v>9.139</v>
      </c>
      <c r="X4" s="4">
        <v>9.257</v>
      </c>
      <c r="Y4" s="4">
        <v>9.358</v>
      </c>
      <c r="Z4" s="4">
        <v>9.467</v>
      </c>
      <c r="AA4" s="4">
        <v>9.677</v>
      </c>
      <c r="AB4" s="4">
        <v>9.686</v>
      </c>
      <c r="AC4" s="4">
        <v>9.677</v>
      </c>
      <c r="AD4" s="4">
        <v>9.732</v>
      </c>
      <c r="AE4" s="4">
        <v>9.75</v>
      </c>
      <c r="AF4" s="4">
        <v>9.7</v>
      </c>
      <c r="AG4" s="4">
        <v>9.632</v>
      </c>
      <c r="AH4" s="4">
        <v>9.64</v>
      </c>
      <c r="AI4" s="4">
        <v>9.668</v>
      </c>
      <c r="AJ4" s="4">
        <v>9.609</v>
      </c>
      <c r="AK4" s="4">
        <v>9.487</v>
      </c>
      <c r="AL4" s="4">
        <v>9.326</v>
      </c>
      <c r="AM4" s="4">
        <v>9.089</v>
      </c>
      <c r="AN4" s="4">
        <v>8.875</v>
      </c>
      <c r="AO4" s="4">
        <v>8.733</v>
      </c>
      <c r="AP4" s="4">
        <v>8.487</v>
      </c>
      <c r="AQ4" s="4">
        <v>8.268</v>
      </c>
      <c r="AR4" s="4">
        <v>8.027</v>
      </c>
      <c r="AS4" s="4">
        <v>7.757</v>
      </c>
      <c r="AT4" s="4">
        <v>7.592</v>
      </c>
      <c r="AU4" s="4">
        <v>7.551</v>
      </c>
      <c r="AV4" s="4">
        <v>7.351</v>
      </c>
      <c r="AW4" s="4">
        <v>7.15</v>
      </c>
      <c r="AX4" s="4">
        <v>7.05</v>
      </c>
      <c r="AY4" s="4">
        <v>7.014</v>
      </c>
      <c r="AZ4" s="4">
        <v>7.059</v>
      </c>
      <c r="BA4" s="4">
        <v>6.963</v>
      </c>
      <c r="BB4" s="4">
        <v>6.803</v>
      </c>
      <c r="BC4" s="4">
        <v>6.776</v>
      </c>
      <c r="BD4" s="4">
        <v>6.977</v>
      </c>
      <c r="BE4" s="4">
        <v>7.05</v>
      </c>
      <c r="BF4" s="4">
        <v>7.259</v>
      </c>
      <c r="BG4" s="4">
        <v>7.309</v>
      </c>
      <c r="BH4" s="4">
        <v>7.406</v>
      </c>
      <c r="BI4" s="4">
        <v>7.556</v>
      </c>
      <c r="BJ4" s="4">
        <v>7.679</v>
      </c>
      <c r="BK4" s="4">
        <v>7.783</v>
      </c>
      <c r="BL4" s="4">
        <v>7.839</v>
      </c>
      <c r="BM4" s="4">
        <v>7.994</v>
      </c>
      <c r="BN4" s="4">
        <v>8.113</v>
      </c>
      <c r="BO4" s="4">
        <v>8.172</v>
      </c>
      <c r="BP4" s="4">
        <v>8.29</v>
      </c>
      <c r="BQ4" s="4">
        <v>8.5</v>
      </c>
      <c r="BR4" s="4">
        <v>8.573</v>
      </c>
      <c r="BS4" s="4">
        <v>8.601</v>
      </c>
      <c r="BT4" s="4">
        <v>8.615</v>
      </c>
      <c r="BU4" s="4">
        <v>8.587</v>
      </c>
      <c r="BV4" s="4">
        <v>8.614</v>
      </c>
      <c r="BW4" s="4">
        <v>8.559</v>
      </c>
      <c r="BX4" s="4">
        <v>8.636</v>
      </c>
      <c r="BY4" s="4">
        <v>8.642</v>
      </c>
      <c r="BZ4" s="4">
        <v>8.614</v>
      </c>
      <c r="CA4" s="4">
        <v>8.646</v>
      </c>
      <c r="CB4" s="4">
        <v>8.696</v>
      </c>
      <c r="CC4" s="4">
        <v>8.673</v>
      </c>
      <c r="CD4" s="4">
        <v>8.787</v>
      </c>
      <c r="CE4" s="4">
        <v>8.646</v>
      </c>
      <c r="CF4" s="4">
        <v>8.633</v>
      </c>
      <c r="CG4" s="4">
        <v>8.646</v>
      </c>
      <c r="CH4" s="4">
        <v>8.737</v>
      </c>
      <c r="CI4" s="4">
        <v>8.874</v>
      </c>
      <c r="CJ4" s="4">
        <v>9.016</v>
      </c>
      <c r="CK4" s="4">
        <v>8.897</v>
      </c>
      <c r="CL4" s="4">
        <v>8.892</v>
      </c>
      <c r="CM4" s="4">
        <v>8.783</v>
      </c>
      <c r="CN4" s="4">
        <v>8.916</v>
      </c>
      <c r="CO4" s="4">
        <v>9.134</v>
      </c>
      <c r="CP4" s="4">
        <v>9.28</v>
      </c>
      <c r="CQ4" s="4">
        <v>9.244</v>
      </c>
      <c r="CR4" s="4">
        <v>9.171</v>
      </c>
      <c r="CS4" s="4">
        <v>9.189</v>
      </c>
      <c r="CT4" s="4">
        <v>9.208</v>
      </c>
      <c r="CU4" s="4">
        <v>9.29</v>
      </c>
      <c r="CV4" s="4">
        <v>9.231</v>
      </c>
      <c r="CW4" s="4">
        <v>9.125</v>
      </c>
      <c r="CX4" s="4">
        <v>9.021</v>
      </c>
      <c r="CY4" s="4">
        <v>8.911</v>
      </c>
      <c r="CZ4" s="4">
        <v>8.801</v>
      </c>
      <c r="DA4" s="4">
        <v>8.851</v>
      </c>
      <c r="DB4" s="4">
        <v>8.824</v>
      </c>
      <c r="DC4" s="4">
        <v>8.783</v>
      </c>
      <c r="DD4" s="4">
        <v>8.737</v>
      </c>
      <c r="DE4" s="4">
        <v>8.636</v>
      </c>
      <c r="DF4" s="4">
        <v>8.554</v>
      </c>
      <c r="DG4" s="4">
        <v>8.591</v>
      </c>
      <c r="DH4" s="4">
        <v>8.642</v>
      </c>
      <c r="DI4" s="4">
        <v>8.532</v>
      </c>
      <c r="DJ4" s="4">
        <v>8.491</v>
      </c>
      <c r="DK4" s="4">
        <v>8.482</v>
      </c>
      <c r="DL4" s="4">
        <v>8.6</v>
      </c>
      <c r="DM4" s="4">
        <v>8.806</v>
      </c>
      <c r="DN4" s="4">
        <v>8.82</v>
      </c>
      <c r="DO4" s="4">
        <v>8.819</v>
      </c>
      <c r="DP4" s="4">
        <v>8.86</v>
      </c>
      <c r="DQ4" s="4">
        <v>8.852</v>
      </c>
      <c r="DR4" s="4">
        <v>8.934</v>
      </c>
      <c r="DS4" s="4">
        <v>9.015</v>
      </c>
      <c r="DT4" s="4">
        <v>9.052</v>
      </c>
      <c r="DU4" s="4">
        <v>8.847</v>
      </c>
      <c r="DV4" s="4">
        <v>8.792</v>
      </c>
      <c r="DW4" s="4">
        <v>8.718</v>
      </c>
      <c r="DX4" s="4">
        <v>8.742</v>
      </c>
      <c r="DY4" s="4">
        <v>8.756</v>
      </c>
      <c r="DZ4" s="4">
        <v>8.897</v>
      </c>
      <c r="EA4" s="4">
        <v>8.806</v>
      </c>
      <c r="EB4" s="4">
        <v>8.555</v>
      </c>
      <c r="EC4" s="4">
        <v>8.499</v>
      </c>
      <c r="ED4" s="4">
        <v>8.545</v>
      </c>
      <c r="EE4" s="4">
        <v>8.578</v>
      </c>
      <c r="EF4" s="4">
        <v>8.669</v>
      </c>
      <c r="EG4" s="4">
        <v>8.477</v>
      </c>
      <c r="EH4" s="4">
        <v>8.477</v>
      </c>
      <c r="EI4" s="4">
        <v>8.468</v>
      </c>
      <c r="EJ4" s="4">
        <v>8.499</v>
      </c>
      <c r="EK4" s="4">
        <v>8.6</v>
      </c>
      <c r="EL4" s="4">
        <v>8.65</v>
      </c>
      <c r="EM4" s="4">
        <v>8.537</v>
      </c>
      <c r="EN4" s="4">
        <v>8.541</v>
      </c>
      <c r="EO4" s="4">
        <v>8.505</v>
      </c>
      <c r="EP4" s="4">
        <v>8.464</v>
      </c>
      <c r="EQ4" s="4">
        <v>8.454</v>
      </c>
      <c r="ER4" s="4">
        <v>8.473</v>
      </c>
      <c r="ES4" s="4">
        <v>8.345</v>
      </c>
      <c r="ET4" s="4">
        <v>8.24</v>
      </c>
      <c r="EU4" s="4">
        <v>8.226</v>
      </c>
      <c r="EV4" s="4">
        <v>8.172</v>
      </c>
      <c r="EW4" s="4">
        <v>8.24</v>
      </c>
      <c r="EX4" s="4">
        <v>8.181</v>
      </c>
      <c r="EY4" s="4">
        <v>8.044</v>
      </c>
      <c r="EZ4" s="4">
        <v>8.002</v>
      </c>
      <c r="FA4" s="4">
        <v>7.953</v>
      </c>
      <c r="FB4" s="4">
        <v>8.081</v>
      </c>
      <c r="FC4" s="4">
        <v>8.112</v>
      </c>
      <c r="FD4" s="4">
        <v>8.241</v>
      </c>
      <c r="FE4" s="4">
        <v>8.149</v>
      </c>
      <c r="FF4" s="4">
        <v>8.167</v>
      </c>
      <c r="FG4" s="4">
        <v>8.108</v>
      </c>
      <c r="FH4" s="4">
        <v>8.154</v>
      </c>
      <c r="FI4" s="4">
        <v>8.149</v>
      </c>
      <c r="FJ4" s="4">
        <v>8.112</v>
      </c>
      <c r="FK4" s="4">
        <v>8.108</v>
      </c>
      <c r="FL4" s="4">
        <v>8.031</v>
      </c>
      <c r="FM4" s="4">
        <v>7.98</v>
      </c>
      <c r="FN4" s="4">
        <v>8.236</v>
      </c>
      <c r="FO4" s="4">
        <v>8.332</v>
      </c>
      <c r="FP4" s="4">
        <v>8.232</v>
      </c>
      <c r="FQ4" s="4">
        <v>8.195</v>
      </c>
      <c r="FR4" s="4">
        <v>8.09</v>
      </c>
      <c r="FS4" s="4">
        <v>8.081</v>
      </c>
      <c r="FT4" s="4">
        <v>8.072</v>
      </c>
      <c r="FU4" s="4">
        <v>7.966</v>
      </c>
      <c r="FV4" s="4">
        <v>8.04</v>
      </c>
      <c r="FW4" s="4">
        <v>8.071</v>
      </c>
      <c r="FX4" s="4">
        <v>8.045</v>
      </c>
      <c r="FY4" s="4">
        <v>7.916</v>
      </c>
      <c r="FZ4" s="4">
        <v>7.875</v>
      </c>
      <c r="GA4" s="4">
        <v>7.811</v>
      </c>
      <c r="GB4" s="4">
        <v>7.829</v>
      </c>
      <c r="GC4" s="4">
        <v>7.943</v>
      </c>
      <c r="GD4" s="4">
        <v>7.962</v>
      </c>
      <c r="GE4" s="4">
        <v>7.944</v>
      </c>
      <c r="GF4" s="4">
        <v>7.949</v>
      </c>
      <c r="GG4" s="4">
        <v>7.981</v>
      </c>
      <c r="GH4" s="4">
        <v>7.948</v>
      </c>
      <c r="GI4" s="4">
        <v>7.884</v>
      </c>
      <c r="GJ4" s="4">
        <v>7.793</v>
      </c>
      <c r="GK4" s="4">
        <v>7.752</v>
      </c>
      <c r="GL4" s="4">
        <v>7.67</v>
      </c>
      <c r="GM4" s="4">
        <v>7.602</v>
      </c>
      <c r="GN4" s="4">
        <v>7.428</v>
      </c>
      <c r="GO4" s="4">
        <v>7.306</v>
      </c>
      <c r="GP4" s="4">
        <v>7.301</v>
      </c>
      <c r="GQ4" s="4">
        <v>7.3</v>
      </c>
      <c r="GR4" s="4">
        <v>7.223</v>
      </c>
      <c r="GS4" s="4">
        <v>7.177</v>
      </c>
      <c r="GT4" s="4">
        <v>7.105</v>
      </c>
      <c r="GU4" s="4">
        <v>7.223</v>
      </c>
      <c r="GV4" s="4">
        <v>7.246</v>
      </c>
      <c r="GW4" s="4">
        <v>7.296</v>
      </c>
      <c r="GX4" s="4">
        <v>7.25</v>
      </c>
      <c r="GY4" s="4">
        <v>7.209</v>
      </c>
      <c r="GZ4" s="4">
        <v>7.172</v>
      </c>
      <c r="HA4" s="4">
        <v>7.227</v>
      </c>
      <c r="HB4" s="4">
        <v>7.268</v>
      </c>
      <c r="HC4" s="4">
        <v>7.232</v>
      </c>
      <c r="HD4" s="4">
        <v>7.232</v>
      </c>
      <c r="HE4" s="4">
        <v>7.2</v>
      </c>
      <c r="HF4" s="4">
        <v>7.15</v>
      </c>
      <c r="HG4" s="4">
        <v>7.196</v>
      </c>
      <c r="HH4" s="4">
        <v>7.232</v>
      </c>
      <c r="HI4" s="4">
        <v>7.25</v>
      </c>
      <c r="HJ4" s="4">
        <v>7.168</v>
      </c>
      <c r="HK4" s="4">
        <v>7.127</v>
      </c>
      <c r="HL4" s="4">
        <v>7.141</v>
      </c>
      <c r="HM4" s="4">
        <v>7.3</v>
      </c>
      <c r="HN4" s="4">
        <v>7.346</v>
      </c>
      <c r="HO4" s="4">
        <v>7.497</v>
      </c>
      <c r="HP4" s="4">
        <v>7.666</v>
      </c>
      <c r="HQ4" s="4">
        <v>7.743</v>
      </c>
      <c r="HR4" s="4">
        <v>7.902</v>
      </c>
      <c r="HS4" s="4">
        <v>8.058</v>
      </c>
      <c r="HT4" s="4">
        <v>8.213</v>
      </c>
      <c r="HU4" s="4">
        <v>8.418</v>
      </c>
      <c r="HV4" s="4">
        <v>8.597</v>
      </c>
      <c r="HW4" s="4">
        <v>8.752</v>
      </c>
      <c r="HX4" s="4">
        <v>8.925</v>
      </c>
      <c r="HY4" s="4">
        <v>9.13</v>
      </c>
      <c r="HZ4" s="4">
        <v>9.312</v>
      </c>
      <c r="IA4" s="4">
        <v>9.303</v>
      </c>
      <c r="IB4" s="4">
        <v>9.363</v>
      </c>
      <c r="IC4" s="4">
        <v>9.431</v>
      </c>
      <c r="ID4" s="4">
        <v>9.45</v>
      </c>
      <c r="IE4" s="4">
        <v>9.596</v>
      </c>
      <c r="IF4" s="4">
        <v>9.45</v>
      </c>
      <c r="IG4" s="4">
        <v>9.5</v>
      </c>
      <c r="II4" s="7">
        <f t="shared" si="1"/>
        <v>4</v>
      </c>
      <c r="IJ4" s="6">
        <f t="shared" si="0"/>
        <v>85.5</v>
      </c>
    </row>
    <row r="5" spans="1:244" ht="12.75">
      <c r="A5" s="4">
        <v>9.523</v>
      </c>
      <c r="B5" s="4">
        <v>9.664</v>
      </c>
      <c r="C5" s="4">
        <v>9.778</v>
      </c>
      <c r="D5" s="4">
        <v>9.828</v>
      </c>
      <c r="E5" s="4">
        <v>9.865</v>
      </c>
      <c r="F5" s="4">
        <v>9.997</v>
      </c>
      <c r="G5" s="4">
        <v>10.097</v>
      </c>
      <c r="H5" s="4">
        <v>10.532</v>
      </c>
      <c r="I5" s="4">
        <v>10.586</v>
      </c>
      <c r="J5" s="4">
        <v>10.568</v>
      </c>
      <c r="K5" s="4">
        <v>10.463</v>
      </c>
      <c r="L5" s="4">
        <v>10.043</v>
      </c>
      <c r="M5" s="4">
        <v>10.54</v>
      </c>
      <c r="N5" s="4">
        <v>10.531</v>
      </c>
      <c r="O5" s="4">
        <v>10.613</v>
      </c>
      <c r="P5" s="4">
        <v>10.768</v>
      </c>
      <c r="Q5" s="4">
        <v>10.644</v>
      </c>
      <c r="R5" s="4">
        <v>11.047</v>
      </c>
      <c r="S5" s="4">
        <v>11.06</v>
      </c>
      <c r="T5" s="4">
        <v>11.129</v>
      </c>
      <c r="U5" s="4">
        <v>10.728</v>
      </c>
      <c r="V5" s="4">
        <v>11.12</v>
      </c>
      <c r="W5" s="4">
        <v>11.102</v>
      </c>
      <c r="X5" s="4">
        <v>10.924</v>
      </c>
      <c r="Y5" s="4">
        <v>10.732</v>
      </c>
      <c r="Z5" s="4">
        <v>10.654</v>
      </c>
      <c r="AA5" s="4">
        <v>10.663</v>
      </c>
      <c r="AB5" s="4">
        <v>10.536</v>
      </c>
      <c r="AC5" s="4">
        <v>10.262</v>
      </c>
      <c r="AD5" s="4">
        <v>9.97</v>
      </c>
      <c r="AE5" s="4">
        <v>9.916</v>
      </c>
      <c r="AF5" s="4">
        <v>9.888</v>
      </c>
      <c r="AG5" s="4">
        <v>10.011</v>
      </c>
      <c r="AH5" s="4">
        <v>10.052</v>
      </c>
      <c r="AI5" s="4">
        <v>9.87</v>
      </c>
      <c r="AJ5" s="4">
        <v>9.901</v>
      </c>
      <c r="AK5" s="4">
        <v>9.979</v>
      </c>
      <c r="AL5" s="4">
        <v>10.043</v>
      </c>
      <c r="AM5" s="4">
        <v>9.797</v>
      </c>
      <c r="AN5" s="4">
        <v>9.851</v>
      </c>
      <c r="AO5" s="4">
        <v>9.856</v>
      </c>
      <c r="AP5" s="4">
        <v>9.769</v>
      </c>
      <c r="AQ5" s="4">
        <v>9.487</v>
      </c>
      <c r="AR5" s="4">
        <v>9.623</v>
      </c>
      <c r="AS5" s="4">
        <v>9.605</v>
      </c>
      <c r="AT5" s="4">
        <v>9.455</v>
      </c>
      <c r="AU5" s="4">
        <v>9.341</v>
      </c>
      <c r="AV5" s="4">
        <v>9.135</v>
      </c>
      <c r="AW5" s="4">
        <v>9.066</v>
      </c>
      <c r="AX5" s="4">
        <v>9.172</v>
      </c>
      <c r="AY5" s="4">
        <v>9.385</v>
      </c>
      <c r="AZ5" s="4">
        <v>9.546</v>
      </c>
      <c r="BA5" s="4">
        <v>9.532</v>
      </c>
      <c r="BB5" s="4">
        <v>9.627</v>
      </c>
      <c r="BC5" s="4">
        <v>9.741</v>
      </c>
      <c r="BD5" s="4">
        <v>9.855</v>
      </c>
      <c r="BE5" s="4">
        <v>9.746</v>
      </c>
      <c r="BF5" s="4">
        <v>9.801</v>
      </c>
      <c r="BG5" s="4">
        <v>9.81</v>
      </c>
      <c r="BH5" s="4">
        <v>9.682</v>
      </c>
      <c r="BI5" s="4">
        <v>9.691</v>
      </c>
      <c r="BJ5" s="4">
        <v>9.518</v>
      </c>
      <c r="BK5" s="4">
        <v>9.464</v>
      </c>
      <c r="BL5" s="4">
        <v>9.432</v>
      </c>
      <c r="BM5" s="4">
        <v>9.199</v>
      </c>
      <c r="BN5" s="4">
        <v>9.267</v>
      </c>
      <c r="BO5" s="4">
        <v>9.189</v>
      </c>
      <c r="BP5" s="4">
        <v>9.03</v>
      </c>
      <c r="BQ5" s="4">
        <v>9.043</v>
      </c>
      <c r="BR5" s="4">
        <v>9.057</v>
      </c>
      <c r="BS5" s="4">
        <v>9.116</v>
      </c>
      <c r="BT5" s="4">
        <v>9.061</v>
      </c>
      <c r="BU5" s="4">
        <v>9.08</v>
      </c>
      <c r="BV5" s="4">
        <v>9.007</v>
      </c>
      <c r="BW5" s="4">
        <v>8.965</v>
      </c>
      <c r="BX5" s="4">
        <v>9.02</v>
      </c>
      <c r="BY5" s="4">
        <v>8.879</v>
      </c>
      <c r="BZ5" s="4">
        <v>9.026</v>
      </c>
      <c r="CA5" s="4">
        <v>8.888</v>
      </c>
      <c r="CB5" s="4">
        <v>8.87</v>
      </c>
      <c r="CC5" s="4">
        <v>8.774</v>
      </c>
      <c r="CD5" s="4">
        <v>8.733</v>
      </c>
      <c r="CE5" s="4">
        <v>8.715</v>
      </c>
      <c r="CF5" s="4">
        <v>8.889</v>
      </c>
      <c r="CG5" s="4">
        <v>8.935</v>
      </c>
      <c r="CH5" s="4">
        <v>8.838</v>
      </c>
      <c r="CI5" s="4">
        <v>8.898</v>
      </c>
      <c r="CJ5" s="4">
        <v>8.711</v>
      </c>
      <c r="CK5" s="4">
        <v>8.702</v>
      </c>
      <c r="CL5" s="4">
        <v>8.715</v>
      </c>
      <c r="CM5" s="4">
        <v>8.925</v>
      </c>
      <c r="CN5" s="4">
        <v>8.83</v>
      </c>
      <c r="CO5" s="4">
        <v>8.97</v>
      </c>
      <c r="CP5" s="4">
        <v>8.934</v>
      </c>
      <c r="CQ5" s="4">
        <v>9.107</v>
      </c>
      <c r="CR5" s="4">
        <v>9.167</v>
      </c>
      <c r="CS5" s="4">
        <v>8.971</v>
      </c>
      <c r="CT5" s="4">
        <v>8.957</v>
      </c>
      <c r="CU5" s="4">
        <v>9.012</v>
      </c>
      <c r="CV5" s="4">
        <v>9.253</v>
      </c>
      <c r="CW5" s="4">
        <v>9.176</v>
      </c>
      <c r="CX5" s="4">
        <v>9.071</v>
      </c>
      <c r="CY5" s="4">
        <v>9.167</v>
      </c>
      <c r="CZ5" s="4">
        <v>9.272</v>
      </c>
      <c r="DA5" s="4">
        <v>9.281</v>
      </c>
      <c r="DB5" s="4">
        <v>9.399</v>
      </c>
      <c r="DC5" s="4">
        <v>9.446</v>
      </c>
      <c r="DD5" s="4">
        <v>9.304</v>
      </c>
      <c r="DE5" s="4">
        <v>9.313</v>
      </c>
      <c r="DF5" s="4">
        <v>9.204</v>
      </c>
      <c r="DG5" s="4">
        <v>9.14</v>
      </c>
      <c r="DH5" s="4">
        <v>9.048</v>
      </c>
      <c r="DI5" s="4">
        <v>9.043</v>
      </c>
      <c r="DJ5" s="4">
        <v>9.244</v>
      </c>
      <c r="DK5" s="4">
        <v>8.892</v>
      </c>
      <c r="DL5" s="4">
        <v>8.824</v>
      </c>
      <c r="DM5" s="4">
        <v>8.934</v>
      </c>
      <c r="DN5" s="4">
        <v>9.066</v>
      </c>
      <c r="DO5" s="4">
        <v>9.239</v>
      </c>
      <c r="DP5" s="4">
        <v>9.025</v>
      </c>
      <c r="DQ5" s="4">
        <v>9.062</v>
      </c>
      <c r="DR5" s="4">
        <v>9.007</v>
      </c>
      <c r="DS5" s="4">
        <v>9.175</v>
      </c>
      <c r="DT5" s="4">
        <v>9.061</v>
      </c>
      <c r="DU5" s="4">
        <v>8.983</v>
      </c>
      <c r="DV5" s="4">
        <v>8.878</v>
      </c>
      <c r="DW5" s="4">
        <v>8.741</v>
      </c>
      <c r="DX5" s="4">
        <v>8.605</v>
      </c>
      <c r="DY5" s="4">
        <v>8.423</v>
      </c>
      <c r="DZ5" s="4">
        <v>8.176</v>
      </c>
      <c r="EA5" s="4">
        <v>8.094</v>
      </c>
      <c r="EB5" s="4">
        <v>8.03</v>
      </c>
      <c r="EC5" s="4">
        <v>8.171</v>
      </c>
      <c r="ED5" s="4">
        <v>8.029</v>
      </c>
      <c r="EE5" s="4">
        <v>7.975</v>
      </c>
      <c r="EF5" s="4">
        <v>8.002</v>
      </c>
      <c r="EG5" s="4">
        <v>7.661</v>
      </c>
      <c r="EH5" s="4">
        <v>7.569</v>
      </c>
      <c r="EI5" s="4">
        <v>7.611</v>
      </c>
      <c r="EJ5" s="4">
        <v>7.797</v>
      </c>
      <c r="EK5" s="4">
        <v>7.624</v>
      </c>
      <c r="EL5" s="4">
        <v>7.633</v>
      </c>
      <c r="EM5" s="4">
        <v>7.66</v>
      </c>
      <c r="EN5" s="4">
        <v>7.624</v>
      </c>
      <c r="EO5" s="4">
        <v>7.533</v>
      </c>
      <c r="EP5" s="4">
        <v>7.866</v>
      </c>
      <c r="EQ5" s="4">
        <v>7.889</v>
      </c>
      <c r="ER5" s="4">
        <v>7.774</v>
      </c>
      <c r="ES5" s="4">
        <v>7.839</v>
      </c>
      <c r="ET5" s="4">
        <v>7.838</v>
      </c>
      <c r="EU5" s="4">
        <v>7.866</v>
      </c>
      <c r="EV5" s="4">
        <v>7.789</v>
      </c>
      <c r="EW5" s="4">
        <v>7.743</v>
      </c>
      <c r="EX5" s="4">
        <v>7.537</v>
      </c>
      <c r="EY5" s="4">
        <v>7.616</v>
      </c>
      <c r="EZ5" s="4">
        <v>7.602</v>
      </c>
      <c r="FA5" s="4">
        <v>7.66</v>
      </c>
      <c r="FB5" s="4">
        <v>7.761</v>
      </c>
      <c r="FC5" s="4">
        <v>7.61</v>
      </c>
      <c r="FD5" s="4">
        <v>7.592</v>
      </c>
      <c r="FE5" s="4">
        <v>7.533</v>
      </c>
      <c r="FF5" s="4">
        <v>7.642</v>
      </c>
      <c r="FG5" s="4">
        <v>7.748</v>
      </c>
      <c r="FH5" s="4">
        <v>7.392</v>
      </c>
      <c r="FI5" s="4">
        <v>7.542</v>
      </c>
      <c r="FJ5" s="4">
        <v>7.789</v>
      </c>
      <c r="FK5" s="4">
        <v>7.844</v>
      </c>
      <c r="FL5" s="4">
        <v>7.834</v>
      </c>
      <c r="FM5" s="4">
        <v>7.825</v>
      </c>
      <c r="FN5" s="4">
        <v>7.884</v>
      </c>
      <c r="FO5" s="4">
        <v>7.807</v>
      </c>
      <c r="FP5" s="4">
        <v>7.474</v>
      </c>
      <c r="FQ5" s="4">
        <v>7.606</v>
      </c>
      <c r="FR5" s="4">
        <v>7.292</v>
      </c>
      <c r="FS5" s="4">
        <v>7.401</v>
      </c>
      <c r="FT5" s="4">
        <v>7.537</v>
      </c>
      <c r="FU5" s="4">
        <v>7.451</v>
      </c>
      <c r="FV5" s="4">
        <v>7.487</v>
      </c>
      <c r="FW5" s="4">
        <v>7.569</v>
      </c>
      <c r="FX5" s="4">
        <v>7.542</v>
      </c>
      <c r="FY5" s="4">
        <v>7.556</v>
      </c>
      <c r="FZ5" s="4">
        <v>7.382</v>
      </c>
      <c r="GA5" s="4">
        <v>7.336</v>
      </c>
      <c r="GB5" s="4">
        <v>7.387</v>
      </c>
      <c r="GC5" s="4">
        <v>7.345</v>
      </c>
      <c r="GD5" s="4">
        <v>7.172</v>
      </c>
      <c r="GE5" s="4">
        <v>7.167</v>
      </c>
      <c r="GF5" s="4">
        <v>7.113</v>
      </c>
      <c r="GG5" s="4">
        <v>7.003</v>
      </c>
      <c r="GH5" s="4">
        <v>6.351</v>
      </c>
      <c r="GI5" s="4">
        <v>6.305</v>
      </c>
      <c r="GJ5" s="4">
        <v>6.228</v>
      </c>
      <c r="GK5" s="4">
        <v>6.209</v>
      </c>
      <c r="GL5" s="4">
        <v>6.242</v>
      </c>
      <c r="GM5" s="4">
        <v>5.831</v>
      </c>
      <c r="GN5" s="4">
        <v>5.795</v>
      </c>
      <c r="GO5" s="4">
        <v>5.776</v>
      </c>
      <c r="GP5" s="4">
        <v>5.803</v>
      </c>
      <c r="GQ5" s="4">
        <v>6.232</v>
      </c>
      <c r="GR5" s="4">
        <v>5.707</v>
      </c>
      <c r="GS5" s="4">
        <v>5.767</v>
      </c>
      <c r="GT5" s="4">
        <v>5.63</v>
      </c>
      <c r="GU5" s="4">
        <v>6.064</v>
      </c>
      <c r="GV5" s="4">
        <v>5.822</v>
      </c>
      <c r="GW5" s="4">
        <v>5.927</v>
      </c>
      <c r="GX5" s="4">
        <v>5.981</v>
      </c>
      <c r="GY5" s="4">
        <v>6.045</v>
      </c>
      <c r="GZ5" s="4">
        <v>6.219</v>
      </c>
      <c r="HA5" s="4">
        <v>6.329</v>
      </c>
      <c r="HB5" s="4">
        <v>6.397</v>
      </c>
      <c r="HC5" s="4">
        <v>6.511</v>
      </c>
      <c r="HD5" s="4">
        <v>6.534</v>
      </c>
      <c r="HE5" s="4">
        <v>6.653</v>
      </c>
      <c r="HF5" s="4">
        <v>6.762</v>
      </c>
      <c r="HG5" s="4">
        <v>6.771</v>
      </c>
      <c r="HH5" s="4">
        <v>6.808</v>
      </c>
      <c r="HI5" s="4">
        <v>6.739</v>
      </c>
      <c r="HJ5" s="4">
        <v>7.328</v>
      </c>
      <c r="HK5" s="4">
        <v>7.42</v>
      </c>
      <c r="HL5" s="4">
        <v>7.041</v>
      </c>
      <c r="HM5" s="4">
        <v>6.675</v>
      </c>
      <c r="HN5" s="4">
        <v>6.151</v>
      </c>
      <c r="HO5" s="4">
        <v>6.119</v>
      </c>
      <c r="HP5" s="4">
        <v>6.265</v>
      </c>
      <c r="HQ5" s="4">
        <v>6.643</v>
      </c>
      <c r="HR5" s="4">
        <v>6.552</v>
      </c>
      <c r="HS5" s="4">
        <v>6.626</v>
      </c>
      <c r="HT5" s="4">
        <v>6.804</v>
      </c>
      <c r="HU5" s="4">
        <v>7.036</v>
      </c>
      <c r="HV5" s="4">
        <v>7.442</v>
      </c>
      <c r="HW5" s="4">
        <v>7.424</v>
      </c>
      <c r="HX5" s="4">
        <v>7.679</v>
      </c>
      <c r="HY5" s="4">
        <v>7.903</v>
      </c>
      <c r="HZ5" s="4">
        <v>7.93</v>
      </c>
      <c r="IA5" s="4">
        <v>8.404</v>
      </c>
      <c r="IB5" s="4">
        <v>8.628</v>
      </c>
      <c r="IC5" s="4">
        <v>8.719</v>
      </c>
      <c r="ID5" s="4">
        <v>8.861</v>
      </c>
      <c r="IE5" s="4">
        <v>9.272</v>
      </c>
      <c r="IF5" s="4">
        <v>9.477</v>
      </c>
      <c r="IG5" s="4">
        <v>9.523</v>
      </c>
      <c r="II5" s="7">
        <f t="shared" si="1"/>
        <v>5</v>
      </c>
      <c r="IJ5" s="6">
        <f t="shared" si="0"/>
        <v>84</v>
      </c>
    </row>
    <row r="6" spans="1:244" ht="12.75">
      <c r="A6" s="4">
        <v>11.371</v>
      </c>
      <c r="B6" s="4">
        <v>11.672</v>
      </c>
      <c r="C6" s="4">
        <v>11.9</v>
      </c>
      <c r="D6" s="4">
        <v>12.119</v>
      </c>
      <c r="E6" s="4">
        <v>12.06</v>
      </c>
      <c r="F6" s="4">
        <v>11.96</v>
      </c>
      <c r="G6" s="4">
        <v>11.69</v>
      </c>
      <c r="H6" s="4">
        <v>11.717</v>
      </c>
      <c r="I6" s="4">
        <v>11.138</v>
      </c>
      <c r="J6" s="4">
        <v>11.197</v>
      </c>
      <c r="K6" s="4">
        <v>11.128</v>
      </c>
      <c r="L6" s="4">
        <v>11.033</v>
      </c>
      <c r="M6" s="4">
        <v>10.987</v>
      </c>
      <c r="N6" s="4">
        <v>11.293</v>
      </c>
      <c r="O6" s="4">
        <v>11.494</v>
      </c>
      <c r="P6" s="4">
        <v>11.371</v>
      </c>
      <c r="Q6" s="4">
        <v>11.435</v>
      </c>
      <c r="R6" s="4">
        <v>11.709</v>
      </c>
      <c r="S6" s="4">
        <v>11.8</v>
      </c>
      <c r="T6" s="4">
        <v>11.937</v>
      </c>
      <c r="U6" s="4">
        <v>12.032</v>
      </c>
      <c r="V6" s="4">
        <v>12.097</v>
      </c>
      <c r="W6" s="4">
        <v>12.033</v>
      </c>
      <c r="X6" s="4">
        <v>11.695</v>
      </c>
      <c r="Y6" s="4">
        <v>11.453</v>
      </c>
      <c r="Z6" s="4">
        <v>11.111</v>
      </c>
      <c r="AA6" s="4">
        <v>10.929</v>
      </c>
      <c r="AB6" s="4">
        <v>10.587</v>
      </c>
      <c r="AC6" s="4">
        <v>10.198</v>
      </c>
      <c r="AD6" s="4">
        <v>10.226</v>
      </c>
      <c r="AE6" s="4">
        <v>10.216</v>
      </c>
      <c r="AF6" s="4">
        <v>10.048</v>
      </c>
      <c r="AG6" s="4">
        <v>9.975</v>
      </c>
      <c r="AH6" s="4">
        <v>10.212</v>
      </c>
      <c r="AI6" s="4">
        <v>10.409</v>
      </c>
      <c r="AJ6" s="4">
        <v>10.545</v>
      </c>
      <c r="AK6" s="4">
        <v>10.695</v>
      </c>
      <c r="AL6" s="4">
        <v>10.974</v>
      </c>
      <c r="AM6" s="4">
        <v>10.965</v>
      </c>
      <c r="AN6" s="4">
        <v>10.851</v>
      </c>
      <c r="AO6" s="4">
        <v>10.718</v>
      </c>
      <c r="AP6" s="4">
        <v>10.422</v>
      </c>
      <c r="AQ6" s="4">
        <v>10.084</v>
      </c>
      <c r="AR6" s="4">
        <v>9.66</v>
      </c>
      <c r="AS6" s="4">
        <v>9.116</v>
      </c>
      <c r="AT6" s="4">
        <v>9.103</v>
      </c>
      <c r="AU6" s="4">
        <v>9.066</v>
      </c>
      <c r="AV6" s="4">
        <v>8.82</v>
      </c>
      <c r="AW6" s="4">
        <v>8.423</v>
      </c>
      <c r="AX6" s="4">
        <v>8.428</v>
      </c>
      <c r="AY6" s="4">
        <v>8.478</v>
      </c>
      <c r="AZ6" s="4">
        <v>8.455</v>
      </c>
      <c r="BA6" s="4">
        <v>8.278</v>
      </c>
      <c r="BB6" s="4">
        <v>8.642</v>
      </c>
      <c r="BC6" s="4">
        <v>8.656</v>
      </c>
      <c r="BD6" s="4">
        <v>8.748</v>
      </c>
      <c r="BE6" s="4">
        <v>8.861</v>
      </c>
      <c r="BF6" s="4">
        <v>8.756</v>
      </c>
      <c r="BG6" s="4">
        <v>8.701</v>
      </c>
      <c r="BH6" s="4">
        <v>8.515</v>
      </c>
      <c r="BI6" s="4">
        <v>8.291</v>
      </c>
      <c r="BJ6" s="4">
        <v>8.251</v>
      </c>
      <c r="BK6" s="4">
        <v>7.922</v>
      </c>
      <c r="BL6" s="4">
        <v>7.871</v>
      </c>
      <c r="BM6" s="4">
        <v>7.679</v>
      </c>
      <c r="BN6" s="4">
        <v>7.798</v>
      </c>
      <c r="BO6" s="4">
        <v>7.779</v>
      </c>
      <c r="BP6" s="4">
        <v>7.756</v>
      </c>
      <c r="BQ6" s="4">
        <v>7.752</v>
      </c>
      <c r="BR6" s="4">
        <v>8.172</v>
      </c>
      <c r="BS6" s="4">
        <v>8.441</v>
      </c>
      <c r="BT6" s="4">
        <v>8.633</v>
      </c>
      <c r="BU6" s="4">
        <v>8.952</v>
      </c>
      <c r="BV6" s="4">
        <v>9.404</v>
      </c>
      <c r="BW6" s="4">
        <v>9.641</v>
      </c>
      <c r="BX6" s="4">
        <v>9.683</v>
      </c>
      <c r="BY6" s="4">
        <v>9.678</v>
      </c>
      <c r="BZ6" s="4">
        <v>9.769</v>
      </c>
      <c r="CA6" s="4">
        <v>9.947</v>
      </c>
      <c r="CB6" s="4">
        <v>9.687</v>
      </c>
      <c r="CC6" s="4">
        <v>9.39</v>
      </c>
      <c r="CD6" s="4">
        <v>9.705</v>
      </c>
      <c r="CE6" s="4">
        <v>9.901</v>
      </c>
      <c r="CF6" s="4">
        <v>9.737</v>
      </c>
      <c r="CG6" s="4">
        <v>9.536</v>
      </c>
      <c r="CH6" s="4">
        <v>9.887</v>
      </c>
      <c r="CI6" s="4">
        <v>10.262</v>
      </c>
      <c r="CJ6" s="4">
        <v>10.221</v>
      </c>
      <c r="CK6" s="4">
        <v>10.203</v>
      </c>
      <c r="CL6" s="4">
        <v>10.453</v>
      </c>
      <c r="CM6" s="4">
        <v>10.618</v>
      </c>
      <c r="CN6" s="4">
        <v>10.54</v>
      </c>
      <c r="CO6" s="4">
        <v>10.152</v>
      </c>
      <c r="CP6" s="4">
        <v>10.139</v>
      </c>
      <c r="CQ6" s="4">
        <v>10.075</v>
      </c>
      <c r="CR6" s="4">
        <v>9.769</v>
      </c>
      <c r="CS6" s="4">
        <v>9.44</v>
      </c>
      <c r="CT6" s="4">
        <v>9.623</v>
      </c>
      <c r="CU6" s="4">
        <v>9.737</v>
      </c>
      <c r="CV6" s="4">
        <v>9.437</v>
      </c>
      <c r="CW6" s="4">
        <v>9.117</v>
      </c>
      <c r="CX6" s="4">
        <v>9.532</v>
      </c>
      <c r="CY6" s="4">
        <v>9.851</v>
      </c>
      <c r="CZ6" s="4">
        <v>9.751</v>
      </c>
      <c r="DA6" s="4">
        <v>9.815</v>
      </c>
      <c r="DB6" s="4">
        <v>9.988</v>
      </c>
      <c r="DC6" s="4">
        <v>10.02</v>
      </c>
      <c r="DD6" s="4">
        <v>9.783</v>
      </c>
      <c r="DE6" s="4">
        <v>9.467</v>
      </c>
      <c r="DF6" s="4">
        <v>9.359</v>
      </c>
      <c r="DG6" s="4">
        <v>9.122</v>
      </c>
      <c r="DH6" s="4">
        <v>8.87</v>
      </c>
      <c r="DI6" s="4">
        <v>8.377</v>
      </c>
      <c r="DJ6" s="4">
        <v>8.533</v>
      </c>
      <c r="DK6" s="4">
        <v>8.628</v>
      </c>
      <c r="DL6" s="4">
        <v>8.377</v>
      </c>
      <c r="DM6" s="4">
        <v>8.117</v>
      </c>
      <c r="DN6" s="4">
        <v>8.609</v>
      </c>
      <c r="DO6" s="4">
        <v>8.961</v>
      </c>
      <c r="DP6" s="4">
        <v>8.865</v>
      </c>
      <c r="DQ6" s="4">
        <v>9.199</v>
      </c>
      <c r="DR6" s="4">
        <v>9.372</v>
      </c>
      <c r="DS6" s="4">
        <v>9.554</v>
      </c>
      <c r="DT6" s="4">
        <v>9.303</v>
      </c>
      <c r="DU6" s="4">
        <v>9.207</v>
      </c>
      <c r="DV6" s="4">
        <v>8.983</v>
      </c>
      <c r="DW6" s="4">
        <v>8.975</v>
      </c>
      <c r="DX6" s="4">
        <v>8.833</v>
      </c>
      <c r="DY6" s="4">
        <v>8.487</v>
      </c>
      <c r="DZ6" s="4">
        <v>8.468</v>
      </c>
      <c r="EA6" s="4">
        <v>8.541</v>
      </c>
      <c r="EB6" s="4">
        <v>8.505</v>
      </c>
      <c r="EC6" s="4">
        <v>8.177</v>
      </c>
      <c r="ED6" s="4">
        <v>8.578</v>
      </c>
      <c r="EE6" s="4">
        <v>8.924</v>
      </c>
      <c r="EF6" s="4">
        <v>8.824</v>
      </c>
      <c r="EG6" s="4">
        <v>8.988</v>
      </c>
      <c r="EH6" s="4">
        <v>9.116</v>
      </c>
      <c r="EI6" s="4">
        <v>9.39</v>
      </c>
      <c r="EJ6" s="4">
        <v>9.449</v>
      </c>
      <c r="EK6" s="4">
        <v>9.463</v>
      </c>
      <c r="EL6" s="4">
        <v>9.55</v>
      </c>
      <c r="EM6" s="4">
        <v>9.641</v>
      </c>
      <c r="EN6" s="4">
        <v>9.467</v>
      </c>
      <c r="EO6" s="4">
        <v>9.217</v>
      </c>
      <c r="EP6" s="4">
        <v>9.536</v>
      </c>
      <c r="EQ6" s="4">
        <v>9.559</v>
      </c>
      <c r="ER6" s="4">
        <v>9.454</v>
      </c>
      <c r="ES6" s="4">
        <v>8.988</v>
      </c>
      <c r="ET6" s="4">
        <v>9.262</v>
      </c>
      <c r="EU6" s="4">
        <v>9.326</v>
      </c>
      <c r="EV6" s="4">
        <v>9.185</v>
      </c>
      <c r="EW6" s="4">
        <v>8.952</v>
      </c>
      <c r="EX6" s="4">
        <v>8.915</v>
      </c>
      <c r="EY6" s="4">
        <v>8.947</v>
      </c>
      <c r="EZ6" s="4">
        <v>8.665</v>
      </c>
      <c r="FA6" s="4">
        <v>8.35</v>
      </c>
      <c r="FB6" s="4">
        <v>8.454</v>
      </c>
      <c r="FC6" s="4">
        <v>8.432</v>
      </c>
      <c r="FD6" s="4">
        <v>8.135</v>
      </c>
      <c r="FE6" s="4">
        <v>7.939</v>
      </c>
      <c r="FF6" s="4">
        <v>8.136</v>
      </c>
      <c r="FG6" s="4">
        <v>8.253</v>
      </c>
      <c r="FH6" s="4">
        <v>8.213</v>
      </c>
      <c r="FI6" s="4">
        <v>8.203</v>
      </c>
      <c r="FJ6" s="4">
        <v>8.486</v>
      </c>
      <c r="FK6" s="4">
        <v>8.56</v>
      </c>
      <c r="FL6" s="4">
        <v>8.637</v>
      </c>
      <c r="FM6" s="4">
        <v>8.432</v>
      </c>
      <c r="FN6" s="4">
        <v>8.761</v>
      </c>
      <c r="FO6" s="4">
        <v>8.605</v>
      </c>
      <c r="FP6" s="4">
        <v>8.478</v>
      </c>
      <c r="FQ6" s="4">
        <v>8.227</v>
      </c>
      <c r="FR6" s="4">
        <v>8.45</v>
      </c>
      <c r="FS6" s="4">
        <v>8.367</v>
      </c>
      <c r="FT6" s="4">
        <v>8.418</v>
      </c>
      <c r="FU6" s="4">
        <v>8.409</v>
      </c>
      <c r="FV6" s="4">
        <v>8.6</v>
      </c>
      <c r="FW6" s="4">
        <v>8.527</v>
      </c>
      <c r="FX6" s="4">
        <v>8.336</v>
      </c>
      <c r="FY6" s="4">
        <v>8.14</v>
      </c>
      <c r="FZ6" s="4">
        <v>8.482</v>
      </c>
      <c r="GA6" s="4">
        <v>8.45</v>
      </c>
      <c r="GB6" s="4">
        <v>9.198</v>
      </c>
      <c r="GC6" s="4">
        <v>9.281</v>
      </c>
      <c r="GD6" s="4">
        <v>7.693</v>
      </c>
      <c r="GE6" s="4">
        <v>7.356</v>
      </c>
      <c r="GF6" s="4">
        <v>7.114</v>
      </c>
      <c r="GG6" s="4">
        <v>6.922</v>
      </c>
      <c r="GH6" s="4">
        <v>6.968</v>
      </c>
      <c r="GI6" s="4">
        <v>6.79</v>
      </c>
      <c r="GJ6" s="4">
        <v>6.251</v>
      </c>
      <c r="GK6" s="4">
        <v>6.142</v>
      </c>
      <c r="GL6" s="4">
        <v>6.443</v>
      </c>
      <c r="GM6" s="4">
        <v>6.662</v>
      </c>
      <c r="GN6" s="4">
        <v>6.712</v>
      </c>
      <c r="GO6" s="4">
        <v>6.857</v>
      </c>
      <c r="GP6" s="4">
        <v>6.775</v>
      </c>
      <c r="GQ6" s="4">
        <v>5.325</v>
      </c>
      <c r="GR6" s="4">
        <v>5.233</v>
      </c>
      <c r="GS6" s="4">
        <v>5.224</v>
      </c>
      <c r="GT6" s="4">
        <v>5.151</v>
      </c>
      <c r="GU6" s="4">
        <v>4.923</v>
      </c>
      <c r="GV6" s="4">
        <v>5.269</v>
      </c>
      <c r="GW6" s="4">
        <v>5.146</v>
      </c>
      <c r="GX6" s="4">
        <v>5.215</v>
      </c>
      <c r="GY6" s="4">
        <v>5.366</v>
      </c>
      <c r="GZ6" s="4">
        <v>5.484</v>
      </c>
      <c r="HA6" s="4">
        <v>7.3</v>
      </c>
      <c r="HB6" s="4">
        <v>7.232</v>
      </c>
      <c r="HC6" s="4">
        <v>6.94</v>
      </c>
      <c r="HD6" s="4">
        <v>6.255</v>
      </c>
      <c r="HE6" s="4">
        <v>6.014</v>
      </c>
      <c r="HF6" s="4">
        <v>6.146</v>
      </c>
      <c r="HG6" s="4">
        <v>5.987</v>
      </c>
      <c r="HH6" s="4">
        <v>5.996</v>
      </c>
      <c r="HI6" s="4">
        <v>5.996</v>
      </c>
      <c r="HJ6" s="4">
        <v>6.105</v>
      </c>
      <c r="HK6" s="4">
        <v>6.083</v>
      </c>
      <c r="HL6" s="4">
        <v>6.037</v>
      </c>
      <c r="HM6" s="4">
        <v>6.16</v>
      </c>
      <c r="HN6" s="4">
        <v>5.996</v>
      </c>
      <c r="HO6" s="4">
        <v>5.526</v>
      </c>
      <c r="HP6" s="4">
        <v>5.07</v>
      </c>
      <c r="HQ6" s="4">
        <v>5.006</v>
      </c>
      <c r="HR6" s="4">
        <v>5.767</v>
      </c>
      <c r="HS6" s="4">
        <v>6.101</v>
      </c>
      <c r="HT6" s="4">
        <v>6.279</v>
      </c>
      <c r="HU6" s="4">
        <v>6.379</v>
      </c>
      <c r="HV6" s="4">
        <v>6.826</v>
      </c>
      <c r="HW6" s="4">
        <v>7.25</v>
      </c>
      <c r="HX6" s="4">
        <v>7.976</v>
      </c>
      <c r="HY6" s="4">
        <v>8.331</v>
      </c>
      <c r="HZ6" s="4">
        <v>8.774</v>
      </c>
      <c r="IA6" s="4">
        <v>8.998</v>
      </c>
      <c r="IB6" s="4">
        <v>9.843</v>
      </c>
      <c r="IC6" s="4">
        <v>9.911</v>
      </c>
      <c r="ID6" s="4">
        <v>10.335</v>
      </c>
      <c r="IE6" s="4">
        <v>10.668</v>
      </c>
      <c r="IF6" s="4">
        <v>11.361</v>
      </c>
      <c r="IG6" s="4">
        <v>11.371</v>
      </c>
      <c r="II6" s="7">
        <f t="shared" si="1"/>
        <v>6</v>
      </c>
      <c r="IJ6" s="6">
        <f t="shared" si="0"/>
        <v>82.5</v>
      </c>
    </row>
    <row r="7" spans="1:244" ht="12.75">
      <c r="A7" s="4">
        <v>11.343</v>
      </c>
      <c r="B7" s="4">
        <v>11.9</v>
      </c>
      <c r="C7" s="4">
        <v>12.352</v>
      </c>
      <c r="D7" s="4">
        <v>12.698</v>
      </c>
      <c r="E7" s="4">
        <v>13.109</v>
      </c>
      <c r="F7" s="4">
        <v>13.073</v>
      </c>
      <c r="G7" s="4">
        <v>13.063</v>
      </c>
      <c r="H7" s="4">
        <v>13.132</v>
      </c>
      <c r="I7" s="4">
        <v>12.922</v>
      </c>
      <c r="J7" s="4">
        <v>12.525</v>
      </c>
      <c r="K7" s="4">
        <v>12.065</v>
      </c>
      <c r="L7" s="4">
        <v>11.909</v>
      </c>
      <c r="M7" s="4">
        <v>11.686</v>
      </c>
      <c r="N7" s="4">
        <v>11.211</v>
      </c>
      <c r="O7" s="4">
        <v>11.111</v>
      </c>
      <c r="P7" s="4">
        <v>11.133</v>
      </c>
      <c r="Q7" s="4">
        <v>11.604</v>
      </c>
      <c r="R7" s="4">
        <v>11.992</v>
      </c>
      <c r="S7" s="4">
        <v>12.343</v>
      </c>
      <c r="T7" s="4">
        <v>12.64</v>
      </c>
      <c r="U7" s="4">
        <v>12.727</v>
      </c>
      <c r="V7" s="4">
        <v>13.398</v>
      </c>
      <c r="W7" s="4">
        <v>13.475</v>
      </c>
      <c r="X7" s="4">
        <v>13.475</v>
      </c>
      <c r="Y7" s="4">
        <v>13.105</v>
      </c>
      <c r="Z7" s="4">
        <v>12.959</v>
      </c>
      <c r="AA7" s="4">
        <v>12.718</v>
      </c>
      <c r="AB7" s="4">
        <v>12.576</v>
      </c>
      <c r="AC7" s="4">
        <v>12.275</v>
      </c>
      <c r="AD7" s="4">
        <v>11.915</v>
      </c>
      <c r="AE7" s="4">
        <v>11.564</v>
      </c>
      <c r="AF7" s="4">
        <v>11.824</v>
      </c>
      <c r="AG7" s="4">
        <v>11.7</v>
      </c>
      <c r="AH7" s="4">
        <v>11.819</v>
      </c>
      <c r="AI7" s="4">
        <v>11.947</v>
      </c>
      <c r="AJ7" s="4">
        <v>12.07</v>
      </c>
      <c r="AK7" s="4">
        <v>11.755</v>
      </c>
      <c r="AL7" s="4">
        <v>11.751</v>
      </c>
      <c r="AM7" s="4">
        <v>11.513</v>
      </c>
      <c r="AN7" s="4">
        <v>10.993</v>
      </c>
      <c r="AO7" s="4">
        <v>10.409</v>
      </c>
      <c r="AP7" s="4">
        <v>10.19</v>
      </c>
      <c r="AQ7" s="4">
        <v>9.902</v>
      </c>
      <c r="AR7" s="4">
        <v>9.62</v>
      </c>
      <c r="AS7" s="4">
        <v>9.41</v>
      </c>
      <c r="AT7" s="4">
        <v>9.2</v>
      </c>
      <c r="AU7" s="4">
        <v>9.259</v>
      </c>
      <c r="AV7" s="4">
        <v>9.022</v>
      </c>
      <c r="AW7" s="4">
        <v>9.04</v>
      </c>
      <c r="AX7" s="4">
        <v>9.094</v>
      </c>
      <c r="AY7" s="4">
        <v>9.369</v>
      </c>
      <c r="AZ7" s="4">
        <v>9.387</v>
      </c>
      <c r="BA7" s="4">
        <v>9.468</v>
      </c>
      <c r="BB7" s="4">
        <v>9.523</v>
      </c>
      <c r="BC7" s="4">
        <v>9.546</v>
      </c>
      <c r="BD7" s="4">
        <v>9.729</v>
      </c>
      <c r="BE7" s="4">
        <v>9.883</v>
      </c>
      <c r="BF7" s="4">
        <v>10.134</v>
      </c>
      <c r="BG7" s="4">
        <v>10.102</v>
      </c>
      <c r="BH7" s="4">
        <v>10.002</v>
      </c>
      <c r="BI7" s="4">
        <v>10.07</v>
      </c>
      <c r="BJ7" s="4">
        <v>10.065</v>
      </c>
      <c r="BK7" s="4">
        <v>10.02</v>
      </c>
      <c r="BL7" s="4">
        <v>9.924</v>
      </c>
      <c r="BM7" s="4">
        <v>9.421</v>
      </c>
      <c r="BN7" s="4">
        <v>9.125</v>
      </c>
      <c r="BO7" s="4">
        <v>9.08</v>
      </c>
      <c r="BP7" s="4">
        <v>9.002</v>
      </c>
      <c r="BQ7" s="4">
        <v>9.139</v>
      </c>
      <c r="BR7" s="4">
        <v>9.167</v>
      </c>
      <c r="BS7" s="4">
        <v>9.029</v>
      </c>
      <c r="BT7" s="4">
        <v>9.144</v>
      </c>
      <c r="BU7" s="4">
        <v>9.235</v>
      </c>
      <c r="BV7" s="4">
        <v>9.326</v>
      </c>
      <c r="BW7" s="4">
        <v>9.441</v>
      </c>
      <c r="BX7" s="4">
        <v>9.555</v>
      </c>
      <c r="BY7" s="4">
        <v>9.432</v>
      </c>
      <c r="BZ7" s="4">
        <v>9.244</v>
      </c>
      <c r="CA7" s="4">
        <v>9.102</v>
      </c>
      <c r="CB7" s="4">
        <v>8.797</v>
      </c>
      <c r="CC7" s="4">
        <v>8.605</v>
      </c>
      <c r="CD7" s="4">
        <v>8.496</v>
      </c>
      <c r="CE7" s="4">
        <v>8.126</v>
      </c>
      <c r="CF7" s="4">
        <v>8.104</v>
      </c>
      <c r="CG7" s="4">
        <v>8.332</v>
      </c>
      <c r="CH7" s="4">
        <v>8.277</v>
      </c>
      <c r="CI7" s="4">
        <v>8.241</v>
      </c>
      <c r="CJ7" s="4">
        <v>8.761</v>
      </c>
      <c r="CK7" s="4">
        <v>9.345</v>
      </c>
      <c r="CL7" s="4">
        <v>9.674</v>
      </c>
      <c r="CM7" s="4">
        <v>10.025</v>
      </c>
      <c r="CN7" s="4">
        <v>10.18</v>
      </c>
      <c r="CO7" s="4">
        <v>10.199</v>
      </c>
      <c r="CP7" s="4">
        <v>10.212</v>
      </c>
      <c r="CQ7" s="4">
        <v>9.97</v>
      </c>
      <c r="CR7" s="4">
        <v>9.564</v>
      </c>
      <c r="CS7" s="4">
        <v>9.131</v>
      </c>
      <c r="CT7" s="4">
        <v>8.861</v>
      </c>
      <c r="CU7" s="4">
        <v>8.469</v>
      </c>
      <c r="CV7" s="4">
        <v>8.455</v>
      </c>
      <c r="CW7" s="4">
        <v>8.29</v>
      </c>
      <c r="CX7" s="4">
        <v>8.3</v>
      </c>
      <c r="CY7" s="4">
        <v>8.802</v>
      </c>
      <c r="CZ7" s="4">
        <v>9.358</v>
      </c>
      <c r="DA7" s="4">
        <v>9.573</v>
      </c>
      <c r="DB7" s="4">
        <v>10.189</v>
      </c>
      <c r="DC7" s="4">
        <v>10.335</v>
      </c>
      <c r="DD7" s="4">
        <v>10.453</v>
      </c>
      <c r="DE7" s="4">
        <v>10.303</v>
      </c>
      <c r="DF7" s="4">
        <v>9.896</v>
      </c>
      <c r="DG7" s="4">
        <v>9.317</v>
      </c>
      <c r="DH7" s="4">
        <v>9.084</v>
      </c>
      <c r="DI7" s="4">
        <v>8.427</v>
      </c>
      <c r="DJ7" s="4">
        <v>8.017</v>
      </c>
      <c r="DK7" s="4">
        <v>8.053</v>
      </c>
      <c r="DL7" s="4">
        <v>7.952</v>
      </c>
      <c r="DM7" s="4">
        <v>8.007</v>
      </c>
      <c r="DN7" s="4">
        <v>8.167</v>
      </c>
      <c r="DO7" s="4">
        <v>8.587</v>
      </c>
      <c r="DP7" s="4">
        <v>9.153</v>
      </c>
      <c r="DQ7" s="4">
        <v>9.504</v>
      </c>
      <c r="DR7" s="4">
        <v>9.618</v>
      </c>
      <c r="DS7" s="4">
        <v>9.81</v>
      </c>
      <c r="DT7" s="4">
        <v>9.746</v>
      </c>
      <c r="DU7" s="4">
        <v>9.422</v>
      </c>
      <c r="DV7" s="4">
        <v>9.002</v>
      </c>
      <c r="DW7" s="4">
        <v>8.76</v>
      </c>
      <c r="DX7" s="4">
        <v>8.2</v>
      </c>
      <c r="DY7" s="4">
        <v>8.013</v>
      </c>
      <c r="DZ7" s="4">
        <v>8.017</v>
      </c>
      <c r="EA7" s="4">
        <v>7.825</v>
      </c>
      <c r="EB7" s="4">
        <v>7.967</v>
      </c>
      <c r="EC7" s="4">
        <v>8.432</v>
      </c>
      <c r="ED7" s="4">
        <v>8.692</v>
      </c>
      <c r="EE7" s="4">
        <v>8.884</v>
      </c>
      <c r="EF7" s="4">
        <v>9.148</v>
      </c>
      <c r="EG7" s="4">
        <v>9.189</v>
      </c>
      <c r="EH7" s="4">
        <v>9.079</v>
      </c>
      <c r="EI7" s="4">
        <v>8.87</v>
      </c>
      <c r="EJ7" s="4">
        <v>8.651</v>
      </c>
      <c r="EK7" s="4">
        <v>8.387</v>
      </c>
      <c r="EL7" s="4">
        <v>8.236</v>
      </c>
      <c r="EM7" s="4">
        <v>7.893</v>
      </c>
      <c r="EN7" s="4">
        <v>7.584</v>
      </c>
      <c r="EO7" s="4">
        <v>7.647</v>
      </c>
      <c r="EP7" s="4">
        <v>7.661</v>
      </c>
      <c r="EQ7" s="4">
        <v>7.67</v>
      </c>
      <c r="ER7" s="4">
        <v>7.803</v>
      </c>
      <c r="ES7" s="4">
        <v>8.085</v>
      </c>
      <c r="ET7" s="4">
        <v>8.071</v>
      </c>
      <c r="EU7" s="4">
        <v>8.286</v>
      </c>
      <c r="EV7" s="4">
        <v>8.464</v>
      </c>
      <c r="EW7" s="4">
        <v>8.468</v>
      </c>
      <c r="EX7" s="4">
        <v>8.464</v>
      </c>
      <c r="EY7" s="4">
        <v>8.414</v>
      </c>
      <c r="EZ7" s="4">
        <v>8.478</v>
      </c>
      <c r="FA7" s="4">
        <v>8.157</v>
      </c>
      <c r="FB7" s="4">
        <v>7.889</v>
      </c>
      <c r="FC7" s="4">
        <v>7.862</v>
      </c>
      <c r="FD7" s="4">
        <v>7.761</v>
      </c>
      <c r="FE7" s="4">
        <v>7.542</v>
      </c>
      <c r="FF7" s="4">
        <v>7.492</v>
      </c>
      <c r="FG7" s="4">
        <v>7.637</v>
      </c>
      <c r="FH7" s="4">
        <v>7.944</v>
      </c>
      <c r="FI7" s="4">
        <v>8.295</v>
      </c>
      <c r="FJ7" s="4">
        <v>8.349</v>
      </c>
      <c r="FK7" s="4">
        <v>8.756</v>
      </c>
      <c r="FL7" s="4">
        <v>8.952</v>
      </c>
      <c r="FM7" s="4">
        <v>9.267</v>
      </c>
      <c r="FN7" s="4">
        <v>9.481</v>
      </c>
      <c r="FO7" s="4">
        <v>9.517</v>
      </c>
      <c r="FP7" s="4">
        <v>8.961</v>
      </c>
      <c r="FQ7" s="4">
        <v>8.724</v>
      </c>
      <c r="FR7" s="4">
        <v>8.55</v>
      </c>
      <c r="FS7" s="4">
        <v>8.591</v>
      </c>
      <c r="FT7" s="4">
        <v>8.176</v>
      </c>
      <c r="FU7" s="4">
        <v>8.13</v>
      </c>
      <c r="FV7" s="4">
        <v>9.312</v>
      </c>
      <c r="FW7" s="4">
        <v>9.12</v>
      </c>
      <c r="FX7" s="4">
        <v>8.541</v>
      </c>
      <c r="FY7" s="4">
        <v>8.997</v>
      </c>
      <c r="FZ7" s="4">
        <v>9.038</v>
      </c>
      <c r="GA7" s="4">
        <v>8.08</v>
      </c>
      <c r="GB7" s="4">
        <v>7.866</v>
      </c>
      <c r="GC7" s="4">
        <v>7.62</v>
      </c>
      <c r="GD7" s="4">
        <v>7.122</v>
      </c>
      <c r="GE7" s="4">
        <v>6.406</v>
      </c>
      <c r="GF7" s="4">
        <v>6.055</v>
      </c>
      <c r="GG7" s="4">
        <v>5.873</v>
      </c>
      <c r="GH7" s="4">
        <v>5.813</v>
      </c>
      <c r="GI7" s="4">
        <v>5.837</v>
      </c>
      <c r="GJ7" s="4">
        <v>5.75</v>
      </c>
      <c r="GK7" s="4">
        <v>5.782</v>
      </c>
      <c r="GL7" s="4">
        <v>5.617</v>
      </c>
      <c r="GM7" s="4">
        <v>5.571</v>
      </c>
      <c r="GN7" s="4">
        <v>5.393</v>
      </c>
      <c r="GO7" s="4">
        <v>5.603</v>
      </c>
      <c r="GP7" s="4">
        <v>6.447</v>
      </c>
      <c r="GQ7" s="4">
        <v>5.192</v>
      </c>
      <c r="GR7" s="4">
        <v>4.754</v>
      </c>
      <c r="GS7" s="4">
        <v>4.48</v>
      </c>
      <c r="GT7" s="4">
        <v>5.032</v>
      </c>
      <c r="GU7" s="4">
        <v>5.078</v>
      </c>
      <c r="GV7" s="4">
        <v>4.927</v>
      </c>
      <c r="GW7" s="4">
        <v>4.626</v>
      </c>
      <c r="GX7" s="4">
        <v>3.773</v>
      </c>
      <c r="GY7" s="4">
        <v>3.458</v>
      </c>
      <c r="GZ7" s="4">
        <v>3.308</v>
      </c>
      <c r="HA7" s="4">
        <v>3.212</v>
      </c>
      <c r="HB7" s="4">
        <v>2.76</v>
      </c>
      <c r="HC7" s="4">
        <v>2.532</v>
      </c>
      <c r="HD7" s="4">
        <v>2.45</v>
      </c>
      <c r="HE7" s="4">
        <v>2.099</v>
      </c>
      <c r="HF7" s="4">
        <v>1.93</v>
      </c>
      <c r="HG7" s="4">
        <v>1.889</v>
      </c>
      <c r="HH7" s="4">
        <v>1.926</v>
      </c>
      <c r="HI7" s="4">
        <v>2.012</v>
      </c>
      <c r="HJ7" s="4">
        <v>2.049</v>
      </c>
      <c r="HK7" s="4">
        <v>2.245</v>
      </c>
      <c r="HL7" s="4">
        <v>2.482</v>
      </c>
      <c r="HM7" s="4">
        <v>2.861</v>
      </c>
      <c r="HN7" s="4">
        <v>3.003</v>
      </c>
      <c r="HO7" s="4">
        <v>3.427</v>
      </c>
      <c r="HP7" s="4">
        <v>3.705</v>
      </c>
      <c r="HQ7" s="4">
        <v>4.504</v>
      </c>
      <c r="HR7" s="4">
        <v>5.051</v>
      </c>
      <c r="HS7" s="4">
        <v>5.649</v>
      </c>
      <c r="HT7" s="4">
        <v>6.958</v>
      </c>
      <c r="HU7" s="4">
        <v>7.739</v>
      </c>
      <c r="HV7" s="4">
        <v>8.332</v>
      </c>
      <c r="HW7" s="4">
        <v>8.592</v>
      </c>
      <c r="HX7" s="4">
        <v>8.811</v>
      </c>
      <c r="HY7" s="4">
        <v>9.531</v>
      </c>
      <c r="HZ7" s="4">
        <v>9.628</v>
      </c>
      <c r="IA7" s="4">
        <v>9.614</v>
      </c>
      <c r="IB7" s="4">
        <v>10.567</v>
      </c>
      <c r="IC7" s="4">
        <v>10.594</v>
      </c>
      <c r="ID7" s="4">
        <v>10.603</v>
      </c>
      <c r="IE7" s="4">
        <v>10.732</v>
      </c>
      <c r="IF7" s="4">
        <v>11.16</v>
      </c>
      <c r="IG7" s="4">
        <v>11.343</v>
      </c>
      <c r="II7" s="7">
        <f t="shared" si="1"/>
        <v>7</v>
      </c>
      <c r="IJ7" s="6">
        <f t="shared" si="0"/>
        <v>81</v>
      </c>
    </row>
    <row r="8" spans="1:244" ht="12.75">
      <c r="A8" s="4">
        <v>14.482</v>
      </c>
      <c r="B8" s="4">
        <v>15.482</v>
      </c>
      <c r="C8" s="4">
        <v>16.59</v>
      </c>
      <c r="D8" s="4">
        <v>17.352</v>
      </c>
      <c r="E8" s="4">
        <v>17.987</v>
      </c>
      <c r="F8" s="4">
        <v>18.197</v>
      </c>
      <c r="G8" s="4">
        <v>18.269</v>
      </c>
      <c r="H8" s="4">
        <v>18.328</v>
      </c>
      <c r="I8" s="4">
        <v>17.822</v>
      </c>
      <c r="J8" s="4">
        <v>17.316</v>
      </c>
      <c r="K8" s="4">
        <v>16.891</v>
      </c>
      <c r="L8" s="4">
        <v>16.253</v>
      </c>
      <c r="M8" s="4">
        <v>14.862</v>
      </c>
      <c r="N8" s="4">
        <v>12.713</v>
      </c>
      <c r="O8" s="4">
        <v>12.202</v>
      </c>
      <c r="P8" s="4">
        <v>11.9</v>
      </c>
      <c r="Q8" s="4">
        <v>12.155</v>
      </c>
      <c r="R8" s="4">
        <v>12.042</v>
      </c>
      <c r="S8" s="4">
        <v>12.822</v>
      </c>
      <c r="T8" s="4">
        <v>13.626</v>
      </c>
      <c r="U8" s="4">
        <v>13.402</v>
      </c>
      <c r="V8" s="4">
        <v>13.585</v>
      </c>
      <c r="W8" s="4">
        <v>13.886</v>
      </c>
      <c r="X8" s="4">
        <v>14.191</v>
      </c>
      <c r="Y8" s="4">
        <v>14.374</v>
      </c>
      <c r="Z8" s="4">
        <v>14.343</v>
      </c>
      <c r="AA8" s="4">
        <v>14.442</v>
      </c>
      <c r="AB8" s="4">
        <v>14.292</v>
      </c>
      <c r="AC8" s="4">
        <v>14.159</v>
      </c>
      <c r="AD8" s="4">
        <v>13.913</v>
      </c>
      <c r="AE8" s="4">
        <v>13.763</v>
      </c>
      <c r="AF8" s="4">
        <v>13.859</v>
      </c>
      <c r="AG8" s="4">
        <v>13.434</v>
      </c>
      <c r="AH8" s="4">
        <v>13.448</v>
      </c>
      <c r="AI8" s="4">
        <v>13.37</v>
      </c>
      <c r="AJ8" s="4">
        <v>13.073</v>
      </c>
      <c r="AK8" s="4">
        <v>13.042</v>
      </c>
      <c r="AL8" s="4">
        <v>12.864</v>
      </c>
      <c r="AM8" s="4">
        <v>12.271</v>
      </c>
      <c r="AN8" s="4">
        <v>11.787</v>
      </c>
      <c r="AO8" s="4">
        <v>11.477</v>
      </c>
      <c r="AP8" s="4">
        <v>11.171</v>
      </c>
      <c r="AQ8" s="4">
        <v>10.691</v>
      </c>
      <c r="AR8" s="4">
        <v>10.605</v>
      </c>
      <c r="AS8" s="4">
        <v>10.814</v>
      </c>
      <c r="AT8" s="4">
        <v>10.952</v>
      </c>
      <c r="AU8" s="4">
        <v>11.111</v>
      </c>
      <c r="AV8" s="4">
        <v>11.271</v>
      </c>
      <c r="AW8" s="4">
        <v>11.326</v>
      </c>
      <c r="AX8" s="4">
        <v>11.29</v>
      </c>
      <c r="AY8" s="4">
        <v>11.308</v>
      </c>
      <c r="AZ8" s="4">
        <v>11.043</v>
      </c>
      <c r="BA8" s="4">
        <v>10.336</v>
      </c>
      <c r="BB8" s="4">
        <v>10.226</v>
      </c>
      <c r="BC8" s="4">
        <v>9.916</v>
      </c>
      <c r="BD8" s="4">
        <v>9.847</v>
      </c>
      <c r="BE8" s="4">
        <v>9.624</v>
      </c>
      <c r="BF8" s="4">
        <v>9.692</v>
      </c>
      <c r="BG8" s="4">
        <v>9.847</v>
      </c>
      <c r="BH8" s="4">
        <v>10.199</v>
      </c>
      <c r="BI8" s="4">
        <v>10.298</v>
      </c>
      <c r="BJ8" s="4">
        <v>10.294</v>
      </c>
      <c r="BK8" s="4">
        <v>10.189</v>
      </c>
      <c r="BL8" s="4">
        <v>10.038</v>
      </c>
      <c r="BM8" s="4">
        <v>10.033</v>
      </c>
      <c r="BN8" s="4">
        <v>10.074</v>
      </c>
      <c r="BO8" s="4">
        <v>9.705</v>
      </c>
      <c r="BP8" s="4">
        <v>10.024</v>
      </c>
      <c r="BQ8" s="4">
        <v>9.09</v>
      </c>
      <c r="BR8" s="4">
        <v>8.03</v>
      </c>
      <c r="BS8" s="4">
        <v>7.844</v>
      </c>
      <c r="BT8" s="4">
        <v>7.875</v>
      </c>
      <c r="BU8" s="4">
        <v>8.113</v>
      </c>
      <c r="BV8" s="4">
        <v>8.213</v>
      </c>
      <c r="BW8" s="4">
        <v>8.223</v>
      </c>
      <c r="BX8" s="4">
        <v>8.172</v>
      </c>
      <c r="BY8" s="4">
        <v>8.774</v>
      </c>
      <c r="BZ8" s="4">
        <v>9.021</v>
      </c>
      <c r="CA8" s="4">
        <v>9.19</v>
      </c>
      <c r="CB8" s="4">
        <v>9.591</v>
      </c>
      <c r="CC8" s="4">
        <v>9.997</v>
      </c>
      <c r="CD8" s="4">
        <v>10.276</v>
      </c>
      <c r="CE8" s="4">
        <v>9.988</v>
      </c>
      <c r="CF8" s="4">
        <v>9.829</v>
      </c>
      <c r="CG8" s="4">
        <v>9.618</v>
      </c>
      <c r="CH8" s="4">
        <v>9.354</v>
      </c>
      <c r="CI8" s="4">
        <v>9.012</v>
      </c>
      <c r="CJ8" s="4">
        <v>8.989</v>
      </c>
      <c r="CK8" s="4">
        <v>9.131</v>
      </c>
      <c r="CL8" s="4">
        <v>9.276</v>
      </c>
      <c r="CM8" s="4">
        <v>9.468</v>
      </c>
      <c r="CN8" s="4">
        <v>10.216</v>
      </c>
      <c r="CO8" s="4">
        <v>10.499</v>
      </c>
      <c r="CP8" s="4">
        <v>10.942</v>
      </c>
      <c r="CQ8" s="4">
        <v>11.125</v>
      </c>
      <c r="CR8" s="4">
        <v>10.818</v>
      </c>
      <c r="CS8" s="4">
        <v>10.23</v>
      </c>
      <c r="CT8" s="4">
        <v>9.847</v>
      </c>
      <c r="CU8" s="4">
        <v>9.372</v>
      </c>
      <c r="CV8" s="4">
        <v>8.77</v>
      </c>
      <c r="CW8" s="4">
        <v>8.3</v>
      </c>
      <c r="CX8" s="4">
        <v>8.793</v>
      </c>
      <c r="CY8" s="4">
        <v>8.833</v>
      </c>
      <c r="CZ8" s="4">
        <v>9.276</v>
      </c>
      <c r="DA8" s="4">
        <v>9.628</v>
      </c>
      <c r="DB8" s="4">
        <v>9.984</v>
      </c>
      <c r="DC8" s="4">
        <v>10.257</v>
      </c>
      <c r="DD8" s="4">
        <v>10.467</v>
      </c>
      <c r="DE8" s="4">
        <v>10.202</v>
      </c>
      <c r="DF8" s="4">
        <v>9.627</v>
      </c>
      <c r="DG8" s="4">
        <v>9.235</v>
      </c>
      <c r="DH8" s="4">
        <v>8.856</v>
      </c>
      <c r="DI8" s="4">
        <v>8.382</v>
      </c>
      <c r="DJ8" s="4">
        <v>7.894</v>
      </c>
      <c r="DK8" s="4">
        <v>8.085</v>
      </c>
      <c r="DL8" s="4">
        <v>8.428</v>
      </c>
      <c r="DM8" s="4">
        <v>8.614</v>
      </c>
      <c r="DN8" s="4">
        <v>9.043</v>
      </c>
      <c r="DO8" s="4">
        <v>9.536</v>
      </c>
      <c r="DP8" s="4">
        <v>9.942</v>
      </c>
      <c r="DQ8" s="4">
        <v>10.184</v>
      </c>
      <c r="DR8" s="4">
        <v>10.002</v>
      </c>
      <c r="DS8" s="4">
        <v>9.747</v>
      </c>
      <c r="DT8" s="4">
        <v>9.578</v>
      </c>
      <c r="DU8" s="4">
        <v>9.377</v>
      </c>
      <c r="DV8" s="4">
        <v>9.144</v>
      </c>
      <c r="DW8" s="4">
        <v>8.926</v>
      </c>
      <c r="DX8" s="4">
        <v>8.916</v>
      </c>
      <c r="DY8" s="4">
        <v>9.098</v>
      </c>
      <c r="DZ8" s="4">
        <v>9.167</v>
      </c>
      <c r="EA8" s="4">
        <v>9.254</v>
      </c>
      <c r="EB8" s="4">
        <v>9.733</v>
      </c>
      <c r="EC8" s="4">
        <v>10.18</v>
      </c>
      <c r="ED8" s="4">
        <v>10.458</v>
      </c>
      <c r="EE8" s="4">
        <v>10.554</v>
      </c>
      <c r="EF8" s="4">
        <v>10.407</v>
      </c>
      <c r="EG8" s="4">
        <v>10.545</v>
      </c>
      <c r="EH8" s="4">
        <v>10.371</v>
      </c>
      <c r="EI8" s="4">
        <v>10.203</v>
      </c>
      <c r="EJ8" s="4">
        <v>9.678</v>
      </c>
      <c r="EK8" s="4">
        <v>9.282</v>
      </c>
      <c r="EL8" s="4">
        <v>9.441</v>
      </c>
      <c r="EM8" s="4">
        <v>9.117</v>
      </c>
      <c r="EN8" s="4">
        <v>9.103</v>
      </c>
      <c r="EO8" s="4">
        <v>9.276</v>
      </c>
      <c r="EP8" s="4">
        <v>9.463</v>
      </c>
      <c r="EQ8" s="4">
        <v>9.299</v>
      </c>
      <c r="ER8" s="4">
        <v>9.486</v>
      </c>
      <c r="ES8" s="4">
        <v>9.431</v>
      </c>
      <c r="ET8" s="4">
        <v>9.263</v>
      </c>
      <c r="EU8" s="4">
        <v>9.285</v>
      </c>
      <c r="EV8" s="4">
        <v>9.157</v>
      </c>
      <c r="EW8" s="4">
        <v>9.093</v>
      </c>
      <c r="EX8" s="4">
        <v>8.943</v>
      </c>
      <c r="EY8" s="4">
        <v>8.888</v>
      </c>
      <c r="EZ8" s="4">
        <v>8.705</v>
      </c>
      <c r="FA8" s="4">
        <v>8.134</v>
      </c>
      <c r="FB8" s="4">
        <v>8.085</v>
      </c>
      <c r="FC8" s="4">
        <v>8.19</v>
      </c>
      <c r="FD8" s="4">
        <v>8.144</v>
      </c>
      <c r="FE8" s="4">
        <v>8.071</v>
      </c>
      <c r="FF8" s="4">
        <v>7.925</v>
      </c>
      <c r="FG8" s="4">
        <v>7.646</v>
      </c>
      <c r="FH8" s="4">
        <v>7.482</v>
      </c>
      <c r="FI8" s="4">
        <v>7.459</v>
      </c>
      <c r="FJ8" s="4">
        <v>7.487</v>
      </c>
      <c r="FK8" s="4">
        <v>7.948</v>
      </c>
      <c r="FL8" s="4">
        <v>8.313</v>
      </c>
      <c r="FM8" s="4">
        <v>8.664</v>
      </c>
      <c r="FN8" s="4">
        <v>8.874</v>
      </c>
      <c r="FO8" s="4">
        <v>9.398</v>
      </c>
      <c r="FP8" s="4">
        <v>9.44</v>
      </c>
      <c r="FQ8" s="4">
        <v>9.061</v>
      </c>
      <c r="FR8" s="4">
        <v>9.107</v>
      </c>
      <c r="FS8" s="4">
        <v>9.015</v>
      </c>
      <c r="FT8" s="4">
        <v>8.906</v>
      </c>
      <c r="FU8" s="4">
        <v>8.285</v>
      </c>
      <c r="FV8" s="4">
        <v>9.024</v>
      </c>
      <c r="FW8" s="4">
        <v>8.646</v>
      </c>
      <c r="FX8" s="4">
        <v>8.568</v>
      </c>
      <c r="FY8" s="4">
        <v>8.381</v>
      </c>
      <c r="FZ8" s="4">
        <v>8.363</v>
      </c>
      <c r="GA8" s="4">
        <v>7.893</v>
      </c>
      <c r="GB8" s="4">
        <v>7.31</v>
      </c>
      <c r="GC8" s="4">
        <v>6.836</v>
      </c>
      <c r="GD8" s="4">
        <v>6.083</v>
      </c>
      <c r="GE8" s="4">
        <v>6.124</v>
      </c>
      <c r="GF8" s="4">
        <v>6.083</v>
      </c>
      <c r="GG8" s="4">
        <v>5.987</v>
      </c>
      <c r="GH8" s="4">
        <v>4.91</v>
      </c>
      <c r="GI8" s="4">
        <v>4.783</v>
      </c>
      <c r="GJ8" s="4">
        <v>4.878</v>
      </c>
      <c r="GK8" s="4">
        <v>4.686</v>
      </c>
      <c r="GL8" s="4">
        <v>4.667</v>
      </c>
      <c r="GM8" s="4">
        <v>4.699</v>
      </c>
      <c r="GN8" s="4">
        <v>4.744</v>
      </c>
      <c r="GO8" s="4">
        <v>4.59</v>
      </c>
      <c r="GP8" s="4">
        <v>4.589</v>
      </c>
      <c r="GQ8" s="4">
        <v>4.393</v>
      </c>
      <c r="GR8" s="4">
        <v>3.786</v>
      </c>
      <c r="GS8" s="4">
        <v>3.39</v>
      </c>
      <c r="GT8" s="4">
        <v>3.18</v>
      </c>
      <c r="GU8" s="4">
        <v>2.742</v>
      </c>
      <c r="GV8" s="4">
        <v>2.445</v>
      </c>
      <c r="GW8" s="4">
        <v>2.226</v>
      </c>
      <c r="GX8" s="4">
        <v>2.034</v>
      </c>
      <c r="GY8" s="4">
        <v>1.838</v>
      </c>
      <c r="GZ8" s="4">
        <v>1.628</v>
      </c>
      <c r="HA8" s="4">
        <v>1.469</v>
      </c>
      <c r="HB8" s="4">
        <v>1.264</v>
      </c>
      <c r="HC8" s="4">
        <v>1.013</v>
      </c>
      <c r="HD8" s="4">
        <v>0.744</v>
      </c>
      <c r="HE8" s="4">
        <v>0.598</v>
      </c>
      <c r="HF8" s="4">
        <v>0.493</v>
      </c>
      <c r="HG8" s="4">
        <v>0.52</v>
      </c>
      <c r="HH8" s="4">
        <v>0.616</v>
      </c>
      <c r="HI8" s="4">
        <v>0.735</v>
      </c>
      <c r="HJ8" s="4">
        <v>0.899</v>
      </c>
      <c r="HK8" s="4">
        <v>1.177</v>
      </c>
      <c r="HL8" s="4">
        <v>1.415</v>
      </c>
      <c r="HM8" s="4">
        <v>1.583</v>
      </c>
      <c r="HN8" s="4">
        <v>2.031</v>
      </c>
      <c r="HO8" s="4">
        <v>2.647</v>
      </c>
      <c r="HP8" s="4">
        <v>2.98</v>
      </c>
      <c r="HQ8" s="4">
        <v>3.628</v>
      </c>
      <c r="HR8" s="4">
        <v>4.143</v>
      </c>
      <c r="HS8" s="4">
        <v>5.749</v>
      </c>
      <c r="HT8" s="4">
        <v>6.374</v>
      </c>
      <c r="HU8" s="4">
        <v>8.929</v>
      </c>
      <c r="HV8" s="4">
        <v>9.522</v>
      </c>
      <c r="HW8" s="4">
        <v>9.791</v>
      </c>
      <c r="HX8" s="4">
        <v>10.567</v>
      </c>
      <c r="HY8" s="4">
        <v>11.502</v>
      </c>
      <c r="HZ8" s="4">
        <v>12.168</v>
      </c>
      <c r="IA8" s="4">
        <v>12.451</v>
      </c>
      <c r="IB8" s="4">
        <v>12.611</v>
      </c>
      <c r="IC8" s="4">
        <v>13.414</v>
      </c>
      <c r="ID8" s="4">
        <v>13.491</v>
      </c>
      <c r="IE8" s="4">
        <v>13.961</v>
      </c>
      <c r="IF8" s="4">
        <v>14.245</v>
      </c>
      <c r="IG8" s="4">
        <v>14.482</v>
      </c>
      <c r="II8" s="7">
        <f t="shared" si="1"/>
        <v>8</v>
      </c>
      <c r="IJ8" s="6">
        <f t="shared" si="0"/>
        <v>79.5</v>
      </c>
    </row>
    <row r="9" spans="1:244" ht="12.75">
      <c r="A9" s="4">
        <v>18.128</v>
      </c>
      <c r="B9" s="4">
        <v>19.296</v>
      </c>
      <c r="C9" s="4">
        <v>20.801</v>
      </c>
      <c r="D9" s="4">
        <v>20.997</v>
      </c>
      <c r="E9" s="4">
        <v>22.152</v>
      </c>
      <c r="F9" s="4">
        <v>22.767</v>
      </c>
      <c r="G9" s="4">
        <v>22.297</v>
      </c>
      <c r="H9" s="4">
        <v>22.297</v>
      </c>
      <c r="I9" s="4">
        <v>21.845</v>
      </c>
      <c r="J9" s="4">
        <v>20.372</v>
      </c>
      <c r="K9" s="4">
        <v>19.341</v>
      </c>
      <c r="L9" s="4">
        <v>19.104</v>
      </c>
      <c r="M9" s="4">
        <v>18.693</v>
      </c>
      <c r="N9" s="4">
        <v>18.173</v>
      </c>
      <c r="O9" s="4">
        <v>17.503</v>
      </c>
      <c r="P9" s="4">
        <v>16.786</v>
      </c>
      <c r="Q9" s="4">
        <v>16.284</v>
      </c>
      <c r="R9" s="4">
        <v>16.07</v>
      </c>
      <c r="S9" s="4">
        <v>15.911</v>
      </c>
      <c r="T9" s="4">
        <v>16.322</v>
      </c>
      <c r="U9" s="4">
        <v>16.267</v>
      </c>
      <c r="V9" s="4">
        <v>16.002</v>
      </c>
      <c r="W9" s="4">
        <v>16.596</v>
      </c>
      <c r="X9" s="4">
        <v>16.72</v>
      </c>
      <c r="Y9" s="4">
        <v>16.783</v>
      </c>
      <c r="Z9" s="4">
        <v>17.066</v>
      </c>
      <c r="AA9" s="4">
        <v>16.29</v>
      </c>
      <c r="AB9" s="4">
        <v>16.049</v>
      </c>
      <c r="AC9" s="4">
        <v>15.624</v>
      </c>
      <c r="AD9" s="4">
        <v>15.14</v>
      </c>
      <c r="AE9" s="4">
        <v>14.474</v>
      </c>
      <c r="AF9" s="4">
        <v>14.282</v>
      </c>
      <c r="AG9" s="4">
        <v>14.1</v>
      </c>
      <c r="AH9" s="4">
        <v>13.721</v>
      </c>
      <c r="AI9" s="4">
        <v>14.095</v>
      </c>
      <c r="AJ9" s="4">
        <v>14.063</v>
      </c>
      <c r="AK9" s="4">
        <v>14.181</v>
      </c>
      <c r="AL9" s="4">
        <v>14.729</v>
      </c>
      <c r="AM9" s="4">
        <v>14.429</v>
      </c>
      <c r="AN9" s="4">
        <v>14.251</v>
      </c>
      <c r="AO9" s="4">
        <v>13.926</v>
      </c>
      <c r="AP9" s="4">
        <v>13.333</v>
      </c>
      <c r="AQ9" s="4">
        <v>12.616</v>
      </c>
      <c r="AR9" s="4">
        <v>12.567</v>
      </c>
      <c r="AS9" s="4">
        <v>12.311</v>
      </c>
      <c r="AT9" s="4">
        <v>11.855</v>
      </c>
      <c r="AU9" s="4">
        <v>11.956</v>
      </c>
      <c r="AV9" s="4">
        <v>11.687</v>
      </c>
      <c r="AW9" s="4">
        <v>11.358</v>
      </c>
      <c r="AX9" s="4">
        <v>11.221</v>
      </c>
      <c r="AY9" s="4">
        <v>10.751</v>
      </c>
      <c r="AZ9" s="4">
        <v>10.34</v>
      </c>
      <c r="BA9" s="4">
        <v>10.235</v>
      </c>
      <c r="BB9" s="4">
        <v>9.674</v>
      </c>
      <c r="BC9" s="4">
        <v>9.236</v>
      </c>
      <c r="BD9" s="4">
        <v>9.646</v>
      </c>
      <c r="BE9" s="4">
        <v>9.546</v>
      </c>
      <c r="BF9" s="4">
        <v>9.523</v>
      </c>
      <c r="BG9" s="4">
        <v>10.016</v>
      </c>
      <c r="BH9" s="4">
        <v>10.057</v>
      </c>
      <c r="BI9" s="4">
        <v>10.331</v>
      </c>
      <c r="BJ9" s="4">
        <v>10.271</v>
      </c>
      <c r="BK9" s="4">
        <v>10.126</v>
      </c>
      <c r="BL9" s="4">
        <v>9.956</v>
      </c>
      <c r="BM9" s="4">
        <v>9.752</v>
      </c>
      <c r="BN9" s="4">
        <v>9.304</v>
      </c>
      <c r="BO9" s="4">
        <v>9.007</v>
      </c>
      <c r="BP9" s="4">
        <v>9.103</v>
      </c>
      <c r="BQ9" s="4">
        <v>8.807</v>
      </c>
      <c r="BR9" s="4">
        <v>8.829</v>
      </c>
      <c r="BS9" s="4">
        <v>9.158</v>
      </c>
      <c r="BT9" s="4">
        <v>9.117</v>
      </c>
      <c r="BU9" s="4">
        <v>9.391</v>
      </c>
      <c r="BV9" s="4">
        <v>9.222</v>
      </c>
      <c r="BW9" s="4">
        <v>9.121</v>
      </c>
      <c r="BX9" s="4">
        <v>8.897</v>
      </c>
      <c r="BY9" s="4">
        <v>8.642</v>
      </c>
      <c r="BZ9" s="4">
        <v>8.368</v>
      </c>
      <c r="CA9" s="4">
        <v>8.131</v>
      </c>
      <c r="CB9" s="4">
        <v>8.724</v>
      </c>
      <c r="CC9" s="4">
        <v>8.879</v>
      </c>
      <c r="CD9" s="4">
        <v>9.157</v>
      </c>
      <c r="CE9" s="4">
        <v>9.752</v>
      </c>
      <c r="CF9" s="4">
        <v>10.084</v>
      </c>
      <c r="CG9" s="4">
        <v>10.29</v>
      </c>
      <c r="CH9" s="4">
        <v>9.728</v>
      </c>
      <c r="CI9" s="4">
        <v>9.062</v>
      </c>
      <c r="CJ9" s="4">
        <v>8.373</v>
      </c>
      <c r="CK9" s="4">
        <v>8.273</v>
      </c>
      <c r="CL9" s="4">
        <v>8.067</v>
      </c>
      <c r="CM9" s="4">
        <v>7.816</v>
      </c>
      <c r="CN9" s="4">
        <v>8.555</v>
      </c>
      <c r="CO9" s="4">
        <v>8.633</v>
      </c>
      <c r="CP9" s="4">
        <v>9.24</v>
      </c>
      <c r="CQ9" s="4">
        <v>9.746</v>
      </c>
      <c r="CR9" s="4">
        <v>9.705</v>
      </c>
      <c r="CS9" s="4">
        <v>9.582</v>
      </c>
      <c r="CT9" s="4">
        <v>9.44</v>
      </c>
      <c r="CU9" s="4">
        <v>9.139</v>
      </c>
      <c r="CV9" s="4">
        <v>8.5</v>
      </c>
      <c r="CW9" s="4">
        <v>8.706</v>
      </c>
      <c r="CX9" s="4">
        <v>8.56</v>
      </c>
      <c r="CY9" s="4">
        <v>8.437</v>
      </c>
      <c r="CZ9" s="4">
        <v>9.175</v>
      </c>
      <c r="DA9" s="4">
        <v>9.116</v>
      </c>
      <c r="DB9" s="4">
        <v>9.277</v>
      </c>
      <c r="DC9" s="4">
        <v>9.331</v>
      </c>
      <c r="DD9" s="4">
        <v>9.262</v>
      </c>
      <c r="DE9" s="4">
        <v>8.801</v>
      </c>
      <c r="DF9" s="4">
        <v>8.669</v>
      </c>
      <c r="DG9" s="4">
        <v>8.259</v>
      </c>
      <c r="DH9" s="4">
        <v>7.848</v>
      </c>
      <c r="DI9" s="4">
        <v>8.569</v>
      </c>
      <c r="DJ9" s="4">
        <v>8.61</v>
      </c>
      <c r="DK9" s="4">
        <v>8.874</v>
      </c>
      <c r="DL9" s="4">
        <v>9.262</v>
      </c>
      <c r="DM9" s="4">
        <v>9.718</v>
      </c>
      <c r="DN9" s="4">
        <v>9.819</v>
      </c>
      <c r="DO9" s="4">
        <v>9.49</v>
      </c>
      <c r="DP9" s="4">
        <v>9.404</v>
      </c>
      <c r="DQ9" s="4">
        <v>8.724</v>
      </c>
      <c r="DR9" s="4">
        <v>8.62</v>
      </c>
      <c r="DS9" s="4">
        <v>8.642</v>
      </c>
      <c r="DT9" s="4">
        <v>8.336</v>
      </c>
      <c r="DU9" s="4">
        <v>8.971</v>
      </c>
      <c r="DV9" s="4">
        <v>9.354</v>
      </c>
      <c r="DW9" s="4">
        <v>9.651</v>
      </c>
      <c r="DX9" s="4">
        <v>9.966</v>
      </c>
      <c r="DY9" s="4">
        <v>10.344</v>
      </c>
      <c r="DZ9" s="4">
        <v>10.444</v>
      </c>
      <c r="EA9" s="4">
        <v>10.39</v>
      </c>
      <c r="EB9" s="4">
        <v>10.248</v>
      </c>
      <c r="EC9" s="4">
        <v>9.765</v>
      </c>
      <c r="ED9" s="4">
        <v>9.577</v>
      </c>
      <c r="EE9" s="4">
        <v>9.29</v>
      </c>
      <c r="EF9" s="4">
        <v>8.697</v>
      </c>
      <c r="EG9" s="4">
        <v>8.797</v>
      </c>
      <c r="EH9" s="4">
        <v>8.711</v>
      </c>
      <c r="EI9" s="4">
        <v>8.519</v>
      </c>
      <c r="EJ9" s="4">
        <v>8.857</v>
      </c>
      <c r="EK9" s="4">
        <v>8.834</v>
      </c>
      <c r="EL9" s="4">
        <v>8.815</v>
      </c>
      <c r="EM9" s="4">
        <v>9.354</v>
      </c>
      <c r="EN9" s="4">
        <v>9.591</v>
      </c>
      <c r="EO9" s="4">
        <v>9.773</v>
      </c>
      <c r="EP9" s="4">
        <v>9.709</v>
      </c>
      <c r="EQ9" s="4">
        <v>9.563</v>
      </c>
      <c r="ER9" s="4">
        <v>9.139</v>
      </c>
      <c r="ES9" s="4">
        <v>8.998</v>
      </c>
      <c r="ET9" s="4">
        <v>8.355</v>
      </c>
      <c r="EU9" s="4">
        <v>7.606</v>
      </c>
      <c r="EV9" s="4">
        <v>7.579</v>
      </c>
      <c r="EW9" s="4">
        <v>7.51</v>
      </c>
      <c r="EX9" s="4">
        <v>7.095</v>
      </c>
      <c r="EY9" s="4">
        <v>7.497</v>
      </c>
      <c r="EZ9" s="4">
        <v>7.542</v>
      </c>
      <c r="FA9" s="4">
        <v>7.711</v>
      </c>
      <c r="FB9" s="4">
        <v>8.582</v>
      </c>
      <c r="FC9" s="4">
        <v>8.769</v>
      </c>
      <c r="FD9" s="4">
        <v>9.422</v>
      </c>
      <c r="FE9" s="4">
        <v>9.613</v>
      </c>
      <c r="FF9" s="4">
        <v>9.294</v>
      </c>
      <c r="FG9" s="4">
        <v>9.002</v>
      </c>
      <c r="FH9" s="4">
        <v>8.883</v>
      </c>
      <c r="FI9" s="4">
        <v>8.6</v>
      </c>
      <c r="FJ9" s="4">
        <v>6.985</v>
      </c>
      <c r="FK9" s="4">
        <v>6.922</v>
      </c>
      <c r="FL9" s="4">
        <v>6.702</v>
      </c>
      <c r="FM9" s="4">
        <v>6.538</v>
      </c>
      <c r="FN9" s="4">
        <v>7.044</v>
      </c>
      <c r="FO9" s="4">
        <v>7.496</v>
      </c>
      <c r="FP9" s="4">
        <v>7.687</v>
      </c>
      <c r="FQ9" s="4">
        <v>8.034</v>
      </c>
      <c r="FR9" s="4">
        <v>8.093</v>
      </c>
      <c r="FS9" s="4">
        <v>8.038</v>
      </c>
      <c r="FT9" s="4">
        <v>7.879</v>
      </c>
      <c r="FU9" s="4">
        <v>7.382</v>
      </c>
      <c r="FV9" s="4">
        <v>7.016</v>
      </c>
      <c r="FW9" s="4">
        <v>7.048</v>
      </c>
      <c r="FX9" s="4">
        <v>6.661</v>
      </c>
      <c r="FY9" s="4">
        <v>6.16</v>
      </c>
      <c r="FZ9" s="4">
        <v>6.388</v>
      </c>
      <c r="GA9" s="4">
        <v>7.241</v>
      </c>
      <c r="GB9" s="4">
        <v>7.4</v>
      </c>
      <c r="GC9" s="4">
        <v>7.209</v>
      </c>
      <c r="GD9" s="4">
        <v>7.223</v>
      </c>
      <c r="GE9" s="4">
        <v>7.022</v>
      </c>
      <c r="GF9" s="4">
        <v>7.132</v>
      </c>
      <c r="GG9" s="4">
        <v>7.196</v>
      </c>
      <c r="GH9" s="4">
        <v>6.521</v>
      </c>
      <c r="GI9" s="4">
        <v>6.73</v>
      </c>
      <c r="GJ9" s="4">
        <v>7.044</v>
      </c>
      <c r="GK9" s="4">
        <v>6.939</v>
      </c>
      <c r="GL9" s="4">
        <v>7.807</v>
      </c>
      <c r="GM9" s="4">
        <v>7.762</v>
      </c>
      <c r="GN9" s="4">
        <v>7.652</v>
      </c>
      <c r="GO9" s="4">
        <v>7.337</v>
      </c>
      <c r="GP9" s="4">
        <v>5.94</v>
      </c>
      <c r="GQ9" s="4">
        <v>4.808</v>
      </c>
      <c r="GR9" s="4">
        <v>4.895</v>
      </c>
      <c r="GS9" s="4">
        <v>4.64</v>
      </c>
      <c r="GT9" s="4">
        <v>4.398</v>
      </c>
      <c r="GU9" s="4">
        <v>3.892</v>
      </c>
      <c r="GV9" s="4">
        <v>3.166</v>
      </c>
      <c r="GW9" s="4">
        <v>2.377</v>
      </c>
      <c r="GX9" s="4">
        <v>1.556</v>
      </c>
      <c r="GY9" s="4">
        <v>1.067</v>
      </c>
      <c r="GZ9" s="4">
        <v>0.443</v>
      </c>
      <c r="HA9" s="4">
        <v>0.246</v>
      </c>
      <c r="HB9" s="4">
        <v>0.173</v>
      </c>
      <c r="HC9" s="4">
        <v>0.105</v>
      </c>
      <c r="HD9" s="4">
        <v>0.1</v>
      </c>
      <c r="HE9" s="4">
        <v>0.087</v>
      </c>
      <c r="HF9" s="4">
        <v>0.109</v>
      </c>
      <c r="HG9" s="4">
        <v>0.159</v>
      </c>
      <c r="HH9" s="4">
        <v>0.246</v>
      </c>
      <c r="HI9" s="4">
        <v>0.324</v>
      </c>
      <c r="HJ9" s="4">
        <v>0.525</v>
      </c>
      <c r="HK9" s="4">
        <v>0.808</v>
      </c>
      <c r="HL9" s="4">
        <v>1.022</v>
      </c>
      <c r="HM9" s="4">
        <v>1.378</v>
      </c>
      <c r="HN9" s="4">
        <v>1.766</v>
      </c>
      <c r="HO9" s="4">
        <v>2.062</v>
      </c>
      <c r="HP9" s="4">
        <v>3.002</v>
      </c>
      <c r="HQ9" s="4">
        <v>4.18</v>
      </c>
      <c r="HR9" s="4">
        <v>4.768</v>
      </c>
      <c r="HS9" s="4">
        <v>5.626</v>
      </c>
      <c r="HT9" s="4">
        <v>7.373</v>
      </c>
      <c r="HU9" s="4">
        <v>8.947</v>
      </c>
      <c r="HV9" s="4">
        <v>10.557</v>
      </c>
      <c r="HW9" s="4">
        <v>10.987</v>
      </c>
      <c r="HX9" s="4">
        <v>11.151</v>
      </c>
      <c r="HY9" s="4">
        <v>12.452</v>
      </c>
      <c r="HZ9" s="4">
        <v>13.839</v>
      </c>
      <c r="IA9" s="4">
        <v>14.796</v>
      </c>
      <c r="IB9" s="4">
        <v>15.906</v>
      </c>
      <c r="IC9" s="4">
        <v>16.955</v>
      </c>
      <c r="ID9" s="4">
        <v>17.261</v>
      </c>
      <c r="IE9" s="4">
        <v>17.946</v>
      </c>
      <c r="IF9" s="4">
        <v>18.379</v>
      </c>
      <c r="IG9" s="4">
        <v>18.128</v>
      </c>
      <c r="II9" s="7">
        <f t="shared" si="1"/>
        <v>9</v>
      </c>
      <c r="IJ9" s="6">
        <f t="shared" si="0"/>
        <v>78</v>
      </c>
    </row>
    <row r="10" spans="1:244" ht="12.75">
      <c r="A10" s="4">
        <v>21.364</v>
      </c>
      <c r="B10" s="4">
        <v>22.44</v>
      </c>
      <c r="C10" s="4">
        <v>23.973</v>
      </c>
      <c r="D10" s="4">
        <v>25.21</v>
      </c>
      <c r="E10" s="4">
        <v>26.564</v>
      </c>
      <c r="F10" s="4">
        <v>28.321</v>
      </c>
      <c r="G10" s="4">
        <v>29.055</v>
      </c>
      <c r="H10" s="4">
        <v>29.48</v>
      </c>
      <c r="I10" s="4">
        <v>29.051</v>
      </c>
      <c r="J10" s="4">
        <v>28.585</v>
      </c>
      <c r="K10" s="4">
        <v>27.81</v>
      </c>
      <c r="L10" s="4">
        <v>26.003</v>
      </c>
      <c r="M10" s="4">
        <v>23.357</v>
      </c>
      <c r="N10" s="4">
        <v>22.421</v>
      </c>
      <c r="O10" s="4">
        <v>22.421</v>
      </c>
      <c r="P10" s="4">
        <v>22.138</v>
      </c>
      <c r="Q10" s="4">
        <v>22.029</v>
      </c>
      <c r="R10" s="4">
        <v>21.993</v>
      </c>
      <c r="S10" s="4">
        <v>22.016</v>
      </c>
      <c r="T10" s="4">
        <v>21.843</v>
      </c>
      <c r="U10" s="4">
        <v>21.518</v>
      </c>
      <c r="V10" s="4">
        <v>21.523</v>
      </c>
      <c r="W10" s="4">
        <v>21.318</v>
      </c>
      <c r="X10" s="4">
        <v>20.89</v>
      </c>
      <c r="Y10" s="4">
        <v>20.708</v>
      </c>
      <c r="Z10" s="4">
        <v>20.342</v>
      </c>
      <c r="AA10" s="4">
        <v>19.84</v>
      </c>
      <c r="AB10" s="4">
        <v>19.109</v>
      </c>
      <c r="AC10" s="4">
        <v>18.014</v>
      </c>
      <c r="AD10" s="4">
        <v>17.029</v>
      </c>
      <c r="AE10" s="4">
        <v>16.49</v>
      </c>
      <c r="AF10" s="4">
        <v>16.189</v>
      </c>
      <c r="AG10" s="4">
        <v>15.838</v>
      </c>
      <c r="AH10" s="4">
        <v>16.244</v>
      </c>
      <c r="AI10" s="4">
        <v>17.545</v>
      </c>
      <c r="AJ10" s="4">
        <v>17.859</v>
      </c>
      <c r="AK10" s="4">
        <v>18.256</v>
      </c>
      <c r="AL10" s="4">
        <v>18.64</v>
      </c>
      <c r="AM10" s="4">
        <v>18.535</v>
      </c>
      <c r="AN10" s="4">
        <v>17.535</v>
      </c>
      <c r="AO10" s="4">
        <v>16.573</v>
      </c>
      <c r="AP10" s="4">
        <v>15.801</v>
      </c>
      <c r="AQ10" s="4">
        <v>14.369</v>
      </c>
      <c r="AR10" s="4">
        <v>13.328</v>
      </c>
      <c r="AS10" s="4">
        <v>11.955</v>
      </c>
      <c r="AT10" s="4">
        <v>11.645</v>
      </c>
      <c r="AU10" s="4">
        <v>11.362</v>
      </c>
      <c r="AV10" s="4">
        <v>11.677</v>
      </c>
      <c r="AW10" s="4">
        <v>11.686</v>
      </c>
      <c r="AX10" s="4">
        <v>11.91</v>
      </c>
      <c r="AY10" s="4">
        <v>11.822</v>
      </c>
      <c r="AZ10" s="4">
        <v>11.868</v>
      </c>
      <c r="BA10" s="4">
        <v>11.813</v>
      </c>
      <c r="BB10" s="4">
        <v>11.822</v>
      </c>
      <c r="BC10" s="4">
        <v>11.909</v>
      </c>
      <c r="BD10" s="4">
        <v>11.781</v>
      </c>
      <c r="BE10" s="4">
        <v>11.992</v>
      </c>
      <c r="BF10" s="4">
        <v>12.028</v>
      </c>
      <c r="BG10" s="4">
        <v>11.796</v>
      </c>
      <c r="BH10" s="4">
        <v>11.764</v>
      </c>
      <c r="BI10" s="4">
        <v>11.366</v>
      </c>
      <c r="BJ10" s="4">
        <v>11.11</v>
      </c>
      <c r="BK10" s="4">
        <v>10.951</v>
      </c>
      <c r="BL10" s="4">
        <v>10.385</v>
      </c>
      <c r="BM10" s="4">
        <v>10.107</v>
      </c>
      <c r="BN10" s="4">
        <v>10.444</v>
      </c>
      <c r="BO10" s="4">
        <v>10.513</v>
      </c>
      <c r="BP10" s="4">
        <v>12.488</v>
      </c>
      <c r="BQ10" s="4">
        <v>12.712</v>
      </c>
      <c r="BR10" s="4">
        <v>13.136</v>
      </c>
      <c r="BS10" s="4">
        <v>13.114</v>
      </c>
      <c r="BT10" s="4">
        <v>12.981</v>
      </c>
      <c r="BU10" s="4">
        <v>12.94</v>
      </c>
      <c r="BV10" s="4">
        <v>12.886</v>
      </c>
      <c r="BW10" s="4">
        <v>12.676</v>
      </c>
      <c r="BX10" s="4">
        <v>10.604</v>
      </c>
      <c r="BY10" s="4">
        <v>10.139</v>
      </c>
      <c r="BZ10" s="4">
        <v>9.659</v>
      </c>
      <c r="CA10" s="4">
        <v>9.335</v>
      </c>
      <c r="CB10" s="4">
        <v>8.884</v>
      </c>
      <c r="CC10" s="4">
        <v>8.783</v>
      </c>
      <c r="CD10" s="4">
        <v>8.998</v>
      </c>
      <c r="CE10" s="4">
        <v>9.491</v>
      </c>
      <c r="CF10" s="4">
        <v>9.691</v>
      </c>
      <c r="CG10" s="4">
        <v>10.129</v>
      </c>
      <c r="CH10" s="4">
        <v>10.12</v>
      </c>
      <c r="CI10" s="4">
        <v>10.179</v>
      </c>
      <c r="CJ10" s="4">
        <v>9.791</v>
      </c>
      <c r="CK10" s="4">
        <v>9.705</v>
      </c>
      <c r="CL10" s="4">
        <v>9.618</v>
      </c>
      <c r="CM10" s="4">
        <v>9.24</v>
      </c>
      <c r="CN10" s="4">
        <v>9.285</v>
      </c>
      <c r="CO10" s="4">
        <v>9.613</v>
      </c>
      <c r="CP10" s="4">
        <v>9.764</v>
      </c>
      <c r="CQ10" s="4">
        <v>9.851</v>
      </c>
      <c r="CR10" s="4">
        <v>9.467</v>
      </c>
      <c r="CS10" s="4">
        <v>9.112</v>
      </c>
      <c r="CT10" s="4">
        <v>8.765</v>
      </c>
      <c r="CU10" s="4">
        <v>8.559</v>
      </c>
      <c r="CV10" s="4">
        <v>8.423</v>
      </c>
      <c r="CW10" s="4">
        <v>8.555</v>
      </c>
      <c r="CX10" s="4">
        <v>8.582</v>
      </c>
      <c r="CY10" s="4">
        <v>9.185</v>
      </c>
      <c r="CZ10" s="4">
        <v>9.436</v>
      </c>
      <c r="DA10" s="4">
        <v>9.852</v>
      </c>
      <c r="DB10" s="4">
        <v>9.791</v>
      </c>
      <c r="DC10" s="4">
        <v>9.541</v>
      </c>
      <c r="DD10" s="4">
        <v>9.308</v>
      </c>
      <c r="DE10" s="4">
        <v>8.934</v>
      </c>
      <c r="DF10" s="4">
        <v>8.715</v>
      </c>
      <c r="DG10" s="4">
        <v>8.546</v>
      </c>
      <c r="DH10" s="4">
        <v>8.514</v>
      </c>
      <c r="DI10" s="4">
        <v>8.711</v>
      </c>
      <c r="DJ10" s="4">
        <v>9.445</v>
      </c>
      <c r="DK10" s="4">
        <v>9.838</v>
      </c>
      <c r="DL10" s="4">
        <v>10.052</v>
      </c>
      <c r="DM10" s="4">
        <v>9.838</v>
      </c>
      <c r="DN10" s="4">
        <v>9.674</v>
      </c>
      <c r="DO10" s="4">
        <v>9.048</v>
      </c>
      <c r="DP10" s="4">
        <v>9.003</v>
      </c>
      <c r="DQ10" s="4">
        <v>8.473</v>
      </c>
      <c r="DR10" s="4">
        <v>8.957</v>
      </c>
      <c r="DS10" s="4">
        <v>9.112</v>
      </c>
      <c r="DT10" s="4">
        <v>9.527</v>
      </c>
      <c r="DU10" s="4">
        <v>10.106</v>
      </c>
      <c r="DV10" s="4">
        <v>10.508</v>
      </c>
      <c r="DW10" s="4">
        <v>10.617</v>
      </c>
      <c r="DX10" s="4">
        <v>10.627</v>
      </c>
      <c r="DY10" s="4">
        <v>10.294</v>
      </c>
      <c r="DZ10" s="4">
        <v>10.207</v>
      </c>
      <c r="EA10" s="4">
        <v>9.942</v>
      </c>
      <c r="EB10" s="4">
        <v>9.865</v>
      </c>
      <c r="EC10" s="4">
        <v>9.778</v>
      </c>
      <c r="ED10" s="4">
        <v>9.774</v>
      </c>
      <c r="EE10" s="4">
        <v>10.13</v>
      </c>
      <c r="EF10" s="4">
        <v>10.345</v>
      </c>
      <c r="EG10" s="4">
        <v>10.618</v>
      </c>
      <c r="EH10" s="4">
        <v>10.823</v>
      </c>
      <c r="EI10" s="4">
        <v>10.449</v>
      </c>
      <c r="EJ10" s="4">
        <v>10.404</v>
      </c>
      <c r="EK10" s="4">
        <v>9.98</v>
      </c>
      <c r="EL10" s="4">
        <v>9.71</v>
      </c>
      <c r="EM10" s="4">
        <v>9.505</v>
      </c>
      <c r="EN10" s="4">
        <v>9.217</v>
      </c>
      <c r="EO10" s="4">
        <v>9.126</v>
      </c>
      <c r="EP10" s="4">
        <v>9.089</v>
      </c>
      <c r="EQ10" s="4">
        <v>8.62</v>
      </c>
      <c r="ER10" s="4">
        <v>8.51</v>
      </c>
      <c r="ES10" s="4">
        <v>8.697</v>
      </c>
      <c r="ET10" s="4">
        <v>8.487</v>
      </c>
      <c r="EU10" s="4">
        <v>8.583</v>
      </c>
      <c r="EV10" s="4">
        <v>8.523</v>
      </c>
      <c r="EW10" s="4">
        <v>8.583</v>
      </c>
      <c r="EX10" s="4">
        <v>8.519</v>
      </c>
      <c r="EY10" s="4">
        <v>8.14</v>
      </c>
      <c r="EZ10" s="4">
        <v>7.853</v>
      </c>
      <c r="FA10" s="4">
        <v>7.515</v>
      </c>
      <c r="FB10" s="4">
        <v>7.254</v>
      </c>
      <c r="FC10" s="4">
        <v>8.254</v>
      </c>
      <c r="FD10" s="4">
        <v>10.352</v>
      </c>
      <c r="FE10" s="4">
        <v>12.036</v>
      </c>
      <c r="FF10" s="4">
        <v>11.475</v>
      </c>
      <c r="FG10" s="4">
        <v>11.379</v>
      </c>
      <c r="FH10" s="4">
        <v>9.303</v>
      </c>
      <c r="FI10" s="4">
        <v>9.13</v>
      </c>
      <c r="FJ10" s="4">
        <v>8.327</v>
      </c>
      <c r="FK10" s="4">
        <v>7.971</v>
      </c>
      <c r="FL10" s="4">
        <v>7.688</v>
      </c>
      <c r="FM10" s="4">
        <v>7.122</v>
      </c>
      <c r="FN10" s="4">
        <v>6.908</v>
      </c>
      <c r="FO10" s="4">
        <v>6.762</v>
      </c>
      <c r="FP10" s="4">
        <v>7.086</v>
      </c>
      <c r="FQ10" s="4">
        <v>7.359</v>
      </c>
      <c r="FR10" s="4">
        <v>8.044</v>
      </c>
      <c r="FS10" s="4">
        <v>8.499</v>
      </c>
      <c r="FT10" s="4">
        <v>10.69</v>
      </c>
      <c r="FU10" s="4">
        <v>6.98</v>
      </c>
      <c r="FV10" s="4">
        <v>6.899</v>
      </c>
      <c r="FW10" s="4">
        <v>7.387</v>
      </c>
      <c r="FX10" s="4">
        <v>6.561</v>
      </c>
      <c r="FY10" s="4">
        <v>6.885</v>
      </c>
      <c r="FZ10" s="4">
        <v>9.171</v>
      </c>
      <c r="GA10" s="4">
        <v>8.879</v>
      </c>
      <c r="GB10" s="4">
        <v>8.163</v>
      </c>
      <c r="GC10" s="4">
        <v>7.803</v>
      </c>
      <c r="GD10" s="4">
        <v>8.227</v>
      </c>
      <c r="GE10" s="4">
        <v>9.09</v>
      </c>
      <c r="GF10" s="4">
        <v>9.355</v>
      </c>
      <c r="GG10" s="4">
        <v>8.3</v>
      </c>
      <c r="GH10" s="4">
        <v>8.259</v>
      </c>
      <c r="GI10" s="4">
        <v>8.259</v>
      </c>
      <c r="GJ10" s="4">
        <v>8.067</v>
      </c>
      <c r="GK10" s="4">
        <v>8.076</v>
      </c>
      <c r="GL10" s="4">
        <v>8.126</v>
      </c>
      <c r="GM10" s="4">
        <v>10.134</v>
      </c>
      <c r="GN10" s="4">
        <v>10.28</v>
      </c>
      <c r="GO10" s="4">
        <v>10.152</v>
      </c>
      <c r="GP10" s="4">
        <v>9.54</v>
      </c>
      <c r="GQ10" s="4">
        <v>9.755</v>
      </c>
      <c r="GR10" s="4">
        <v>10.275</v>
      </c>
      <c r="GS10" s="4">
        <v>10.553</v>
      </c>
      <c r="GT10" s="4">
        <v>10.293</v>
      </c>
      <c r="GU10" s="4">
        <v>9.704</v>
      </c>
      <c r="GV10" s="4">
        <v>8.947</v>
      </c>
      <c r="GW10" s="4">
        <v>7.779</v>
      </c>
      <c r="GX10" s="4">
        <v>6.045</v>
      </c>
      <c r="GY10" s="4">
        <v>4.626</v>
      </c>
      <c r="GZ10" s="4">
        <v>3.194</v>
      </c>
      <c r="HA10" s="4">
        <v>1.688</v>
      </c>
      <c r="HB10" s="4">
        <v>0.99</v>
      </c>
      <c r="HC10" s="4">
        <v>0.52</v>
      </c>
      <c r="HD10" s="4">
        <v>0.26</v>
      </c>
      <c r="HE10" s="4">
        <v>0.16</v>
      </c>
      <c r="HF10" s="4">
        <v>0.141</v>
      </c>
      <c r="HG10" s="4">
        <v>0.123</v>
      </c>
      <c r="HH10" s="4">
        <v>0.164</v>
      </c>
      <c r="HI10" s="4">
        <v>0.196</v>
      </c>
      <c r="HJ10" s="4">
        <v>0.283</v>
      </c>
      <c r="HK10" s="4">
        <v>0.438</v>
      </c>
      <c r="HL10" s="4">
        <v>0.684</v>
      </c>
      <c r="HM10" s="4">
        <v>1.049</v>
      </c>
      <c r="HN10" s="4">
        <v>1.469</v>
      </c>
      <c r="HO10" s="4">
        <v>1.999</v>
      </c>
      <c r="HP10" s="4">
        <v>3.035</v>
      </c>
      <c r="HQ10" s="4">
        <v>3.714</v>
      </c>
      <c r="HR10" s="4">
        <v>4.317</v>
      </c>
      <c r="HS10" s="4">
        <v>5.06</v>
      </c>
      <c r="HT10" s="4">
        <v>8.857</v>
      </c>
      <c r="HU10" s="4">
        <v>9.154</v>
      </c>
      <c r="HV10" s="4">
        <v>11.001</v>
      </c>
      <c r="HW10" s="4">
        <v>12.032</v>
      </c>
      <c r="HX10" s="4">
        <v>13.561</v>
      </c>
      <c r="HY10" s="4">
        <v>15.45</v>
      </c>
      <c r="HZ10" s="4">
        <v>16.796</v>
      </c>
      <c r="IA10" s="4">
        <v>19.639</v>
      </c>
      <c r="IB10" s="4">
        <v>20.455</v>
      </c>
      <c r="IC10" s="4">
        <v>20.296</v>
      </c>
      <c r="ID10" s="4">
        <v>20.451</v>
      </c>
      <c r="IE10" s="4">
        <v>20.464</v>
      </c>
      <c r="IF10" s="4">
        <v>21.335</v>
      </c>
      <c r="IG10" s="4">
        <v>21.364</v>
      </c>
      <c r="II10" s="7">
        <f t="shared" si="1"/>
        <v>10</v>
      </c>
      <c r="IJ10" s="6">
        <f t="shared" si="0"/>
        <v>76.5</v>
      </c>
    </row>
    <row r="11" spans="1:244" ht="12.75">
      <c r="A11" s="4">
        <v>27.702</v>
      </c>
      <c r="B11" s="4">
        <v>29.4</v>
      </c>
      <c r="C11" s="4">
        <v>31.097</v>
      </c>
      <c r="D11" s="4">
        <v>32.379</v>
      </c>
      <c r="E11" s="4">
        <v>34.258</v>
      </c>
      <c r="F11" s="4">
        <v>35.162</v>
      </c>
      <c r="G11" s="4">
        <v>35.596</v>
      </c>
      <c r="H11" s="4">
        <v>36.914</v>
      </c>
      <c r="I11" s="4">
        <v>36.568</v>
      </c>
      <c r="J11" s="4">
        <v>35.185</v>
      </c>
      <c r="K11" s="4">
        <v>33.716</v>
      </c>
      <c r="L11" s="4">
        <v>30.718</v>
      </c>
      <c r="M11" s="4">
        <v>28.784</v>
      </c>
      <c r="N11" s="4">
        <v>27.77</v>
      </c>
      <c r="O11" s="4">
        <v>27.195</v>
      </c>
      <c r="P11" s="4">
        <v>27.049</v>
      </c>
      <c r="Q11" s="4">
        <v>28.122</v>
      </c>
      <c r="R11" s="4">
        <v>28.692</v>
      </c>
      <c r="S11" s="4">
        <v>28.728</v>
      </c>
      <c r="T11" s="4">
        <v>28.736</v>
      </c>
      <c r="U11" s="4">
        <v>28.171</v>
      </c>
      <c r="V11" s="4">
        <v>27.519</v>
      </c>
      <c r="W11" s="4">
        <v>26.597</v>
      </c>
      <c r="X11" s="4">
        <v>24.982</v>
      </c>
      <c r="Y11" s="4">
        <v>24.064</v>
      </c>
      <c r="Z11" s="4">
        <v>22.495</v>
      </c>
      <c r="AA11" s="4">
        <v>22.76</v>
      </c>
      <c r="AB11" s="4">
        <v>22.354</v>
      </c>
      <c r="AC11" s="4">
        <v>21.856</v>
      </c>
      <c r="AD11" s="4">
        <v>21.797</v>
      </c>
      <c r="AE11" s="4">
        <v>20.57</v>
      </c>
      <c r="AF11" s="4">
        <v>22.075</v>
      </c>
      <c r="AG11" s="4">
        <v>22.157</v>
      </c>
      <c r="AH11" s="4">
        <v>22.289</v>
      </c>
      <c r="AI11" s="4">
        <v>22.577</v>
      </c>
      <c r="AJ11" s="4">
        <v>21.126</v>
      </c>
      <c r="AK11" s="4">
        <v>20.295</v>
      </c>
      <c r="AL11" s="4">
        <v>19.89</v>
      </c>
      <c r="AM11" s="4">
        <v>18.375</v>
      </c>
      <c r="AN11" s="4">
        <v>16.244</v>
      </c>
      <c r="AO11" s="4">
        <v>15.405</v>
      </c>
      <c r="AP11" s="4">
        <v>12.909</v>
      </c>
      <c r="AQ11" s="4">
        <v>13.056</v>
      </c>
      <c r="AR11" s="4">
        <v>13.344</v>
      </c>
      <c r="AS11" s="4">
        <v>13.243</v>
      </c>
      <c r="AT11" s="4">
        <v>12.974</v>
      </c>
      <c r="AU11" s="4">
        <v>13.005</v>
      </c>
      <c r="AV11" s="4">
        <v>12.813</v>
      </c>
      <c r="AW11" s="4">
        <v>12.923</v>
      </c>
      <c r="AX11" s="4">
        <v>12.955</v>
      </c>
      <c r="AY11" s="4">
        <v>12.782</v>
      </c>
      <c r="AZ11" s="4">
        <v>12.781</v>
      </c>
      <c r="BA11" s="4">
        <v>12.183</v>
      </c>
      <c r="BB11" s="4">
        <v>12.037</v>
      </c>
      <c r="BC11" s="4">
        <v>11.644</v>
      </c>
      <c r="BD11" s="4">
        <v>11.402</v>
      </c>
      <c r="BE11" s="4">
        <v>11.576</v>
      </c>
      <c r="BF11" s="4">
        <v>10.977</v>
      </c>
      <c r="BG11" s="4">
        <v>11.475</v>
      </c>
      <c r="BH11" s="4">
        <v>13.136</v>
      </c>
      <c r="BI11" s="4">
        <v>13.729</v>
      </c>
      <c r="BJ11" s="4">
        <v>14.208</v>
      </c>
      <c r="BK11" s="4">
        <v>14.176</v>
      </c>
      <c r="BL11" s="4">
        <v>14.35</v>
      </c>
      <c r="BM11" s="4">
        <v>14.021</v>
      </c>
      <c r="BN11" s="4">
        <v>13.501</v>
      </c>
      <c r="BO11" s="4">
        <v>13.455</v>
      </c>
      <c r="BP11" s="4">
        <v>12.497</v>
      </c>
      <c r="BQ11" s="4">
        <v>12.287</v>
      </c>
      <c r="BR11" s="4">
        <v>12.142</v>
      </c>
      <c r="BS11" s="4">
        <v>12.064</v>
      </c>
      <c r="BT11" s="4">
        <v>10.742</v>
      </c>
      <c r="BU11" s="4">
        <v>10.686</v>
      </c>
      <c r="BV11" s="4">
        <v>10.654</v>
      </c>
      <c r="BW11" s="4">
        <v>12.119</v>
      </c>
      <c r="BX11" s="4">
        <v>12.886</v>
      </c>
      <c r="BY11" s="4">
        <v>8.957</v>
      </c>
      <c r="BZ11" s="4">
        <v>9.295</v>
      </c>
      <c r="CA11" s="4">
        <v>9.632</v>
      </c>
      <c r="CB11" s="4">
        <v>10.472</v>
      </c>
      <c r="CC11" s="4">
        <v>10.759</v>
      </c>
      <c r="CD11" s="4">
        <v>10.681</v>
      </c>
      <c r="CE11" s="4">
        <v>10.449</v>
      </c>
      <c r="CF11" s="4">
        <v>9.924</v>
      </c>
      <c r="CG11" s="4">
        <v>9.545</v>
      </c>
      <c r="CH11" s="4">
        <v>9.527</v>
      </c>
      <c r="CI11" s="4">
        <v>9.732</v>
      </c>
      <c r="CJ11" s="4">
        <v>9.824</v>
      </c>
      <c r="CK11" s="4">
        <v>9.778</v>
      </c>
      <c r="CL11" s="4">
        <v>9.705</v>
      </c>
      <c r="CM11" s="4">
        <v>8.906</v>
      </c>
      <c r="CN11" s="4">
        <v>8.855</v>
      </c>
      <c r="CO11" s="4">
        <v>11.036</v>
      </c>
      <c r="CP11" s="4">
        <v>11.196</v>
      </c>
      <c r="CQ11" s="4">
        <v>11.246</v>
      </c>
      <c r="CR11" s="4">
        <v>11.288</v>
      </c>
      <c r="CS11" s="4">
        <v>8.948</v>
      </c>
      <c r="CT11" s="4">
        <v>9.285</v>
      </c>
      <c r="CU11" s="4">
        <v>9.348</v>
      </c>
      <c r="CV11" s="4">
        <v>9.435</v>
      </c>
      <c r="CW11" s="4">
        <v>8.943</v>
      </c>
      <c r="CX11" s="4">
        <v>8.865</v>
      </c>
      <c r="CY11" s="4">
        <v>8.668</v>
      </c>
      <c r="CZ11" s="4">
        <v>8.468</v>
      </c>
      <c r="DA11" s="4">
        <v>8.655</v>
      </c>
      <c r="DB11" s="4">
        <v>8.57</v>
      </c>
      <c r="DC11" s="4">
        <v>8.61</v>
      </c>
      <c r="DD11" s="4">
        <v>8.45</v>
      </c>
      <c r="DE11" s="4">
        <v>8.323</v>
      </c>
      <c r="DF11" s="4">
        <v>8.515</v>
      </c>
      <c r="DG11" s="4">
        <v>8.459</v>
      </c>
      <c r="DH11" s="4">
        <v>8.934</v>
      </c>
      <c r="DI11" s="4">
        <v>9.344</v>
      </c>
      <c r="DJ11" s="4">
        <v>9.714</v>
      </c>
      <c r="DK11" s="4">
        <v>9.673</v>
      </c>
      <c r="DL11" s="4">
        <v>9.774</v>
      </c>
      <c r="DM11" s="4">
        <v>9.326</v>
      </c>
      <c r="DN11" s="4">
        <v>8.729</v>
      </c>
      <c r="DO11" s="4">
        <v>8.514</v>
      </c>
      <c r="DP11" s="4">
        <v>8.792</v>
      </c>
      <c r="DQ11" s="4">
        <v>9.243</v>
      </c>
      <c r="DR11" s="4">
        <v>10.188</v>
      </c>
      <c r="DS11" s="4">
        <v>10.918</v>
      </c>
      <c r="DT11" s="4">
        <v>11.411</v>
      </c>
      <c r="DU11" s="4">
        <v>11.476</v>
      </c>
      <c r="DV11" s="4">
        <v>11.407</v>
      </c>
      <c r="DW11" s="4">
        <v>10.622</v>
      </c>
      <c r="DX11" s="4">
        <v>10.093</v>
      </c>
      <c r="DY11" s="4">
        <v>10.189</v>
      </c>
      <c r="DZ11" s="4">
        <v>9.861</v>
      </c>
      <c r="EA11" s="4">
        <v>10.056</v>
      </c>
      <c r="EB11" s="4">
        <v>10.632</v>
      </c>
      <c r="EC11" s="4">
        <v>11.116</v>
      </c>
      <c r="ED11" s="4">
        <v>11.275</v>
      </c>
      <c r="EE11" s="4">
        <v>11.453</v>
      </c>
      <c r="EF11" s="4">
        <v>11.504</v>
      </c>
      <c r="EG11" s="4">
        <v>11.353</v>
      </c>
      <c r="EH11" s="4">
        <v>11.262</v>
      </c>
      <c r="EI11" s="4">
        <v>10.718</v>
      </c>
      <c r="EJ11" s="4">
        <v>10.094</v>
      </c>
      <c r="EK11" s="4">
        <v>9.865</v>
      </c>
      <c r="EL11" s="4">
        <v>9.482</v>
      </c>
      <c r="EM11" s="4">
        <v>9.349</v>
      </c>
      <c r="EN11" s="4">
        <v>9.044</v>
      </c>
      <c r="EO11" s="4">
        <v>9.368</v>
      </c>
      <c r="EP11" s="4">
        <v>9.012</v>
      </c>
      <c r="EQ11" s="4">
        <v>9.414</v>
      </c>
      <c r="ER11" s="4">
        <v>9.098</v>
      </c>
      <c r="ES11" s="4">
        <v>8.209</v>
      </c>
      <c r="ET11" s="4">
        <v>8.114</v>
      </c>
      <c r="EU11" s="4">
        <v>7.698</v>
      </c>
      <c r="EV11" s="4">
        <v>8.036</v>
      </c>
      <c r="EW11" s="4">
        <v>8.387</v>
      </c>
      <c r="EX11" s="4">
        <v>8.933</v>
      </c>
      <c r="EY11" s="4">
        <v>9.262</v>
      </c>
      <c r="EZ11" s="4">
        <v>9.249</v>
      </c>
      <c r="FA11" s="4">
        <v>9.409</v>
      </c>
      <c r="FB11" s="4">
        <v>8.582</v>
      </c>
      <c r="FC11" s="4">
        <v>7.857</v>
      </c>
      <c r="FD11" s="4">
        <v>7.716</v>
      </c>
      <c r="FE11" s="4">
        <v>6.876</v>
      </c>
      <c r="FF11" s="4">
        <v>6.967</v>
      </c>
      <c r="FG11" s="4">
        <v>6.967</v>
      </c>
      <c r="FH11" s="4">
        <v>7.305</v>
      </c>
      <c r="FI11" s="4">
        <v>7.026</v>
      </c>
      <c r="FJ11" s="4">
        <v>11.147</v>
      </c>
      <c r="FK11" s="4">
        <v>11.398</v>
      </c>
      <c r="FL11" s="4">
        <v>11.521</v>
      </c>
      <c r="FM11" s="4">
        <v>11.06</v>
      </c>
      <c r="FN11" s="4">
        <v>5.877</v>
      </c>
      <c r="FO11" s="4">
        <v>5.886</v>
      </c>
      <c r="FP11" s="4">
        <v>6.019</v>
      </c>
      <c r="FQ11" s="4">
        <v>6.287</v>
      </c>
      <c r="FR11" s="4">
        <v>7.232</v>
      </c>
      <c r="FS11" s="4">
        <v>7.533</v>
      </c>
      <c r="FT11" s="4">
        <v>8.094</v>
      </c>
      <c r="FU11" s="4">
        <v>7.893</v>
      </c>
      <c r="FV11" s="4">
        <v>7.62</v>
      </c>
      <c r="FW11" s="4">
        <v>8.035</v>
      </c>
      <c r="FX11" s="4">
        <v>10.417</v>
      </c>
      <c r="FY11" s="4">
        <v>10.846</v>
      </c>
      <c r="FZ11" s="4">
        <v>10.541</v>
      </c>
      <c r="GA11" s="4">
        <v>10.413</v>
      </c>
      <c r="GB11" s="4">
        <v>10.208</v>
      </c>
      <c r="GC11" s="4">
        <v>9.021</v>
      </c>
      <c r="GD11" s="4">
        <v>8.715</v>
      </c>
      <c r="GE11" s="4">
        <v>8.665</v>
      </c>
      <c r="GF11" s="4">
        <v>7.415</v>
      </c>
      <c r="GG11" s="4">
        <v>7.843</v>
      </c>
      <c r="GH11" s="4">
        <v>8.309</v>
      </c>
      <c r="GI11" s="4">
        <v>8.318</v>
      </c>
      <c r="GJ11" s="4">
        <v>7.985</v>
      </c>
      <c r="GK11" s="4">
        <v>7.734</v>
      </c>
      <c r="GL11" s="4">
        <v>7.26</v>
      </c>
      <c r="GM11" s="4">
        <v>7.31</v>
      </c>
      <c r="GN11" s="4">
        <v>7.219</v>
      </c>
      <c r="GO11" s="4">
        <v>8.062</v>
      </c>
      <c r="GP11" s="4">
        <v>8.505</v>
      </c>
      <c r="GQ11" s="4">
        <v>8.61</v>
      </c>
      <c r="GR11" s="4">
        <v>9.864</v>
      </c>
      <c r="GS11" s="4">
        <v>10.133</v>
      </c>
      <c r="GT11" s="4">
        <v>10.055</v>
      </c>
      <c r="GU11" s="4">
        <v>10.238</v>
      </c>
      <c r="GV11" s="4">
        <v>8.897</v>
      </c>
      <c r="GW11" s="4">
        <v>8.354</v>
      </c>
      <c r="GX11" s="4">
        <v>6.925</v>
      </c>
      <c r="GY11" s="4">
        <v>5.716</v>
      </c>
      <c r="GZ11" s="4">
        <v>4.101</v>
      </c>
      <c r="HA11" s="4">
        <v>2.705</v>
      </c>
      <c r="HB11" s="4">
        <v>1.337</v>
      </c>
      <c r="HC11" s="4">
        <v>0.611</v>
      </c>
      <c r="HD11" s="4">
        <v>0.219</v>
      </c>
      <c r="HE11" s="4">
        <v>0.132</v>
      </c>
      <c r="HF11" s="4">
        <v>0.105</v>
      </c>
      <c r="HG11" s="4">
        <v>0.091</v>
      </c>
      <c r="HH11" s="4">
        <v>0.096</v>
      </c>
      <c r="HI11" s="4">
        <v>0.132</v>
      </c>
      <c r="HJ11" s="4">
        <v>0.164</v>
      </c>
      <c r="HK11" s="4">
        <v>0.274</v>
      </c>
      <c r="HL11" s="4">
        <v>0.529</v>
      </c>
      <c r="HM11" s="4">
        <v>0.912</v>
      </c>
      <c r="HN11" s="4">
        <v>1.364</v>
      </c>
      <c r="HO11" s="4">
        <v>2.099</v>
      </c>
      <c r="HP11" s="4">
        <v>2.929</v>
      </c>
      <c r="HQ11" s="4">
        <v>4.476</v>
      </c>
      <c r="HR11" s="4">
        <v>5.936</v>
      </c>
      <c r="HS11" s="4">
        <v>6.849</v>
      </c>
      <c r="HT11" s="4">
        <v>10.385</v>
      </c>
      <c r="HU11" s="4">
        <v>11.101</v>
      </c>
      <c r="HV11" s="4">
        <v>12.525</v>
      </c>
      <c r="HW11" s="4">
        <v>15.399</v>
      </c>
      <c r="HX11" s="4">
        <v>18.169</v>
      </c>
      <c r="HY11" s="4">
        <v>22.035</v>
      </c>
      <c r="HZ11" s="4">
        <v>24.959</v>
      </c>
      <c r="IA11" s="4">
        <v>24.968</v>
      </c>
      <c r="IB11" s="4">
        <v>25.885</v>
      </c>
      <c r="IC11" s="4">
        <v>25.944</v>
      </c>
      <c r="ID11" s="4">
        <v>25.889</v>
      </c>
      <c r="IE11" s="4">
        <v>26.246</v>
      </c>
      <c r="IF11" s="4">
        <v>27.021</v>
      </c>
      <c r="IG11" s="4">
        <v>27.702</v>
      </c>
      <c r="II11" s="7">
        <f t="shared" si="1"/>
        <v>11</v>
      </c>
      <c r="IJ11" s="6">
        <f t="shared" si="0"/>
        <v>75</v>
      </c>
    </row>
    <row r="12" spans="1:244" ht="12.75">
      <c r="A12" s="4">
        <v>33.204</v>
      </c>
      <c r="B12" s="4">
        <v>35.582</v>
      </c>
      <c r="C12" s="4">
        <v>37.152</v>
      </c>
      <c r="D12" s="4">
        <v>39.128</v>
      </c>
      <c r="E12" s="4">
        <v>40.588</v>
      </c>
      <c r="F12" s="4">
        <v>41.816</v>
      </c>
      <c r="G12" s="4">
        <v>42.365</v>
      </c>
      <c r="H12" s="4">
        <v>42.862</v>
      </c>
      <c r="I12" s="4">
        <v>42.929</v>
      </c>
      <c r="J12" s="4">
        <v>42.381</v>
      </c>
      <c r="K12" s="4">
        <v>40.552</v>
      </c>
      <c r="L12" s="4">
        <v>39.26</v>
      </c>
      <c r="M12" s="4">
        <v>38.406</v>
      </c>
      <c r="N12" s="4">
        <v>36.071</v>
      </c>
      <c r="O12" s="4">
        <v>34.696</v>
      </c>
      <c r="P12" s="4">
        <v>33.263</v>
      </c>
      <c r="Q12" s="4">
        <v>33.236</v>
      </c>
      <c r="R12" s="4">
        <v>34.035</v>
      </c>
      <c r="S12" s="4">
        <v>34.308</v>
      </c>
      <c r="T12" s="4">
        <v>34.453</v>
      </c>
      <c r="U12" s="4">
        <v>33.911</v>
      </c>
      <c r="V12" s="4">
        <v>33.916</v>
      </c>
      <c r="W12" s="4">
        <v>32.611</v>
      </c>
      <c r="X12" s="4">
        <v>31.571</v>
      </c>
      <c r="Y12" s="4">
        <v>29.006</v>
      </c>
      <c r="Z12" s="4">
        <v>27.624</v>
      </c>
      <c r="AA12" s="4">
        <v>25.73</v>
      </c>
      <c r="AB12" s="4">
        <v>24.585</v>
      </c>
      <c r="AC12" s="4">
        <v>24.429</v>
      </c>
      <c r="AD12" s="4">
        <v>23.823</v>
      </c>
      <c r="AE12" s="4">
        <v>24.453</v>
      </c>
      <c r="AF12" s="4">
        <v>24.676</v>
      </c>
      <c r="AG12" s="4">
        <v>25.538</v>
      </c>
      <c r="AH12" s="4">
        <v>25.325</v>
      </c>
      <c r="AI12" s="4">
        <v>24.334</v>
      </c>
      <c r="AJ12" s="4">
        <v>22.463</v>
      </c>
      <c r="AK12" s="4">
        <v>18.01</v>
      </c>
      <c r="AL12" s="4">
        <v>17.252</v>
      </c>
      <c r="AM12" s="4">
        <v>16.742</v>
      </c>
      <c r="AN12" s="4">
        <v>14.484</v>
      </c>
      <c r="AO12" s="4">
        <v>14.013</v>
      </c>
      <c r="AP12" s="4">
        <v>14.287</v>
      </c>
      <c r="AQ12" s="4">
        <v>14.649</v>
      </c>
      <c r="AR12" s="4">
        <v>14.818</v>
      </c>
      <c r="AS12" s="4">
        <v>15.154</v>
      </c>
      <c r="AT12" s="4">
        <v>15.068</v>
      </c>
      <c r="AU12" s="4">
        <v>14.689</v>
      </c>
      <c r="AV12" s="4">
        <v>14.575</v>
      </c>
      <c r="AW12" s="4">
        <v>14.013</v>
      </c>
      <c r="AX12" s="4">
        <v>13.917</v>
      </c>
      <c r="AY12" s="4">
        <v>13.93</v>
      </c>
      <c r="AZ12" s="4">
        <v>14.103</v>
      </c>
      <c r="BA12" s="4">
        <v>14.378</v>
      </c>
      <c r="BB12" s="4">
        <v>14.131</v>
      </c>
      <c r="BC12" s="4">
        <v>14.336</v>
      </c>
      <c r="BD12" s="4">
        <v>16.111</v>
      </c>
      <c r="BE12" s="4">
        <v>16.271</v>
      </c>
      <c r="BF12" s="4">
        <v>15.308</v>
      </c>
      <c r="BG12" s="4">
        <v>15.016</v>
      </c>
      <c r="BH12" s="4">
        <v>15.234</v>
      </c>
      <c r="BI12" s="4">
        <v>15.253</v>
      </c>
      <c r="BJ12" s="4">
        <v>15.221</v>
      </c>
      <c r="BK12" s="4">
        <v>14.504</v>
      </c>
      <c r="BL12" s="4">
        <v>14.075</v>
      </c>
      <c r="BM12" s="4">
        <v>13.196</v>
      </c>
      <c r="BN12" s="4">
        <v>12.478</v>
      </c>
      <c r="BO12" s="4">
        <v>11.393</v>
      </c>
      <c r="BP12" s="4">
        <v>11.211</v>
      </c>
      <c r="BQ12" s="4">
        <v>10.864</v>
      </c>
      <c r="BR12" s="4">
        <v>11.165</v>
      </c>
      <c r="BS12" s="4">
        <v>10.504</v>
      </c>
      <c r="BT12" s="4">
        <v>10.7</v>
      </c>
      <c r="BU12" s="4">
        <v>10.755</v>
      </c>
      <c r="BV12" s="4">
        <v>10.207</v>
      </c>
      <c r="BW12" s="4">
        <v>9.578</v>
      </c>
      <c r="BX12" s="4">
        <v>9.445</v>
      </c>
      <c r="BY12" s="4">
        <v>9.664</v>
      </c>
      <c r="BZ12" s="4">
        <v>9.892</v>
      </c>
      <c r="CA12" s="4">
        <v>10.157</v>
      </c>
      <c r="CB12" s="4">
        <v>10.097</v>
      </c>
      <c r="CC12" s="4">
        <v>8.592</v>
      </c>
      <c r="CD12" s="4">
        <v>9.071</v>
      </c>
      <c r="CE12" s="4">
        <v>9.249</v>
      </c>
      <c r="CF12" s="4">
        <v>9.222</v>
      </c>
      <c r="CG12" s="4">
        <v>9.107</v>
      </c>
      <c r="CH12" s="4">
        <v>9.528</v>
      </c>
      <c r="CI12" s="4">
        <v>9.947</v>
      </c>
      <c r="CJ12" s="4">
        <v>10.517</v>
      </c>
      <c r="CK12" s="4">
        <v>10.544</v>
      </c>
      <c r="CL12" s="4">
        <v>10.375</v>
      </c>
      <c r="CM12" s="4">
        <v>9.545</v>
      </c>
      <c r="CN12" s="4">
        <v>9.003</v>
      </c>
      <c r="CO12" s="4">
        <v>8.751</v>
      </c>
      <c r="CP12" s="4">
        <v>8.345</v>
      </c>
      <c r="CQ12" s="4">
        <v>8.422</v>
      </c>
      <c r="CR12" s="4">
        <v>8.509</v>
      </c>
      <c r="CS12" s="4">
        <v>8.783</v>
      </c>
      <c r="CT12" s="4">
        <v>9.02</v>
      </c>
      <c r="CU12" s="4">
        <v>9.312</v>
      </c>
      <c r="CV12" s="4">
        <v>9.362</v>
      </c>
      <c r="CW12" s="4">
        <v>9.263</v>
      </c>
      <c r="CX12" s="4">
        <v>8.806</v>
      </c>
      <c r="CY12" s="4">
        <v>8.039</v>
      </c>
      <c r="CZ12" s="4">
        <v>8.326</v>
      </c>
      <c r="DA12" s="4">
        <v>8.373</v>
      </c>
      <c r="DB12" s="4">
        <v>8.715</v>
      </c>
      <c r="DC12" s="4">
        <v>8.665</v>
      </c>
      <c r="DD12" s="4">
        <v>8.646</v>
      </c>
      <c r="DE12" s="4">
        <v>8.446</v>
      </c>
      <c r="DF12" s="4">
        <v>8.126</v>
      </c>
      <c r="DG12" s="4">
        <v>8.322</v>
      </c>
      <c r="DH12" s="4">
        <v>8.495</v>
      </c>
      <c r="DI12" s="4">
        <v>9.043</v>
      </c>
      <c r="DJ12" s="4">
        <v>9.391</v>
      </c>
      <c r="DK12" s="4">
        <v>9.522</v>
      </c>
      <c r="DL12" s="4">
        <v>9.349</v>
      </c>
      <c r="DM12" s="4">
        <v>9.148</v>
      </c>
      <c r="DN12" s="4">
        <v>8.783</v>
      </c>
      <c r="DO12" s="4">
        <v>8.82</v>
      </c>
      <c r="DP12" s="4">
        <v>9.732</v>
      </c>
      <c r="DQ12" s="4">
        <v>10.384</v>
      </c>
      <c r="DR12" s="4">
        <v>11.033</v>
      </c>
      <c r="DS12" s="4">
        <v>11.621</v>
      </c>
      <c r="DT12" s="4">
        <v>11.188</v>
      </c>
      <c r="DU12" s="4">
        <v>10.564</v>
      </c>
      <c r="DV12" s="4">
        <v>10.052</v>
      </c>
      <c r="DW12" s="4">
        <v>9.933</v>
      </c>
      <c r="DX12" s="4">
        <v>10.225</v>
      </c>
      <c r="DY12" s="4">
        <v>11.275</v>
      </c>
      <c r="DZ12" s="4">
        <v>12.247</v>
      </c>
      <c r="EA12" s="4">
        <v>13.032</v>
      </c>
      <c r="EB12" s="4">
        <v>13.447</v>
      </c>
      <c r="EC12" s="4">
        <v>12.776</v>
      </c>
      <c r="ED12" s="4">
        <v>11.631</v>
      </c>
      <c r="EE12" s="4">
        <v>10.545</v>
      </c>
      <c r="EF12" s="4">
        <v>9.537</v>
      </c>
      <c r="EG12" s="4">
        <v>9.08</v>
      </c>
      <c r="EH12" s="4">
        <v>9.186</v>
      </c>
      <c r="EI12" s="4">
        <v>9.505</v>
      </c>
      <c r="EJ12" s="4">
        <v>9.907</v>
      </c>
      <c r="EK12" s="4">
        <v>10.313</v>
      </c>
      <c r="EL12" s="4">
        <v>10.304</v>
      </c>
      <c r="EM12" s="4">
        <v>10.134</v>
      </c>
      <c r="EN12" s="4">
        <v>10.312</v>
      </c>
      <c r="EO12" s="4">
        <v>10.276</v>
      </c>
      <c r="EP12" s="4">
        <v>10.486</v>
      </c>
      <c r="EQ12" s="4">
        <v>10.248</v>
      </c>
      <c r="ER12" s="4">
        <v>9.783</v>
      </c>
      <c r="ES12" s="4">
        <v>8.56</v>
      </c>
      <c r="ET12" s="4">
        <v>7.647</v>
      </c>
      <c r="EU12" s="4">
        <v>6.516</v>
      </c>
      <c r="EV12" s="4">
        <v>5.836</v>
      </c>
      <c r="EW12" s="4">
        <v>5.886</v>
      </c>
      <c r="EX12" s="4">
        <v>6.288</v>
      </c>
      <c r="EY12" s="4">
        <v>7.351</v>
      </c>
      <c r="EZ12" s="4">
        <v>8.328</v>
      </c>
      <c r="FA12" s="4">
        <v>8.861</v>
      </c>
      <c r="FB12" s="4">
        <v>11.987</v>
      </c>
      <c r="FC12" s="4">
        <v>12.101</v>
      </c>
      <c r="FD12" s="4">
        <v>10.399</v>
      </c>
      <c r="FE12" s="4">
        <v>9.441</v>
      </c>
      <c r="FF12" s="4">
        <v>9.532</v>
      </c>
      <c r="FG12" s="4">
        <v>9.395</v>
      </c>
      <c r="FH12" s="4">
        <v>6.917</v>
      </c>
      <c r="FI12" s="4">
        <v>6.525</v>
      </c>
      <c r="FJ12" s="4">
        <v>6.516</v>
      </c>
      <c r="FK12" s="4">
        <v>6.557</v>
      </c>
      <c r="FL12" s="4">
        <v>6.762</v>
      </c>
      <c r="FM12" s="4">
        <v>6.844</v>
      </c>
      <c r="FN12" s="4">
        <v>6.762</v>
      </c>
      <c r="FO12" s="4">
        <v>6.895</v>
      </c>
      <c r="FP12" s="4">
        <v>6.511</v>
      </c>
      <c r="FQ12" s="4">
        <v>7.091</v>
      </c>
      <c r="FR12" s="4">
        <v>9.513</v>
      </c>
      <c r="FS12" s="4">
        <v>10.896</v>
      </c>
      <c r="FT12" s="4">
        <v>10.034</v>
      </c>
      <c r="FU12" s="4">
        <v>10.043</v>
      </c>
      <c r="FV12" s="4">
        <v>10.969</v>
      </c>
      <c r="FW12" s="4">
        <v>11.16</v>
      </c>
      <c r="FX12" s="4">
        <v>11.079</v>
      </c>
      <c r="FY12" s="4">
        <v>7.373</v>
      </c>
      <c r="FZ12" s="4">
        <v>11.339</v>
      </c>
      <c r="GA12" s="4">
        <v>11.604</v>
      </c>
      <c r="GB12" s="4">
        <v>11.344</v>
      </c>
      <c r="GC12" s="4">
        <v>10.358</v>
      </c>
      <c r="GD12" s="4">
        <v>10.445</v>
      </c>
      <c r="GE12" s="4">
        <v>11.111</v>
      </c>
      <c r="GF12" s="4">
        <v>11.248</v>
      </c>
      <c r="GG12" s="4">
        <v>7.957</v>
      </c>
      <c r="GH12" s="4">
        <v>7.67</v>
      </c>
      <c r="GI12" s="4">
        <v>7.383</v>
      </c>
      <c r="GJ12" s="4">
        <v>7.569</v>
      </c>
      <c r="GK12" s="4">
        <v>7.643</v>
      </c>
      <c r="GL12" s="4">
        <v>7.697</v>
      </c>
      <c r="GM12" s="4">
        <v>7.888</v>
      </c>
      <c r="GN12" s="4">
        <v>8.413</v>
      </c>
      <c r="GO12" s="4">
        <v>8.428</v>
      </c>
      <c r="GP12" s="4">
        <v>7.588</v>
      </c>
      <c r="GQ12" s="4">
        <v>7.3</v>
      </c>
      <c r="GR12" s="4">
        <v>7.282</v>
      </c>
      <c r="GS12" s="4">
        <v>7.884</v>
      </c>
      <c r="GT12" s="4">
        <v>8.541</v>
      </c>
      <c r="GU12" s="4">
        <v>9.677</v>
      </c>
      <c r="GV12" s="4">
        <v>9.91</v>
      </c>
      <c r="GW12" s="4">
        <v>9.778</v>
      </c>
      <c r="GX12" s="4">
        <v>9.395</v>
      </c>
      <c r="GY12" s="4">
        <v>7.533</v>
      </c>
      <c r="GZ12" s="4">
        <v>5.589</v>
      </c>
      <c r="HA12" s="4">
        <v>4.225</v>
      </c>
      <c r="HB12" s="4">
        <v>2.272</v>
      </c>
      <c r="HC12" s="4">
        <v>1.464</v>
      </c>
      <c r="HD12" s="4">
        <v>0.397</v>
      </c>
      <c r="HE12" s="4">
        <v>0.297</v>
      </c>
      <c r="HF12" s="4">
        <v>0.265</v>
      </c>
      <c r="HG12" s="4">
        <v>0.233</v>
      </c>
      <c r="HH12" s="4">
        <v>0.292</v>
      </c>
      <c r="HI12" s="4">
        <v>0.283</v>
      </c>
      <c r="HJ12" s="4">
        <v>0.369</v>
      </c>
      <c r="HK12" s="4">
        <v>0.657</v>
      </c>
      <c r="HL12" s="4">
        <v>1.218</v>
      </c>
      <c r="HM12" s="4">
        <v>1.579</v>
      </c>
      <c r="HN12" s="4">
        <v>2.505</v>
      </c>
      <c r="HO12" s="4">
        <v>3.348</v>
      </c>
      <c r="HP12" s="4">
        <v>5.37</v>
      </c>
      <c r="HQ12" s="4">
        <v>7.551</v>
      </c>
      <c r="HR12" s="4">
        <v>11.962</v>
      </c>
      <c r="HS12" s="4">
        <v>13.121</v>
      </c>
      <c r="HT12" s="4">
        <v>14.208</v>
      </c>
      <c r="HU12" s="4">
        <v>17.045</v>
      </c>
      <c r="HV12" s="4">
        <v>19.423</v>
      </c>
      <c r="HW12" s="4">
        <v>22.751</v>
      </c>
      <c r="HX12" s="4">
        <v>26.341</v>
      </c>
      <c r="HY12" s="4">
        <v>28.358</v>
      </c>
      <c r="HZ12" s="4">
        <v>29.183</v>
      </c>
      <c r="IA12" s="4">
        <v>28.951</v>
      </c>
      <c r="IB12" s="4">
        <v>27.869</v>
      </c>
      <c r="IC12" s="4">
        <v>27.103</v>
      </c>
      <c r="ID12" s="4">
        <v>28.098</v>
      </c>
      <c r="IE12" s="4">
        <v>28.605</v>
      </c>
      <c r="IF12" s="4">
        <v>31.776</v>
      </c>
      <c r="IG12" s="4">
        <v>33.204</v>
      </c>
      <c r="II12" s="7">
        <f t="shared" si="1"/>
        <v>12</v>
      </c>
      <c r="IJ12" s="6">
        <f t="shared" si="0"/>
        <v>73.5</v>
      </c>
    </row>
    <row r="13" spans="1:244" ht="12.75">
      <c r="A13" s="4">
        <v>40.838</v>
      </c>
      <c r="B13" s="4">
        <v>42.345</v>
      </c>
      <c r="C13" s="4">
        <v>43.572</v>
      </c>
      <c r="D13" s="4">
        <v>45.17</v>
      </c>
      <c r="E13" s="4">
        <v>46.525</v>
      </c>
      <c r="F13" s="4">
        <v>47.133</v>
      </c>
      <c r="G13" s="4">
        <v>47.037</v>
      </c>
      <c r="H13" s="4">
        <v>47.543</v>
      </c>
      <c r="I13" s="4">
        <v>47.132</v>
      </c>
      <c r="J13" s="4">
        <v>47.452</v>
      </c>
      <c r="K13" s="4">
        <v>47.356</v>
      </c>
      <c r="L13" s="4">
        <v>46.962</v>
      </c>
      <c r="M13" s="4">
        <v>45.22</v>
      </c>
      <c r="N13" s="4">
        <v>43.07</v>
      </c>
      <c r="O13" s="4">
        <v>39.918</v>
      </c>
      <c r="P13" s="4">
        <v>39.059</v>
      </c>
      <c r="Q13" s="4">
        <v>37.972</v>
      </c>
      <c r="R13" s="4">
        <v>37.968</v>
      </c>
      <c r="S13" s="4">
        <v>37.912</v>
      </c>
      <c r="T13" s="4">
        <v>37.753</v>
      </c>
      <c r="U13" s="4">
        <v>36.641</v>
      </c>
      <c r="V13" s="4">
        <v>36.616</v>
      </c>
      <c r="W13" s="4">
        <v>35.407</v>
      </c>
      <c r="X13" s="4">
        <v>34.595</v>
      </c>
      <c r="Y13" s="4">
        <v>32.848</v>
      </c>
      <c r="Z13" s="4">
        <v>31.922</v>
      </c>
      <c r="AA13" s="4">
        <v>29.95</v>
      </c>
      <c r="AB13" s="4">
        <v>29.804</v>
      </c>
      <c r="AC13" s="4">
        <v>28.714</v>
      </c>
      <c r="AD13" s="4">
        <v>28.321</v>
      </c>
      <c r="AE13" s="4">
        <v>27.263</v>
      </c>
      <c r="AF13" s="4">
        <v>27.058</v>
      </c>
      <c r="AG13" s="4">
        <v>26.593</v>
      </c>
      <c r="AH13" s="4">
        <v>26.51</v>
      </c>
      <c r="AI13" s="4">
        <v>25.032</v>
      </c>
      <c r="AJ13" s="4">
        <v>24.799</v>
      </c>
      <c r="AK13" s="4">
        <v>21.847</v>
      </c>
      <c r="AL13" s="4">
        <v>17.403</v>
      </c>
      <c r="AM13" s="4">
        <v>16.65</v>
      </c>
      <c r="AN13" s="4">
        <v>16.441</v>
      </c>
      <c r="AO13" s="4">
        <v>16.482</v>
      </c>
      <c r="AP13" s="4">
        <v>16.61</v>
      </c>
      <c r="AQ13" s="4">
        <v>17.208</v>
      </c>
      <c r="AR13" s="4">
        <v>16.979</v>
      </c>
      <c r="AS13" s="4">
        <v>17.708</v>
      </c>
      <c r="AT13" s="4">
        <v>17.59</v>
      </c>
      <c r="AU13" s="4">
        <v>17.161</v>
      </c>
      <c r="AV13" s="4">
        <v>16.828</v>
      </c>
      <c r="AW13" s="4">
        <v>15.742</v>
      </c>
      <c r="AX13" s="4">
        <v>15.03</v>
      </c>
      <c r="AY13" s="4">
        <v>13.437</v>
      </c>
      <c r="AZ13" s="4">
        <v>15.002</v>
      </c>
      <c r="BA13" s="4">
        <v>13.524</v>
      </c>
      <c r="BB13" s="4">
        <v>13.688</v>
      </c>
      <c r="BC13" s="4">
        <v>13.674</v>
      </c>
      <c r="BD13" s="4">
        <v>13.788</v>
      </c>
      <c r="BE13" s="4">
        <v>15.704</v>
      </c>
      <c r="BF13" s="4">
        <v>15.27</v>
      </c>
      <c r="BG13" s="4">
        <v>14.646</v>
      </c>
      <c r="BH13" s="4">
        <v>14.706</v>
      </c>
      <c r="BI13" s="4">
        <v>14.619</v>
      </c>
      <c r="BJ13" s="4">
        <v>14.404</v>
      </c>
      <c r="BK13" s="4">
        <v>13.884</v>
      </c>
      <c r="BL13" s="4">
        <v>13.537</v>
      </c>
      <c r="BM13" s="4">
        <v>12.783</v>
      </c>
      <c r="BN13" s="4">
        <v>12.433</v>
      </c>
      <c r="BO13" s="4">
        <v>11.876</v>
      </c>
      <c r="BP13" s="4">
        <v>12.009</v>
      </c>
      <c r="BQ13" s="4">
        <v>12.118</v>
      </c>
      <c r="BR13" s="4">
        <v>12.383</v>
      </c>
      <c r="BS13" s="4">
        <v>12.948</v>
      </c>
      <c r="BT13" s="4">
        <v>12.775</v>
      </c>
      <c r="BU13" s="4">
        <v>12.378</v>
      </c>
      <c r="BV13" s="4">
        <v>12.054</v>
      </c>
      <c r="BW13" s="4">
        <v>10.823</v>
      </c>
      <c r="BX13" s="4">
        <v>10.79</v>
      </c>
      <c r="BY13" s="4">
        <v>10.229</v>
      </c>
      <c r="BZ13" s="4">
        <v>10.325</v>
      </c>
      <c r="CA13" s="4">
        <v>10.613</v>
      </c>
      <c r="CB13" s="4">
        <v>10.595</v>
      </c>
      <c r="CC13" s="4">
        <v>10.458</v>
      </c>
      <c r="CD13" s="4">
        <v>10.741</v>
      </c>
      <c r="CE13" s="4">
        <v>11.079</v>
      </c>
      <c r="CF13" s="4">
        <v>11.686</v>
      </c>
      <c r="CG13" s="4">
        <v>12.129</v>
      </c>
      <c r="CH13" s="4">
        <v>11.931</v>
      </c>
      <c r="CI13" s="4">
        <v>9.29</v>
      </c>
      <c r="CJ13" s="4">
        <v>9.153</v>
      </c>
      <c r="CK13" s="4">
        <v>9.061</v>
      </c>
      <c r="CL13" s="4">
        <v>8.893</v>
      </c>
      <c r="CM13" s="4">
        <v>8.724</v>
      </c>
      <c r="CN13" s="4">
        <v>8.778</v>
      </c>
      <c r="CO13" s="4">
        <v>9.025</v>
      </c>
      <c r="CP13" s="4">
        <v>10.494</v>
      </c>
      <c r="CQ13" s="4">
        <v>10.516</v>
      </c>
      <c r="CR13" s="4">
        <v>10.198</v>
      </c>
      <c r="CS13" s="4">
        <v>9.284</v>
      </c>
      <c r="CT13" s="4">
        <v>9.325</v>
      </c>
      <c r="CU13" s="4">
        <v>9.016</v>
      </c>
      <c r="CV13" s="4">
        <v>9.472</v>
      </c>
      <c r="CW13" s="4">
        <v>7.852</v>
      </c>
      <c r="CX13" s="4">
        <v>7.769</v>
      </c>
      <c r="CY13" s="4">
        <v>7.254</v>
      </c>
      <c r="CZ13" s="4">
        <v>7.487</v>
      </c>
      <c r="DA13" s="4">
        <v>7.615</v>
      </c>
      <c r="DB13" s="4">
        <v>8.176</v>
      </c>
      <c r="DC13" s="4">
        <v>8.962</v>
      </c>
      <c r="DD13" s="4">
        <v>8.765</v>
      </c>
      <c r="DE13" s="4">
        <v>8.487</v>
      </c>
      <c r="DF13" s="4">
        <v>7.611</v>
      </c>
      <c r="DG13" s="4">
        <v>7.022</v>
      </c>
      <c r="DH13" s="4">
        <v>7.41</v>
      </c>
      <c r="DI13" s="4">
        <v>7.793</v>
      </c>
      <c r="DJ13" s="4">
        <v>8.304</v>
      </c>
      <c r="DK13" s="4">
        <v>9.071</v>
      </c>
      <c r="DL13" s="4">
        <v>9.098</v>
      </c>
      <c r="DM13" s="4">
        <v>9.139</v>
      </c>
      <c r="DN13" s="4">
        <v>9.44</v>
      </c>
      <c r="DO13" s="4">
        <v>9.668</v>
      </c>
      <c r="DP13" s="4">
        <v>10.54</v>
      </c>
      <c r="DQ13" s="4">
        <v>11.635</v>
      </c>
      <c r="DR13" s="4">
        <v>11.914</v>
      </c>
      <c r="DS13" s="4">
        <v>12.147</v>
      </c>
      <c r="DT13" s="4">
        <v>11.933</v>
      </c>
      <c r="DU13" s="4">
        <v>11.645</v>
      </c>
      <c r="DV13" s="4">
        <v>11.905</v>
      </c>
      <c r="DW13" s="4">
        <v>12.311</v>
      </c>
      <c r="DX13" s="4">
        <v>12.744</v>
      </c>
      <c r="DY13" s="4">
        <v>13.42</v>
      </c>
      <c r="DZ13" s="4">
        <v>13.456</v>
      </c>
      <c r="EA13" s="4">
        <v>13.511</v>
      </c>
      <c r="EB13" s="4">
        <v>12.69</v>
      </c>
      <c r="EC13" s="4">
        <v>11.718</v>
      </c>
      <c r="ED13" s="4">
        <v>11.024</v>
      </c>
      <c r="EE13" s="4">
        <v>10.45</v>
      </c>
      <c r="EF13" s="4">
        <v>10.998</v>
      </c>
      <c r="EG13" s="4">
        <v>11.5</v>
      </c>
      <c r="EH13" s="4">
        <v>11.978</v>
      </c>
      <c r="EI13" s="4">
        <v>12.709</v>
      </c>
      <c r="EJ13" s="4">
        <v>12.682</v>
      </c>
      <c r="EK13" s="4">
        <v>12.854</v>
      </c>
      <c r="EL13" s="4">
        <v>12.485</v>
      </c>
      <c r="EM13" s="4">
        <v>11.595</v>
      </c>
      <c r="EN13" s="4">
        <v>10.157</v>
      </c>
      <c r="EO13" s="4">
        <v>8.998</v>
      </c>
      <c r="EP13" s="4">
        <v>9.199</v>
      </c>
      <c r="EQ13" s="4">
        <v>9.45</v>
      </c>
      <c r="ER13" s="4">
        <v>9.875</v>
      </c>
      <c r="ES13" s="4">
        <v>10.234</v>
      </c>
      <c r="ET13" s="4">
        <v>10.249</v>
      </c>
      <c r="EU13" s="4">
        <v>10.485</v>
      </c>
      <c r="EV13" s="4">
        <v>10.084</v>
      </c>
      <c r="EW13" s="4">
        <v>9.615</v>
      </c>
      <c r="EX13" s="4">
        <v>9.592</v>
      </c>
      <c r="EY13" s="4">
        <v>9.282</v>
      </c>
      <c r="EZ13" s="4">
        <v>9.209</v>
      </c>
      <c r="FA13" s="4">
        <v>8.844</v>
      </c>
      <c r="FB13" s="4">
        <v>10.075</v>
      </c>
      <c r="FC13" s="4">
        <v>10.129</v>
      </c>
      <c r="FD13" s="4">
        <v>9.248</v>
      </c>
      <c r="FE13" s="4">
        <v>5.841</v>
      </c>
      <c r="FF13" s="4">
        <v>5.845</v>
      </c>
      <c r="FG13" s="4">
        <v>8.231</v>
      </c>
      <c r="FH13" s="4">
        <v>8.72</v>
      </c>
      <c r="FI13" s="4">
        <v>9.385</v>
      </c>
      <c r="FJ13" s="4">
        <v>9.769</v>
      </c>
      <c r="FK13" s="4">
        <v>10.326</v>
      </c>
      <c r="FL13" s="4">
        <v>10.76</v>
      </c>
      <c r="FM13" s="4">
        <v>11.129</v>
      </c>
      <c r="FN13" s="4">
        <v>10.577</v>
      </c>
      <c r="FO13" s="4">
        <v>8.815</v>
      </c>
      <c r="FP13" s="4">
        <v>6.926</v>
      </c>
      <c r="FQ13" s="4">
        <v>6.164</v>
      </c>
      <c r="FR13" s="4">
        <v>6.602</v>
      </c>
      <c r="FS13" s="4">
        <v>11.334</v>
      </c>
      <c r="FT13" s="4">
        <v>11.731</v>
      </c>
      <c r="FU13" s="4">
        <v>12.046</v>
      </c>
      <c r="FV13" s="4">
        <v>10.709</v>
      </c>
      <c r="FW13" s="4">
        <v>7.57</v>
      </c>
      <c r="FX13" s="4">
        <v>7.597</v>
      </c>
      <c r="FY13" s="4">
        <v>7.816</v>
      </c>
      <c r="FZ13" s="4">
        <v>11.189</v>
      </c>
      <c r="GA13" s="4">
        <v>11.462</v>
      </c>
      <c r="GB13" s="4">
        <v>11.334</v>
      </c>
      <c r="GC13" s="4">
        <v>11.531</v>
      </c>
      <c r="GD13" s="4">
        <v>11.86</v>
      </c>
      <c r="GE13" s="4">
        <v>12.384</v>
      </c>
      <c r="GF13" s="4">
        <v>12.69</v>
      </c>
      <c r="GG13" s="4">
        <v>13.118</v>
      </c>
      <c r="GH13" s="4">
        <v>12.891</v>
      </c>
      <c r="GI13" s="4">
        <v>11.238</v>
      </c>
      <c r="GJ13" s="4">
        <v>7.711</v>
      </c>
      <c r="GK13" s="4">
        <v>6.977</v>
      </c>
      <c r="GL13" s="4">
        <v>7.026</v>
      </c>
      <c r="GM13" s="4">
        <v>6.812</v>
      </c>
      <c r="GN13" s="4">
        <v>7.227</v>
      </c>
      <c r="GO13" s="4">
        <v>8.769</v>
      </c>
      <c r="GP13" s="4">
        <v>9.056</v>
      </c>
      <c r="GQ13" s="4">
        <v>9.641</v>
      </c>
      <c r="GR13" s="4">
        <v>8.911</v>
      </c>
      <c r="GS13" s="4">
        <v>8.217</v>
      </c>
      <c r="GT13" s="4">
        <v>8.121</v>
      </c>
      <c r="GU13" s="4">
        <v>9.35</v>
      </c>
      <c r="GV13" s="4">
        <v>9.792</v>
      </c>
      <c r="GW13" s="4">
        <v>12.138</v>
      </c>
      <c r="GX13" s="4">
        <v>11.512</v>
      </c>
      <c r="GY13" s="4">
        <v>9.792</v>
      </c>
      <c r="GZ13" s="4">
        <v>8.679</v>
      </c>
      <c r="HA13" s="4">
        <v>6.356</v>
      </c>
      <c r="HB13" s="4">
        <v>5.129</v>
      </c>
      <c r="HC13" s="4">
        <v>3.304</v>
      </c>
      <c r="HD13" s="4">
        <v>2.359</v>
      </c>
      <c r="HE13" s="4">
        <v>1.264</v>
      </c>
      <c r="HF13" s="4">
        <v>1.104</v>
      </c>
      <c r="HG13" s="4">
        <v>0.981</v>
      </c>
      <c r="HH13" s="4">
        <v>0.744</v>
      </c>
      <c r="HI13" s="4">
        <v>0.575</v>
      </c>
      <c r="HJ13" s="4">
        <v>0.661</v>
      </c>
      <c r="HK13" s="4">
        <v>0.972</v>
      </c>
      <c r="HL13" s="4">
        <v>1.729</v>
      </c>
      <c r="HM13" s="4">
        <v>2.368</v>
      </c>
      <c r="HN13" s="4">
        <v>3.964</v>
      </c>
      <c r="HO13" s="4">
        <v>5.338</v>
      </c>
      <c r="HP13" s="4">
        <v>8.162</v>
      </c>
      <c r="HQ13" s="4">
        <v>11.552</v>
      </c>
      <c r="HR13" s="4">
        <v>15.905</v>
      </c>
      <c r="HS13" s="4">
        <v>16.444</v>
      </c>
      <c r="HT13" s="4">
        <v>19.35</v>
      </c>
      <c r="HU13" s="4">
        <v>25.579</v>
      </c>
      <c r="HV13" s="4">
        <v>27.879</v>
      </c>
      <c r="HW13" s="4">
        <v>31.319</v>
      </c>
      <c r="HX13" s="4">
        <v>31.457</v>
      </c>
      <c r="HY13" s="4">
        <v>30.858</v>
      </c>
      <c r="HZ13" s="4">
        <v>31.565</v>
      </c>
      <c r="IA13" s="4">
        <v>30.963</v>
      </c>
      <c r="IB13" s="4">
        <v>32.208</v>
      </c>
      <c r="IC13" s="4">
        <v>33.523</v>
      </c>
      <c r="ID13" s="4">
        <v>34.946</v>
      </c>
      <c r="IE13" s="4">
        <v>38.109</v>
      </c>
      <c r="IF13" s="4">
        <v>39.114</v>
      </c>
      <c r="IG13" s="4">
        <v>40.838</v>
      </c>
      <c r="II13" s="7">
        <f t="shared" si="1"/>
        <v>13</v>
      </c>
      <c r="IJ13" s="6">
        <f t="shared" si="0"/>
        <v>72</v>
      </c>
    </row>
    <row r="14" spans="1:244" ht="12.75">
      <c r="A14" s="4">
        <v>46.238</v>
      </c>
      <c r="B14" s="4">
        <v>47.201</v>
      </c>
      <c r="C14" s="4">
        <v>47.912</v>
      </c>
      <c r="D14" s="4">
        <v>50.203</v>
      </c>
      <c r="E14" s="4">
        <v>50.869</v>
      </c>
      <c r="F14" s="4">
        <v>49.98</v>
      </c>
      <c r="G14" s="4">
        <v>49.697</v>
      </c>
      <c r="H14" s="4">
        <v>48.482</v>
      </c>
      <c r="I14" s="4">
        <v>48.907</v>
      </c>
      <c r="J14" s="4">
        <v>50.216</v>
      </c>
      <c r="K14" s="4">
        <v>50.644</v>
      </c>
      <c r="L14" s="4">
        <v>46.958</v>
      </c>
      <c r="M14" s="4">
        <v>45.123</v>
      </c>
      <c r="N14" s="4">
        <v>41.341</v>
      </c>
      <c r="O14" s="4">
        <v>38.799</v>
      </c>
      <c r="P14" s="4">
        <v>38.772</v>
      </c>
      <c r="Q14" s="4">
        <v>33.89</v>
      </c>
      <c r="R14" s="4">
        <v>31.215</v>
      </c>
      <c r="S14" s="4">
        <v>29.221</v>
      </c>
      <c r="T14" s="4">
        <v>28.793</v>
      </c>
      <c r="U14" s="4">
        <v>29.509</v>
      </c>
      <c r="V14" s="4">
        <v>30.632</v>
      </c>
      <c r="W14" s="4">
        <v>31.339</v>
      </c>
      <c r="X14" s="4">
        <v>31.302</v>
      </c>
      <c r="Y14" s="4">
        <v>31.503</v>
      </c>
      <c r="Z14" s="4">
        <v>31.138</v>
      </c>
      <c r="AA14" s="4">
        <v>31.429</v>
      </c>
      <c r="AB14" s="4">
        <v>30.903</v>
      </c>
      <c r="AC14" s="4">
        <v>30.693</v>
      </c>
      <c r="AD14" s="4">
        <v>30.097</v>
      </c>
      <c r="AE14" s="4">
        <v>29.316</v>
      </c>
      <c r="AF14" s="4">
        <v>28.472</v>
      </c>
      <c r="AG14" s="4">
        <v>27.545</v>
      </c>
      <c r="AH14" s="4">
        <v>26.715</v>
      </c>
      <c r="AI14" s="4">
        <v>26.246</v>
      </c>
      <c r="AJ14" s="4">
        <v>25.862</v>
      </c>
      <c r="AK14" s="4">
        <v>25.411</v>
      </c>
      <c r="AL14" s="4">
        <v>22.856</v>
      </c>
      <c r="AM14" s="4">
        <v>21.263</v>
      </c>
      <c r="AN14" s="4">
        <v>19.123</v>
      </c>
      <c r="AO14" s="4">
        <v>19.156</v>
      </c>
      <c r="AP14" s="4">
        <v>20.857</v>
      </c>
      <c r="AQ14" s="4">
        <v>20.907</v>
      </c>
      <c r="AR14" s="4">
        <v>20.734</v>
      </c>
      <c r="AS14" s="4">
        <v>19.725</v>
      </c>
      <c r="AT14" s="4">
        <v>19.397</v>
      </c>
      <c r="AU14" s="4">
        <v>18.115</v>
      </c>
      <c r="AV14" s="4">
        <v>18.105</v>
      </c>
      <c r="AW14" s="4">
        <v>17.134</v>
      </c>
      <c r="AX14" s="4">
        <v>18.21</v>
      </c>
      <c r="AY14" s="4">
        <v>17.822</v>
      </c>
      <c r="AZ14" s="4">
        <v>18.521</v>
      </c>
      <c r="BA14" s="4">
        <v>17.785</v>
      </c>
      <c r="BB14" s="4">
        <v>17.64</v>
      </c>
      <c r="BC14" s="4">
        <v>16.918</v>
      </c>
      <c r="BD14" s="4">
        <v>17.758</v>
      </c>
      <c r="BE14" s="4">
        <v>18.488</v>
      </c>
      <c r="BF14" s="4">
        <v>19.026</v>
      </c>
      <c r="BG14" s="4">
        <v>18.647</v>
      </c>
      <c r="BH14" s="4">
        <v>19.072</v>
      </c>
      <c r="BI14" s="4">
        <v>19.478</v>
      </c>
      <c r="BJ14" s="4">
        <v>19.432</v>
      </c>
      <c r="BK14" s="4">
        <v>19.091</v>
      </c>
      <c r="BL14" s="4">
        <v>18.369</v>
      </c>
      <c r="BM14" s="4">
        <v>17.799</v>
      </c>
      <c r="BN14" s="4">
        <v>15.896</v>
      </c>
      <c r="BO14" s="4">
        <v>15.23</v>
      </c>
      <c r="BP14" s="4">
        <v>13.888</v>
      </c>
      <c r="BQ14" s="4">
        <v>13.655</v>
      </c>
      <c r="BR14" s="4">
        <v>13.561</v>
      </c>
      <c r="BS14" s="4">
        <v>13.487</v>
      </c>
      <c r="BT14" s="4">
        <v>13.441</v>
      </c>
      <c r="BU14" s="4">
        <v>12.752</v>
      </c>
      <c r="BV14" s="4">
        <v>10.631</v>
      </c>
      <c r="BW14" s="4">
        <v>9.408</v>
      </c>
      <c r="BX14" s="4">
        <v>8.801</v>
      </c>
      <c r="BY14" s="4">
        <v>8.929</v>
      </c>
      <c r="BZ14" s="4">
        <v>9.395</v>
      </c>
      <c r="CA14" s="4">
        <v>9.303</v>
      </c>
      <c r="CB14" s="4">
        <v>9.551</v>
      </c>
      <c r="CC14" s="4">
        <v>8.674</v>
      </c>
      <c r="CD14" s="4">
        <v>9.007</v>
      </c>
      <c r="CE14" s="4">
        <v>10.153</v>
      </c>
      <c r="CF14" s="4">
        <v>10.992</v>
      </c>
      <c r="CG14" s="4">
        <v>12.675</v>
      </c>
      <c r="CH14" s="4">
        <v>12.844</v>
      </c>
      <c r="CI14" s="4">
        <v>12.611</v>
      </c>
      <c r="CJ14" s="4">
        <v>12.109</v>
      </c>
      <c r="CK14" s="4">
        <v>10.22</v>
      </c>
      <c r="CL14" s="4">
        <v>10.275</v>
      </c>
      <c r="CM14" s="4">
        <v>10.211</v>
      </c>
      <c r="CN14" s="4">
        <v>11.338</v>
      </c>
      <c r="CO14" s="4">
        <v>11.758</v>
      </c>
      <c r="CP14" s="4">
        <v>11.005</v>
      </c>
      <c r="CQ14" s="4">
        <v>10.712</v>
      </c>
      <c r="CR14" s="4">
        <v>8.914</v>
      </c>
      <c r="CS14" s="4">
        <v>8.828</v>
      </c>
      <c r="CT14" s="4">
        <v>8.692</v>
      </c>
      <c r="CU14" s="4">
        <v>8.947</v>
      </c>
      <c r="CV14" s="4">
        <v>9.618</v>
      </c>
      <c r="CW14" s="4">
        <v>9.714</v>
      </c>
      <c r="CX14" s="4">
        <v>8.259</v>
      </c>
      <c r="CY14" s="4">
        <v>7.679</v>
      </c>
      <c r="CZ14" s="4">
        <v>6.675</v>
      </c>
      <c r="DA14" s="4">
        <v>6.699</v>
      </c>
      <c r="DB14" s="4">
        <v>6.999</v>
      </c>
      <c r="DC14" s="4">
        <v>7.154</v>
      </c>
      <c r="DD14" s="4">
        <v>6.939</v>
      </c>
      <c r="DE14" s="4">
        <v>7.251</v>
      </c>
      <c r="DF14" s="4">
        <v>7.711</v>
      </c>
      <c r="DG14" s="4">
        <v>7.889</v>
      </c>
      <c r="DH14" s="4">
        <v>8.368</v>
      </c>
      <c r="DI14" s="4">
        <v>8.154</v>
      </c>
      <c r="DJ14" s="4">
        <v>8.496</v>
      </c>
      <c r="DK14" s="4">
        <v>8.299</v>
      </c>
      <c r="DL14" s="4">
        <v>8.436</v>
      </c>
      <c r="DM14" s="4">
        <v>8.532</v>
      </c>
      <c r="DN14" s="4">
        <v>9.057</v>
      </c>
      <c r="DO14" s="4">
        <v>9.321</v>
      </c>
      <c r="DP14" s="4">
        <v>9.892</v>
      </c>
      <c r="DQ14" s="4">
        <v>10.49</v>
      </c>
      <c r="DR14" s="4">
        <v>11.468</v>
      </c>
      <c r="DS14" s="4">
        <v>11.659</v>
      </c>
      <c r="DT14" s="4">
        <v>12.576</v>
      </c>
      <c r="DU14" s="4">
        <v>13.839</v>
      </c>
      <c r="DV14" s="4">
        <v>15.807</v>
      </c>
      <c r="DW14" s="4">
        <v>16.747</v>
      </c>
      <c r="DX14" s="4">
        <v>16.624</v>
      </c>
      <c r="DY14" s="4">
        <v>16.016</v>
      </c>
      <c r="DZ14" s="4">
        <v>13.658</v>
      </c>
      <c r="EA14" s="4">
        <v>12.49</v>
      </c>
      <c r="EB14" s="4">
        <v>11.481</v>
      </c>
      <c r="EC14" s="4">
        <v>11.272</v>
      </c>
      <c r="ED14" s="4">
        <v>15.141</v>
      </c>
      <c r="EE14" s="4">
        <v>15.546</v>
      </c>
      <c r="EF14" s="4">
        <v>15.031</v>
      </c>
      <c r="EG14" s="4">
        <v>13.648</v>
      </c>
      <c r="EH14" s="4">
        <v>13.229</v>
      </c>
      <c r="EI14" s="4">
        <v>9.035</v>
      </c>
      <c r="EJ14" s="4">
        <v>8.82</v>
      </c>
      <c r="EK14" s="4">
        <v>8.711</v>
      </c>
      <c r="EL14" s="4">
        <v>8.629</v>
      </c>
      <c r="EM14" s="4">
        <v>8.597</v>
      </c>
      <c r="EN14" s="4">
        <v>8.045</v>
      </c>
      <c r="EO14" s="4">
        <v>9.226</v>
      </c>
      <c r="EP14" s="4">
        <v>9.012</v>
      </c>
      <c r="EQ14" s="4">
        <v>8.24</v>
      </c>
      <c r="ER14" s="4">
        <v>7.916</v>
      </c>
      <c r="ES14" s="4">
        <v>7.602</v>
      </c>
      <c r="ET14" s="4">
        <v>7.337</v>
      </c>
      <c r="EU14" s="4">
        <v>7.575</v>
      </c>
      <c r="EV14" s="4">
        <v>7.524</v>
      </c>
      <c r="EW14" s="4">
        <v>7.748</v>
      </c>
      <c r="EX14" s="4">
        <v>7.516</v>
      </c>
      <c r="EY14" s="4">
        <v>7.593</v>
      </c>
      <c r="EZ14" s="4">
        <v>7.013</v>
      </c>
      <c r="FA14" s="4">
        <v>6.891</v>
      </c>
      <c r="FB14" s="4">
        <v>6.707</v>
      </c>
      <c r="FC14" s="4">
        <v>6.776</v>
      </c>
      <c r="FD14" s="4">
        <v>6.324</v>
      </c>
      <c r="FE14" s="4">
        <v>6.05</v>
      </c>
      <c r="FF14" s="4">
        <v>5.886</v>
      </c>
      <c r="FG14" s="4">
        <v>6.077</v>
      </c>
      <c r="FH14" s="4">
        <v>7.319</v>
      </c>
      <c r="FI14" s="4">
        <v>7.966</v>
      </c>
      <c r="FJ14" s="4">
        <v>7.862</v>
      </c>
      <c r="FK14" s="4">
        <v>9.107</v>
      </c>
      <c r="FL14" s="4">
        <v>9.208</v>
      </c>
      <c r="FM14" s="4">
        <v>9.636</v>
      </c>
      <c r="FN14" s="4">
        <v>9.924</v>
      </c>
      <c r="FO14" s="4">
        <v>9.814</v>
      </c>
      <c r="FP14" s="4">
        <v>10.074</v>
      </c>
      <c r="FQ14" s="4">
        <v>6.174</v>
      </c>
      <c r="FR14" s="4">
        <v>6.438</v>
      </c>
      <c r="FS14" s="4">
        <v>6.748</v>
      </c>
      <c r="FT14" s="4">
        <v>7.241</v>
      </c>
      <c r="FU14" s="4">
        <v>11.243</v>
      </c>
      <c r="FV14" s="4">
        <v>12.001</v>
      </c>
      <c r="FW14" s="4">
        <v>11.189</v>
      </c>
      <c r="FX14" s="4">
        <v>7.752</v>
      </c>
      <c r="FY14" s="4">
        <v>7.602</v>
      </c>
      <c r="FZ14" s="4">
        <v>8.373</v>
      </c>
      <c r="GA14" s="4">
        <v>8.514</v>
      </c>
      <c r="GB14" s="4">
        <v>11.129</v>
      </c>
      <c r="GC14" s="4">
        <v>11.813</v>
      </c>
      <c r="GD14" s="4">
        <v>11.896</v>
      </c>
      <c r="GE14" s="4">
        <v>12.074</v>
      </c>
      <c r="GF14" s="4">
        <v>12.562</v>
      </c>
      <c r="GG14" s="4">
        <v>12.676</v>
      </c>
      <c r="GH14" s="4">
        <v>13.05</v>
      </c>
      <c r="GI14" s="4">
        <v>12.744</v>
      </c>
      <c r="GJ14" s="4">
        <v>13.292</v>
      </c>
      <c r="GK14" s="4">
        <v>13.1</v>
      </c>
      <c r="GL14" s="4">
        <v>13.401</v>
      </c>
      <c r="GM14" s="4">
        <v>8.979</v>
      </c>
      <c r="GN14" s="4">
        <v>8.705</v>
      </c>
      <c r="GO14" s="4">
        <v>8.856</v>
      </c>
      <c r="GP14" s="4">
        <v>8.979</v>
      </c>
      <c r="GQ14" s="4">
        <v>9.527</v>
      </c>
      <c r="GR14" s="4">
        <v>9.965</v>
      </c>
      <c r="GS14" s="4">
        <v>10.179</v>
      </c>
      <c r="GT14" s="4">
        <v>10.142</v>
      </c>
      <c r="GU14" s="4">
        <v>10.294</v>
      </c>
      <c r="GV14" s="4">
        <v>10.659</v>
      </c>
      <c r="GW14" s="4">
        <v>11.968</v>
      </c>
      <c r="GX14" s="4">
        <v>12.466</v>
      </c>
      <c r="GY14" s="4">
        <v>13.726</v>
      </c>
      <c r="GZ14" s="4">
        <v>13.11</v>
      </c>
      <c r="HA14" s="4">
        <v>9.93</v>
      </c>
      <c r="HB14" s="4">
        <v>8.178</v>
      </c>
      <c r="HC14" s="4">
        <v>5.348</v>
      </c>
      <c r="HD14" s="4">
        <v>3.797</v>
      </c>
      <c r="HE14" s="4">
        <v>2.145</v>
      </c>
      <c r="HF14" s="4">
        <v>1.387</v>
      </c>
      <c r="HG14" s="4">
        <v>0.817</v>
      </c>
      <c r="HH14" s="4">
        <v>0.611</v>
      </c>
      <c r="HI14" s="4">
        <v>0.515</v>
      </c>
      <c r="HJ14" s="4">
        <v>0.88</v>
      </c>
      <c r="HK14" s="4">
        <v>1.537</v>
      </c>
      <c r="HL14" s="4">
        <v>2.578</v>
      </c>
      <c r="HM14" s="4">
        <v>3.837</v>
      </c>
      <c r="HN14" s="4">
        <v>5.753</v>
      </c>
      <c r="HO14" s="4">
        <v>8.225</v>
      </c>
      <c r="HP14" s="4">
        <v>11.456</v>
      </c>
      <c r="HQ14" s="4">
        <v>12.729</v>
      </c>
      <c r="HR14" s="4">
        <v>18.724</v>
      </c>
      <c r="HS14" s="4">
        <v>20.094</v>
      </c>
      <c r="HT14" s="4">
        <v>25.09</v>
      </c>
      <c r="HU14" s="4">
        <v>29.466</v>
      </c>
      <c r="HV14" s="4">
        <v>32.56</v>
      </c>
      <c r="HW14" s="4">
        <v>32.706</v>
      </c>
      <c r="HX14" s="4">
        <v>33.058</v>
      </c>
      <c r="HY14" s="4">
        <v>32.379</v>
      </c>
      <c r="HZ14" s="4">
        <v>33.948</v>
      </c>
      <c r="IA14" s="4">
        <v>36.353</v>
      </c>
      <c r="IB14" s="4">
        <v>39.159</v>
      </c>
      <c r="IC14" s="4">
        <v>44.151</v>
      </c>
      <c r="ID14" s="4">
        <v>45.597</v>
      </c>
      <c r="IE14" s="4">
        <v>47.039</v>
      </c>
      <c r="IF14" s="4">
        <v>47.865</v>
      </c>
      <c r="IG14" s="4">
        <v>46.238</v>
      </c>
      <c r="II14" s="7">
        <f t="shared" si="1"/>
        <v>14</v>
      </c>
      <c r="IJ14" s="6">
        <f t="shared" si="0"/>
        <v>70.5</v>
      </c>
    </row>
    <row r="15" spans="1:244" ht="12.75">
      <c r="A15" s="4">
        <v>50.673</v>
      </c>
      <c r="B15" s="4">
        <v>52.809</v>
      </c>
      <c r="C15" s="4">
        <v>53.598</v>
      </c>
      <c r="D15" s="4">
        <v>52.713</v>
      </c>
      <c r="E15" s="4">
        <v>52.101</v>
      </c>
      <c r="F15" s="4">
        <v>49.149</v>
      </c>
      <c r="G15" s="4">
        <v>49.034</v>
      </c>
      <c r="H15" s="4">
        <v>49.167</v>
      </c>
      <c r="I15" s="4">
        <v>50.982</v>
      </c>
      <c r="J15" s="4">
        <v>50.59</v>
      </c>
      <c r="K15" s="4">
        <v>50.754</v>
      </c>
      <c r="L15" s="4">
        <v>42.304</v>
      </c>
      <c r="M15" s="4">
        <v>40.095</v>
      </c>
      <c r="N15" s="4">
        <v>37.326</v>
      </c>
      <c r="O15" s="4">
        <v>31.86</v>
      </c>
      <c r="P15" s="4">
        <v>29.104</v>
      </c>
      <c r="Q15" s="4">
        <v>25.274</v>
      </c>
      <c r="R15" s="4">
        <v>25.128</v>
      </c>
      <c r="S15" s="4">
        <v>25.442</v>
      </c>
      <c r="T15" s="4">
        <v>25.576</v>
      </c>
      <c r="U15" s="4">
        <v>26.082</v>
      </c>
      <c r="V15" s="4">
        <v>25.89</v>
      </c>
      <c r="W15" s="4">
        <v>26.512</v>
      </c>
      <c r="X15" s="4">
        <v>26.904</v>
      </c>
      <c r="Y15" s="4">
        <v>27.323</v>
      </c>
      <c r="Z15" s="4">
        <v>25.057</v>
      </c>
      <c r="AA15" s="4">
        <v>24.91</v>
      </c>
      <c r="AB15" s="4">
        <v>25.558</v>
      </c>
      <c r="AC15" s="4">
        <v>26.046</v>
      </c>
      <c r="AD15" s="4">
        <v>26.452</v>
      </c>
      <c r="AE15" s="4">
        <v>26.42</v>
      </c>
      <c r="AF15" s="4">
        <v>26.885</v>
      </c>
      <c r="AG15" s="4">
        <v>26.556</v>
      </c>
      <c r="AH15" s="4">
        <v>25.821</v>
      </c>
      <c r="AI15" s="4">
        <v>25.061</v>
      </c>
      <c r="AJ15" s="4">
        <v>24.581</v>
      </c>
      <c r="AK15" s="4">
        <v>24.202</v>
      </c>
      <c r="AL15" s="4">
        <v>23.705</v>
      </c>
      <c r="AM15" s="4">
        <v>23.586</v>
      </c>
      <c r="AN15" s="4">
        <v>22.846</v>
      </c>
      <c r="AO15" s="4">
        <v>25.1</v>
      </c>
      <c r="AP15" s="4">
        <v>26.57</v>
      </c>
      <c r="AQ15" s="4">
        <v>26.533</v>
      </c>
      <c r="AR15" s="4">
        <v>25.835</v>
      </c>
      <c r="AS15" s="4">
        <v>24.265</v>
      </c>
      <c r="AT15" s="4">
        <v>17.759</v>
      </c>
      <c r="AU15" s="4">
        <v>16.96</v>
      </c>
      <c r="AV15" s="4">
        <v>17.321</v>
      </c>
      <c r="AW15" s="4">
        <v>17.49</v>
      </c>
      <c r="AX15" s="4">
        <v>19.351</v>
      </c>
      <c r="AY15" s="4">
        <v>19.643</v>
      </c>
      <c r="AZ15" s="4">
        <v>19.671</v>
      </c>
      <c r="BA15" s="4">
        <v>18.233</v>
      </c>
      <c r="BB15" s="4">
        <v>17.886</v>
      </c>
      <c r="BC15" s="4">
        <v>18.333</v>
      </c>
      <c r="BD15" s="4">
        <v>17.84</v>
      </c>
      <c r="BE15" s="4">
        <v>19.036</v>
      </c>
      <c r="BF15" s="4">
        <v>20.14</v>
      </c>
      <c r="BG15" s="4">
        <v>21.359</v>
      </c>
      <c r="BH15" s="4">
        <v>21.893</v>
      </c>
      <c r="BI15" s="4">
        <v>22.417</v>
      </c>
      <c r="BJ15" s="4">
        <v>21.801</v>
      </c>
      <c r="BK15" s="4">
        <v>21.098</v>
      </c>
      <c r="BL15" s="4">
        <v>19.538</v>
      </c>
      <c r="BM15" s="4">
        <v>17.152</v>
      </c>
      <c r="BN15" s="4">
        <v>13.876</v>
      </c>
      <c r="BO15" s="4">
        <v>13.163</v>
      </c>
      <c r="BP15" s="4">
        <v>10.795</v>
      </c>
      <c r="BQ15" s="4">
        <v>10.764</v>
      </c>
      <c r="BR15" s="4">
        <v>10.267</v>
      </c>
      <c r="BS15" s="4">
        <v>10.577</v>
      </c>
      <c r="BT15" s="4">
        <v>11.376</v>
      </c>
      <c r="BU15" s="4">
        <v>10.504</v>
      </c>
      <c r="BV15" s="4">
        <v>10.485</v>
      </c>
      <c r="BW15" s="4">
        <v>9.19</v>
      </c>
      <c r="BX15" s="4">
        <v>9.267</v>
      </c>
      <c r="BY15" s="4">
        <v>9.108</v>
      </c>
      <c r="BZ15" s="4">
        <v>9.404</v>
      </c>
      <c r="CA15" s="4">
        <v>9.705</v>
      </c>
      <c r="CB15" s="4">
        <v>9.5</v>
      </c>
      <c r="CC15" s="4">
        <v>8.574</v>
      </c>
      <c r="CD15" s="4">
        <v>9.134</v>
      </c>
      <c r="CE15" s="4">
        <v>9.806</v>
      </c>
      <c r="CF15" s="4">
        <v>12.543</v>
      </c>
      <c r="CG15" s="4">
        <v>13.327</v>
      </c>
      <c r="CH15" s="4">
        <v>14.577</v>
      </c>
      <c r="CI15" s="4">
        <v>14.003</v>
      </c>
      <c r="CJ15" s="4">
        <v>11.543</v>
      </c>
      <c r="CK15" s="4">
        <v>9.185</v>
      </c>
      <c r="CL15" s="4">
        <v>9.344</v>
      </c>
      <c r="CM15" s="4">
        <v>10.001</v>
      </c>
      <c r="CN15" s="4">
        <v>10.727</v>
      </c>
      <c r="CO15" s="4">
        <v>12.324</v>
      </c>
      <c r="CP15" s="4">
        <v>12.588</v>
      </c>
      <c r="CQ15" s="4">
        <v>11.036</v>
      </c>
      <c r="CR15" s="4">
        <v>10.526</v>
      </c>
      <c r="CS15" s="4">
        <v>8.268</v>
      </c>
      <c r="CT15" s="4">
        <v>7.392</v>
      </c>
      <c r="CU15" s="4">
        <v>7.487</v>
      </c>
      <c r="CV15" s="4">
        <v>7.487</v>
      </c>
      <c r="CW15" s="4">
        <v>7.405</v>
      </c>
      <c r="CX15" s="4">
        <v>6.488</v>
      </c>
      <c r="CY15" s="4">
        <v>6.465</v>
      </c>
      <c r="CZ15" s="4">
        <v>6.237</v>
      </c>
      <c r="DA15" s="4">
        <v>6.794</v>
      </c>
      <c r="DB15" s="4">
        <v>7.487</v>
      </c>
      <c r="DC15" s="4">
        <v>8.058</v>
      </c>
      <c r="DD15" s="4">
        <v>8.469</v>
      </c>
      <c r="DE15" s="4">
        <v>9.208</v>
      </c>
      <c r="DF15" s="4">
        <v>9.751</v>
      </c>
      <c r="DG15" s="4">
        <v>10.381</v>
      </c>
      <c r="DH15" s="4">
        <v>10.723</v>
      </c>
      <c r="DI15" s="4">
        <v>11.133</v>
      </c>
      <c r="DJ15" s="4">
        <v>11.489</v>
      </c>
      <c r="DK15" s="4">
        <v>12.644</v>
      </c>
      <c r="DL15" s="4">
        <v>13.022</v>
      </c>
      <c r="DM15" s="4">
        <v>13.748</v>
      </c>
      <c r="DN15" s="4">
        <v>14.172</v>
      </c>
      <c r="DO15" s="4">
        <v>15.235</v>
      </c>
      <c r="DP15" s="4">
        <v>16.135</v>
      </c>
      <c r="DQ15" s="4">
        <v>16.153</v>
      </c>
      <c r="DR15" s="4">
        <v>13.005</v>
      </c>
      <c r="DS15" s="4">
        <v>13.986</v>
      </c>
      <c r="DT15" s="4">
        <v>14.479</v>
      </c>
      <c r="DU15" s="4">
        <v>15.491</v>
      </c>
      <c r="DV15" s="4">
        <v>15.993</v>
      </c>
      <c r="DW15" s="4">
        <v>17.176</v>
      </c>
      <c r="DX15" s="4">
        <v>16.948</v>
      </c>
      <c r="DY15" s="4">
        <v>16.35</v>
      </c>
      <c r="DZ15" s="4">
        <v>15.151</v>
      </c>
      <c r="EA15" s="4">
        <v>15.136</v>
      </c>
      <c r="EB15" s="4">
        <v>17.751</v>
      </c>
      <c r="EC15" s="4">
        <v>18.093</v>
      </c>
      <c r="ED15" s="4">
        <v>17.491</v>
      </c>
      <c r="EE15" s="4">
        <v>16.952</v>
      </c>
      <c r="EF15" s="4">
        <v>15.296</v>
      </c>
      <c r="EG15" s="4">
        <v>14.838</v>
      </c>
      <c r="EH15" s="4">
        <v>14.88</v>
      </c>
      <c r="EI15" s="4">
        <v>15.363</v>
      </c>
      <c r="EJ15" s="4">
        <v>15.719</v>
      </c>
      <c r="EK15" s="4">
        <v>15.902</v>
      </c>
      <c r="EL15" s="4">
        <v>16.062</v>
      </c>
      <c r="EM15" s="4">
        <v>16.02</v>
      </c>
      <c r="EN15" s="4">
        <v>16.252</v>
      </c>
      <c r="EO15" s="4">
        <v>15.855</v>
      </c>
      <c r="EP15" s="4">
        <v>15.522</v>
      </c>
      <c r="EQ15" s="4">
        <v>15.55</v>
      </c>
      <c r="ER15" s="4">
        <v>14.241</v>
      </c>
      <c r="ES15" s="4">
        <v>13.999</v>
      </c>
      <c r="ET15" s="4">
        <v>13.552</v>
      </c>
      <c r="EU15" s="4">
        <v>11.389</v>
      </c>
      <c r="EV15" s="4">
        <v>11.243</v>
      </c>
      <c r="EW15" s="4">
        <v>10.659</v>
      </c>
      <c r="EX15" s="4">
        <v>10.581</v>
      </c>
      <c r="EY15" s="4">
        <v>9.851</v>
      </c>
      <c r="EZ15" s="4">
        <v>9.824</v>
      </c>
      <c r="FA15" s="4">
        <v>9.322</v>
      </c>
      <c r="FB15" s="4">
        <v>9.39</v>
      </c>
      <c r="FC15" s="4">
        <v>9.449</v>
      </c>
      <c r="FD15" s="4">
        <v>9.514</v>
      </c>
      <c r="FE15" s="4">
        <v>8.848</v>
      </c>
      <c r="FF15" s="4">
        <v>8.063</v>
      </c>
      <c r="FG15" s="4">
        <v>7.675</v>
      </c>
      <c r="FH15" s="4">
        <v>7.671</v>
      </c>
      <c r="FI15" s="4">
        <v>7.182</v>
      </c>
      <c r="FJ15" s="4">
        <v>7.484</v>
      </c>
      <c r="FK15" s="4">
        <v>7.725</v>
      </c>
      <c r="FL15" s="4">
        <v>7.981</v>
      </c>
      <c r="FM15" s="4">
        <v>9.546</v>
      </c>
      <c r="FN15" s="4">
        <v>9.624</v>
      </c>
      <c r="FO15" s="4">
        <v>9.71</v>
      </c>
      <c r="FP15" s="4">
        <v>7.835</v>
      </c>
      <c r="FQ15" s="4">
        <v>8.277</v>
      </c>
      <c r="FR15" s="4">
        <v>8.323</v>
      </c>
      <c r="FS15" s="4">
        <v>8.126</v>
      </c>
      <c r="FT15" s="4">
        <v>7.889</v>
      </c>
      <c r="FU15" s="4">
        <v>8.104</v>
      </c>
      <c r="FV15" s="4">
        <v>10.824</v>
      </c>
      <c r="FW15" s="4">
        <v>12.046</v>
      </c>
      <c r="FX15" s="4">
        <v>12.771</v>
      </c>
      <c r="FY15" s="4">
        <v>9.774</v>
      </c>
      <c r="FZ15" s="4">
        <v>11.987</v>
      </c>
      <c r="GA15" s="4">
        <v>9.574</v>
      </c>
      <c r="GB15" s="4">
        <v>9.414</v>
      </c>
      <c r="GC15" s="4">
        <v>12.338</v>
      </c>
      <c r="GD15" s="4">
        <v>12.47</v>
      </c>
      <c r="GE15" s="4">
        <v>9.555</v>
      </c>
      <c r="GF15" s="4">
        <v>9.518</v>
      </c>
      <c r="GG15" s="4">
        <v>9.814</v>
      </c>
      <c r="GH15" s="4">
        <v>10.468</v>
      </c>
      <c r="GI15" s="4">
        <v>13.912</v>
      </c>
      <c r="GJ15" s="4">
        <v>15.149</v>
      </c>
      <c r="GK15" s="4">
        <v>14.994</v>
      </c>
      <c r="GL15" s="4">
        <v>14.643</v>
      </c>
      <c r="GM15" s="4">
        <v>13.99</v>
      </c>
      <c r="GN15" s="4">
        <v>9.906</v>
      </c>
      <c r="GO15" s="4">
        <v>9.97</v>
      </c>
      <c r="GP15" s="4">
        <v>9.436</v>
      </c>
      <c r="GQ15" s="4">
        <v>9.226</v>
      </c>
      <c r="GR15" s="4">
        <v>9.778</v>
      </c>
      <c r="GS15" s="4">
        <v>10.129</v>
      </c>
      <c r="GT15" s="4">
        <v>10.872</v>
      </c>
      <c r="GU15" s="4">
        <v>10.892</v>
      </c>
      <c r="GV15" s="4">
        <v>11.028</v>
      </c>
      <c r="GW15" s="4">
        <v>10.992</v>
      </c>
      <c r="GX15" s="4">
        <v>10.809</v>
      </c>
      <c r="GY15" s="4">
        <v>13.858</v>
      </c>
      <c r="GZ15" s="4">
        <v>13.59</v>
      </c>
      <c r="HA15" s="4">
        <v>11.003</v>
      </c>
      <c r="HB15" s="4">
        <v>8.999</v>
      </c>
      <c r="HC15" s="4">
        <v>6.385</v>
      </c>
      <c r="HD15" s="4">
        <v>4.609</v>
      </c>
      <c r="HE15" s="4">
        <v>2.912</v>
      </c>
      <c r="HF15" s="4">
        <v>1.807</v>
      </c>
      <c r="HG15" s="4">
        <v>1.214</v>
      </c>
      <c r="HH15" s="4">
        <v>1.323</v>
      </c>
      <c r="HI15" s="4">
        <v>2.577</v>
      </c>
      <c r="HJ15" s="4">
        <v>3.814</v>
      </c>
      <c r="HK15" s="4">
        <v>6.017</v>
      </c>
      <c r="HL15" s="4">
        <v>7.56</v>
      </c>
      <c r="HM15" s="4">
        <v>9.449</v>
      </c>
      <c r="HN15" s="4">
        <v>11.625</v>
      </c>
      <c r="HO15" s="4">
        <v>14.207</v>
      </c>
      <c r="HP15" s="4">
        <v>20.513</v>
      </c>
      <c r="HQ15" s="4">
        <v>20.996</v>
      </c>
      <c r="HR15" s="4">
        <v>25.19</v>
      </c>
      <c r="HS15" s="4">
        <v>27.996</v>
      </c>
      <c r="HT15" s="4">
        <v>32.642</v>
      </c>
      <c r="HU15" s="4">
        <v>35.343</v>
      </c>
      <c r="HV15" s="4">
        <v>40.198</v>
      </c>
      <c r="HW15" s="4">
        <v>40.946</v>
      </c>
      <c r="HX15" s="4">
        <v>39.962</v>
      </c>
      <c r="HY15" s="4">
        <v>39.03</v>
      </c>
      <c r="HZ15" s="4">
        <v>38.633</v>
      </c>
      <c r="IA15" s="4">
        <v>39.934</v>
      </c>
      <c r="IB15" s="4">
        <v>40.814</v>
      </c>
      <c r="IC15" s="4">
        <v>43.325</v>
      </c>
      <c r="ID15" s="4">
        <v>45.068</v>
      </c>
      <c r="IE15" s="4">
        <v>47.528</v>
      </c>
      <c r="IF15" s="4">
        <v>49.385</v>
      </c>
      <c r="IG15" s="4">
        <v>50.673</v>
      </c>
      <c r="II15" s="7">
        <f t="shared" si="1"/>
        <v>15</v>
      </c>
      <c r="IJ15" s="6">
        <f t="shared" si="0"/>
        <v>69</v>
      </c>
    </row>
    <row r="16" spans="1:244" ht="12.75">
      <c r="A16" s="4">
        <v>55.93</v>
      </c>
      <c r="B16" s="4">
        <v>57.121</v>
      </c>
      <c r="C16" s="4">
        <v>56.956</v>
      </c>
      <c r="D16" s="4">
        <v>54.765</v>
      </c>
      <c r="E16" s="4">
        <v>53.953</v>
      </c>
      <c r="F16" s="4">
        <v>50.316</v>
      </c>
      <c r="G16" s="4">
        <v>53.027</v>
      </c>
      <c r="H16" s="4">
        <v>53.137</v>
      </c>
      <c r="I16" s="4">
        <v>51.972</v>
      </c>
      <c r="J16" s="4">
        <v>50.056</v>
      </c>
      <c r="K16" s="4">
        <v>42.524</v>
      </c>
      <c r="L16" s="4">
        <v>41.853</v>
      </c>
      <c r="M16" s="4">
        <v>38.682</v>
      </c>
      <c r="N16" s="4">
        <v>32.95</v>
      </c>
      <c r="O16" s="4">
        <v>28.652</v>
      </c>
      <c r="P16" s="4">
        <v>26.315</v>
      </c>
      <c r="Q16" s="4">
        <v>27.767</v>
      </c>
      <c r="R16" s="4">
        <v>28.355</v>
      </c>
      <c r="S16" s="4">
        <v>30.581</v>
      </c>
      <c r="T16" s="4">
        <v>30.348</v>
      </c>
      <c r="U16" s="4">
        <v>29.048</v>
      </c>
      <c r="V16" s="4">
        <v>27.648</v>
      </c>
      <c r="W16" s="4">
        <v>27.191</v>
      </c>
      <c r="X16" s="4">
        <v>27.319</v>
      </c>
      <c r="Y16" s="4">
        <v>27.46</v>
      </c>
      <c r="Z16" s="4">
        <v>26.598</v>
      </c>
      <c r="AA16" s="4">
        <v>25.832</v>
      </c>
      <c r="AB16" s="4">
        <v>22.63</v>
      </c>
      <c r="AC16" s="4">
        <v>23.51</v>
      </c>
      <c r="AD16" s="4">
        <v>23.692</v>
      </c>
      <c r="AE16" s="4">
        <v>27.689</v>
      </c>
      <c r="AF16" s="4">
        <v>27.438</v>
      </c>
      <c r="AG16" s="4">
        <v>27.561</v>
      </c>
      <c r="AH16" s="4">
        <v>28.739</v>
      </c>
      <c r="AI16" s="4">
        <v>28.054</v>
      </c>
      <c r="AJ16" s="4">
        <v>26.023</v>
      </c>
      <c r="AK16" s="4">
        <v>26.411</v>
      </c>
      <c r="AL16" s="4">
        <v>27.227</v>
      </c>
      <c r="AM16" s="4">
        <v>28.259</v>
      </c>
      <c r="AN16" s="4">
        <v>29.021</v>
      </c>
      <c r="AO16" s="4">
        <v>28.628</v>
      </c>
      <c r="AP16" s="4">
        <v>28.086</v>
      </c>
      <c r="AQ16" s="4">
        <v>26.442</v>
      </c>
      <c r="AR16" s="4">
        <v>24.138</v>
      </c>
      <c r="AS16" s="4">
        <v>21.966</v>
      </c>
      <c r="AT16" s="4">
        <v>18.987</v>
      </c>
      <c r="AU16" s="4">
        <v>18.777</v>
      </c>
      <c r="AV16" s="4">
        <v>19.261</v>
      </c>
      <c r="AW16" s="4">
        <v>18.608</v>
      </c>
      <c r="AX16" s="4">
        <v>16.518</v>
      </c>
      <c r="AY16" s="4">
        <v>20.068</v>
      </c>
      <c r="AZ16" s="4">
        <v>20.091</v>
      </c>
      <c r="BA16" s="4">
        <v>20.113</v>
      </c>
      <c r="BB16" s="4">
        <v>19.415</v>
      </c>
      <c r="BC16" s="4">
        <v>19.478</v>
      </c>
      <c r="BD16" s="4">
        <v>18.972</v>
      </c>
      <c r="BE16" s="4">
        <v>19.666</v>
      </c>
      <c r="BF16" s="4">
        <v>20.638</v>
      </c>
      <c r="BG16" s="4">
        <v>21.468</v>
      </c>
      <c r="BH16" s="4">
        <v>22.085</v>
      </c>
      <c r="BI16" s="4">
        <v>23.084</v>
      </c>
      <c r="BJ16" s="4">
        <v>23.814</v>
      </c>
      <c r="BK16" s="4">
        <v>23.043</v>
      </c>
      <c r="BL16" s="4">
        <v>21.71</v>
      </c>
      <c r="BM16" s="4">
        <v>19.693</v>
      </c>
      <c r="BN16" s="4">
        <v>16.6</v>
      </c>
      <c r="BO16" s="4">
        <v>13.972</v>
      </c>
      <c r="BP16" s="4">
        <v>13.721</v>
      </c>
      <c r="BQ16" s="4">
        <v>11.836</v>
      </c>
      <c r="BR16" s="4">
        <v>11.75</v>
      </c>
      <c r="BS16" s="4">
        <v>11.161</v>
      </c>
      <c r="BT16" s="4">
        <v>11.682</v>
      </c>
      <c r="BU16" s="4">
        <v>11.928</v>
      </c>
      <c r="BV16" s="4">
        <v>11.54</v>
      </c>
      <c r="BW16" s="4">
        <v>11.303</v>
      </c>
      <c r="BX16" s="4">
        <v>9.866</v>
      </c>
      <c r="BY16" s="4">
        <v>9.445</v>
      </c>
      <c r="BZ16" s="4">
        <v>9.728</v>
      </c>
      <c r="CA16" s="4">
        <v>9.678</v>
      </c>
      <c r="CB16" s="4">
        <v>9.572</v>
      </c>
      <c r="CC16" s="4">
        <v>8.542</v>
      </c>
      <c r="CD16" s="4">
        <v>8.774</v>
      </c>
      <c r="CE16" s="4">
        <v>9.623</v>
      </c>
      <c r="CF16" s="4">
        <v>12.036</v>
      </c>
      <c r="CG16" s="4">
        <v>12.465</v>
      </c>
      <c r="CH16" s="4">
        <v>14.094</v>
      </c>
      <c r="CI16" s="4">
        <v>11.594</v>
      </c>
      <c r="CJ16" s="4">
        <v>10.713</v>
      </c>
      <c r="CK16" s="4">
        <v>7.957</v>
      </c>
      <c r="CL16" s="4">
        <v>7.924</v>
      </c>
      <c r="CM16" s="4">
        <v>8.993</v>
      </c>
      <c r="CN16" s="4">
        <v>12.383</v>
      </c>
      <c r="CO16" s="4">
        <v>12.863</v>
      </c>
      <c r="CP16" s="4">
        <v>13.757</v>
      </c>
      <c r="CQ16" s="4">
        <v>13.551</v>
      </c>
      <c r="CR16" s="4">
        <v>10.709</v>
      </c>
      <c r="CS16" s="4">
        <v>8.683</v>
      </c>
      <c r="CT16" s="4">
        <v>8.833</v>
      </c>
      <c r="CU16" s="4">
        <v>7.893</v>
      </c>
      <c r="CV16" s="4">
        <v>7.647</v>
      </c>
      <c r="CW16" s="4">
        <v>6.329</v>
      </c>
      <c r="CX16" s="4">
        <v>5.926</v>
      </c>
      <c r="CY16" s="4">
        <v>6.123</v>
      </c>
      <c r="CZ16" s="4">
        <v>7.118</v>
      </c>
      <c r="DA16" s="4">
        <v>7.524</v>
      </c>
      <c r="DB16" s="4">
        <v>8.363</v>
      </c>
      <c r="DC16" s="4">
        <v>8.377</v>
      </c>
      <c r="DD16" s="4">
        <v>8.505</v>
      </c>
      <c r="DE16" s="4">
        <v>9.467</v>
      </c>
      <c r="DF16" s="4">
        <v>9.805</v>
      </c>
      <c r="DG16" s="4">
        <v>11.767</v>
      </c>
      <c r="DH16" s="4">
        <v>13.123</v>
      </c>
      <c r="DI16" s="4">
        <v>13.547</v>
      </c>
      <c r="DJ16" s="4">
        <v>13.9</v>
      </c>
      <c r="DK16" s="4">
        <v>13.982</v>
      </c>
      <c r="DL16" s="4">
        <v>14.757</v>
      </c>
      <c r="DM16" s="4">
        <v>16.445</v>
      </c>
      <c r="DN16" s="4">
        <v>17.134</v>
      </c>
      <c r="DO16" s="4">
        <v>17.837</v>
      </c>
      <c r="DP16" s="4">
        <v>18.521</v>
      </c>
      <c r="DQ16" s="4">
        <v>18.019</v>
      </c>
      <c r="DR16" s="4">
        <v>17.718</v>
      </c>
      <c r="DS16" s="4">
        <v>18.184</v>
      </c>
      <c r="DT16" s="4">
        <v>18.837</v>
      </c>
      <c r="DU16" s="4">
        <v>16.847</v>
      </c>
      <c r="DV16" s="4">
        <v>17.284</v>
      </c>
      <c r="DW16" s="4">
        <v>17.039</v>
      </c>
      <c r="DX16" s="4">
        <v>16.988</v>
      </c>
      <c r="DY16" s="4">
        <v>16.652</v>
      </c>
      <c r="DZ16" s="4">
        <v>17.109</v>
      </c>
      <c r="EA16" s="4">
        <v>18.869</v>
      </c>
      <c r="EB16" s="4">
        <v>20.526</v>
      </c>
      <c r="EC16" s="4">
        <v>21.21</v>
      </c>
      <c r="ED16" s="4">
        <v>21.128</v>
      </c>
      <c r="EE16" s="4">
        <v>21.023</v>
      </c>
      <c r="EF16" s="4">
        <v>21.479</v>
      </c>
      <c r="EG16" s="4">
        <v>22.998</v>
      </c>
      <c r="EH16" s="4">
        <v>23.167</v>
      </c>
      <c r="EI16" s="4">
        <v>24.394</v>
      </c>
      <c r="EJ16" s="4">
        <v>24.065</v>
      </c>
      <c r="EK16" s="4">
        <v>23.358</v>
      </c>
      <c r="EL16" s="4">
        <v>21.573</v>
      </c>
      <c r="EM16" s="4">
        <v>20.209</v>
      </c>
      <c r="EN16" s="4">
        <v>18.278</v>
      </c>
      <c r="EO16" s="4">
        <v>17.612</v>
      </c>
      <c r="EP16" s="4">
        <v>16.678</v>
      </c>
      <c r="EQ16" s="4">
        <v>16.55</v>
      </c>
      <c r="ER16" s="4">
        <v>16.723</v>
      </c>
      <c r="ES16" s="4">
        <v>13.944</v>
      </c>
      <c r="ET16" s="4">
        <v>13.639</v>
      </c>
      <c r="EU16" s="4">
        <v>11.257</v>
      </c>
      <c r="EV16" s="4">
        <v>9.29</v>
      </c>
      <c r="EW16" s="4">
        <v>9.217</v>
      </c>
      <c r="EX16" s="4">
        <v>8.588</v>
      </c>
      <c r="EY16" s="4">
        <v>8.368</v>
      </c>
      <c r="EZ16" s="4">
        <v>8.053</v>
      </c>
      <c r="FA16" s="4">
        <v>7.661</v>
      </c>
      <c r="FB16" s="4">
        <v>7.715</v>
      </c>
      <c r="FC16" s="4">
        <v>7.136</v>
      </c>
      <c r="FD16" s="4">
        <v>7.355</v>
      </c>
      <c r="FE16" s="4">
        <v>7.496</v>
      </c>
      <c r="FF16" s="4">
        <v>7.702</v>
      </c>
      <c r="FG16" s="4">
        <v>7.953</v>
      </c>
      <c r="FH16" s="4">
        <v>8.4</v>
      </c>
      <c r="FI16" s="4">
        <v>8.834</v>
      </c>
      <c r="FJ16" s="4">
        <v>9.518</v>
      </c>
      <c r="FK16" s="4">
        <v>7.356</v>
      </c>
      <c r="FL16" s="4">
        <v>7.497</v>
      </c>
      <c r="FM16" s="4">
        <v>9.783</v>
      </c>
      <c r="FN16" s="4">
        <v>10.491</v>
      </c>
      <c r="FO16" s="4">
        <v>11.732</v>
      </c>
      <c r="FP16" s="4">
        <v>11.751</v>
      </c>
      <c r="FQ16" s="4">
        <v>12.025</v>
      </c>
      <c r="FR16" s="4">
        <v>11.385</v>
      </c>
      <c r="FS16" s="4">
        <v>10.874</v>
      </c>
      <c r="FT16" s="4">
        <v>11.531</v>
      </c>
      <c r="FU16" s="4">
        <v>13.178</v>
      </c>
      <c r="FV16" s="4">
        <v>14.168</v>
      </c>
      <c r="FW16" s="4">
        <v>15.473</v>
      </c>
      <c r="FX16" s="4">
        <v>15.605</v>
      </c>
      <c r="FY16" s="4">
        <v>15.313</v>
      </c>
      <c r="FZ16" s="4">
        <v>14.583</v>
      </c>
      <c r="GA16" s="4">
        <v>10.135</v>
      </c>
      <c r="GB16" s="4">
        <v>13.557</v>
      </c>
      <c r="GC16" s="4">
        <v>13.68</v>
      </c>
      <c r="GD16" s="4">
        <v>13.904</v>
      </c>
      <c r="GE16" s="4">
        <v>10.344</v>
      </c>
      <c r="GF16" s="4">
        <v>10.377</v>
      </c>
      <c r="GG16" s="4">
        <v>10.632</v>
      </c>
      <c r="GH16" s="4">
        <v>10.914</v>
      </c>
      <c r="GI16" s="4">
        <v>11.142</v>
      </c>
      <c r="GJ16" s="4">
        <v>11.634</v>
      </c>
      <c r="GK16" s="4">
        <v>14.984</v>
      </c>
      <c r="GL16" s="4">
        <v>15.463</v>
      </c>
      <c r="GM16" s="4">
        <v>15.546</v>
      </c>
      <c r="GN16" s="4">
        <v>15.546</v>
      </c>
      <c r="GO16" s="4">
        <v>11.603</v>
      </c>
      <c r="GP16" s="4">
        <v>11.886</v>
      </c>
      <c r="GQ16" s="4">
        <v>11.347</v>
      </c>
      <c r="GR16" s="4">
        <v>11.549</v>
      </c>
      <c r="GS16" s="4">
        <v>11.417</v>
      </c>
      <c r="GT16" s="4">
        <v>11.736</v>
      </c>
      <c r="GU16" s="4">
        <v>12.307</v>
      </c>
      <c r="GV16" s="4">
        <v>11.987</v>
      </c>
      <c r="GW16" s="4">
        <v>14.096</v>
      </c>
      <c r="GX16" s="4">
        <v>14.146</v>
      </c>
      <c r="GY16" s="4">
        <v>15.045</v>
      </c>
      <c r="GZ16" s="4">
        <v>14.786</v>
      </c>
      <c r="HA16" s="4">
        <v>11.624</v>
      </c>
      <c r="HB16" s="4">
        <v>9.223</v>
      </c>
      <c r="HC16" s="4">
        <v>5.942</v>
      </c>
      <c r="HD16" s="4">
        <v>5.531</v>
      </c>
      <c r="HE16" s="4">
        <v>5.289</v>
      </c>
      <c r="HF16" s="4">
        <v>6.046</v>
      </c>
      <c r="HG16" s="4">
        <v>7.67</v>
      </c>
      <c r="HH16" s="4">
        <v>8.975</v>
      </c>
      <c r="HI16" s="4">
        <v>13.222</v>
      </c>
      <c r="HJ16" s="4">
        <v>15.544</v>
      </c>
      <c r="HK16" s="4">
        <v>25.068</v>
      </c>
      <c r="HL16" s="4">
        <v>22.781</v>
      </c>
      <c r="HM16" s="4">
        <v>22.954</v>
      </c>
      <c r="HN16" s="4">
        <v>27.266</v>
      </c>
      <c r="HO16" s="4">
        <v>29.11</v>
      </c>
      <c r="HP16" s="4">
        <v>33.377</v>
      </c>
      <c r="HQ16" s="4">
        <v>34.216</v>
      </c>
      <c r="HR16" s="4">
        <v>36.342</v>
      </c>
      <c r="HS16" s="4">
        <v>38.419</v>
      </c>
      <c r="HT16" s="4">
        <v>38.989</v>
      </c>
      <c r="HU16" s="4">
        <v>40.24</v>
      </c>
      <c r="HV16" s="4">
        <v>39.327</v>
      </c>
      <c r="HW16" s="4">
        <v>36.736</v>
      </c>
      <c r="HX16" s="4">
        <v>37.569</v>
      </c>
      <c r="HY16" s="4">
        <v>38.592</v>
      </c>
      <c r="HZ16" s="4">
        <v>41.074</v>
      </c>
      <c r="IA16" s="4">
        <v>41.919</v>
      </c>
      <c r="IB16" s="4">
        <v>43.37</v>
      </c>
      <c r="IC16" s="4">
        <v>45.766</v>
      </c>
      <c r="ID16" s="4">
        <v>48.024</v>
      </c>
      <c r="IE16" s="4">
        <v>51.867</v>
      </c>
      <c r="IF16" s="4">
        <v>53.652</v>
      </c>
      <c r="IG16" s="4">
        <v>55.93</v>
      </c>
      <c r="II16" s="7">
        <f t="shared" si="1"/>
        <v>16</v>
      </c>
      <c r="IJ16" s="6">
        <f t="shared" si="0"/>
        <v>67.5</v>
      </c>
    </row>
    <row r="17" spans="1:244" ht="12.75">
      <c r="A17" s="4">
        <v>53.958</v>
      </c>
      <c r="B17" s="4">
        <v>55.208</v>
      </c>
      <c r="C17" s="4">
        <v>55.618</v>
      </c>
      <c r="D17" s="4">
        <v>54.737</v>
      </c>
      <c r="E17" s="4">
        <v>54.965</v>
      </c>
      <c r="F17" s="4">
        <v>56.728</v>
      </c>
      <c r="G17" s="4">
        <v>56.993</v>
      </c>
      <c r="H17" s="4">
        <v>56.263</v>
      </c>
      <c r="I17" s="4">
        <v>51.304</v>
      </c>
      <c r="J17" s="4">
        <v>47.707</v>
      </c>
      <c r="K17" s="4">
        <v>46.325</v>
      </c>
      <c r="L17" s="4">
        <v>38.239</v>
      </c>
      <c r="M17" s="4">
        <v>34.638</v>
      </c>
      <c r="N17" s="4">
        <v>27.199</v>
      </c>
      <c r="O17" s="4">
        <v>25.225</v>
      </c>
      <c r="P17" s="4">
        <v>24.823</v>
      </c>
      <c r="Q17" s="4">
        <v>28.008</v>
      </c>
      <c r="R17" s="4">
        <v>31.965</v>
      </c>
      <c r="S17" s="4">
        <v>33.229</v>
      </c>
      <c r="T17" s="4">
        <v>33.645</v>
      </c>
      <c r="U17" s="4">
        <v>30.619</v>
      </c>
      <c r="V17" s="4">
        <v>27.793</v>
      </c>
      <c r="W17" s="4">
        <v>25.713</v>
      </c>
      <c r="X17" s="4">
        <v>22.52</v>
      </c>
      <c r="Y17" s="4">
        <v>23.241</v>
      </c>
      <c r="Z17" s="4">
        <v>26.193</v>
      </c>
      <c r="AA17" s="4">
        <v>27.452</v>
      </c>
      <c r="AB17" s="4">
        <v>29.191</v>
      </c>
      <c r="AC17" s="4">
        <v>28.766</v>
      </c>
      <c r="AD17" s="4">
        <v>27.421</v>
      </c>
      <c r="AE17" s="4">
        <v>26.527</v>
      </c>
      <c r="AF17" s="4">
        <v>27.448</v>
      </c>
      <c r="AG17" s="4">
        <v>28.438</v>
      </c>
      <c r="AH17" s="4">
        <v>27.759</v>
      </c>
      <c r="AI17" s="4">
        <v>27.321</v>
      </c>
      <c r="AJ17" s="4">
        <v>24.925</v>
      </c>
      <c r="AK17" s="4">
        <v>25.996</v>
      </c>
      <c r="AL17" s="4">
        <v>27.744</v>
      </c>
      <c r="AM17" s="4">
        <v>29.483</v>
      </c>
      <c r="AN17" s="4">
        <v>29.542</v>
      </c>
      <c r="AO17" s="4">
        <v>28.574</v>
      </c>
      <c r="AP17" s="4">
        <v>25.275</v>
      </c>
      <c r="AQ17" s="4">
        <v>23.162</v>
      </c>
      <c r="AR17" s="4">
        <v>18.978</v>
      </c>
      <c r="AS17" s="4">
        <v>18.102</v>
      </c>
      <c r="AT17" s="4">
        <v>16.879</v>
      </c>
      <c r="AU17" s="4">
        <v>17.307</v>
      </c>
      <c r="AV17" s="4">
        <v>18.001</v>
      </c>
      <c r="AW17" s="4">
        <v>18.64</v>
      </c>
      <c r="AX17" s="4">
        <v>19.845</v>
      </c>
      <c r="AY17" s="4">
        <v>20.406</v>
      </c>
      <c r="AZ17" s="4">
        <v>20.15</v>
      </c>
      <c r="BA17" s="4">
        <v>20.008</v>
      </c>
      <c r="BB17" s="4">
        <v>19.593</v>
      </c>
      <c r="BC17" s="4">
        <v>19.73</v>
      </c>
      <c r="BD17" s="4">
        <v>20.187</v>
      </c>
      <c r="BE17" s="4">
        <v>20.488</v>
      </c>
      <c r="BF17" s="4">
        <v>20.264</v>
      </c>
      <c r="BG17" s="4">
        <v>20.848</v>
      </c>
      <c r="BH17" s="4">
        <v>21.478</v>
      </c>
      <c r="BI17" s="4">
        <v>22.199</v>
      </c>
      <c r="BJ17" s="4">
        <v>22.017</v>
      </c>
      <c r="BK17" s="4">
        <v>20.775</v>
      </c>
      <c r="BL17" s="4">
        <v>19.428</v>
      </c>
      <c r="BM17" s="4">
        <v>17.234</v>
      </c>
      <c r="BN17" s="4">
        <v>15.975</v>
      </c>
      <c r="BO17" s="4">
        <v>16.157</v>
      </c>
      <c r="BP17" s="4">
        <v>16.335</v>
      </c>
      <c r="BQ17" s="4">
        <v>15.788</v>
      </c>
      <c r="BR17" s="4">
        <v>15.008</v>
      </c>
      <c r="BS17" s="4">
        <v>13.506</v>
      </c>
      <c r="BT17" s="4">
        <v>13.382</v>
      </c>
      <c r="BU17" s="4">
        <v>13.146</v>
      </c>
      <c r="BV17" s="4">
        <v>13.128</v>
      </c>
      <c r="BW17" s="4">
        <v>12.918</v>
      </c>
      <c r="BX17" s="4">
        <v>11.376</v>
      </c>
      <c r="BY17" s="4">
        <v>10.745</v>
      </c>
      <c r="BZ17" s="4">
        <v>9.641</v>
      </c>
      <c r="CA17" s="4">
        <v>9.148</v>
      </c>
      <c r="CB17" s="4">
        <v>9.166</v>
      </c>
      <c r="CC17" s="4">
        <v>8.035</v>
      </c>
      <c r="CD17" s="4">
        <v>8.044</v>
      </c>
      <c r="CE17" s="4">
        <v>8.565</v>
      </c>
      <c r="CF17" s="4">
        <v>11.133</v>
      </c>
      <c r="CG17" s="4">
        <v>11.225</v>
      </c>
      <c r="CH17" s="4">
        <v>13.825</v>
      </c>
      <c r="CI17" s="4">
        <v>14.368</v>
      </c>
      <c r="CJ17" s="4">
        <v>13.565</v>
      </c>
      <c r="CK17" s="4">
        <v>11.644</v>
      </c>
      <c r="CL17" s="4">
        <v>12.05</v>
      </c>
      <c r="CM17" s="4">
        <v>12.566</v>
      </c>
      <c r="CN17" s="4">
        <v>14.81</v>
      </c>
      <c r="CO17" s="4">
        <v>15.071</v>
      </c>
      <c r="CP17" s="4">
        <v>15.897</v>
      </c>
      <c r="CQ17" s="4">
        <v>13.579</v>
      </c>
      <c r="CR17" s="4">
        <v>13.045</v>
      </c>
      <c r="CS17" s="4">
        <v>12.47</v>
      </c>
      <c r="CT17" s="4">
        <v>12.113</v>
      </c>
      <c r="CU17" s="4">
        <v>12.355</v>
      </c>
      <c r="CV17" s="4">
        <v>10.252</v>
      </c>
      <c r="CW17" s="4">
        <v>7.406</v>
      </c>
      <c r="CX17" s="4">
        <v>7.104</v>
      </c>
      <c r="CY17" s="4">
        <v>6.667</v>
      </c>
      <c r="CZ17" s="4">
        <v>7.146</v>
      </c>
      <c r="DA17" s="4">
        <v>8.92</v>
      </c>
      <c r="DB17" s="4">
        <v>10.457</v>
      </c>
      <c r="DC17" s="4">
        <v>11.156</v>
      </c>
      <c r="DD17" s="4">
        <v>11.894</v>
      </c>
      <c r="DE17" s="4">
        <v>12.315</v>
      </c>
      <c r="DF17" s="4">
        <v>14.547</v>
      </c>
      <c r="DG17" s="4">
        <v>16.97</v>
      </c>
      <c r="DH17" s="4">
        <v>18.398</v>
      </c>
      <c r="DI17" s="4">
        <v>18.202</v>
      </c>
      <c r="DJ17" s="4">
        <v>17.883</v>
      </c>
      <c r="DK17" s="4">
        <v>17.942</v>
      </c>
      <c r="DL17" s="4">
        <v>16.838</v>
      </c>
      <c r="DM17" s="4">
        <v>16.642</v>
      </c>
      <c r="DN17" s="4">
        <v>18.042</v>
      </c>
      <c r="DO17" s="4">
        <v>19.67</v>
      </c>
      <c r="DP17" s="4">
        <v>20.451</v>
      </c>
      <c r="DQ17" s="4">
        <v>19.881</v>
      </c>
      <c r="DR17" s="4">
        <v>19.571</v>
      </c>
      <c r="DS17" s="4">
        <v>19.398</v>
      </c>
      <c r="DT17" s="4">
        <v>20.73</v>
      </c>
      <c r="DU17" s="4">
        <v>21.278</v>
      </c>
      <c r="DV17" s="4">
        <v>23.454</v>
      </c>
      <c r="DW17" s="4">
        <v>22.779</v>
      </c>
      <c r="DX17" s="4">
        <v>19.28</v>
      </c>
      <c r="DY17" s="4">
        <v>18.153</v>
      </c>
      <c r="DZ17" s="4">
        <v>23.35</v>
      </c>
      <c r="EA17" s="4">
        <v>23.597</v>
      </c>
      <c r="EB17" s="4">
        <v>20.52</v>
      </c>
      <c r="EC17" s="4">
        <v>19.69</v>
      </c>
      <c r="ED17" s="4">
        <v>19.909</v>
      </c>
      <c r="EE17" s="4">
        <v>21.013</v>
      </c>
      <c r="EF17" s="4">
        <v>21.765</v>
      </c>
      <c r="EG17" s="4">
        <v>23.103</v>
      </c>
      <c r="EH17" s="4">
        <v>22.815</v>
      </c>
      <c r="EI17" s="4">
        <v>22.875</v>
      </c>
      <c r="EJ17" s="4">
        <v>20.288</v>
      </c>
      <c r="EK17" s="4">
        <v>20.848</v>
      </c>
      <c r="EL17" s="4">
        <v>16.64</v>
      </c>
      <c r="EM17" s="4">
        <v>15.508</v>
      </c>
      <c r="EN17" s="4">
        <v>15.54</v>
      </c>
      <c r="EO17" s="4">
        <v>17.225</v>
      </c>
      <c r="EP17" s="4">
        <v>19.552</v>
      </c>
      <c r="EQ17" s="4">
        <v>20.232</v>
      </c>
      <c r="ER17" s="4">
        <v>21.35</v>
      </c>
      <c r="ES17" s="4">
        <v>20.944</v>
      </c>
      <c r="ET17" s="4">
        <v>19.885</v>
      </c>
      <c r="EU17" s="4">
        <v>17.493</v>
      </c>
      <c r="EV17" s="4">
        <v>16.764</v>
      </c>
      <c r="EW17" s="4">
        <v>14.953</v>
      </c>
      <c r="EX17" s="4">
        <v>14.048</v>
      </c>
      <c r="EY17" s="4">
        <v>13.77</v>
      </c>
      <c r="EZ17" s="4">
        <v>12.357</v>
      </c>
      <c r="FA17" s="4">
        <v>11.376</v>
      </c>
      <c r="FB17" s="4">
        <v>8.953</v>
      </c>
      <c r="FC17" s="4">
        <v>6.666</v>
      </c>
      <c r="FD17" s="4">
        <v>6.301</v>
      </c>
      <c r="FE17" s="4">
        <v>7.041</v>
      </c>
      <c r="FF17" s="4">
        <v>7.213</v>
      </c>
      <c r="FG17" s="4">
        <v>7.898</v>
      </c>
      <c r="FH17" s="4">
        <v>8.564</v>
      </c>
      <c r="FI17" s="4">
        <v>8.692</v>
      </c>
      <c r="FJ17" s="4">
        <v>10.029</v>
      </c>
      <c r="FK17" s="4">
        <v>11.106</v>
      </c>
      <c r="FL17" s="4">
        <v>11.069</v>
      </c>
      <c r="FM17" s="4">
        <v>11.334</v>
      </c>
      <c r="FN17" s="4">
        <v>11.678</v>
      </c>
      <c r="FO17" s="4">
        <v>12.042</v>
      </c>
      <c r="FP17" s="4">
        <v>12.991</v>
      </c>
      <c r="FQ17" s="4">
        <v>12.887</v>
      </c>
      <c r="FR17" s="4">
        <v>12.695</v>
      </c>
      <c r="FS17" s="4">
        <v>12.297</v>
      </c>
      <c r="FT17" s="4">
        <v>12.389</v>
      </c>
      <c r="FU17" s="4">
        <v>13.265</v>
      </c>
      <c r="FV17" s="4">
        <v>14.761</v>
      </c>
      <c r="FW17" s="4">
        <v>15.423</v>
      </c>
      <c r="FX17" s="4">
        <v>15.368</v>
      </c>
      <c r="FY17" s="4">
        <v>14.634</v>
      </c>
      <c r="FZ17" s="4">
        <v>13.174</v>
      </c>
      <c r="GA17" s="4">
        <v>13.315</v>
      </c>
      <c r="GB17" s="4">
        <v>13.224</v>
      </c>
      <c r="GC17" s="4">
        <v>10.988</v>
      </c>
      <c r="GD17" s="4">
        <v>10.627</v>
      </c>
      <c r="GE17" s="4">
        <v>10.641</v>
      </c>
      <c r="GF17" s="4">
        <v>10.499</v>
      </c>
      <c r="GG17" s="4">
        <v>10.874</v>
      </c>
      <c r="GH17" s="4">
        <v>12.005</v>
      </c>
      <c r="GI17" s="4">
        <v>12.256</v>
      </c>
      <c r="GJ17" s="4">
        <v>15.172</v>
      </c>
      <c r="GK17" s="4">
        <v>15.829</v>
      </c>
      <c r="GL17" s="4">
        <v>16.751</v>
      </c>
      <c r="GM17" s="4">
        <v>16.938</v>
      </c>
      <c r="GN17" s="4">
        <v>14.341</v>
      </c>
      <c r="GO17" s="4">
        <v>14.506</v>
      </c>
      <c r="GP17" s="4">
        <v>17.909</v>
      </c>
      <c r="GQ17" s="4">
        <v>17.855</v>
      </c>
      <c r="GR17" s="4">
        <v>14.532</v>
      </c>
      <c r="GS17" s="4">
        <v>14.483</v>
      </c>
      <c r="GT17" s="4">
        <v>14.902</v>
      </c>
      <c r="GU17" s="4">
        <v>15.747</v>
      </c>
      <c r="GV17" s="4">
        <v>16.824</v>
      </c>
      <c r="GW17" s="4">
        <v>17.699</v>
      </c>
      <c r="GX17" s="4">
        <v>21.397</v>
      </c>
      <c r="GY17" s="4">
        <v>20.772</v>
      </c>
      <c r="GZ17" s="4">
        <v>18.997</v>
      </c>
      <c r="HA17" s="4">
        <v>12.491</v>
      </c>
      <c r="HB17" s="4">
        <v>8.94</v>
      </c>
      <c r="HC17" s="4">
        <v>7.228</v>
      </c>
      <c r="HD17" s="4">
        <v>9.231</v>
      </c>
      <c r="HE17" s="4">
        <v>14.245</v>
      </c>
      <c r="HF17" s="4">
        <v>16.627</v>
      </c>
      <c r="HG17" s="4">
        <v>15.733</v>
      </c>
      <c r="HH17" s="4">
        <v>16.617</v>
      </c>
      <c r="HI17" s="4">
        <v>20.235</v>
      </c>
      <c r="HJ17" s="4">
        <v>31.368</v>
      </c>
      <c r="HK17" s="4">
        <v>33.586</v>
      </c>
      <c r="HL17" s="4">
        <v>36.588</v>
      </c>
      <c r="HM17" s="4">
        <v>34.718</v>
      </c>
      <c r="HN17" s="4">
        <v>43.315</v>
      </c>
      <c r="HO17" s="4">
        <v>45.217</v>
      </c>
      <c r="HP17" s="4">
        <v>45.724</v>
      </c>
      <c r="HQ17" s="4">
        <v>42.849</v>
      </c>
      <c r="HR17" s="4">
        <v>44.794</v>
      </c>
      <c r="HS17" s="4">
        <v>39.747</v>
      </c>
      <c r="HT17" s="4">
        <v>40.395</v>
      </c>
      <c r="HU17" s="4">
        <v>42.649</v>
      </c>
      <c r="HV17" s="4">
        <v>40.901</v>
      </c>
      <c r="HW17" s="4">
        <v>40.591</v>
      </c>
      <c r="HX17" s="4">
        <v>39.14</v>
      </c>
      <c r="HY17" s="4">
        <v>39.856</v>
      </c>
      <c r="HZ17" s="4">
        <v>42.266</v>
      </c>
      <c r="IA17" s="4">
        <v>43.146</v>
      </c>
      <c r="IB17" s="4">
        <v>48.595</v>
      </c>
      <c r="IC17" s="4">
        <v>49.114</v>
      </c>
      <c r="ID17" s="4">
        <v>50.26</v>
      </c>
      <c r="IE17" s="4">
        <v>50.787</v>
      </c>
      <c r="IF17" s="4">
        <v>51.804</v>
      </c>
      <c r="IG17" s="4">
        <v>53.958</v>
      </c>
      <c r="II17" s="7">
        <f t="shared" si="1"/>
        <v>17</v>
      </c>
      <c r="IJ17" s="6">
        <f t="shared" si="0"/>
        <v>66</v>
      </c>
    </row>
    <row r="18" spans="1:244" ht="12.75">
      <c r="A18" s="4">
        <v>57.375</v>
      </c>
      <c r="B18" s="4">
        <v>58.287</v>
      </c>
      <c r="C18" s="4">
        <v>58.506</v>
      </c>
      <c r="D18" s="4">
        <v>55.244</v>
      </c>
      <c r="E18" s="4">
        <v>55.664</v>
      </c>
      <c r="F18" s="4">
        <v>56.166</v>
      </c>
      <c r="G18" s="4">
        <v>52.421</v>
      </c>
      <c r="H18" s="4">
        <v>52.99</v>
      </c>
      <c r="I18" s="4">
        <v>48.032</v>
      </c>
      <c r="J18" s="4">
        <v>43.779</v>
      </c>
      <c r="K18" s="4">
        <v>37.709</v>
      </c>
      <c r="L18" s="4">
        <v>34.36</v>
      </c>
      <c r="M18" s="4">
        <v>28.249</v>
      </c>
      <c r="N18" s="4">
        <v>27.222</v>
      </c>
      <c r="O18" s="4">
        <v>27.094</v>
      </c>
      <c r="P18" s="4">
        <v>25.297</v>
      </c>
      <c r="Q18" s="4">
        <v>25.593</v>
      </c>
      <c r="R18" s="4">
        <v>30.714</v>
      </c>
      <c r="S18" s="4">
        <v>32.375</v>
      </c>
      <c r="T18" s="4">
        <v>31.074</v>
      </c>
      <c r="U18" s="4">
        <v>30.417</v>
      </c>
      <c r="V18" s="4">
        <v>28.4</v>
      </c>
      <c r="W18" s="4">
        <v>27.219</v>
      </c>
      <c r="X18" s="4">
        <v>26.457</v>
      </c>
      <c r="Y18" s="4">
        <v>21.885</v>
      </c>
      <c r="Z18" s="4">
        <v>22.93</v>
      </c>
      <c r="AA18" s="4">
        <v>29.606</v>
      </c>
      <c r="AB18" s="4">
        <v>30.875</v>
      </c>
      <c r="AC18" s="4">
        <v>30.82</v>
      </c>
      <c r="AD18" s="4">
        <v>29.793</v>
      </c>
      <c r="AE18" s="4">
        <v>27.489</v>
      </c>
      <c r="AF18" s="4">
        <v>28.575</v>
      </c>
      <c r="AG18" s="4">
        <v>29.538</v>
      </c>
      <c r="AH18" s="4">
        <v>29.479</v>
      </c>
      <c r="AI18" s="4">
        <v>27.258</v>
      </c>
      <c r="AJ18" s="4">
        <v>26.618</v>
      </c>
      <c r="AK18" s="4">
        <v>26.202</v>
      </c>
      <c r="AL18" s="4">
        <v>29.091</v>
      </c>
      <c r="AM18" s="4">
        <v>29.66</v>
      </c>
      <c r="AN18" s="4">
        <v>29.136</v>
      </c>
      <c r="AO18" s="4">
        <v>25.704</v>
      </c>
      <c r="AP18" s="4">
        <v>22.51</v>
      </c>
      <c r="AQ18" s="4">
        <v>19.015</v>
      </c>
      <c r="AR18" s="4">
        <v>18.216</v>
      </c>
      <c r="AS18" s="4">
        <v>18.6</v>
      </c>
      <c r="AT18" s="4">
        <v>19.038</v>
      </c>
      <c r="AU18" s="4">
        <v>20.26</v>
      </c>
      <c r="AV18" s="4">
        <v>20.82</v>
      </c>
      <c r="AW18" s="4">
        <v>20.93</v>
      </c>
      <c r="AX18" s="4">
        <v>21.245</v>
      </c>
      <c r="AY18" s="4">
        <v>21.436</v>
      </c>
      <c r="AZ18" s="4">
        <v>20.469</v>
      </c>
      <c r="BA18" s="4">
        <v>19.442</v>
      </c>
      <c r="BB18" s="4">
        <v>19.05</v>
      </c>
      <c r="BC18" s="4">
        <v>17.895</v>
      </c>
      <c r="BD18" s="4">
        <v>18.097</v>
      </c>
      <c r="BE18" s="4">
        <v>18.959</v>
      </c>
      <c r="BF18" s="4">
        <v>19.197</v>
      </c>
      <c r="BG18" s="4">
        <v>20.164</v>
      </c>
      <c r="BH18" s="4">
        <v>21.492</v>
      </c>
      <c r="BI18" s="4">
        <v>22.737</v>
      </c>
      <c r="BJ18" s="4">
        <v>23.531</v>
      </c>
      <c r="BK18" s="4">
        <v>22.656</v>
      </c>
      <c r="BL18" s="4">
        <v>20.004</v>
      </c>
      <c r="BM18" s="4">
        <v>16.891</v>
      </c>
      <c r="BN18" s="4">
        <v>15.742</v>
      </c>
      <c r="BO18" s="4">
        <v>14.628</v>
      </c>
      <c r="BP18" s="4">
        <v>15.176</v>
      </c>
      <c r="BQ18" s="4">
        <v>15.277</v>
      </c>
      <c r="BR18" s="4">
        <v>14.168</v>
      </c>
      <c r="BS18" s="4">
        <v>12.771</v>
      </c>
      <c r="BT18" s="4">
        <v>12.639</v>
      </c>
      <c r="BU18" s="4">
        <v>12.608</v>
      </c>
      <c r="BV18" s="4">
        <v>12.707</v>
      </c>
      <c r="BW18" s="4">
        <v>12.698</v>
      </c>
      <c r="BX18" s="4">
        <v>11.617</v>
      </c>
      <c r="BY18" s="4">
        <v>10.275</v>
      </c>
      <c r="BZ18" s="4">
        <v>10.088</v>
      </c>
      <c r="CA18" s="4">
        <v>9.221</v>
      </c>
      <c r="CB18" s="4">
        <v>8.742</v>
      </c>
      <c r="CC18" s="4">
        <v>8.665</v>
      </c>
      <c r="CD18" s="4">
        <v>7.766</v>
      </c>
      <c r="CE18" s="4">
        <v>8.423</v>
      </c>
      <c r="CF18" s="4">
        <v>9.107</v>
      </c>
      <c r="CG18" s="4">
        <v>10.599</v>
      </c>
      <c r="CH18" s="4">
        <v>12.16</v>
      </c>
      <c r="CI18" s="4">
        <v>12.597</v>
      </c>
      <c r="CJ18" s="4">
        <v>13.168</v>
      </c>
      <c r="CK18" s="4">
        <v>12.799</v>
      </c>
      <c r="CL18" s="4">
        <v>13.008</v>
      </c>
      <c r="CM18" s="4">
        <v>13.752</v>
      </c>
      <c r="CN18" s="4">
        <v>15.395</v>
      </c>
      <c r="CO18" s="4">
        <v>15.445</v>
      </c>
      <c r="CP18" s="4">
        <v>14.591</v>
      </c>
      <c r="CQ18" s="4">
        <v>12.579</v>
      </c>
      <c r="CR18" s="4">
        <v>12.282</v>
      </c>
      <c r="CS18" s="4">
        <v>12.237</v>
      </c>
      <c r="CT18" s="4">
        <v>13.113</v>
      </c>
      <c r="CU18" s="4">
        <v>13.497</v>
      </c>
      <c r="CV18" s="4">
        <v>11.411</v>
      </c>
      <c r="CW18" s="4">
        <v>8.82</v>
      </c>
      <c r="CX18" s="4">
        <v>8.774</v>
      </c>
      <c r="CY18" s="4">
        <v>7.524</v>
      </c>
      <c r="CZ18" s="4">
        <v>8.907</v>
      </c>
      <c r="DA18" s="4">
        <v>9.578</v>
      </c>
      <c r="DB18" s="4">
        <v>12.671</v>
      </c>
      <c r="DC18" s="4">
        <v>14.564</v>
      </c>
      <c r="DD18" s="4">
        <v>15.632</v>
      </c>
      <c r="DE18" s="4">
        <v>17.174</v>
      </c>
      <c r="DF18" s="4">
        <v>18.904</v>
      </c>
      <c r="DG18" s="4">
        <v>19.889</v>
      </c>
      <c r="DH18" s="4">
        <v>19.862</v>
      </c>
      <c r="DI18" s="4">
        <v>19.123</v>
      </c>
      <c r="DJ18" s="4">
        <v>18.307</v>
      </c>
      <c r="DK18" s="4">
        <v>16.929</v>
      </c>
      <c r="DL18" s="4">
        <v>16.487</v>
      </c>
      <c r="DM18" s="4">
        <v>17.181</v>
      </c>
      <c r="DN18" s="4">
        <v>18.317</v>
      </c>
      <c r="DO18" s="4">
        <v>19.727</v>
      </c>
      <c r="DP18" s="4">
        <v>21.502</v>
      </c>
      <c r="DQ18" s="4">
        <v>20.685</v>
      </c>
      <c r="DR18" s="4">
        <v>21.159</v>
      </c>
      <c r="DS18" s="4">
        <v>21.328</v>
      </c>
      <c r="DT18" s="4">
        <v>22.268</v>
      </c>
      <c r="DU18" s="4">
        <v>22.97</v>
      </c>
      <c r="DV18" s="4">
        <v>23.888</v>
      </c>
      <c r="DW18" s="4">
        <v>23.459</v>
      </c>
      <c r="DX18" s="4">
        <v>24.08</v>
      </c>
      <c r="DY18" s="4">
        <v>23.861</v>
      </c>
      <c r="DZ18" s="4">
        <v>23.574</v>
      </c>
      <c r="EA18" s="4">
        <v>23.879</v>
      </c>
      <c r="EB18" s="4">
        <v>23.455</v>
      </c>
      <c r="EC18" s="4">
        <v>22.356</v>
      </c>
      <c r="ED18" s="4">
        <v>23.756</v>
      </c>
      <c r="EE18" s="4">
        <v>23.637</v>
      </c>
      <c r="EF18" s="4">
        <v>22.123</v>
      </c>
      <c r="EG18" s="4">
        <v>21.346</v>
      </c>
      <c r="EH18" s="4">
        <v>20.872</v>
      </c>
      <c r="EI18" s="4">
        <v>19.986</v>
      </c>
      <c r="EJ18" s="4">
        <v>19.882</v>
      </c>
      <c r="EK18" s="4">
        <v>19.73</v>
      </c>
      <c r="EL18" s="4">
        <v>19.821</v>
      </c>
      <c r="EM18" s="4">
        <v>20.733</v>
      </c>
      <c r="EN18" s="4">
        <v>20.56</v>
      </c>
      <c r="EO18" s="4">
        <v>20.436</v>
      </c>
      <c r="EP18" s="4">
        <v>20.77</v>
      </c>
      <c r="EQ18" s="4">
        <v>21.067</v>
      </c>
      <c r="ER18" s="4">
        <v>21.505</v>
      </c>
      <c r="ES18" s="4">
        <v>23.23</v>
      </c>
      <c r="ET18" s="4">
        <v>24.676</v>
      </c>
      <c r="EU18" s="4">
        <v>25.626</v>
      </c>
      <c r="EV18" s="4">
        <v>24.324</v>
      </c>
      <c r="EW18" s="4">
        <v>22.454</v>
      </c>
      <c r="EX18" s="4">
        <v>19.068</v>
      </c>
      <c r="EY18" s="4">
        <v>16.904</v>
      </c>
      <c r="EZ18" s="4">
        <v>15.974</v>
      </c>
      <c r="FA18" s="4">
        <v>12.748</v>
      </c>
      <c r="FB18" s="4">
        <v>8.792</v>
      </c>
      <c r="FC18" s="4">
        <v>8.472</v>
      </c>
      <c r="FD18" s="4">
        <v>7.131</v>
      </c>
      <c r="FE18" s="4">
        <v>7.77</v>
      </c>
      <c r="FF18" s="4">
        <v>7.893</v>
      </c>
      <c r="FG18" s="4">
        <v>8.254</v>
      </c>
      <c r="FH18" s="4">
        <v>8.121</v>
      </c>
      <c r="FI18" s="4">
        <v>8.377</v>
      </c>
      <c r="FJ18" s="4">
        <v>8.865</v>
      </c>
      <c r="FK18" s="4">
        <v>10.312</v>
      </c>
      <c r="FL18" s="4">
        <v>10.686</v>
      </c>
      <c r="FM18" s="4">
        <v>10.924</v>
      </c>
      <c r="FN18" s="4">
        <v>11.083</v>
      </c>
      <c r="FO18" s="4">
        <v>11.33</v>
      </c>
      <c r="FP18" s="4">
        <v>11.508</v>
      </c>
      <c r="FQ18" s="4">
        <v>12.434</v>
      </c>
      <c r="FR18" s="4">
        <v>12.817</v>
      </c>
      <c r="FS18" s="4">
        <v>12.707</v>
      </c>
      <c r="FT18" s="4">
        <v>12.169</v>
      </c>
      <c r="FU18" s="4">
        <v>12.041</v>
      </c>
      <c r="FV18" s="4">
        <v>12.019</v>
      </c>
      <c r="FW18" s="4">
        <v>12.366</v>
      </c>
      <c r="FX18" s="4">
        <v>12.789</v>
      </c>
      <c r="FY18" s="4">
        <v>13.096</v>
      </c>
      <c r="FZ18" s="4">
        <v>13.009</v>
      </c>
      <c r="GA18" s="4">
        <v>11.047</v>
      </c>
      <c r="GB18" s="4">
        <v>14.961</v>
      </c>
      <c r="GC18" s="4">
        <v>16.007</v>
      </c>
      <c r="GD18" s="4">
        <v>15.97</v>
      </c>
      <c r="GE18" s="4">
        <v>11.485</v>
      </c>
      <c r="GF18" s="4">
        <v>11.426</v>
      </c>
      <c r="GG18" s="4">
        <v>11.763</v>
      </c>
      <c r="GH18" s="4">
        <v>16.076</v>
      </c>
      <c r="GI18" s="4">
        <v>13.511</v>
      </c>
      <c r="GJ18" s="4">
        <v>13.771</v>
      </c>
      <c r="GK18" s="4">
        <v>17.79</v>
      </c>
      <c r="GL18" s="4">
        <v>18.995</v>
      </c>
      <c r="GM18" s="4">
        <v>19.018</v>
      </c>
      <c r="GN18" s="4">
        <v>17.86</v>
      </c>
      <c r="GO18" s="4">
        <v>14.355</v>
      </c>
      <c r="GP18" s="4">
        <v>15.615</v>
      </c>
      <c r="GQ18" s="4">
        <v>15.916</v>
      </c>
      <c r="GR18" s="4">
        <v>16.654</v>
      </c>
      <c r="GS18" s="4">
        <v>16.919</v>
      </c>
      <c r="GT18" s="4">
        <v>16.545</v>
      </c>
      <c r="GU18" s="4">
        <v>17.503</v>
      </c>
      <c r="GV18" s="4">
        <v>18.731</v>
      </c>
      <c r="GW18" s="4">
        <v>20.466</v>
      </c>
      <c r="GX18" s="4">
        <v>21.323</v>
      </c>
      <c r="GY18" s="4">
        <v>20.909</v>
      </c>
      <c r="GZ18" s="4">
        <v>18.19</v>
      </c>
      <c r="HA18" s="4">
        <v>13.444</v>
      </c>
      <c r="HB18" s="4">
        <v>8.648</v>
      </c>
      <c r="HC18" s="4">
        <v>6.429</v>
      </c>
      <c r="HD18" s="4">
        <v>14.286</v>
      </c>
      <c r="HE18" s="4">
        <v>18.585</v>
      </c>
      <c r="HF18" s="4">
        <v>31.799</v>
      </c>
      <c r="HG18" s="4">
        <v>36.324</v>
      </c>
      <c r="HH18" s="4">
        <v>36.854</v>
      </c>
      <c r="HI18" s="4">
        <v>38.208</v>
      </c>
      <c r="HJ18" s="4">
        <v>40.909</v>
      </c>
      <c r="HK18" s="4">
        <v>43.036</v>
      </c>
      <c r="HL18" s="4">
        <v>47.198</v>
      </c>
      <c r="HM18" s="4">
        <v>51.501</v>
      </c>
      <c r="HN18" s="4">
        <v>52.72</v>
      </c>
      <c r="HO18" s="4">
        <v>52.012</v>
      </c>
      <c r="HP18" s="4">
        <v>50.73</v>
      </c>
      <c r="HQ18" s="4">
        <v>49.347</v>
      </c>
      <c r="HR18" s="4">
        <v>45.081</v>
      </c>
      <c r="HS18" s="4">
        <v>46.185</v>
      </c>
      <c r="HT18" s="4">
        <v>47.061</v>
      </c>
      <c r="HU18" s="4">
        <v>46.91</v>
      </c>
      <c r="HV18" s="4">
        <v>46.705</v>
      </c>
      <c r="HW18" s="4">
        <v>46.108</v>
      </c>
      <c r="HX18" s="4">
        <v>44.962</v>
      </c>
      <c r="HY18" s="4">
        <v>45.838</v>
      </c>
      <c r="HZ18" s="4">
        <v>45.761</v>
      </c>
      <c r="IA18" s="4">
        <v>46.815</v>
      </c>
      <c r="IB18" s="4">
        <v>50.907</v>
      </c>
      <c r="IC18" s="4">
        <v>51.606</v>
      </c>
      <c r="ID18" s="4">
        <v>49.234</v>
      </c>
      <c r="IE18" s="4">
        <v>52.256</v>
      </c>
      <c r="IF18" s="4">
        <v>54.45</v>
      </c>
      <c r="IG18" s="4">
        <v>57.375</v>
      </c>
      <c r="II18" s="7">
        <f t="shared" si="1"/>
        <v>18</v>
      </c>
      <c r="IJ18" s="6">
        <f t="shared" si="0"/>
        <v>64.5</v>
      </c>
    </row>
    <row r="19" spans="1:244" ht="12.75">
      <c r="A19" s="4">
        <v>59.025</v>
      </c>
      <c r="B19" s="4">
        <v>60.186</v>
      </c>
      <c r="C19" s="4">
        <v>61.162</v>
      </c>
      <c r="D19" s="4">
        <v>61.336</v>
      </c>
      <c r="E19" s="4">
        <v>56.121</v>
      </c>
      <c r="F19" s="4">
        <v>54.045</v>
      </c>
      <c r="G19" s="4">
        <v>45.654</v>
      </c>
      <c r="H19" s="4">
        <v>41.655</v>
      </c>
      <c r="I19" s="4">
        <v>37.805</v>
      </c>
      <c r="J19" s="4">
        <v>34.204</v>
      </c>
      <c r="K19" s="4">
        <v>29.659</v>
      </c>
      <c r="L19" s="4">
        <v>29.267</v>
      </c>
      <c r="M19" s="4">
        <v>27.628</v>
      </c>
      <c r="N19" s="4">
        <v>25.542</v>
      </c>
      <c r="O19" s="4">
        <v>25.51</v>
      </c>
      <c r="P19" s="4">
        <v>31.302</v>
      </c>
      <c r="Q19" s="4">
        <v>33.035</v>
      </c>
      <c r="R19" s="4">
        <v>32.283</v>
      </c>
      <c r="S19" s="4">
        <v>29.918</v>
      </c>
      <c r="T19" s="4">
        <v>30.516</v>
      </c>
      <c r="U19" s="4">
        <v>33.661</v>
      </c>
      <c r="V19" s="4">
        <v>34.245</v>
      </c>
      <c r="W19" s="4">
        <v>33.183</v>
      </c>
      <c r="X19" s="4">
        <v>31.682</v>
      </c>
      <c r="Y19" s="4">
        <v>28.396</v>
      </c>
      <c r="Z19" s="4">
        <v>28.744</v>
      </c>
      <c r="AA19" s="4">
        <v>29.625</v>
      </c>
      <c r="AB19" s="4">
        <v>30.085</v>
      </c>
      <c r="AC19" s="4">
        <v>29.547</v>
      </c>
      <c r="AD19" s="4">
        <v>29.419</v>
      </c>
      <c r="AE19" s="4">
        <v>28.798</v>
      </c>
      <c r="AF19" s="4">
        <v>29.054</v>
      </c>
      <c r="AG19" s="4">
        <v>29.328</v>
      </c>
      <c r="AH19" s="4">
        <v>28.033</v>
      </c>
      <c r="AI19" s="4">
        <v>25.86</v>
      </c>
      <c r="AJ19" s="4">
        <v>25.82</v>
      </c>
      <c r="AK19" s="4">
        <v>27.211</v>
      </c>
      <c r="AL19" s="4">
        <v>30.989</v>
      </c>
      <c r="AM19" s="4">
        <v>31.35</v>
      </c>
      <c r="AN19" s="4">
        <v>29.479</v>
      </c>
      <c r="AO19" s="4">
        <v>22.861</v>
      </c>
      <c r="AP19" s="4">
        <v>20.206</v>
      </c>
      <c r="AQ19" s="4">
        <v>17.943</v>
      </c>
      <c r="AR19" s="4">
        <v>18.408</v>
      </c>
      <c r="AS19" s="4">
        <v>19.786</v>
      </c>
      <c r="AT19" s="4">
        <v>21.908</v>
      </c>
      <c r="AU19" s="4">
        <v>22.099</v>
      </c>
      <c r="AV19" s="4">
        <v>21.857</v>
      </c>
      <c r="AW19" s="4">
        <v>20.429</v>
      </c>
      <c r="AX19" s="4">
        <v>20.721</v>
      </c>
      <c r="AY19" s="4">
        <v>21.369</v>
      </c>
      <c r="AZ19" s="4">
        <v>21.806</v>
      </c>
      <c r="BA19" s="4">
        <v>21.633</v>
      </c>
      <c r="BB19" s="4">
        <v>22.066</v>
      </c>
      <c r="BC19" s="4">
        <v>20.975</v>
      </c>
      <c r="BD19" s="4">
        <v>20.401</v>
      </c>
      <c r="BE19" s="4">
        <v>20.464</v>
      </c>
      <c r="BF19" s="4">
        <v>20.424</v>
      </c>
      <c r="BG19" s="4">
        <v>21.263</v>
      </c>
      <c r="BH19" s="4">
        <v>22.121</v>
      </c>
      <c r="BI19" s="4">
        <v>22.55</v>
      </c>
      <c r="BJ19" s="4">
        <v>23.198</v>
      </c>
      <c r="BK19" s="4">
        <v>22.586</v>
      </c>
      <c r="BL19" s="4">
        <v>20.926</v>
      </c>
      <c r="BM19" s="4">
        <v>18.179</v>
      </c>
      <c r="BN19" s="4">
        <v>17.279</v>
      </c>
      <c r="BO19" s="4">
        <v>16.043</v>
      </c>
      <c r="BP19" s="4">
        <v>15.605</v>
      </c>
      <c r="BQ19" s="4">
        <v>15.048</v>
      </c>
      <c r="BR19" s="4">
        <v>13.465</v>
      </c>
      <c r="BS19" s="4">
        <v>11.932</v>
      </c>
      <c r="BT19" s="4">
        <v>11.813</v>
      </c>
      <c r="BU19" s="4">
        <v>11.872</v>
      </c>
      <c r="BV19" s="4">
        <v>12.483</v>
      </c>
      <c r="BW19" s="4">
        <v>12.725</v>
      </c>
      <c r="BX19" s="4">
        <v>11.826</v>
      </c>
      <c r="BY19" s="4">
        <v>9.937</v>
      </c>
      <c r="BZ19" s="4">
        <v>9.814</v>
      </c>
      <c r="CA19" s="4">
        <v>9.389</v>
      </c>
      <c r="CB19" s="4">
        <v>9.572</v>
      </c>
      <c r="CC19" s="4">
        <v>9.755</v>
      </c>
      <c r="CD19" s="4">
        <v>9.646</v>
      </c>
      <c r="CE19" s="4">
        <v>8.988</v>
      </c>
      <c r="CF19" s="4">
        <v>8.888</v>
      </c>
      <c r="CG19" s="4">
        <v>8.25</v>
      </c>
      <c r="CH19" s="4">
        <v>8.378</v>
      </c>
      <c r="CI19" s="4">
        <v>8.611</v>
      </c>
      <c r="CJ19" s="4">
        <v>9.208</v>
      </c>
      <c r="CK19" s="4">
        <v>9.755</v>
      </c>
      <c r="CL19" s="4">
        <v>10.308</v>
      </c>
      <c r="CM19" s="4">
        <v>12.469</v>
      </c>
      <c r="CN19" s="4">
        <v>15.681</v>
      </c>
      <c r="CO19" s="4">
        <v>15.814</v>
      </c>
      <c r="CP19" s="4">
        <v>16.905</v>
      </c>
      <c r="CQ19" s="4">
        <v>15.025</v>
      </c>
      <c r="CR19" s="4">
        <v>14.577</v>
      </c>
      <c r="CS19" s="4">
        <v>13.811</v>
      </c>
      <c r="CT19" s="4">
        <v>14.039</v>
      </c>
      <c r="CU19" s="4">
        <v>14.537</v>
      </c>
      <c r="CV19" s="4">
        <v>13.903</v>
      </c>
      <c r="CW19" s="4">
        <v>11.685</v>
      </c>
      <c r="CX19" s="4">
        <v>11.626</v>
      </c>
      <c r="CY19" s="4">
        <v>10.394</v>
      </c>
      <c r="CZ19" s="4">
        <v>12.562</v>
      </c>
      <c r="DA19" s="4">
        <v>13.579</v>
      </c>
      <c r="DB19" s="4">
        <v>18.086</v>
      </c>
      <c r="DC19" s="4">
        <v>20.842</v>
      </c>
      <c r="DD19" s="4">
        <v>21.769</v>
      </c>
      <c r="DE19" s="4">
        <v>22.071</v>
      </c>
      <c r="DF19" s="4">
        <v>21.682</v>
      </c>
      <c r="DG19" s="4">
        <v>20.975</v>
      </c>
      <c r="DH19" s="4">
        <v>19.894</v>
      </c>
      <c r="DI19" s="4">
        <v>19.128</v>
      </c>
      <c r="DJ19" s="4">
        <v>19.53</v>
      </c>
      <c r="DK19" s="4">
        <v>21.697</v>
      </c>
      <c r="DL19" s="4">
        <v>24.267</v>
      </c>
      <c r="DM19" s="4">
        <v>25.458</v>
      </c>
      <c r="DN19" s="4">
        <v>25.243</v>
      </c>
      <c r="DO19" s="4">
        <v>25.289</v>
      </c>
      <c r="DP19" s="4">
        <v>26.005</v>
      </c>
      <c r="DQ19" s="4">
        <v>26.457</v>
      </c>
      <c r="DR19" s="4">
        <v>28.117</v>
      </c>
      <c r="DS19" s="4">
        <v>28.569</v>
      </c>
      <c r="DT19" s="4">
        <v>29.409</v>
      </c>
      <c r="DU19" s="4">
        <v>29.103</v>
      </c>
      <c r="DV19" s="4">
        <v>29.172</v>
      </c>
      <c r="DW19" s="4">
        <v>30.052</v>
      </c>
      <c r="DX19" s="4">
        <v>28.013</v>
      </c>
      <c r="DY19" s="4">
        <v>27.904</v>
      </c>
      <c r="DZ19" s="4">
        <v>27.8</v>
      </c>
      <c r="EA19" s="4">
        <v>27.85</v>
      </c>
      <c r="EB19" s="4">
        <v>27.772</v>
      </c>
      <c r="EC19" s="4">
        <v>29.087</v>
      </c>
      <c r="ED19" s="4">
        <v>28.123</v>
      </c>
      <c r="EE19" s="4">
        <v>27.685</v>
      </c>
      <c r="EF19" s="4">
        <v>27.123</v>
      </c>
      <c r="EG19" s="4">
        <v>26.402</v>
      </c>
      <c r="EH19" s="4">
        <v>25.959</v>
      </c>
      <c r="EI19" s="4">
        <v>25.343</v>
      </c>
      <c r="EJ19" s="4">
        <v>26.364</v>
      </c>
      <c r="EK19" s="4">
        <v>27.149</v>
      </c>
      <c r="EL19" s="4">
        <v>30.27</v>
      </c>
      <c r="EM19" s="4">
        <v>29.531</v>
      </c>
      <c r="EN19" s="4">
        <v>28.24</v>
      </c>
      <c r="EO19" s="4">
        <v>23.297</v>
      </c>
      <c r="EP19" s="4">
        <v>20.358</v>
      </c>
      <c r="EQ19" s="4">
        <v>20.08</v>
      </c>
      <c r="ER19" s="4">
        <v>18.232</v>
      </c>
      <c r="ES19" s="4">
        <v>18.238</v>
      </c>
      <c r="ET19" s="4">
        <v>19.653</v>
      </c>
      <c r="EU19" s="4">
        <v>24.074</v>
      </c>
      <c r="EV19" s="4">
        <v>30.247</v>
      </c>
      <c r="EW19" s="4">
        <v>32.009</v>
      </c>
      <c r="EX19" s="4">
        <v>32.077</v>
      </c>
      <c r="EY19" s="4">
        <v>24.894</v>
      </c>
      <c r="EZ19" s="4">
        <v>22.836</v>
      </c>
      <c r="FA19" s="4">
        <v>17.333</v>
      </c>
      <c r="FB19" s="4">
        <v>11.416</v>
      </c>
      <c r="FC19" s="4">
        <v>11.078</v>
      </c>
      <c r="FD19" s="4">
        <v>7.793</v>
      </c>
      <c r="FE19" s="4">
        <v>7.405</v>
      </c>
      <c r="FF19" s="4">
        <v>7.793</v>
      </c>
      <c r="FG19" s="4">
        <v>8.103</v>
      </c>
      <c r="FH19" s="4">
        <v>7.874</v>
      </c>
      <c r="FI19" s="4">
        <v>7.943</v>
      </c>
      <c r="FJ19" s="4">
        <v>8.796</v>
      </c>
      <c r="FK19" s="4">
        <v>10.886</v>
      </c>
      <c r="FL19" s="4">
        <v>11.448</v>
      </c>
      <c r="FM19" s="4">
        <v>12.771</v>
      </c>
      <c r="FN19" s="4">
        <v>12.643</v>
      </c>
      <c r="FO19" s="4">
        <v>12.935</v>
      </c>
      <c r="FP19" s="4">
        <v>13.077</v>
      </c>
      <c r="FQ19" s="4">
        <v>13.985</v>
      </c>
      <c r="FR19" s="4">
        <v>13.876</v>
      </c>
      <c r="FS19" s="4">
        <v>14.021</v>
      </c>
      <c r="FT19" s="4">
        <v>13.921</v>
      </c>
      <c r="FU19" s="4">
        <v>14.141</v>
      </c>
      <c r="FV19" s="4">
        <v>13.698</v>
      </c>
      <c r="FW19" s="4">
        <v>13.721</v>
      </c>
      <c r="FX19" s="4">
        <v>13.082</v>
      </c>
      <c r="FY19" s="4">
        <v>12.425</v>
      </c>
      <c r="FZ19" s="4">
        <v>12.179</v>
      </c>
      <c r="GA19" s="4">
        <v>12.174</v>
      </c>
      <c r="GB19" s="4">
        <v>13.287</v>
      </c>
      <c r="GC19" s="4">
        <v>12.854</v>
      </c>
      <c r="GD19" s="4">
        <v>13.082</v>
      </c>
      <c r="GE19" s="4">
        <v>12.913</v>
      </c>
      <c r="GF19" s="4">
        <v>13.484</v>
      </c>
      <c r="GG19" s="4">
        <v>14.058</v>
      </c>
      <c r="GH19" s="4">
        <v>14.328</v>
      </c>
      <c r="GI19" s="4">
        <v>14.488</v>
      </c>
      <c r="GJ19" s="4">
        <v>14.747</v>
      </c>
      <c r="GK19" s="4">
        <v>15.186</v>
      </c>
      <c r="GL19" s="4">
        <v>19.57</v>
      </c>
      <c r="GM19" s="4">
        <v>20.218</v>
      </c>
      <c r="GN19" s="4">
        <v>20.058</v>
      </c>
      <c r="GO19" s="4">
        <v>20.597</v>
      </c>
      <c r="GP19" s="4">
        <v>17.357</v>
      </c>
      <c r="GQ19" s="4">
        <v>18.042</v>
      </c>
      <c r="GR19" s="4">
        <v>18.686</v>
      </c>
      <c r="GS19" s="4">
        <v>19.502</v>
      </c>
      <c r="GT19" s="4">
        <v>19.466</v>
      </c>
      <c r="GU19" s="4">
        <v>20.551</v>
      </c>
      <c r="GV19" s="4">
        <v>21.874</v>
      </c>
      <c r="GW19" s="4">
        <v>23.326</v>
      </c>
      <c r="GX19" s="4">
        <v>23.282</v>
      </c>
      <c r="GY19" s="4">
        <v>23.802</v>
      </c>
      <c r="GZ19" s="4">
        <v>21.019</v>
      </c>
      <c r="HA19" s="4">
        <v>16.406</v>
      </c>
      <c r="HB19" s="4">
        <v>12.96</v>
      </c>
      <c r="HC19" s="4">
        <v>13.685</v>
      </c>
      <c r="HD19" s="4">
        <v>18.882</v>
      </c>
      <c r="HE19" s="4">
        <v>23.554</v>
      </c>
      <c r="HF19" s="4">
        <v>38.571</v>
      </c>
      <c r="HG19" s="4">
        <v>40.76</v>
      </c>
      <c r="HH19" s="4">
        <v>40.829</v>
      </c>
      <c r="HI19" s="4">
        <v>45.296</v>
      </c>
      <c r="HJ19" s="4">
        <v>49.234</v>
      </c>
      <c r="HK19" s="4">
        <v>51.388</v>
      </c>
      <c r="HL19" s="4">
        <v>54.039</v>
      </c>
      <c r="HM19" s="4">
        <v>58.698</v>
      </c>
      <c r="HN19" s="4">
        <v>59.948</v>
      </c>
      <c r="HO19" s="4">
        <v>60.528</v>
      </c>
      <c r="HP19" s="4">
        <v>59.546</v>
      </c>
      <c r="HQ19" s="4">
        <v>59.957</v>
      </c>
      <c r="HR19" s="4">
        <v>60.408</v>
      </c>
      <c r="HS19" s="4">
        <v>60.563</v>
      </c>
      <c r="HT19" s="4">
        <v>59.851</v>
      </c>
      <c r="HU19" s="4">
        <v>58.738</v>
      </c>
      <c r="HV19" s="4">
        <v>58.19</v>
      </c>
      <c r="HW19" s="4">
        <v>57.802</v>
      </c>
      <c r="HX19" s="4">
        <v>56.288</v>
      </c>
      <c r="HY19" s="4">
        <v>55.358</v>
      </c>
      <c r="HZ19" s="4">
        <v>54.696</v>
      </c>
      <c r="IA19" s="4">
        <v>57.356</v>
      </c>
      <c r="IB19" s="4">
        <v>58.297</v>
      </c>
      <c r="IC19" s="4">
        <v>57.028</v>
      </c>
      <c r="ID19" s="4">
        <v>55.321</v>
      </c>
      <c r="IE19" s="4">
        <v>56.705</v>
      </c>
      <c r="IF19" s="4">
        <v>57.466</v>
      </c>
      <c r="IG19" s="4">
        <v>59.025</v>
      </c>
      <c r="II19" s="7">
        <f t="shared" si="1"/>
        <v>19</v>
      </c>
      <c r="IJ19" s="6">
        <f t="shared" si="0"/>
        <v>63</v>
      </c>
    </row>
    <row r="20" spans="1:244" ht="12.75">
      <c r="A20" s="4">
        <v>57.182</v>
      </c>
      <c r="B20" s="4">
        <v>60.058</v>
      </c>
      <c r="C20" s="4">
        <v>60.309</v>
      </c>
      <c r="D20" s="4">
        <v>62.035</v>
      </c>
      <c r="E20" s="4">
        <v>55.049</v>
      </c>
      <c r="F20" s="4">
        <v>54.406</v>
      </c>
      <c r="G20" s="4">
        <v>51.034</v>
      </c>
      <c r="H20" s="4">
        <v>36.434</v>
      </c>
      <c r="I20" s="4">
        <v>29.202</v>
      </c>
      <c r="J20" s="4">
        <v>29.544</v>
      </c>
      <c r="K20" s="4">
        <v>28.869</v>
      </c>
      <c r="L20" s="4">
        <v>28.878</v>
      </c>
      <c r="M20" s="4">
        <v>25.268</v>
      </c>
      <c r="N20" s="4">
        <v>26.139</v>
      </c>
      <c r="O20" s="4">
        <v>26.528</v>
      </c>
      <c r="P20" s="4">
        <v>34.38</v>
      </c>
      <c r="Q20" s="4">
        <v>34.002</v>
      </c>
      <c r="R20" s="4">
        <v>30.662</v>
      </c>
      <c r="S20" s="4">
        <v>29.913</v>
      </c>
      <c r="T20" s="4">
        <v>31.886</v>
      </c>
      <c r="U20" s="4">
        <v>34.62</v>
      </c>
      <c r="V20" s="4">
        <v>34.843</v>
      </c>
      <c r="W20" s="4">
        <v>32.06</v>
      </c>
      <c r="X20" s="4">
        <v>31.394</v>
      </c>
      <c r="Y20" s="4">
        <v>32.166</v>
      </c>
      <c r="Z20" s="4">
        <v>33.106</v>
      </c>
      <c r="AA20" s="4">
        <v>32.905</v>
      </c>
      <c r="AB20" s="4">
        <v>31.925</v>
      </c>
      <c r="AC20" s="4">
        <v>30.291</v>
      </c>
      <c r="AD20" s="4">
        <v>29.455</v>
      </c>
      <c r="AE20" s="4">
        <v>29.41</v>
      </c>
      <c r="AF20" s="4">
        <v>29.638</v>
      </c>
      <c r="AG20" s="4">
        <v>29.752</v>
      </c>
      <c r="AH20" s="4">
        <v>28.479</v>
      </c>
      <c r="AI20" s="4">
        <v>27.636</v>
      </c>
      <c r="AJ20" s="4">
        <v>27.403</v>
      </c>
      <c r="AK20" s="4">
        <v>29.41</v>
      </c>
      <c r="AL20" s="4">
        <v>32.513</v>
      </c>
      <c r="AM20" s="4">
        <v>31.591</v>
      </c>
      <c r="AN20" s="4">
        <v>28.73</v>
      </c>
      <c r="AO20" s="4">
        <v>21.894</v>
      </c>
      <c r="AP20" s="4">
        <v>18.718</v>
      </c>
      <c r="AQ20" s="4">
        <v>18.572</v>
      </c>
      <c r="AR20" s="4">
        <v>19.23</v>
      </c>
      <c r="AS20" s="4">
        <v>20.124</v>
      </c>
      <c r="AT20" s="4">
        <v>19.202</v>
      </c>
      <c r="AU20" s="4">
        <v>18.426</v>
      </c>
      <c r="AV20" s="4">
        <v>18.457</v>
      </c>
      <c r="AW20" s="4">
        <v>19.022</v>
      </c>
      <c r="AX20" s="4">
        <v>20.082</v>
      </c>
      <c r="AY20" s="4">
        <v>20.346</v>
      </c>
      <c r="AZ20" s="4">
        <v>20.237</v>
      </c>
      <c r="BA20" s="4">
        <v>20.478</v>
      </c>
      <c r="BB20" s="4">
        <v>21.368</v>
      </c>
      <c r="BC20" s="4">
        <v>21.454</v>
      </c>
      <c r="BD20" s="4">
        <v>20.766</v>
      </c>
      <c r="BE20" s="4">
        <v>19.635</v>
      </c>
      <c r="BF20" s="4">
        <v>19.968</v>
      </c>
      <c r="BG20" s="4">
        <v>20.748</v>
      </c>
      <c r="BH20" s="4">
        <v>22.213</v>
      </c>
      <c r="BI20" s="4">
        <v>23.24</v>
      </c>
      <c r="BJ20" s="4">
        <v>23.08</v>
      </c>
      <c r="BK20" s="4">
        <v>21.679</v>
      </c>
      <c r="BL20" s="4">
        <v>19.511</v>
      </c>
      <c r="BM20" s="4">
        <v>16.18</v>
      </c>
      <c r="BN20" s="4">
        <v>15.614</v>
      </c>
      <c r="BO20" s="4">
        <v>15.578</v>
      </c>
      <c r="BP20" s="4">
        <v>16.185</v>
      </c>
      <c r="BQ20" s="4">
        <v>15.811</v>
      </c>
      <c r="BR20" s="4">
        <v>14.647</v>
      </c>
      <c r="BS20" s="4">
        <v>13.642</v>
      </c>
      <c r="BT20" s="4">
        <v>12.529</v>
      </c>
      <c r="BU20" s="4">
        <v>11.439</v>
      </c>
      <c r="BV20" s="4">
        <v>12.096</v>
      </c>
      <c r="BW20" s="4">
        <v>12.758</v>
      </c>
      <c r="BX20" s="4">
        <v>14.039</v>
      </c>
      <c r="BY20" s="4">
        <v>13.561</v>
      </c>
      <c r="BZ20" s="4">
        <v>11.84</v>
      </c>
      <c r="CA20" s="4">
        <v>11.138</v>
      </c>
      <c r="CB20" s="4">
        <v>10.489</v>
      </c>
      <c r="CC20" s="4">
        <v>11.046</v>
      </c>
      <c r="CD20" s="4">
        <v>12.164</v>
      </c>
      <c r="CE20" s="4">
        <v>12.046</v>
      </c>
      <c r="CF20" s="4">
        <v>11.572</v>
      </c>
      <c r="CG20" s="4">
        <v>9.619</v>
      </c>
      <c r="CH20" s="4">
        <v>8.71</v>
      </c>
      <c r="CI20" s="4">
        <v>8.738</v>
      </c>
      <c r="CJ20" s="4">
        <v>8.87</v>
      </c>
      <c r="CK20" s="4">
        <v>8.614</v>
      </c>
      <c r="CL20" s="4">
        <v>9.462</v>
      </c>
      <c r="CM20" s="4">
        <v>9.983</v>
      </c>
      <c r="CN20" s="4">
        <v>12.675</v>
      </c>
      <c r="CO20" s="4">
        <v>15.595</v>
      </c>
      <c r="CP20" s="4">
        <v>17.266</v>
      </c>
      <c r="CQ20" s="4">
        <v>16.909</v>
      </c>
      <c r="CR20" s="4">
        <v>16.051</v>
      </c>
      <c r="CS20" s="4">
        <v>14.974</v>
      </c>
      <c r="CT20" s="4">
        <v>15.317</v>
      </c>
      <c r="CU20" s="4">
        <v>15.491</v>
      </c>
      <c r="CV20" s="4">
        <v>15.605</v>
      </c>
      <c r="CW20" s="4">
        <v>14.993</v>
      </c>
      <c r="CX20" s="4">
        <v>15.272</v>
      </c>
      <c r="CY20" s="4">
        <v>16.531</v>
      </c>
      <c r="CZ20" s="4">
        <v>19.05</v>
      </c>
      <c r="DA20" s="4">
        <v>20.469</v>
      </c>
      <c r="DB20" s="4">
        <v>17.88</v>
      </c>
      <c r="DC20" s="4">
        <v>17.84</v>
      </c>
      <c r="DD20" s="4">
        <v>17.772</v>
      </c>
      <c r="DE20" s="4">
        <v>21.742</v>
      </c>
      <c r="DF20" s="4">
        <v>21.683</v>
      </c>
      <c r="DG20" s="4">
        <v>21.509</v>
      </c>
      <c r="DH20" s="4">
        <v>22.335</v>
      </c>
      <c r="DI20" s="4">
        <v>23.649</v>
      </c>
      <c r="DJ20" s="4">
        <v>26.292</v>
      </c>
      <c r="DK20" s="4">
        <v>28.893</v>
      </c>
      <c r="DL20" s="4">
        <v>30.284</v>
      </c>
      <c r="DM20" s="4">
        <v>28.359</v>
      </c>
      <c r="DN20" s="4">
        <v>29.615</v>
      </c>
      <c r="DO20" s="4">
        <v>30.039</v>
      </c>
      <c r="DP20" s="4">
        <v>32.106</v>
      </c>
      <c r="DQ20" s="4">
        <v>32.568</v>
      </c>
      <c r="DR20" s="4">
        <v>34.424</v>
      </c>
      <c r="DS20" s="4">
        <v>34.329</v>
      </c>
      <c r="DT20" s="4">
        <v>33.507</v>
      </c>
      <c r="DU20" s="4">
        <v>32.08</v>
      </c>
      <c r="DV20" s="4">
        <v>32.682</v>
      </c>
      <c r="DW20" s="4">
        <v>32.955</v>
      </c>
      <c r="DX20" s="4">
        <v>33.666</v>
      </c>
      <c r="DY20" s="4">
        <v>32.983</v>
      </c>
      <c r="DZ20" s="4">
        <v>32.765</v>
      </c>
      <c r="EA20" s="4">
        <v>32.304</v>
      </c>
      <c r="EB20" s="4">
        <v>31.994</v>
      </c>
      <c r="EC20" s="4">
        <v>33.878</v>
      </c>
      <c r="ED20" s="4">
        <v>33.01</v>
      </c>
      <c r="EE20" s="4">
        <v>32.664</v>
      </c>
      <c r="EF20" s="4">
        <v>33.16</v>
      </c>
      <c r="EG20" s="4">
        <v>33.917</v>
      </c>
      <c r="EH20" s="4">
        <v>35.442</v>
      </c>
      <c r="EI20" s="4">
        <v>36.654</v>
      </c>
      <c r="EJ20" s="4">
        <v>36.786</v>
      </c>
      <c r="EK20" s="4">
        <v>39.204</v>
      </c>
      <c r="EL20" s="4">
        <v>43.115</v>
      </c>
      <c r="EM20" s="4">
        <v>43.485</v>
      </c>
      <c r="EN20" s="4">
        <v>43.506</v>
      </c>
      <c r="EO20" s="4">
        <v>41.434</v>
      </c>
      <c r="EP20" s="4">
        <v>39.495</v>
      </c>
      <c r="EQ20" s="4">
        <v>36.41</v>
      </c>
      <c r="ER20" s="4">
        <v>32.587</v>
      </c>
      <c r="ES20" s="4">
        <v>25.857</v>
      </c>
      <c r="ET20" s="4">
        <v>21.746</v>
      </c>
      <c r="EU20" s="4">
        <v>20.153</v>
      </c>
      <c r="EV20" s="4">
        <v>21.901</v>
      </c>
      <c r="EW20" s="4">
        <v>27.262</v>
      </c>
      <c r="EX20" s="4">
        <v>31.004</v>
      </c>
      <c r="EY20" s="4">
        <v>30.054</v>
      </c>
      <c r="EZ20" s="4">
        <v>26.846</v>
      </c>
      <c r="FA20" s="4">
        <v>20.386</v>
      </c>
      <c r="FB20" s="4">
        <v>15.631</v>
      </c>
      <c r="FC20" s="4">
        <v>13.752</v>
      </c>
      <c r="FD20" s="4">
        <v>9.746</v>
      </c>
      <c r="FE20" s="4">
        <v>8.268</v>
      </c>
      <c r="FF20" s="4">
        <v>8.445</v>
      </c>
      <c r="FG20" s="4">
        <v>8.19</v>
      </c>
      <c r="FH20" s="4">
        <v>7.601</v>
      </c>
      <c r="FI20" s="4">
        <v>9.216</v>
      </c>
      <c r="FJ20" s="4">
        <v>10.539</v>
      </c>
      <c r="FK20" s="4">
        <v>10.744</v>
      </c>
      <c r="FL20" s="4">
        <v>11.803</v>
      </c>
      <c r="FM20" s="4">
        <v>12.907</v>
      </c>
      <c r="FN20" s="4">
        <v>13.752</v>
      </c>
      <c r="FO20" s="4">
        <v>14.345</v>
      </c>
      <c r="FP20" s="4">
        <v>15.454</v>
      </c>
      <c r="FQ20" s="4">
        <v>14.971</v>
      </c>
      <c r="FR20" s="4">
        <v>14.359</v>
      </c>
      <c r="FS20" s="4">
        <v>14.264</v>
      </c>
      <c r="FT20" s="4">
        <v>14.351</v>
      </c>
      <c r="FU20" s="4">
        <v>14.821</v>
      </c>
      <c r="FV20" s="4">
        <v>14.455</v>
      </c>
      <c r="FW20" s="4">
        <v>12.064</v>
      </c>
      <c r="FX20" s="4">
        <v>12.972</v>
      </c>
      <c r="FY20" s="4">
        <v>14.423</v>
      </c>
      <c r="FZ20" s="4">
        <v>14.847</v>
      </c>
      <c r="GA20" s="4">
        <v>14.661</v>
      </c>
      <c r="GB20" s="4">
        <v>14.861</v>
      </c>
      <c r="GC20" s="4">
        <v>15.44</v>
      </c>
      <c r="GD20" s="4">
        <v>15.935</v>
      </c>
      <c r="GE20" s="4">
        <v>16.112</v>
      </c>
      <c r="GF20" s="4">
        <v>16.23</v>
      </c>
      <c r="GG20" s="4">
        <v>15.82</v>
      </c>
      <c r="GH20" s="4">
        <v>20.885</v>
      </c>
      <c r="GI20" s="4">
        <v>21.14</v>
      </c>
      <c r="GJ20" s="4">
        <v>20.817</v>
      </c>
      <c r="GK20" s="4">
        <v>19.104</v>
      </c>
      <c r="GL20" s="4">
        <v>16.258</v>
      </c>
      <c r="GM20" s="4">
        <v>16.777</v>
      </c>
      <c r="GN20" s="4">
        <v>17.727</v>
      </c>
      <c r="GO20" s="4">
        <v>17.662</v>
      </c>
      <c r="GP20" s="4">
        <v>17.827</v>
      </c>
      <c r="GQ20" s="4">
        <v>18.772</v>
      </c>
      <c r="GR20" s="4">
        <v>20.565</v>
      </c>
      <c r="GS20" s="4">
        <v>22.244</v>
      </c>
      <c r="GT20" s="4">
        <v>23.609</v>
      </c>
      <c r="GU20" s="4">
        <v>24.653</v>
      </c>
      <c r="GV20" s="4">
        <v>26.543</v>
      </c>
      <c r="GW20" s="4">
        <v>27.113</v>
      </c>
      <c r="GX20" s="4">
        <v>29.404</v>
      </c>
      <c r="GY20" s="4">
        <v>28.405</v>
      </c>
      <c r="GZ20" s="4">
        <v>27.191</v>
      </c>
      <c r="HA20" s="4">
        <v>20.868</v>
      </c>
      <c r="HB20" s="4">
        <v>21.397</v>
      </c>
      <c r="HC20" s="4">
        <v>23.277</v>
      </c>
      <c r="HD20" s="4">
        <v>27.045</v>
      </c>
      <c r="HE20" s="4">
        <v>32.48</v>
      </c>
      <c r="HF20" s="4">
        <v>38.931</v>
      </c>
      <c r="HG20" s="4">
        <v>38.475</v>
      </c>
      <c r="HH20" s="4">
        <v>40.847</v>
      </c>
      <c r="HI20" s="4">
        <v>48.973</v>
      </c>
      <c r="HJ20" s="4">
        <v>51.634</v>
      </c>
      <c r="HK20" s="4">
        <v>53.168</v>
      </c>
      <c r="HL20" s="4">
        <v>57.219</v>
      </c>
      <c r="HM20" s="4">
        <v>62.01</v>
      </c>
      <c r="HN20" s="4">
        <v>64.756</v>
      </c>
      <c r="HO20" s="4">
        <v>64.345</v>
      </c>
      <c r="HP20" s="4">
        <v>64.004</v>
      </c>
      <c r="HQ20" s="4">
        <v>63.867</v>
      </c>
      <c r="HR20" s="4">
        <v>65.724</v>
      </c>
      <c r="HS20" s="4">
        <v>65.423</v>
      </c>
      <c r="HT20" s="4">
        <v>63.721</v>
      </c>
      <c r="HU20" s="4">
        <v>61.358</v>
      </c>
      <c r="HV20" s="4">
        <v>64.365</v>
      </c>
      <c r="HW20" s="4">
        <v>65.377</v>
      </c>
      <c r="HX20" s="4">
        <v>67.664</v>
      </c>
      <c r="HY20" s="4">
        <v>66.597</v>
      </c>
      <c r="HZ20" s="4">
        <v>66.314</v>
      </c>
      <c r="IA20" s="4">
        <v>65.109</v>
      </c>
      <c r="IB20" s="4">
        <v>63.945</v>
      </c>
      <c r="IC20" s="4">
        <v>60.089</v>
      </c>
      <c r="ID20" s="4">
        <v>60.225</v>
      </c>
      <c r="IE20" s="4">
        <v>59.755</v>
      </c>
      <c r="IF20" s="4">
        <v>60.454</v>
      </c>
      <c r="IG20" s="4">
        <v>57.182</v>
      </c>
      <c r="II20" s="7">
        <f t="shared" si="1"/>
        <v>20</v>
      </c>
      <c r="IJ20" s="6">
        <f t="shared" si="0"/>
        <v>61.5</v>
      </c>
    </row>
    <row r="21" spans="1:244" ht="12.75">
      <c r="A21" s="4">
        <v>57.986</v>
      </c>
      <c r="B21" s="4">
        <v>58.287</v>
      </c>
      <c r="C21" s="4">
        <v>58.247</v>
      </c>
      <c r="D21" s="4">
        <v>58.644</v>
      </c>
      <c r="E21" s="4">
        <v>52.068</v>
      </c>
      <c r="F21" s="4">
        <v>49.285</v>
      </c>
      <c r="G21" s="4">
        <v>44.334</v>
      </c>
      <c r="H21" s="4">
        <v>32.761</v>
      </c>
      <c r="I21" s="4">
        <v>28.302</v>
      </c>
      <c r="J21" s="4">
        <v>30.242</v>
      </c>
      <c r="K21" s="4">
        <v>29.79</v>
      </c>
      <c r="L21" s="4">
        <v>30.963</v>
      </c>
      <c r="M21" s="4">
        <v>26.911</v>
      </c>
      <c r="N21" s="4">
        <v>26.148</v>
      </c>
      <c r="O21" s="4">
        <v>26.454</v>
      </c>
      <c r="P21" s="4">
        <v>32.419</v>
      </c>
      <c r="Q21" s="4">
        <v>31.817</v>
      </c>
      <c r="R21" s="4">
        <v>30.206</v>
      </c>
      <c r="S21" s="4">
        <v>30.073</v>
      </c>
      <c r="T21" s="4">
        <v>32.583</v>
      </c>
      <c r="U21" s="4">
        <v>35.158</v>
      </c>
      <c r="V21" s="4">
        <v>33.173</v>
      </c>
      <c r="W21" s="4">
        <v>33.042</v>
      </c>
      <c r="X21" s="4">
        <v>33.759</v>
      </c>
      <c r="Y21" s="4">
        <v>33.69</v>
      </c>
      <c r="Z21" s="4">
        <v>32.806</v>
      </c>
      <c r="AA21" s="4">
        <v>31.847</v>
      </c>
      <c r="AB21" s="4">
        <v>31.154</v>
      </c>
      <c r="AC21" s="4">
        <v>30.879</v>
      </c>
      <c r="AD21" s="4">
        <v>31.109</v>
      </c>
      <c r="AE21" s="4">
        <v>30.633</v>
      </c>
      <c r="AF21" s="4">
        <v>29.383</v>
      </c>
      <c r="AG21" s="4">
        <v>29.346</v>
      </c>
      <c r="AH21" s="4">
        <v>30.141</v>
      </c>
      <c r="AI21" s="4">
        <v>29.506</v>
      </c>
      <c r="AJ21" s="4">
        <v>28.439</v>
      </c>
      <c r="AK21" s="4">
        <v>27.772</v>
      </c>
      <c r="AL21" s="4">
        <v>30.131</v>
      </c>
      <c r="AM21" s="4">
        <v>29.314</v>
      </c>
      <c r="AN21" s="4">
        <v>27.283</v>
      </c>
      <c r="AO21" s="4">
        <v>21.405</v>
      </c>
      <c r="AP21" s="4">
        <v>18.321</v>
      </c>
      <c r="AQ21" s="4">
        <v>18.088</v>
      </c>
      <c r="AR21" s="4">
        <v>18.946</v>
      </c>
      <c r="AS21" s="4">
        <v>19.37</v>
      </c>
      <c r="AT21" s="4">
        <v>18.184</v>
      </c>
      <c r="AU21" s="4">
        <v>18.093</v>
      </c>
      <c r="AV21" s="4">
        <v>19.383</v>
      </c>
      <c r="AW21" s="4">
        <v>21.382</v>
      </c>
      <c r="AX21" s="4">
        <v>22.377</v>
      </c>
      <c r="AY21" s="4">
        <v>21.797</v>
      </c>
      <c r="AZ21" s="4">
        <v>20.405</v>
      </c>
      <c r="BA21" s="4">
        <v>19.041</v>
      </c>
      <c r="BB21" s="4">
        <v>19.593</v>
      </c>
      <c r="BC21" s="4">
        <v>20.246</v>
      </c>
      <c r="BD21" s="4">
        <v>20.793</v>
      </c>
      <c r="BE21" s="4">
        <v>20.25</v>
      </c>
      <c r="BF21" s="4">
        <v>19.644</v>
      </c>
      <c r="BG21" s="4">
        <v>19.913</v>
      </c>
      <c r="BH21" s="4">
        <v>21.186</v>
      </c>
      <c r="BI21" s="4">
        <v>23.007</v>
      </c>
      <c r="BJ21" s="4">
        <v>24.371</v>
      </c>
      <c r="BK21" s="4">
        <v>23.103</v>
      </c>
      <c r="BL21" s="4">
        <v>20.493</v>
      </c>
      <c r="BM21" s="4">
        <v>15.528</v>
      </c>
      <c r="BN21" s="4">
        <v>14.082</v>
      </c>
      <c r="BO21" s="4">
        <v>14.003</v>
      </c>
      <c r="BP21" s="4">
        <v>14.637</v>
      </c>
      <c r="BQ21" s="4">
        <v>15.099</v>
      </c>
      <c r="BR21" s="4">
        <v>15.987</v>
      </c>
      <c r="BS21" s="4">
        <v>15.746</v>
      </c>
      <c r="BT21" s="4">
        <v>15.039</v>
      </c>
      <c r="BU21" s="4">
        <v>12.47</v>
      </c>
      <c r="BV21" s="4">
        <v>12.27</v>
      </c>
      <c r="BW21" s="4">
        <v>13.21</v>
      </c>
      <c r="BX21" s="4">
        <v>16.001</v>
      </c>
      <c r="BY21" s="4">
        <v>17.056</v>
      </c>
      <c r="BZ21" s="4">
        <v>15.486</v>
      </c>
      <c r="CA21" s="4">
        <v>14.24</v>
      </c>
      <c r="CB21" s="4">
        <v>12.776</v>
      </c>
      <c r="CC21" s="4">
        <v>12.196</v>
      </c>
      <c r="CD21" s="4">
        <v>12.562</v>
      </c>
      <c r="CE21" s="4">
        <v>12.566</v>
      </c>
      <c r="CF21" s="4">
        <v>13.095</v>
      </c>
      <c r="CG21" s="4">
        <v>11.919</v>
      </c>
      <c r="CH21" s="4">
        <v>10.435</v>
      </c>
      <c r="CI21" s="4">
        <v>9.933</v>
      </c>
      <c r="CJ21" s="4">
        <v>9.659</v>
      </c>
      <c r="CK21" s="4">
        <v>9.631</v>
      </c>
      <c r="CL21" s="4">
        <v>10.549</v>
      </c>
      <c r="CM21" s="4">
        <v>10.503</v>
      </c>
      <c r="CN21" s="4">
        <v>11.94</v>
      </c>
      <c r="CO21" s="4">
        <v>13.35</v>
      </c>
      <c r="CP21" s="4">
        <v>14.969</v>
      </c>
      <c r="CQ21" s="4">
        <v>15.435</v>
      </c>
      <c r="CR21" s="4">
        <v>15.636</v>
      </c>
      <c r="CS21" s="4">
        <v>15.222</v>
      </c>
      <c r="CT21" s="4">
        <v>16.969</v>
      </c>
      <c r="CU21" s="4">
        <v>17.216</v>
      </c>
      <c r="CV21" s="4">
        <v>17.698</v>
      </c>
      <c r="CW21" s="4">
        <v>16.189</v>
      </c>
      <c r="CX21" s="4">
        <v>17.183</v>
      </c>
      <c r="CY21" s="4">
        <v>19.145</v>
      </c>
      <c r="CZ21" s="4">
        <v>18.863</v>
      </c>
      <c r="DA21" s="4">
        <v>18.73</v>
      </c>
      <c r="DB21" s="4">
        <v>17.589</v>
      </c>
      <c r="DC21" s="4">
        <v>16.786</v>
      </c>
      <c r="DD21" s="4">
        <v>18.456</v>
      </c>
      <c r="DE21" s="4">
        <v>25.857</v>
      </c>
      <c r="DF21" s="4">
        <v>27.162</v>
      </c>
      <c r="DG21" s="4">
        <v>26.409</v>
      </c>
      <c r="DH21" s="4">
        <v>24.192</v>
      </c>
      <c r="DI21" s="4">
        <v>23.463</v>
      </c>
      <c r="DJ21" s="4">
        <v>24.886</v>
      </c>
      <c r="DK21" s="4">
        <v>26.319</v>
      </c>
      <c r="DL21" s="4">
        <v>30.494</v>
      </c>
      <c r="DM21" s="4">
        <v>33.991</v>
      </c>
      <c r="DN21" s="4">
        <v>36.29</v>
      </c>
      <c r="DO21" s="4">
        <v>36.381</v>
      </c>
      <c r="DP21" s="4">
        <v>37.669</v>
      </c>
      <c r="DQ21" s="4">
        <v>37.614</v>
      </c>
      <c r="DR21" s="4">
        <v>38.966</v>
      </c>
      <c r="DS21" s="4">
        <v>38.455</v>
      </c>
      <c r="DT21" s="4">
        <v>37.751</v>
      </c>
      <c r="DU21" s="4">
        <v>35.57</v>
      </c>
      <c r="DV21" s="4">
        <v>35.936</v>
      </c>
      <c r="DW21" s="4">
        <v>36.076</v>
      </c>
      <c r="DX21" s="4">
        <v>36.925</v>
      </c>
      <c r="DY21" s="4">
        <v>36.523</v>
      </c>
      <c r="DZ21" s="4">
        <v>37.03</v>
      </c>
      <c r="EA21" s="4">
        <v>36.355</v>
      </c>
      <c r="EB21" s="4">
        <v>37.775</v>
      </c>
      <c r="EC21" s="4">
        <v>40.225</v>
      </c>
      <c r="ED21" s="4">
        <v>42.205</v>
      </c>
      <c r="EE21" s="4">
        <v>41.503</v>
      </c>
      <c r="EF21" s="4">
        <v>40.612</v>
      </c>
      <c r="EG21" s="4">
        <v>39.643</v>
      </c>
      <c r="EH21" s="4">
        <v>41.665</v>
      </c>
      <c r="EI21" s="4">
        <v>41.559</v>
      </c>
      <c r="EJ21" s="4">
        <v>47.312</v>
      </c>
      <c r="EK21" s="4">
        <v>48.161</v>
      </c>
      <c r="EL21" s="4">
        <v>50.479</v>
      </c>
      <c r="EM21" s="4">
        <v>49.959</v>
      </c>
      <c r="EN21" s="4">
        <v>51.486</v>
      </c>
      <c r="EO21" s="4">
        <v>51.24</v>
      </c>
      <c r="EP21" s="4">
        <v>50.888</v>
      </c>
      <c r="EQ21" s="4">
        <v>49.258</v>
      </c>
      <c r="ER21" s="4">
        <v>50.119</v>
      </c>
      <c r="ES21" s="4">
        <v>49.756</v>
      </c>
      <c r="ET21" s="4">
        <v>48.911</v>
      </c>
      <c r="EU21" s="4">
        <v>44.102</v>
      </c>
      <c r="EV21" s="4">
        <v>36.064</v>
      </c>
      <c r="EW21" s="4">
        <v>24.611</v>
      </c>
      <c r="EX21" s="4">
        <v>22.845</v>
      </c>
      <c r="EY21" s="4">
        <v>22.21</v>
      </c>
      <c r="EZ21" s="4">
        <v>21.691</v>
      </c>
      <c r="FA21" s="4">
        <v>19.419</v>
      </c>
      <c r="FB21" s="4">
        <v>16.494</v>
      </c>
      <c r="FC21" s="4">
        <v>15.125</v>
      </c>
      <c r="FD21" s="4">
        <v>11.855</v>
      </c>
      <c r="FE21" s="4">
        <v>11.279</v>
      </c>
      <c r="FF21" s="4">
        <v>12.124</v>
      </c>
      <c r="FG21" s="4">
        <v>11.932</v>
      </c>
      <c r="FH21" s="4">
        <v>11.539</v>
      </c>
      <c r="FI21" s="4">
        <v>10.763</v>
      </c>
      <c r="FJ21" s="4">
        <v>12.383</v>
      </c>
      <c r="FK21" s="4">
        <v>12.775</v>
      </c>
      <c r="FL21" s="4">
        <v>13.848</v>
      </c>
      <c r="FM21" s="4">
        <v>13.487</v>
      </c>
      <c r="FN21" s="4">
        <v>13.925</v>
      </c>
      <c r="FO21" s="4">
        <v>14.13</v>
      </c>
      <c r="FP21" s="4">
        <v>15.039</v>
      </c>
      <c r="FQ21" s="4">
        <v>14.902</v>
      </c>
      <c r="FR21" s="4">
        <v>15.035</v>
      </c>
      <c r="FS21" s="4">
        <v>14.848</v>
      </c>
      <c r="FT21" s="4">
        <v>15.199</v>
      </c>
      <c r="FU21" s="4">
        <v>15.501</v>
      </c>
      <c r="FV21" s="4">
        <v>12.904</v>
      </c>
      <c r="FW21" s="4">
        <v>13.127</v>
      </c>
      <c r="FX21" s="4">
        <v>14.155</v>
      </c>
      <c r="FY21" s="4">
        <v>15.596</v>
      </c>
      <c r="FZ21" s="4">
        <v>15.286</v>
      </c>
      <c r="GA21" s="4">
        <v>15.003</v>
      </c>
      <c r="GB21" s="4">
        <v>15.573</v>
      </c>
      <c r="GC21" s="4">
        <v>16.874</v>
      </c>
      <c r="GD21" s="4">
        <v>18.084</v>
      </c>
      <c r="GE21" s="4">
        <v>17.586</v>
      </c>
      <c r="GF21" s="4">
        <v>17.048</v>
      </c>
      <c r="GG21" s="4">
        <v>16.847</v>
      </c>
      <c r="GH21" s="4">
        <v>21.068</v>
      </c>
      <c r="GI21" s="4">
        <v>21.519</v>
      </c>
      <c r="GJ21" s="4">
        <v>22.012</v>
      </c>
      <c r="GK21" s="4">
        <v>19.114</v>
      </c>
      <c r="GL21" s="4">
        <v>19.579</v>
      </c>
      <c r="GM21" s="4">
        <v>18.101</v>
      </c>
      <c r="GN21" s="4">
        <v>18.589</v>
      </c>
      <c r="GO21" s="4">
        <v>19.717</v>
      </c>
      <c r="GP21" s="4">
        <v>20.005</v>
      </c>
      <c r="GQ21" s="4">
        <v>20.433</v>
      </c>
      <c r="GR21" s="4">
        <v>21.665</v>
      </c>
      <c r="GS21" s="4">
        <v>22.819</v>
      </c>
      <c r="GT21" s="4">
        <v>25.857</v>
      </c>
      <c r="GU21" s="4">
        <v>27.218</v>
      </c>
      <c r="GV21" s="4">
        <v>29.432</v>
      </c>
      <c r="GW21" s="4">
        <v>29.997</v>
      </c>
      <c r="GX21" s="4">
        <v>31.064</v>
      </c>
      <c r="GY21" s="4">
        <v>31.407</v>
      </c>
      <c r="GZ21" s="4">
        <v>32.635</v>
      </c>
      <c r="HA21" s="4">
        <v>30.134</v>
      </c>
      <c r="HB21" s="4">
        <v>29.596</v>
      </c>
      <c r="HC21" s="4">
        <v>29.166</v>
      </c>
      <c r="HD21" s="4">
        <v>36.098</v>
      </c>
      <c r="HE21" s="4">
        <v>36.582</v>
      </c>
      <c r="HF21" s="4">
        <v>40.436</v>
      </c>
      <c r="HG21" s="4">
        <v>40.624</v>
      </c>
      <c r="HH21" s="4">
        <v>44.771</v>
      </c>
      <c r="HI21" s="4">
        <v>48.171</v>
      </c>
      <c r="HJ21" s="4">
        <v>51.406</v>
      </c>
      <c r="HK21" s="4">
        <v>52.802</v>
      </c>
      <c r="HL21" s="4">
        <v>58.077</v>
      </c>
      <c r="HM21" s="4">
        <v>61.913</v>
      </c>
      <c r="HN21" s="4">
        <v>63.437</v>
      </c>
      <c r="HO21" s="4">
        <v>62.749</v>
      </c>
      <c r="HP21" s="4">
        <v>63.667</v>
      </c>
      <c r="HQ21" s="4">
        <v>64.607</v>
      </c>
      <c r="HR21" s="4">
        <v>68.722</v>
      </c>
      <c r="HS21" s="4">
        <v>68.676</v>
      </c>
      <c r="HT21" s="4">
        <v>68.881</v>
      </c>
      <c r="HU21" s="4">
        <v>66.898</v>
      </c>
      <c r="HV21" s="4">
        <v>68.545</v>
      </c>
      <c r="HW21" s="4">
        <v>67.656</v>
      </c>
      <c r="HX21" s="4">
        <v>66.866</v>
      </c>
      <c r="HY21" s="4">
        <v>63.599</v>
      </c>
      <c r="HZ21" s="4">
        <v>64.813</v>
      </c>
      <c r="IA21" s="4">
        <v>63.749</v>
      </c>
      <c r="IB21" s="4">
        <v>63.516</v>
      </c>
      <c r="IC21" s="4">
        <v>60.162</v>
      </c>
      <c r="ID21" s="4">
        <v>61.075</v>
      </c>
      <c r="IE21" s="4">
        <v>60.833</v>
      </c>
      <c r="IF21" s="4">
        <v>62.138</v>
      </c>
      <c r="IG21" s="4">
        <v>57.986</v>
      </c>
      <c r="II21" s="7">
        <f t="shared" si="1"/>
        <v>21</v>
      </c>
      <c r="IJ21" s="6">
        <f t="shared" si="0"/>
        <v>60</v>
      </c>
    </row>
    <row r="22" spans="1:244" ht="12.75">
      <c r="A22" s="4">
        <v>49.662</v>
      </c>
      <c r="B22" s="4">
        <v>52.25</v>
      </c>
      <c r="C22" s="4">
        <v>53.136</v>
      </c>
      <c r="D22" s="4">
        <v>53.424</v>
      </c>
      <c r="E22" s="4">
        <v>46.966</v>
      </c>
      <c r="F22" s="4">
        <v>45.893</v>
      </c>
      <c r="G22" s="4">
        <v>37.456</v>
      </c>
      <c r="H22" s="4">
        <v>36.179</v>
      </c>
      <c r="I22" s="4">
        <v>31.213</v>
      </c>
      <c r="J22" s="4">
        <v>39.386</v>
      </c>
      <c r="K22" s="4">
        <v>36.863</v>
      </c>
      <c r="L22" s="4">
        <v>28.54</v>
      </c>
      <c r="M22" s="4">
        <v>24.036</v>
      </c>
      <c r="N22" s="4">
        <v>23.675</v>
      </c>
      <c r="O22" s="4">
        <v>29.539</v>
      </c>
      <c r="P22" s="4">
        <v>39.085</v>
      </c>
      <c r="Q22" s="4">
        <v>35.673</v>
      </c>
      <c r="R22" s="4">
        <v>34.499</v>
      </c>
      <c r="S22" s="4">
        <v>34.786</v>
      </c>
      <c r="T22" s="4">
        <v>36.814</v>
      </c>
      <c r="U22" s="4">
        <v>35.487</v>
      </c>
      <c r="V22" s="4">
        <v>35.342</v>
      </c>
      <c r="W22" s="4">
        <v>36.369</v>
      </c>
      <c r="X22" s="4">
        <v>36.698</v>
      </c>
      <c r="Y22" s="4">
        <v>35.89</v>
      </c>
      <c r="Z22" s="4">
        <v>31.29</v>
      </c>
      <c r="AA22" s="4">
        <v>29.652</v>
      </c>
      <c r="AB22" s="4">
        <v>30.783</v>
      </c>
      <c r="AC22" s="4">
        <v>32.226</v>
      </c>
      <c r="AD22" s="4">
        <v>32.139</v>
      </c>
      <c r="AE22" s="4">
        <v>29.045</v>
      </c>
      <c r="AF22" s="4">
        <v>27.617</v>
      </c>
      <c r="AG22" s="4">
        <v>28.443</v>
      </c>
      <c r="AH22" s="4">
        <v>29.411</v>
      </c>
      <c r="AI22" s="4">
        <v>29.615</v>
      </c>
      <c r="AJ22" s="4">
        <v>27.142</v>
      </c>
      <c r="AK22" s="4">
        <v>27.639</v>
      </c>
      <c r="AL22" s="4">
        <v>29.209</v>
      </c>
      <c r="AM22" s="4">
        <v>30.34</v>
      </c>
      <c r="AN22" s="4">
        <v>28.766</v>
      </c>
      <c r="AO22" s="4">
        <v>21.46</v>
      </c>
      <c r="AP22" s="4">
        <v>17.441</v>
      </c>
      <c r="AQ22" s="4">
        <v>16.002</v>
      </c>
      <c r="AR22" s="4">
        <v>17.038</v>
      </c>
      <c r="AS22" s="4">
        <v>18.75</v>
      </c>
      <c r="AT22" s="4">
        <v>18.906</v>
      </c>
      <c r="AU22" s="4">
        <v>18.413</v>
      </c>
      <c r="AV22" s="4">
        <v>17.692</v>
      </c>
      <c r="AW22" s="4">
        <v>17.896</v>
      </c>
      <c r="AX22" s="4">
        <v>17.951</v>
      </c>
      <c r="AY22" s="4">
        <v>17.741</v>
      </c>
      <c r="AZ22" s="4">
        <v>18.357</v>
      </c>
      <c r="BA22" s="4">
        <v>18.348</v>
      </c>
      <c r="BB22" s="4">
        <v>18.676</v>
      </c>
      <c r="BC22" s="4">
        <v>19.302</v>
      </c>
      <c r="BD22" s="4">
        <v>19.872</v>
      </c>
      <c r="BE22" s="4">
        <v>21.059</v>
      </c>
      <c r="BF22" s="4">
        <v>20.41</v>
      </c>
      <c r="BG22" s="4">
        <v>20.209</v>
      </c>
      <c r="BH22" s="4">
        <v>18.904</v>
      </c>
      <c r="BI22" s="4">
        <v>19.027</v>
      </c>
      <c r="BJ22" s="4">
        <v>20.479</v>
      </c>
      <c r="BK22" s="4">
        <v>19.179</v>
      </c>
      <c r="BL22" s="4">
        <v>17.554</v>
      </c>
      <c r="BM22" s="4">
        <v>15.067</v>
      </c>
      <c r="BN22" s="4">
        <v>14.378</v>
      </c>
      <c r="BO22" s="4">
        <v>15.948</v>
      </c>
      <c r="BP22" s="4">
        <v>15.838</v>
      </c>
      <c r="BQ22" s="4">
        <v>15.67</v>
      </c>
      <c r="BR22" s="4">
        <v>15.614</v>
      </c>
      <c r="BS22" s="4">
        <v>16.595</v>
      </c>
      <c r="BT22" s="4">
        <v>16.941</v>
      </c>
      <c r="BU22" s="4">
        <v>16.795</v>
      </c>
      <c r="BV22" s="4">
        <v>17.001</v>
      </c>
      <c r="BW22" s="4">
        <v>18.681</v>
      </c>
      <c r="BX22" s="4">
        <v>20.958</v>
      </c>
      <c r="BY22" s="4">
        <v>20.78</v>
      </c>
      <c r="BZ22" s="4">
        <v>18.95</v>
      </c>
      <c r="CA22" s="4">
        <v>17.895</v>
      </c>
      <c r="CB22" s="4">
        <v>17.334</v>
      </c>
      <c r="CC22" s="4">
        <v>16.445</v>
      </c>
      <c r="CD22" s="4">
        <v>15.697</v>
      </c>
      <c r="CE22" s="4">
        <v>15.898</v>
      </c>
      <c r="CF22" s="4">
        <v>16.181</v>
      </c>
      <c r="CG22" s="4">
        <v>16.715</v>
      </c>
      <c r="CH22" s="4">
        <v>15.387</v>
      </c>
      <c r="CI22" s="4">
        <v>12.955</v>
      </c>
      <c r="CJ22" s="4">
        <v>11.146</v>
      </c>
      <c r="CK22" s="4">
        <v>11.238</v>
      </c>
      <c r="CL22" s="4">
        <v>11.475</v>
      </c>
      <c r="CM22" s="4">
        <v>12.233</v>
      </c>
      <c r="CN22" s="4">
        <v>13.601</v>
      </c>
      <c r="CO22" s="4">
        <v>14.988</v>
      </c>
      <c r="CP22" s="4">
        <v>16.169</v>
      </c>
      <c r="CQ22" s="4">
        <v>16.968</v>
      </c>
      <c r="CR22" s="4">
        <v>15.518</v>
      </c>
      <c r="CS22" s="4">
        <v>15.655</v>
      </c>
      <c r="CT22" s="4">
        <v>17.681</v>
      </c>
      <c r="CU22" s="4">
        <v>18.885</v>
      </c>
      <c r="CV22" s="4">
        <v>18.932</v>
      </c>
      <c r="CW22" s="4">
        <v>17.545</v>
      </c>
      <c r="CX22" s="4">
        <v>20.61</v>
      </c>
      <c r="CY22" s="4">
        <v>19.255</v>
      </c>
      <c r="CZ22" s="4">
        <v>19.493</v>
      </c>
      <c r="DA22" s="4">
        <v>18.489</v>
      </c>
      <c r="DB22" s="4">
        <v>18.644</v>
      </c>
      <c r="DC22" s="4">
        <v>20.387</v>
      </c>
      <c r="DD22" s="4">
        <v>29.539</v>
      </c>
      <c r="DE22" s="4">
        <v>30.147</v>
      </c>
      <c r="DF22" s="4">
        <v>28.157</v>
      </c>
      <c r="DG22" s="4">
        <v>30.649</v>
      </c>
      <c r="DH22" s="4">
        <v>31.932</v>
      </c>
      <c r="DI22" s="4">
        <v>31.612</v>
      </c>
      <c r="DJ22" s="4">
        <v>32.277</v>
      </c>
      <c r="DK22" s="4">
        <v>34.364</v>
      </c>
      <c r="DL22" s="4">
        <v>36.266</v>
      </c>
      <c r="DM22" s="4">
        <v>39.205</v>
      </c>
      <c r="DN22" s="4">
        <v>41.044</v>
      </c>
      <c r="DO22" s="4">
        <v>42.202</v>
      </c>
      <c r="DP22" s="4">
        <v>43.664</v>
      </c>
      <c r="DQ22" s="4">
        <v>43.495</v>
      </c>
      <c r="DR22" s="4">
        <v>44.586</v>
      </c>
      <c r="DS22" s="4">
        <v>44.354</v>
      </c>
      <c r="DT22" s="4">
        <v>44.828</v>
      </c>
      <c r="DU22" s="4">
        <v>44.595</v>
      </c>
      <c r="DV22" s="4">
        <v>43.071</v>
      </c>
      <c r="DW22" s="4">
        <v>42.711</v>
      </c>
      <c r="DX22" s="4">
        <v>43.007</v>
      </c>
      <c r="DY22" s="4">
        <v>43.34</v>
      </c>
      <c r="DZ22" s="4">
        <v>42.564</v>
      </c>
      <c r="EA22" s="4">
        <v>41.397</v>
      </c>
      <c r="EB22" s="4">
        <v>42.091</v>
      </c>
      <c r="EC22" s="4">
        <v>42.424</v>
      </c>
      <c r="ED22" s="4">
        <v>44.026</v>
      </c>
      <c r="EE22" s="4">
        <v>43.675</v>
      </c>
      <c r="EF22" s="4">
        <v>44.321</v>
      </c>
      <c r="EG22" s="4">
        <v>46.013</v>
      </c>
      <c r="EH22" s="4">
        <v>41.715</v>
      </c>
      <c r="EI22" s="4">
        <v>46.957</v>
      </c>
      <c r="EJ22" s="4">
        <v>47.499</v>
      </c>
      <c r="EK22" s="4">
        <v>48.358</v>
      </c>
      <c r="EL22" s="4">
        <v>49.653</v>
      </c>
      <c r="EM22" s="4">
        <v>49.725</v>
      </c>
      <c r="EN22" s="4">
        <v>50.683</v>
      </c>
      <c r="EO22" s="4">
        <v>53.133</v>
      </c>
      <c r="EP22" s="4">
        <v>55.036</v>
      </c>
      <c r="EQ22" s="4">
        <v>57.836</v>
      </c>
      <c r="ER22" s="4">
        <v>58.99</v>
      </c>
      <c r="ES22" s="4">
        <v>59.178</v>
      </c>
      <c r="ET22" s="4">
        <v>58.562</v>
      </c>
      <c r="EU22" s="4">
        <v>56.254</v>
      </c>
      <c r="EV22" s="4">
        <v>51.673</v>
      </c>
      <c r="EW22" s="4">
        <v>43.003</v>
      </c>
      <c r="EX22" s="4">
        <v>37.989</v>
      </c>
      <c r="EY22" s="4">
        <v>28.256</v>
      </c>
      <c r="EZ22" s="4">
        <v>23.506</v>
      </c>
      <c r="FA22" s="4">
        <v>21.887</v>
      </c>
      <c r="FB22" s="4">
        <v>18.172</v>
      </c>
      <c r="FC22" s="4">
        <v>17.474</v>
      </c>
      <c r="FD22" s="4">
        <v>14.098</v>
      </c>
      <c r="FE22" s="4">
        <v>13.373</v>
      </c>
      <c r="FF22" s="4">
        <v>15.527</v>
      </c>
      <c r="FG22" s="4">
        <v>14.761</v>
      </c>
      <c r="FH22" s="4">
        <v>14.423</v>
      </c>
      <c r="FI22" s="4">
        <v>12.511</v>
      </c>
      <c r="FJ22" s="4">
        <v>12.3</v>
      </c>
      <c r="FK22" s="4">
        <v>13.724</v>
      </c>
      <c r="FL22" s="4">
        <v>16.256</v>
      </c>
      <c r="FM22" s="4">
        <v>16.521</v>
      </c>
      <c r="FN22" s="4">
        <v>16.457</v>
      </c>
      <c r="FO22" s="4">
        <v>15.777</v>
      </c>
      <c r="FP22" s="4">
        <v>15.778</v>
      </c>
      <c r="FQ22" s="4">
        <v>15.465</v>
      </c>
      <c r="FR22" s="4">
        <v>15.509</v>
      </c>
      <c r="FS22" s="4">
        <v>15.4</v>
      </c>
      <c r="FT22" s="4">
        <v>15.528</v>
      </c>
      <c r="FU22" s="4">
        <v>16.335</v>
      </c>
      <c r="FV22" s="4">
        <v>16.622</v>
      </c>
      <c r="FW22" s="4">
        <v>15.322</v>
      </c>
      <c r="FX22" s="4">
        <v>15.332</v>
      </c>
      <c r="FY22" s="4">
        <v>16.687</v>
      </c>
      <c r="FZ22" s="4">
        <v>16.801</v>
      </c>
      <c r="GA22" s="4">
        <v>16.007</v>
      </c>
      <c r="GB22" s="4">
        <v>16.29</v>
      </c>
      <c r="GC22" s="4">
        <v>17.056</v>
      </c>
      <c r="GD22" s="4">
        <v>17.96</v>
      </c>
      <c r="GE22" s="4">
        <v>18.088</v>
      </c>
      <c r="GF22" s="4">
        <v>18.133</v>
      </c>
      <c r="GG22" s="4">
        <v>20.743</v>
      </c>
      <c r="GH22" s="4">
        <v>21.783</v>
      </c>
      <c r="GI22" s="4">
        <v>22.86</v>
      </c>
      <c r="GJ22" s="4">
        <v>23.12</v>
      </c>
      <c r="GK22" s="4">
        <v>21.012</v>
      </c>
      <c r="GL22" s="4">
        <v>21.089</v>
      </c>
      <c r="GM22" s="4">
        <v>22.417</v>
      </c>
      <c r="GN22" s="4">
        <v>20.565</v>
      </c>
      <c r="GO22" s="4">
        <v>26.373</v>
      </c>
      <c r="GP22" s="4">
        <v>27.418</v>
      </c>
      <c r="GQ22" s="4">
        <v>26.885</v>
      </c>
      <c r="GR22" s="4">
        <v>20.697</v>
      </c>
      <c r="GS22" s="4">
        <v>22.189</v>
      </c>
      <c r="GT22" s="4">
        <v>26.295</v>
      </c>
      <c r="GU22" s="4">
        <v>28.113</v>
      </c>
      <c r="GV22" s="4">
        <v>29.818</v>
      </c>
      <c r="GW22" s="4">
        <v>31.849</v>
      </c>
      <c r="GX22" s="4">
        <v>34.568</v>
      </c>
      <c r="GY22" s="4">
        <v>37.192</v>
      </c>
      <c r="GZ22" s="4">
        <v>37.946</v>
      </c>
      <c r="HA22" s="4">
        <v>38.534</v>
      </c>
      <c r="HB22" s="4">
        <v>37.863</v>
      </c>
      <c r="HC22" s="4">
        <v>37.608</v>
      </c>
      <c r="HD22" s="4">
        <v>40.496</v>
      </c>
      <c r="HE22" s="4">
        <v>43.001</v>
      </c>
      <c r="HF22" s="4">
        <v>43.931</v>
      </c>
      <c r="HG22" s="4">
        <v>46.149</v>
      </c>
      <c r="HH22" s="4">
        <v>48.563</v>
      </c>
      <c r="HI22" s="4">
        <v>52.984</v>
      </c>
      <c r="HJ22" s="4">
        <v>56.191</v>
      </c>
      <c r="HK22" s="4">
        <v>58.045</v>
      </c>
      <c r="HL22" s="4">
        <v>61.526</v>
      </c>
      <c r="HM22" s="4">
        <v>62.616</v>
      </c>
      <c r="HN22" s="4">
        <v>65.145</v>
      </c>
      <c r="HO22" s="4">
        <v>66.111</v>
      </c>
      <c r="HP22" s="4">
        <v>66.787</v>
      </c>
      <c r="HQ22" s="4">
        <v>68.147</v>
      </c>
      <c r="HR22" s="4">
        <v>67.859</v>
      </c>
      <c r="HS22" s="4">
        <v>68.394</v>
      </c>
      <c r="HT22" s="4">
        <v>67.39</v>
      </c>
      <c r="HU22" s="4">
        <v>67.034</v>
      </c>
      <c r="HV22" s="4">
        <v>67.085</v>
      </c>
      <c r="HW22" s="4">
        <v>66.209</v>
      </c>
      <c r="HX22" s="4">
        <v>66.09</v>
      </c>
      <c r="HY22" s="4">
        <v>65.346</v>
      </c>
      <c r="HZ22" s="4">
        <v>65.734</v>
      </c>
      <c r="IA22" s="4">
        <v>68.148</v>
      </c>
      <c r="IB22" s="4">
        <v>67.755</v>
      </c>
      <c r="IC22" s="4">
        <v>64.976</v>
      </c>
      <c r="ID22" s="4">
        <v>57.073</v>
      </c>
      <c r="IE22" s="4">
        <v>54.065</v>
      </c>
      <c r="IF22" s="4">
        <v>50.748</v>
      </c>
      <c r="IG22" s="4">
        <v>49.662</v>
      </c>
      <c r="II22" s="7">
        <f t="shared" si="1"/>
        <v>22</v>
      </c>
      <c r="IJ22" s="6">
        <f t="shared" si="0"/>
        <v>58.5</v>
      </c>
    </row>
    <row r="23" spans="1:244" ht="12.75">
      <c r="A23" s="4">
        <v>39.478</v>
      </c>
      <c r="B23" s="4">
        <v>46.673</v>
      </c>
      <c r="C23" s="4">
        <v>47.407</v>
      </c>
      <c r="D23" s="4">
        <v>45.829</v>
      </c>
      <c r="E23" s="4">
        <v>40.86</v>
      </c>
      <c r="F23" s="4">
        <v>38.2</v>
      </c>
      <c r="G23" s="4">
        <v>37.547</v>
      </c>
      <c r="H23" s="4">
        <v>37.542</v>
      </c>
      <c r="I23" s="4">
        <v>38.456</v>
      </c>
      <c r="J23" s="4">
        <v>35.393</v>
      </c>
      <c r="K23" s="4">
        <v>34.147</v>
      </c>
      <c r="L23" s="4">
        <v>29.246</v>
      </c>
      <c r="M23" s="4">
        <v>28.07</v>
      </c>
      <c r="N23" s="4">
        <v>37.054</v>
      </c>
      <c r="O23" s="4">
        <v>35.873</v>
      </c>
      <c r="P23" s="4">
        <v>40.303</v>
      </c>
      <c r="Q23" s="4">
        <v>37.055</v>
      </c>
      <c r="R23" s="4">
        <v>37.114</v>
      </c>
      <c r="S23" s="4">
        <v>38.237</v>
      </c>
      <c r="T23" s="4">
        <v>37.608</v>
      </c>
      <c r="U23" s="4">
        <v>35.008</v>
      </c>
      <c r="V23" s="4">
        <v>35.008</v>
      </c>
      <c r="W23" s="4">
        <v>36.427</v>
      </c>
      <c r="X23" s="4">
        <v>35.853</v>
      </c>
      <c r="Y23" s="4">
        <v>31.417</v>
      </c>
      <c r="Z23" s="4">
        <v>28.711</v>
      </c>
      <c r="AA23" s="4">
        <v>29.876</v>
      </c>
      <c r="AB23" s="4">
        <v>31.09</v>
      </c>
      <c r="AC23" s="4">
        <v>31.217</v>
      </c>
      <c r="AD23" s="4">
        <v>29.223</v>
      </c>
      <c r="AE23" s="4">
        <v>27.374</v>
      </c>
      <c r="AF23" s="4">
        <v>27.89</v>
      </c>
      <c r="AG23" s="4">
        <v>28.296</v>
      </c>
      <c r="AH23" s="4">
        <v>28.676</v>
      </c>
      <c r="AI23" s="4">
        <v>28.018</v>
      </c>
      <c r="AJ23" s="4">
        <v>26.653</v>
      </c>
      <c r="AK23" s="4">
        <v>26.265</v>
      </c>
      <c r="AL23" s="4">
        <v>28.109</v>
      </c>
      <c r="AM23" s="4">
        <v>28.812</v>
      </c>
      <c r="AN23" s="4">
        <v>27.005</v>
      </c>
      <c r="AO23" s="4">
        <v>23.176</v>
      </c>
      <c r="AP23" s="4">
        <v>20.57</v>
      </c>
      <c r="AQ23" s="4">
        <v>19.247</v>
      </c>
      <c r="AR23" s="4">
        <v>18.626</v>
      </c>
      <c r="AS23" s="4">
        <v>17.294</v>
      </c>
      <c r="AT23" s="4">
        <v>16.916</v>
      </c>
      <c r="AU23" s="4">
        <v>16.944</v>
      </c>
      <c r="AV23" s="4">
        <v>17.733</v>
      </c>
      <c r="AW23" s="4">
        <v>17.801</v>
      </c>
      <c r="AX23" s="4">
        <v>17.81</v>
      </c>
      <c r="AY23" s="4">
        <v>17.559</v>
      </c>
      <c r="AZ23" s="4">
        <v>18.106</v>
      </c>
      <c r="BA23" s="4">
        <v>18.179</v>
      </c>
      <c r="BB23" s="4">
        <v>18.402</v>
      </c>
      <c r="BC23" s="4">
        <v>17.81</v>
      </c>
      <c r="BD23" s="4">
        <v>16.052</v>
      </c>
      <c r="BE23" s="4">
        <v>16.412</v>
      </c>
      <c r="BF23" s="4">
        <v>17.832</v>
      </c>
      <c r="BG23" s="4">
        <v>20.373</v>
      </c>
      <c r="BH23" s="4">
        <v>21.029</v>
      </c>
      <c r="BI23" s="4">
        <v>19.853</v>
      </c>
      <c r="BJ23" s="4">
        <v>20.205</v>
      </c>
      <c r="BK23" s="4">
        <v>20.515</v>
      </c>
      <c r="BL23" s="4">
        <v>19.894</v>
      </c>
      <c r="BM23" s="4">
        <v>17.805</v>
      </c>
      <c r="BN23" s="4">
        <v>16.623</v>
      </c>
      <c r="BO23" s="4">
        <v>17.435</v>
      </c>
      <c r="BP23" s="4">
        <v>18.804</v>
      </c>
      <c r="BQ23" s="4">
        <v>17.955</v>
      </c>
      <c r="BR23" s="4">
        <v>16.723</v>
      </c>
      <c r="BS23" s="4">
        <v>17.02</v>
      </c>
      <c r="BT23" s="4">
        <v>18.594</v>
      </c>
      <c r="BU23" s="4">
        <v>20.939</v>
      </c>
      <c r="BV23" s="4">
        <v>23.185</v>
      </c>
      <c r="BW23" s="4">
        <v>23.896</v>
      </c>
      <c r="BX23" s="4">
        <v>23.034</v>
      </c>
      <c r="BY23" s="4">
        <v>21.204</v>
      </c>
      <c r="BZ23" s="4">
        <v>19.456</v>
      </c>
      <c r="CA23" s="4">
        <v>19.15</v>
      </c>
      <c r="CB23" s="4">
        <v>20.004</v>
      </c>
      <c r="CC23" s="4">
        <v>19.698</v>
      </c>
      <c r="CD23" s="4">
        <v>19.762</v>
      </c>
      <c r="CE23" s="4">
        <v>19.101</v>
      </c>
      <c r="CF23" s="4">
        <v>18.877</v>
      </c>
      <c r="CG23" s="4">
        <v>19.626</v>
      </c>
      <c r="CH23" s="4">
        <v>20.656</v>
      </c>
      <c r="CI23" s="4">
        <v>20.875</v>
      </c>
      <c r="CJ23" s="4">
        <v>20.647</v>
      </c>
      <c r="CK23" s="4">
        <v>20.026</v>
      </c>
      <c r="CL23" s="4">
        <v>18.895</v>
      </c>
      <c r="CM23" s="4">
        <v>17.854</v>
      </c>
      <c r="CN23" s="4">
        <v>18.456</v>
      </c>
      <c r="CO23" s="4">
        <v>18.656</v>
      </c>
      <c r="CP23" s="4">
        <v>16.613</v>
      </c>
      <c r="CQ23" s="4">
        <v>17.165</v>
      </c>
      <c r="CR23" s="4">
        <v>17.046</v>
      </c>
      <c r="CS23" s="4">
        <v>17.926</v>
      </c>
      <c r="CT23" s="4">
        <v>20.153</v>
      </c>
      <c r="CU23" s="4">
        <v>21.381</v>
      </c>
      <c r="CV23" s="4">
        <v>21.286</v>
      </c>
      <c r="CW23" s="4">
        <v>22.03</v>
      </c>
      <c r="CX23" s="4">
        <v>24.613</v>
      </c>
      <c r="CY23" s="4">
        <v>23.49</v>
      </c>
      <c r="CZ23" s="4">
        <v>21.892</v>
      </c>
      <c r="DA23" s="4">
        <v>19.876</v>
      </c>
      <c r="DB23" s="4">
        <v>25.092</v>
      </c>
      <c r="DC23" s="4">
        <v>27.067</v>
      </c>
      <c r="DD23" s="4">
        <v>30.552</v>
      </c>
      <c r="DE23" s="4">
        <v>32.341</v>
      </c>
      <c r="DF23" s="4">
        <v>31.301</v>
      </c>
      <c r="DG23" s="4">
        <v>32.337</v>
      </c>
      <c r="DH23" s="4">
        <v>32.169</v>
      </c>
      <c r="DI23" s="4">
        <v>33.993</v>
      </c>
      <c r="DJ23" s="4">
        <v>37.242</v>
      </c>
      <c r="DK23" s="4">
        <v>40.364</v>
      </c>
      <c r="DL23" s="4">
        <v>42.773</v>
      </c>
      <c r="DM23" s="4">
        <v>43.394</v>
      </c>
      <c r="DN23" s="4">
        <v>44.243</v>
      </c>
      <c r="DO23" s="4">
        <v>46.037</v>
      </c>
      <c r="DP23" s="4">
        <v>48.135</v>
      </c>
      <c r="DQ23" s="4">
        <v>48.528</v>
      </c>
      <c r="DR23" s="4">
        <v>49.595</v>
      </c>
      <c r="DS23" s="4">
        <v>50.239</v>
      </c>
      <c r="DT23" s="4">
        <v>50.404</v>
      </c>
      <c r="DU23" s="4">
        <v>51.143</v>
      </c>
      <c r="DV23" s="4">
        <v>50.5</v>
      </c>
      <c r="DW23" s="4">
        <v>48.944</v>
      </c>
      <c r="DX23" s="4">
        <v>49.25</v>
      </c>
      <c r="DY23" s="4">
        <v>49.796</v>
      </c>
      <c r="DZ23" s="4">
        <v>48.956</v>
      </c>
      <c r="EA23" s="4">
        <v>48.528</v>
      </c>
      <c r="EB23" s="4">
        <v>48.185</v>
      </c>
      <c r="EC23" s="4">
        <v>48.136</v>
      </c>
      <c r="ED23" s="4">
        <v>48.122</v>
      </c>
      <c r="EE23" s="4">
        <v>45.7</v>
      </c>
      <c r="EF23" s="4">
        <v>52.986</v>
      </c>
      <c r="EG23" s="4">
        <v>50.303</v>
      </c>
      <c r="EH23" s="4">
        <v>52.57</v>
      </c>
      <c r="EI23" s="4">
        <v>50.821</v>
      </c>
      <c r="EJ23" s="4">
        <v>47.782</v>
      </c>
      <c r="EK23" s="4">
        <v>46.892</v>
      </c>
      <c r="EL23" s="4">
        <v>48.326</v>
      </c>
      <c r="EM23" s="4">
        <v>53.536</v>
      </c>
      <c r="EN23" s="4">
        <v>55.835</v>
      </c>
      <c r="EO23" s="4">
        <v>54.552</v>
      </c>
      <c r="EP23" s="4">
        <v>53.941</v>
      </c>
      <c r="EQ23" s="4">
        <v>55.441</v>
      </c>
      <c r="ER23" s="4">
        <v>55.743</v>
      </c>
      <c r="ES23" s="4">
        <v>57.115</v>
      </c>
      <c r="ET23" s="4">
        <v>59.442</v>
      </c>
      <c r="EU23" s="4">
        <v>57.981</v>
      </c>
      <c r="EV23" s="4">
        <v>59.725</v>
      </c>
      <c r="EW23" s="4">
        <v>58.014</v>
      </c>
      <c r="EX23" s="4">
        <v>54.829</v>
      </c>
      <c r="EY23" s="4">
        <v>48.372</v>
      </c>
      <c r="EZ23" s="4">
        <v>39.169</v>
      </c>
      <c r="FA23" s="4">
        <v>31.331</v>
      </c>
      <c r="FB23" s="4">
        <v>25.153</v>
      </c>
      <c r="FC23" s="4">
        <v>19.933</v>
      </c>
      <c r="FD23" s="4">
        <v>17.935</v>
      </c>
      <c r="FE23" s="4">
        <v>16.069</v>
      </c>
      <c r="FF23" s="4">
        <v>15.522</v>
      </c>
      <c r="FG23" s="4">
        <v>17.25</v>
      </c>
      <c r="FH23" s="4">
        <v>19.898</v>
      </c>
      <c r="FI23" s="4">
        <v>18.835</v>
      </c>
      <c r="FJ23" s="4">
        <v>17.023</v>
      </c>
      <c r="FK23" s="4">
        <v>15.248</v>
      </c>
      <c r="FL23" s="4">
        <v>14.537</v>
      </c>
      <c r="FM23" s="4">
        <v>15.873</v>
      </c>
      <c r="FN23" s="4">
        <v>16.589</v>
      </c>
      <c r="FO23" s="4">
        <v>15.906</v>
      </c>
      <c r="FP23" s="4">
        <v>15.736</v>
      </c>
      <c r="FQ23" s="4">
        <v>15.427</v>
      </c>
      <c r="FR23" s="4">
        <v>15.592</v>
      </c>
      <c r="FS23" s="4">
        <v>15.401</v>
      </c>
      <c r="FT23" s="4">
        <v>14.583</v>
      </c>
      <c r="FU23" s="4">
        <v>15.076</v>
      </c>
      <c r="FV23" s="4">
        <v>15.733</v>
      </c>
      <c r="FW23" s="4">
        <v>17.289</v>
      </c>
      <c r="FX23" s="4">
        <v>17.759</v>
      </c>
      <c r="FY23" s="4">
        <v>17.874</v>
      </c>
      <c r="FZ23" s="4">
        <v>17.193</v>
      </c>
      <c r="GA23" s="4">
        <v>18.78</v>
      </c>
      <c r="GB23" s="4">
        <v>19.328</v>
      </c>
      <c r="GC23" s="4">
        <v>18.872</v>
      </c>
      <c r="GD23" s="4">
        <v>18.033</v>
      </c>
      <c r="GE23" s="4">
        <v>19.25</v>
      </c>
      <c r="GF23" s="4">
        <v>19.479</v>
      </c>
      <c r="GG23" s="4">
        <v>22.308</v>
      </c>
      <c r="GH23" s="4">
        <v>24.27</v>
      </c>
      <c r="GI23" s="4">
        <v>25.324</v>
      </c>
      <c r="GJ23" s="4">
        <v>25.976</v>
      </c>
      <c r="GK23" s="4">
        <v>25.388</v>
      </c>
      <c r="GL23" s="4">
        <v>24.392</v>
      </c>
      <c r="GM23" s="4">
        <v>24.731</v>
      </c>
      <c r="GN23" s="4">
        <v>25.611</v>
      </c>
      <c r="GO23" s="4">
        <v>27.331</v>
      </c>
      <c r="GP23" s="4">
        <v>28.723</v>
      </c>
      <c r="GQ23" s="4">
        <v>27.108</v>
      </c>
      <c r="GR23" s="4">
        <v>20.81</v>
      </c>
      <c r="GS23" s="4">
        <v>22.887</v>
      </c>
      <c r="GT23" s="4">
        <v>24.886</v>
      </c>
      <c r="GU23" s="4">
        <v>28.924</v>
      </c>
      <c r="GV23" s="4">
        <v>31.47</v>
      </c>
      <c r="GW23" s="4">
        <v>32.533</v>
      </c>
      <c r="GX23" s="4">
        <v>33.797</v>
      </c>
      <c r="GY23" s="4">
        <v>37.32</v>
      </c>
      <c r="GZ23" s="4">
        <v>38.164</v>
      </c>
      <c r="HA23" s="4">
        <v>41.321</v>
      </c>
      <c r="HB23" s="4">
        <v>43.316</v>
      </c>
      <c r="HC23" s="4">
        <v>44.784</v>
      </c>
      <c r="HD23" s="4">
        <v>47.102</v>
      </c>
      <c r="HE23" s="4">
        <v>47.554</v>
      </c>
      <c r="HF23" s="4">
        <v>48.038</v>
      </c>
      <c r="HG23" s="4">
        <v>50.967</v>
      </c>
      <c r="HH23" s="4">
        <v>54.49</v>
      </c>
      <c r="HI23" s="4">
        <v>57.72</v>
      </c>
      <c r="HJ23" s="4">
        <v>60.695</v>
      </c>
      <c r="HK23" s="4">
        <v>62.247</v>
      </c>
      <c r="HL23" s="4">
        <v>62.854</v>
      </c>
      <c r="HM23" s="4">
        <v>64.547</v>
      </c>
      <c r="HN23" s="4">
        <v>66.368</v>
      </c>
      <c r="HO23" s="4">
        <v>67.508</v>
      </c>
      <c r="HP23" s="4">
        <v>68.398</v>
      </c>
      <c r="HQ23" s="4">
        <v>68.959</v>
      </c>
      <c r="HR23" s="4">
        <v>68.412</v>
      </c>
      <c r="HS23" s="4">
        <v>69.776</v>
      </c>
      <c r="HT23" s="4">
        <v>70.059</v>
      </c>
      <c r="HU23" s="4">
        <v>68.307</v>
      </c>
      <c r="HV23" s="4">
        <v>68.184</v>
      </c>
      <c r="HW23" s="4">
        <v>67.983</v>
      </c>
      <c r="HX23" s="4">
        <v>67.016</v>
      </c>
      <c r="HY23" s="4">
        <v>66.003</v>
      </c>
      <c r="HZ23" s="4">
        <v>64.246</v>
      </c>
      <c r="IA23" s="4">
        <v>66.007</v>
      </c>
      <c r="IB23" s="4">
        <v>66.564</v>
      </c>
      <c r="IC23" s="4">
        <v>66.117</v>
      </c>
      <c r="ID23" s="4">
        <v>57.707</v>
      </c>
      <c r="IE23" s="4">
        <v>47.016</v>
      </c>
      <c r="IF23" s="4">
        <v>39.574</v>
      </c>
      <c r="IG23" s="4">
        <v>39.478</v>
      </c>
      <c r="II23" s="7">
        <f t="shared" si="1"/>
        <v>23</v>
      </c>
      <c r="IJ23" s="6">
        <f t="shared" si="0"/>
        <v>57</v>
      </c>
    </row>
    <row r="24" spans="1:244" ht="12.75">
      <c r="A24" s="4">
        <v>33.889</v>
      </c>
      <c r="B24" s="4">
        <v>39.692</v>
      </c>
      <c r="C24" s="4">
        <v>40.96</v>
      </c>
      <c r="D24" s="4">
        <v>39.951</v>
      </c>
      <c r="E24" s="4">
        <v>38.531</v>
      </c>
      <c r="F24" s="4">
        <v>39.75</v>
      </c>
      <c r="G24" s="4">
        <v>38.418</v>
      </c>
      <c r="H24" s="4">
        <v>38.131</v>
      </c>
      <c r="I24" s="4">
        <v>33.609</v>
      </c>
      <c r="J24" s="4">
        <v>31.761</v>
      </c>
      <c r="K24" s="4">
        <v>31.574</v>
      </c>
      <c r="L24" s="4">
        <v>30.84</v>
      </c>
      <c r="M24" s="4">
        <v>33.414</v>
      </c>
      <c r="N24" s="4">
        <v>39.013</v>
      </c>
      <c r="O24" s="4">
        <v>38.529</v>
      </c>
      <c r="P24" s="4">
        <v>35.582</v>
      </c>
      <c r="Q24" s="4">
        <v>34.085</v>
      </c>
      <c r="R24" s="4">
        <v>35.887</v>
      </c>
      <c r="S24" s="4">
        <v>37.721</v>
      </c>
      <c r="T24" s="4">
        <v>36.307</v>
      </c>
      <c r="U24" s="4">
        <v>34.861</v>
      </c>
      <c r="V24" s="4">
        <v>35.468</v>
      </c>
      <c r="W24" s="4">
        <v>37.22</v>
      </c>
      <c r="X24" s="4">
        <v>34.474</v>
      </c>
      <c r="Y24" s="4">
        <v>28.158</v>
      </c>
      <c r="Z24" s="4">
        <v>28.885</v>
      </c>
      <c r="AA24" s="4">
        <v>30.715</v>
      </c>
      <c r="AB24" s="4">
        <v>30.44</v>
      </c>
      <c r="AC24" s="4">
        <v>27.971</v>
      </c>
      <c r="AD24" s="4">
        <v>25.887</v>
      </c>
      <c r="AE24" s="4">
        <v>26.257</v>
      </c>
      <c r="AF24" s="4">
        <v>26.025</v>
      </c>
      <c r="AG24" s="4">
        <v>23.483</v>
      </c>
      <c r="AH24" s="4">
        <v>22.744</v>
      </c>
      <c r="AI24" s="4">
        <v>23.614</v>
      </c>
      <c r="AJ24" s="4">
        <v>24.733</v>
      </c>
      <c r="AK24" s="4">
        <v>25.106</v>
      </c>
      <c r="AL24" s="4">
        <v>26.941</v>
      </c>
      <c r="AM24" s="4">
        <v>27.506</v>
      </c>
      <c r="AN24" s="4">
        <v>25.11</v>
      </c>
      <c r="AO24" s="4">
        <v>21.346</v>
      </c>
      <c r="AP24" s="4">
        <v>17.714</v>
      </c>
      <c r="AQ24" s="4">
        <v>16.117</v>
      </c>
      <c r="AR24" s="4">
        <v>16.363</v>
      </c>
      <c r="AS24" s="4">
        <v>14.875</v>
      </c>
      <c r="AT24" s="4">
        <v>14.483</v>
      </c>
      <c r="AU24" s="4">
        <v>15.122</v>
      </c>
      <c r="AV24" s="4">
        <v>16.218</v>
      </c>
      <c r="AW24" s="4">
        <v>16.486</v>
      </c>
      <c r="AX24" s="4">
        <v>15.788</v>
      </c>
      <c r="AY24" s="4">
        <v>14.286</v>
      </c>
      <c r="AZ24" s="4">
        <v>13.908</v>
      </c>
      <c r="BA24" s="4">
        <v>14.158</v>
      </c>
      <c r="BB24" s="4">
        <v>15.805</v>
      </c>
      <c r="BC24" s="4">
        <v>17.736</v>
      </c>
      <c r="BD24" s="4">
        <v>17.489</v>
      </c>
      <c r="BE24" s="4">
        <v>17.854</v>
      </c>
      <c r="BF24" s="4">
        <v>19.46</v>
      </c>
      <c r="BG24" s="4">
        <v>22.042</v>
      </c>
      <c r="BH24" s="4">
        <v>21.262</v>
      </c>
      <c r="BI24" s="4">
        <v>16.243</v>
      </c>
      <c r="BJ24" s="4">
        <v>17.224</v>
      </c>
      <c r="BK24" s="4">
        <v>21.852</v>
      </c>
      <c r="BL24" s="4">
        <v>23.033</v>
      </c>
      <c r="BM24" s="4">
        <v>23.449</v>
      </c>
      <c r="BN24" s="4">
        <v>19.803</v>
      </c>
      <c r="BO24" s="4">
        <v>16.432</v>
      </c>
      <c r="BP24" s="4">
        <v>15.688</v>
      </c>
      <c r="BQ24" s="4">
        <v>16.911</v>
      </c>
      <c r="BR24" s="4">
        <v>17.604</v>
      </c>
      <c r="BS24" s="4">
        <v>19.256</v>
      </c>
      <c r="BT24" s="4">
        <v>19.356</v>
      </c>
      <c r="BU24" s="4">
        <v>18.982</v>
      </c>
      <c r="BV24" s="4">
        <v>19.871</v>
      </c>
      <c r="BW24" s="4">
        <v>20.647</v>
      </c>
      <c r="BX24" s="4">
        <v>18.885</v>
      </c>
      <c r="BY24" s="4">
        <v>17.777</v>
      </c>
      <c r="BZ24" s="4">
        <v>16.786</v>
      </c>
      <c r="CA24" s="4">
        <v>16.175</v>
      </c>
      <c r="CB24" s="4">
        <v>17.28</v>
      </c>
      <c r="CC24" s="4">
        <v>17.951</v>
      </c>
      <c r="CD24" s="4">
        <v>18.374</v>
      </c>
      <c r="CE24" s="4">
        <v>19.023</v>
      </c>
      <c r="CF24" s="4">
        <v>19.479</v>
      </c>
      <c r="CG24" s="4">
        <v>19.005</v>
      </c>
      <c r="CH24" s="4">
        <v>19.639</v>
      </c>
      <c r="CI24" s="4">
        <v>20.433</v>
      </c>
      <c r="CJ24" s="4">
        <v>20.707</v>
      </c>
      <c r="CK24" s="4">
        <v>21.546</v>
      </c>
      <c r="CL24" s="4">
        <v>21.478</v>
      </c>
      <c r="CM24" s="4">
        <v>21.244</v>
      </c>
      <c r="CN24" s="4">
        <v>16.759</v>
      </c>
      <c r="CO24" s="4">
        <v>16.786</v>
      </c>
      <c r="CP24" s="4">
        <v>17.283</v>
      </c>
      <c r="CQ24" s="4">
        <v>17.17</v>
      </c>
      <c r="CR24" s="4">
        <v>17.248</v>
      </c>
      <c r="CS24" s="4">
        <v>18.151</v>
      </c>
      <c r="CT24" s="4">
        <v>19.853</v>
      </c>
      <c r="CU24" s="4">
        <v>20.733</v>
      </c>
      <c r="CV24" s="4">
        <v>20.948</v>
      </c>
      <c r="CW24" s="4">
        <v>22.975</v>
      </c>
      <c r="CX24" s="4">
        <v>24.639</v>
      </c>
      <c r="CY24" s="4">
        <v>23.869</v>
      </c>
      <c r="CZ24" s="4">
        <v>24.485</v>
      </c>
      <c r="DA24" s="4">
        <v>28.495</v>
      </c>
      <c r="DB24" s="4">
        <v>28.217</v>
      </c>
      <c r="DC24" s="4">
        <v>30.502</v>
      </c>
      <c r="DD24" s="4">
        <v>31.78</v>
      </c>
      <c r="DE24" s="4">
        <v>29.083</v>
      </c>
      <c r="DF24" s="4">
        <v>33.309</v>
      </c>
      <c r="DG24" s="4">
        <v>34.883</v>
      </c>
      <c r="DH24" s="4">
        <v>35.869</v>
      </c>
      <c r="DI24" s="4">
        <v>38.652</v>
      </c>
      <c r="DJ24" s="4">
        <v>40.45</v>
      </c>
      <c r="DK24" s="4">
        <v>43.412</v>
      </c>
      <c r="DL24" s="4">
        <v>46.205</v>
      </c>
      <c r="DM24" s="4">
        <v>47.479</v>
      </c>
      <c r="DN24" s="4">
        <v>47.785</v>
      </c>
      <c r="DO24" s="4">
        <v>49.177</v>
      </c>
      <c r="DP24" s="4">
        <v>50.276</v>
      </c>
      <c r="DQ24" s="4">
        <v>50.198</v>
      </c>
      <c r="DR24" s="4">
        <v>51.493</v>
      </c>
      <c r="DS24" s="4">
        <v>52.867</v>
      </c>
      <c r="DT24" s="4">
        <v>53.756</v>
      </c>
      <c r="DU24" s="4">
        <v>55.012</v>
      </c>
      <c r="DV24" s="4">
        <v>55.314</v>
      </c>
      <c r="DW24" s="4">
        <v>54.405</v>
      </c>
      <c r="DX24" s="4">
        <v>54.835</v>
      </c>
      <c r="DY24" s="4">
        <v>54.442</v>
      </c>
      <c r="DZ24" s="4">
        <v>53.297</v>
      </c>
      <c r="EA24" s="4">
        <v>53.077</v>
      </c>
      <c r="EB24" s="4">
        <v>52.785</v>
      </c>
      <c r="EC24" s="4">
        <v>53.282</v>
      </c>
      <c r="ED24" s="4">
        <v>53.706</v>
      </c>
      <c r="EE24" s="4">
        <v>52.647</v>
      </c>
      <c r="EF24" s="4">
        <v>51.379</v>
      </c>
      <c r="EG24" s="4">
        <v>51.949</v>
      </c>
      <c r="EH24" s="4">
        <v>53.199</v>
      </c>
      <c r="EI24" s="4">
        <v>52.857</v>
      </c>
      <c r="EJ24" s="4">
        <v>52.209</v>
      </c>
      <c r="EK24" s="4">
        <v>50.67</v>
      </c>
      <c r="EL24" s="4">
        <v>50.377</v>
      </c>
      <c r="EM24" s="4">
        <v>52.517</v>
      </c>
      <c r="EN24" s="4">
        <v>54.708</v>
      </c>
      <c r="EO24" s="4">
        <v>55.105</v>
      </c>
      <c r="EP24" s="4">
        <v>56.632</v>
      </c>
      <c r="EQ24" s="4">
        <v>55.799</v>
      </c>
      <c r="ER24" s="4">
        <v>54.658</v>
      </c>
      <c r="ES24" s="4">
        <v>54.041</v>
      </c>
      <c r="ET24" s="4">
        <v>55.355</v>
      </c>
      <c r="EU24" s="4">
        <v>57.02</v>
      </c>
      <c r="EV24" s="4">
        <v>57.639</v>
      </c>
      <c r="EW24" s="4">
        <v>60.428</v>
      </c>
      <c r="EX24" s="4">
        <v>59.251</v>
      </c>
      <c r="EY24" s="4">
        <v>56.626</v>
      </c>
      <c r="EZ24" s="4">
        <v>47.246</v>
      </c>
      <c r="FA24" s="4">
        <v>33.653</v>
      </c>
      <c r="FB24" s="4">
        <v>28.388</v>
      </c>
      <c r="FC24" s="4">
        <v>27.608</v>
      </c>
      <c r="FD24" s="4">
        <v>26.595</v>
      </c>
      <c r="FE24" s="4">
        <v>24.388</v>
      </c>
      <c r="FF24" s="4">
        <v>20.076</v>
      </c>
      <c r="FG24" s="4">
        <v>16.276</v>
      </c>
      <c r="FH24" s="4">
        <v>18.511</v>
      </c>
      <c r="FI24" s="4">
        <v>20.87</v>
      </c>
      <c r="FJ24" s="4">
        <v>19.989</v>
      </c>
      <c r="FK24" s="4">
        <v>17.384</v>
      </c>
      <c r="FL24" s="4">
        <v>14.574</v>
      </c>
      <c r="FM24" s="4">
        <v>14.618</v>
      </c>
      <c r="FN24" s="4">
        <v>16.394</v>
      </c>
      <c r="FO24" s="4">
        <v>15.779</v>
      </c>
      <c r="FP24" s="4">
        <v>15.4</v>
      </c>
      <c r="FQ24" s="4">
        <v>14.88</v>
      </c>
      <c r="FR24" s="4">
        <v>15.308</v>
      </c>
      <c r="FS24" s="4">
        <v>16.03</v>
      </c>
      <c r="FT24" s="4">
        <v>15.811</v>
      </c>
      <c r="FU24" s="4">
        <v>15.473</v>
      </c>
      <c r="FV24" s="4">
        <v>16.107</v>
      </c>
      <c r="FW24" s="4">
        <v>17.75</v>
      </c>
      <c r="FX24" s="4">
        <v>19.347</v>
      </c>
      <c r="FY24" s="4">
        <v>19.762</v>
      </c>
      <c r="FZ24" s="4">
        <v>19.306</v>
      </c>
      <c r="GA24" s="4">
        <v>19.689</v>
      </c>
      <c r="GB24" s="4">
        <v>19.885</v>
      </c>
      <c r="GC24" s="4">
        <v>17.644</v>
      </c>
      <c r="GD24" s="4">
        <v>17.987</v>
      </c>
      <c r="GE24" s="4">
        <v>19.041</v>
      </c>
      <c r="GF24" s="4">
        <v>20.423</v>
      </c>
      <c r="GG24" s="4">
        <v>23.763</v>
      </c>
      <c r="GH24" s="4">
        <v>25.428</v>
      </c>
      <c r="GI24" s="4">
        <v>26.227</v>
      </c>
      <c r="GJ24" s="4">
        <v>27.139</v>
      </c>
      <c r="GK24" s="4">
        <v>26.802</v>
      </c>
      <c r="GL24" s="4">
        <v>26.979</v>
      </c>
      <c r="GM24" s="4">
        <v>26.974</v>
      </c>
      <c r="GN24" s="4">
        <v>27.883</v>
      </c>
      <c r="GO24" s="4">
        <v>28.499</v>
      </c>
      <c r="GP24" s="4">
        <v>28.531</v>
      </c>
      <c r="GQ24" s="4">
        <v>26.866</v>
      </c>
      <c r="GR24" s="4">
        <v>26.711</v>
      </c>
      <c r="GS24" s="4">
        <v>23.703</v>
      </c>
      <c r="GT24" s="4">
        <v>23.918</v>
      </c>
      <c r="GU24" s="4">
        <v>25.261</v>
      </c>
      <c r="GV24" s="4">
        <v>28.089</v>
      </c>
      <c r="GW24" s="4">
        <v>32.032</v>
      </c>
      <c r="GX24" s="4">
        <v>37.192</v>
      </c>
      <c r="GY24" s="4">
        <v>38.98</v>
      </c>
      <c r="GZ24" s="4">
        <v>40.217</v>
      </c>
      <c r="HA24" s="4">
        <v>42.225</v>
      </c>
      <c r="HB24" s="4">
        <v>45.105</v>
      </c>
      <c r="HC24" s="4">
        <v>47.961</v>
      </c>
      <c r="HD24" s="4">
        <v>48.777</v>
      </c>
      <c r="HE24" s="4">
        <v>48.987</v>
      </c>
      <c r="HF24" s="4">
        <v>50.356</v>
      </c>
      <c r="HG24" s="4">
        <v>54.44</v>
      </c>
      <c r="HH24" s="4">
        <v>57.036</v>
      </c>
      <c r="HI24" s="4">
        <v>56.607</v>
      </c>
      <c r="HJ24" s="4">
        <v>59.007</v>
      </c>
      <c r="HK24" s="4">
        <v>60.882</v>
      </c>
      <c r="HL24" s="4">
        <v>62.046</v>
      </c>
      <c r="HM24" s="4">
        <v>64.058</v>
      </c>
      <c r="HN24" s="4">
        <v>64.391</v>
      </c>
      <c r="HO24" s="4">
        <v>62.937</v>
      </c>
      <c r="HP24" s="4">
        <v>64.091</v>
      </c>
      <c r="HQ24" s="4">
        <v>65.523</v>
      </c>
      <c r="HR24" s="4">
        <v>66.09</v>
      </c>
      <c r="HS24" s="4">
        <v>67.719</v>
      </c>
      <c r="HT24" s="4">
        <v>67.87</v>
      </c>
      <c r="HU24" s="4">
        <v>65.725</v>
      </c>
      <c r="HV24" s="4">
        <v>64.762</v>
      </c>
      <c r="HW24" s="4">
        <v>63.649</v>
      </c>
      <c r="HX24" s="4">
        <v>63.065</v>
      </c>
      <c r="HY24" s="4">
        <v>63.338</v>
      </c>
      <c r="HZ24" s="4">
        <v>63.119</v>
      </c>
      <c r="IA24" s="4">
        <v>61.439</v>
      </c>
      <c r="IB24" s="4">
        <v>62.244</v>
      </c>
      <c r="IC24" s="4">
        <v>59.446</v>
      </c>
      <c r="ID24" s="4">
        <v>49.137</v>
      </c>
      <c r="IE24" s="4">
        <v>45.57</v>
      </c>
      <c r="IF24" s="4">
        <v>34.979</v>
      </c>
      <c r="IG24" s="4">
        <v>33.889</v>
      </c>
      <c r="II24" s="7">
        <f t="shared" si="1"/>
        <v>24</v>
      </c>
      <c r="IJ24" s="6">
        <f t="shared" si="0"/>
        <v>55.5</v>
      </c>
    </row>
    <row r="25" spans="1:244" ht="12.75">
      <c r="A25" s="4">
        <v>33.048</v>
      </c>
      <c r="B25" s="4">
        <v>35.342</v>
      </c>
      <c r="C25" s="4">
        <v>40.79</v>
      </c>
      <c r="D25" s="4">
        <v>43.048</v>
      </c>
      <c r="E25" s="4">
        <v>44.477</v>
      </c>
      <c r="F25" s="4">
        <v>44.984</v>
      </c>
      <c r="G25" s="4">
        <v>38.678</v>
      </c>
      <c r="H25" s="4">
        <v>37.2</v>
      </c>
      <c r="I25" s="4">
        <v>32.556</v>
      </c>
      <c r="J25" s="4">
        <v>34.074</v>
      </c>
      <c r="K25" s="4">
        <v>38.419</v>
      </c>
      <c r="L25" s="4">
        <v>36.973</v>
      </c>
      <c r="M25" s="4">
        <v>34.532</v>
      </c>
      <c r="N25" s="4">
        <v>34.883</v>
      </c>
      <c r="O25" s="4">
        <v>35.85</v>
      </c>
      <c r="P25" s="4">
        <v>35.294</v>
      </c>
      <c r="Q25" s="4">
        <v>35.285</v>
      </c>
      <c r="R25" s="4">
        <v>35.353</v>
      </c>
      <c r="S25" s="4">
        <v>34.167</v>
      </c>
      <c r="T25" s="4">
        <v>30.967</v>
      </c>
      <c r="U25" s="4">
        <v>29.376</v>
      </c>
      <c r="V25" s="4">
        <v>33.313</v>
      </c>
      <c r="W25" s="4">
        <v>35.103</v>
      </c>
      <c r="X25" s="4">
        <v>32.725</v>
      </c>
      <c r="Y25" s="4">
        <v>29.349</v>
      </c>
      <c r="Z25" s="4">
        <v>28.993</v>
      </c>
      <c r="AA25" s="4">
        <v>29.29</v>
      </c>
      <c r="AB25" s="4">
        <v>28.058</v>
      </c>
      <c r="AC25" s="4">
        <v>26.168</v>
      </c>
      <c r="AD25" s="4">
        <v>27.155</v>
      </c>
      <c r="AE25" s="4">
        <v>28.579</v>
      </c>
      <c r="AF25" s="4">
        <v>25.436</v>
      </c>
      <c r="AG25" s="4">
        <v>20.958</v>
      </c>
      <c r="AH25" s="4">
        <v>21.187</v>
      </c>
      <c r="AI25" s="4">
        <v>23.291</v>
      </c>
      <c r="AJ25" s="4">
        <v>23.61</v>
      </c>
      <c r="AK25" s="4">
        <v>24.144</v>
      </c>
      <c r="AL25" s="4">
        <v>25.23</v>
      </c>
      <c r="AM25" s="4">
        <v>27.351</v>
      </c>
      <c r="AN25" s="4">
        <v>25.603</v>
      </c>
      <c r="AO25" s="4">
        <v>16.705</v>
      </c>
      <c r="AP25" s="4">
        <v>13.424</v>
      </c>
      <c r="AQ25" s="4">
        <v>13.881</v>
      </c>
      <c r="AR25" s="4">
        <v>16.199</v>
      </c>
      <c r="AS25" s="4">
        <v>16.568</v>
      </c>
      <c r="AT25" s="4">
        <v>15.633</v>
      </c>
      <c r="AU25" s="4">
        <v>15.497</v>
      </c>
      <c r="AV25" s="4">
        <v>14.46</v>
      </c>
      <c r="AW25" s="4">
        <v>12.644</v>
      </c>
      <c r="AX25" s="4">
        <v>12.466</v>
      </c>
      <c r="AY25" s="4">
        <v>13.205</v>
      </c>
      <c r="AZ25" s="4">
        <v>13.507</v>
      </c>
      <c r="BA25" s="4">
        <v>12.913</v>
      </c>
      <c r="BB25" s="4">
        <v>13.971</v>
      </c>
      <c r="BC25" s="4">
        <v>15.208</v>
      </c>
      <c r="BD25" s="4">
        <v>15.691</v>
      </c>
      <c r="BE25" s="4">
        <v>16.845</v>
      </c>
      <c r="BF25" s="4">
        <v>20.487</v>
      </c>
      <c r="BG25" s="4">
        <v>25.552</v>
      </c>
      <c r="BH25" s="4">
        <v>26.099</v>
      </c>
      <c r="BI25" s="4">
        <v>19.838</v>
      </c>
      <c r="BJ25" s="4">
        <v>17.598</v>
      </c>
      <c r="BK25" s="4">
        <v>22.193</v>
      </c>
      <c r="BL25" s="4">
        <v>25.419</v>
      </c>
      <c r="BM25" s="4">
        <v>25.552</v>
      </c>
      <c r="BN25" s="4">
        <v>22.103</v>
      </c>
      <c r="BO25" s="4">
        <v>21.117</v>
      </c>
      <c r="BP25" s="4">
        <v>18.033</v>
      </c>
      <c r="BQ25" s="4">
        <v>15.355</v>
      </c>
      <c r="BR25" s="4">
        <v>15.075</v>
      </c>
      <c r="BS25" s="4">
        <v>15.71</v>
      </c>
      <c r="BT25" s="4">
        <v>14.715</v>
      </c>
      <c r="BU25" s="4">
        <v>9.189</v>
      </c>
      <c r="BV25" s="4">
        <v>9.185</v>
      </c>
      <c r="BW25" s="4">
        <v>16.252</v>
      </c>
      <c r="BX25" s="4">
        <v>15.331</v>
      </c>
      <c r="BY25" s="4">
        <v>15.431</v>
      </c>
      <c r="BZ25" s="4">
        <v>15.162</v>
      </c>
      <c r="CA25" s="4">
        <v>15.915</v>
      </c>
      <c r="CB25" s="4">
        <v>16.623</v>
      </c>
      <c r="CC25" s="4">
        <v>16.737</v>
      </c>
      <c r="CD25" s="4">
        <v>17.745</v>
      </c>
      <c r="CE25" s="4">
        <v>18.393</v>
      </c>
      <c r="CF25" s="4">
        <v>18.617</v>
      </c>
      <c r="CG25" s="4">
        <v>18.654</v>
      </c>
      <c r="CH25" s="4">
        <v>18.978</v>
      </c>
      <c r="CI25" s="4">
        <v>19.758</v>
      </c>
      <c r="CJ25" s="4">
        <v>21.022</v>
      </c>
      <c r="CK25" s="4">
        <v>21.743</v>
      </c>
      <c r="CL25" s="4">
        <v>22.4</v>
      </c>
      <c r="CM25" s="4">
        <v>23.298</v>
      </c>
      <c r="CN25" s="4">
        <v>18.448</v>
      </c>
      <c r="CO25" s="4">
        <v>18.311</v>
      </c>
      <c r="CP25" s="4">
        <v>20.746</v>
      </c>
      <c r="CQ25" s="4">
        <v>17.946</v>
      </c>
      <c r="CR25" s="4">
        <v>18.681</v>
      </c>
      <c r="CS25" s="4">
        <v>21.173</v>
      </c>
      <c r="CT25" s="4">
        <v>24.366</v>
      </c>
      <c r="CU25" s="4">
        <v>24.448</v>
      </c>
      <c r="CV25" s="4">
        <v>23.983</v>
      </c>
      <c r="CW25" s="4">
        <v>25.12</v>
      </c>
      <c r="CX25" s="4">
        <v>25.676</v>
      </c>
      <c r="CY25" s="4">
        <v>27.5</v>
      </c>
      <c r="CZ25" s="4">
        <v>27.994</v>
      </c>
      <c r="DA25" s="4">
        <v>27.665</v>
      </c>
      <c r="DB25" s="4">
        <v>30.361</v>
      </c>
      <c r="DC25" s="4">
        <v>30.197</v>
      </c>
      <c r="DD25" s="4">
        <v>30.608</v>
      </c>
      <c r="DE25" s="4">
        <v>32.123</v>
      </c>
      <c r="DF25" s="4">
        <v>35.358</v>
      </c>
      <c r="DG25" s="4">
        <v>38.346</v>
      </c>
      <c r="DH25" s="4">
        <v>41.864</v>
      </c>
      <c r="DI25" s="4">
        <v>43.809</v>
      </c>
      <c r="DJ25" s="4">
        <v>46.752</v>
      </c>
      <c r="DK25" s="4">
        <v>49.996</v>
      </c>
      <c r="DL25" s="4">
        <v>51.252</v>
      </c>
      <c r="DM25" s="4">
        <v>52.63</v>
      </c>
      <c r="DN25" s="4">
        <v>53.621</v>
      </c>
      <c r="DO25" s="4">
        <v>54.588</v>
      </c>
      <c r="DP25" s="4">
        <v>53.656</v>
      </c>
      <c r="DQ25" s="4">
        <v>52.534</v>
      </c>
      <c r="DR25" s="4">
        <v>55.078</v>
      </c>
      <c r="DS25" s="4">
        <v>56.703</v>
      </c>
      <c r="DT25" s="4">
        <v>57.301</v>
      </c>
      <c r="DU25" s="4">
        <v>57.114</v>
      </c>
      <c r="DV25" s="4">
        <v>57.571</v>
      </c>
      <c r="DW25" s="4">
        <v>58.567</v>
      </c>
      <c r="DX25" s="4">
        <v>59.128</v>
      </c>
      <c r="DY25" s="4">
        <v>59.114</v>
      </c>
      <c r="DZ25" s="4">
        <v>58.612</v>
      </c>
      <c r="EA25" s="4">
        <v>57.649</v>
      </c>
      <c r="EB25" s="4">
        <v>57.499</v>
      </c>
      <c r="EC25" s="4">
        <v>58.617</v>
      </c>
      <c r="ED25" s="4">
        <v>58.908</v>
      </c>
      <c r="EE25" s="4">
        <v>57.671</v>
      </c>
      <c r="EF25" s="4">
        <v>56.316</v>
      </c>
      <c r="EG25" s="4">
        <v>56.361</v>
      </c>
      <c r="EH25" s="4">
        <v>56.42</v>
      </c>
      <c r="EI25" s="4">
        <v>57.775</v>
      </c>
      <c r="EJ25" s="4">
        <v>59.924</v>
      </c>
      <c r="EK25" s="4">
        <v>61.424</v>
      </c>
      <c r="EL25" s="4">
        <v>60.242</v>
      </c>
      <c r="EM25" s="4">
        <v>57.217</v>
      </c>
      <c r="EN25" s="4">
        <v>55.615</v>
      </c>
      <c r="EO25" s="4">
        <v>55.241</v>
      </c>
      <c r="EP25" s="4">
        <v>54.69</v>
      </c>
      <c r="EQ25" s="4">
        <v>55.351</v>
      </c>
      <c r="ER25" s="4">
        <v>56.09</v>
      </c>
      <c r="ES25" s="4">
        <v>56.492</v>
      </c>
      <c r="ET25" s="4">
        <v>55.885</v>
      </c>
      <c r="EU25" s="4">
        <v>54.702</v>
      </c>
      <c r="EV25" s="4">
        <v>56.682</v>
      </c>
      <c r="EW25" s="4">
        <v>57.394</v>
      </c>
      <c r="EX25" s="4">
        <v>58.01</v>
      </c>
      <c r="EY25" s="4">
        <v>58.128</v>
      </c>
      <c r="EZ25" s="4">
        <v>49.044</v>
      </c>
      <c r="FA25" s="4">
        <v>41.077</v>
      </c>
      <c r="FB25" s="4">
        <v>25.016</v>
      </c>
      <c r="FC25" s="4">
        <v>25.751</v>
      </c>
      <c r="FD25" s="4">
        <v>33.988</v>
      </c>
      <c r="FE25" s="4">
        <v>35.58</v>
      </c>
      <c r="FF25" s="4">
        <v>26.025</v>
      </c>
      <c r="FG25" s="4">
        <v>17.626</v>
      </c>
      <c r="FH25" s="4">
        <v>15.856</v>
      </c>
      <c r="FI25" s="4">
        <v>16.928</v>
      </c>
      <c r="FJ25" s="4">
        <v>16.882</v>
      </c>
      <c r="FK25" s="4">
        <v>16.964</v>
      </c>
      <c r="FL25" s="4">
        <v>14.359</v>
      </c>
      <c r="FM25" s="4">
        <v>13.611</v>
      </c>
      <c r="FN25" s="4">
        <v>14.524</v>
      </c>
      <c r="FO25" s="4">
        <v>15.491</v>
      </c>
      <c r="FP25" s="4">
        <v>15.039</v>
      </c>
      <c r="FQ25" s="4">
        <v>13.78</v>
      </c>
      <c r="FR25" s="4">
        <v>13.72</v>
      </c>
      <c r="FS25" s="4">
        <v>14.104</v>
      </c>
      <c r="FT25" s="4">
        <v>15.231</v>
      </c>
      <c r="FU25" s="4">
        <v>15.839</v>
      </c>
      <c r="FV25" s="4">
        <v>16.404</v>
      </c>
      <c r="FW25" s="4">
        <v>17.015</v>
      </c>
      <c r="FX25" s="4">
        <v>18.225</v>
      </c>
      <c r="FY25" s="4">
        <v>19.936</v>
      </c>
      <c r="FZ25" s="4">
        <v>20.145</v>
      </c>
      <c r="GA25" s="4">
        <v>19.894</v>
      </c>
      <c r="GB25" s="4">
        <v>19.328</v>
      </c>
      <c r="GC25" s="4">
        <v>19.748</v>
      </c>
      <c r="GD25" s="4">
        <v>20.615</v>
      </c>
      <c r="GE25" s="4">
        <v>18.866</v>
      </c>
      <c r="GF25" s="4">
        <v>20.144</v>
      </c>
      <c r="GG25" s="4">
        <v>24.671</v>
      </c>
      <c r="GH25" s="4">
        <v>26.222</v>
      </c>
      <c r="GI25" s="4">
        <v>27.546</v>
      </c>
      <c r="GJ25" s="4">
        <v>28.96</v>
      </c>
      <c r="GK25" s="4">
        <v>29.238</v>
      </c>
      <c r="GL25" s="4">
        <v>29.361</v>
      </c>
      <c r="GM25" s="4">
        <v>29.174</v>
      </c>
      <c r="GN25" s="4">
        <v>29.215</v>
      </c>
      <c r="GO25" s="4">
        <v>29.142</v>
      </c>
      <c r="GP25" s="4">
        <v>28.303</v>
      </c>
      <c r="GQ25" s="4">
        <v>27.869</v>
      </c>
      <c r="GR25" s="4">
        <v>28.563</v>
      </c>
      <c r="GS25" s="4">
        <v>30.22</v>
      </c>
      <c r="GT25" s="4">
        <v>32.027</v>
      </c>
      <c r="GU25" s="4">
        <v>32.388</v>
      </c>
      <c r="GV25" s="4">
        <v>27.022</v>
      </c>
      <c r="GW25" s="4">
        <v>29.321</v>
      </c>
      <c r="GX25" s="4">
        <v>33.893</v>
      </c>
      <c r="GY25" s="4">
        <v>37.936</v>
      </c>
      <c r="GZ25" s="4">
        <v>41.421</v>
      </c>
      <c r="HA25" s="4">
        <v>44.971</v>
      </c>
      <c r="HB25" s="4">
        <v>49.585</v>
      </c>
      <c r="HC25" s="4">
        <v>52.39</v>
      </c>
      <c r="HD25" s="4">
        <v>51.523</v>
      </c>
      <c r="HE25" s="4">
        <v>52.331</v>
      </c>
      <c r="HF25" s="4">
        <v>55.799</v>
      </c>
      <c r="HG25" s="4">
        <v>57.404</v>
      </c>
      <c r="HH25" s="4">
        <v>56.884</v>
      </c>
      <c r="HI25" s="4">
        <v>58.081</v>
      </c>
      <c r="HJ25" s="4">
        <v>60.672</v>
      </c>
      <c r="HK25" s="4">
        <v>62.967</v>
      </c>
      <c r="HL25" s="4">
        <v>62.849</v>
      </c>
      <c r="HM25" s="4">
        <v>62.904</v>
      </c>
      <c r="HN25" s="4">
        <v>64.569</v>
      </c>
      <c r="HO25" s="4">
        <v>64.537</v>
      </c>
      <c r="HP25" s="4">
        <v>65.14</v>
      </c>
      <c r="HQ25" s="4">
        <v>66.138</v>
      </c>
      <c r="HR25" s="4">
        <v>65.378</v>
      </c>
      <c r="HS25" s="4">
        <v>64.935</v>
      </c>
      <c r="HT25" s="4">
        <v>64.867</v>
      </c>
      <c r="HU25" s="4">
        <v>65.926</v>
      </c>
      <c r="HV25" s="4">
        <v>65.811</v>
      </c>
      <c r="HW25" s="4">
        <v>63.196</v>
      </c>
      <c r="HX25" s="4">
        <v>62.84</v>
      </c>
      <c r="HY25" s="4">
        <v>65.436</v>
      </c>
      <c r="HZ25" s="4">
        <v>65.436</v>
      </c>
      <c r="IA25" s="4">
        <v>55.246</v>
      </c>
      <c r="IB25" s="4">
        <v>49.005</v>
      </c>
      <c r="IC25" s="4">
        <v>49.854</v>
      </c>
      <c r="ID25" s="4">
        <v>49.978</v>
      </c>
      <c r="IE25" s="4">
        <v>45.61</v>
      </c>
      <c r="IF25" s="4">
        <v>37.392</v>
      </c>
      <c r="IG25" s="4">
        <v>33.048</v>
      </c>
      <c r="II25" s="7">
        <f t="shared" si="1"/>
        <v>25</v>
      </c>
      <c r="IJ25" s="6">
        <f t="shared" si="0"/>
        <v>54</v>
      </c>
    </row>
    <row r="26" spans="1:244" ht="12.75">
      <c r="A26" s="4">
        <v>29.691</v>
      </c>
      <c r="B26" s="4">
        <v>31.625</v>
      </c>
      <c r="C26" s="4">
        <v>39.294</v>
      </c>
      <c r="D26" s="4">
        <v>41.74</v>
      </c>
      <c r="E26" s="4">
        <v>41.204</v>
      </c>
      <c r="F26" s="4">
        <v>41.128</v>
      </c>
      <c r="G26" s="4">
        <v>41.736</v>
      </c>
      <c r="H26" s="4">
        <v>38.099</v>
      </c>
      <c r="I26" s="4">
        <v>32.341</v>
      </c>
      <c r="J26" s="4">
        <v>31.789</v>
      </c>
      <c r="K26" s="4">
        <v>34.024</v>
      </c>
      <c r="L26" s="4">
        <v>33.467</v>
      </c>
      <c r="M26" s="4">
        <v>32.222</v>
      </c>
      <c r="N26" s="4">
        <v>32.623</v>
      </c>
      <c r="O26" s="4">
        <v>32.747</v>
      </c>
      <c r="P26" s="4">
        <v>30.388</v>
      </c>
      <c r="Q26" s="4">
        <v>29.977</v>
      </c>
      <c r="R26" s="4">
        <v>29.493</v>
      </c>
      <c r="S26" s="4">
        <v>30.493</v>
      </c>
      <c r="T26" s="4">
        <v>31.296</v>
      </c>
      <c r="U26" s="4">
        <v>30.571</v>
      </c>
      <c r="V26" s="4">
        <v>30.238</v>
      </c>
      <c r="W26" s="4">
        <v>29.69</v>
      </c>
      <c r="X26" s="4">
        <v>28.956</v>
      </c>
      <c r="Y26" s="4">
        <v>27.902</v>
      </c>
      <c r="Z26" s="4">
        <v>26.095</v>
      </c>
      <c r="AA26" s="4">
        <v>25.839</v>
      </c>
      <c r="AB26" s="4">
        <v>24.525</v>
      </c>
      <c r="AC26" s="4">
        <v>24.412</v>
      </c>
      <c r="AD26" s="4">
        <v>24.664</v>
      </c>
      <c r="AE26" s="4">
        <v>22.191</v>
      </c>
      <c r="AF26" s="4">
        <v>17.98</v>
      </c>
      <c r="AG26" s="4">
        <v>16.378</v>
      </c>
      <c r="AH26" s="4">
        <v>17.797</v>
      </c>
      <c r="AI26" s="4">
        <v>19.089</v>
      </c>
      <c r="AJ26" s="4">
        <v>18.869</v>
      </c>
      <c r="AK26" s="4">
        <v>19.043</v>
      </c>
      <c r="AL26" s="4">
        <v>19.176</v>
      </c>
      <c r="AM26" s="4">
        <v>19.955</v>
      </c>
      <c r="AN26" s="4">
        <v>18.006</v>
      </c>
      <c r="AO26" s="4">
        <v>12.799</v>
      </c>
      <c r="AP26" s="4">
        <v>12.005</v>
      </c>
      <c r="AQ26" s="4">
        <v>13.9</v>
      </c>
      <c r="AR26" s="4">
        <v>14.585</v>
      </c>
      <c r="AS26" s="4">
        <v>12.58</v>
      </c>
      <c r="AT26" s="4">
        <v>11.837</v>
      </c>
      <c r="AU26" s="4">
        <v>12.399</v>
      </c>
      <c r="AV26" s="4">
        <v>13.457</v>
      </c>
      <c r="AW26" s="4">
        <v>12.415</v>
      </c>
      <c r="AX26" s="4">
        <v>10.914</v>
      </c>
      <c r="AY26" s="4">
        <v>10.751</v>
      </c>
      <c r="AZ26" s="4">
        <v>10.125</v>
      </c>
      <c r="BA26" s="4">
        <v>9.582</v>
      </c>
      <c r="BB26" s="4">
        <v>11.822</v>
      </c>
      <c r="BC26" s="4">
        <v>15.925</v>
      </c>
      <c r="BD26" s="4">
        <v>18.027</v>
      </c>
      <c r="BE26" s="4">
        <v>18.908</v>
      </c>
      <c r="BF26" s="4">
        <v>21.057</v>
      </c>
      <c r="BG26" s="4">
        <v>24.889</v>
      </c>
      <c r="BH26" s="4">
        <v>27.331</v>
      </c>
      <c r="BI26" s="4">
        <v>24.721</v>
      </c>
      <c r="BJ26" s="4">
        <v>20.993</v>
      </c>
      <c r="BK26" s="4">
        <v>18.899</v>
      </c>
      <c r="BL26" s="4">
        <v>17.265</v>
      </c>
      <c r="BM26" s="4">
        <v>17.671</v>
      </c>
      <c r="BN26" s="4">
        <v>20.158</v>
      </c>
      <c r="BO26" s="4">
        <v>19.752</v>
      </c>
      <c r="BP26" s="4">
        <v>21.272</v>
      </c>
      <c r="BQ26" s="4">
        <v>21.227</v>
      </c>
      <c r="BR26" s="4">
        <v>18.859</v>
      </c>
      <c r="BS26" s="4">
        <v>14.601</v>
      </c>
      <c r="BT26" s="4">
        <v>11.499</v>
      </c>
      <c r="BU26" s="4">
        <v>10.905</v>
      </c>
      <c r="BV26" s="4">
        <v>12.935</v>
      </c>
      <c r="BW26" s="4">
        <v>13.82</v>
      </c>
      <c r="BX26" s="4">
        <v>12.492</v>
      </c>
      <c r="BY26" s="4">
        <v>12.515</v>
      </c>
      <c r="BZ26" s="4">
        <v>12.808</v>
      </c>
      <c r="CA26" s="4">
        <v>14.633</v>
      </c>
      <c r="CB26" s="4">
        <v>15.683</v>
      </c>
      <c r="CC26" s="4">
        <v>15.732</v>
      </c>
      <c r="CD26" s="4">
        <v>17.174</v>
      </c>
      <c r="CE26" s="4">
        <v>17.627</v>
      </c>
      <c r="CF26" s="4">
        <v>17.084</v>
      </c>
      <c r="CG26" s="4">
        <v>16.313</v>
      </c>
      <c r="CH26" s="4">
        <v>16.983</v>
      </c>
      <c r="CI26" s="4">
        <v>17.632</v>
      </c>
      <c r="CJ26" s="4">
        <v>20.634</v>
      </c>
      <c r="CK26" s="4">
        <v>23.609</v>
      </c>
      <c r="CL26" s="4">
        <v>26.11</v>
      </c>
      <c r="CM26" s="4">
        <v>26.364</v>
      </c>
      <c r="CN26" s="4">
        <v>23.549</v>
      </c>
      <c r="CO26" s="4">
        <v>21.487</v>
      </c>
      <c r="CP26" s="4">
        <v>20.546</v>
      </c>
      <c r="CQ26" s="4">
        <v>21.171</v>
      </c>
      <c r="CR26" s="4">
        <v>18.192</v>
      </c>
      <c r="CS26" s="4">
        <v>19.292</v>
      </c>
      <c r="CT26" s="4">
        <v>23.102</v>
      </c>
      <c r="CU26" s="4">
        <v>25.342</v>
      </c>
      <c r="CV26" s="4">
        <v>26.688</v>
      </c>
      <c r="CW26" s="4">
        <v>28.564</v>
      </c>
      <c r="CX26" s="4">
        <v>29.919</v>
      </c>
      <c r="CY26" s="4">
        <v>31.776</v>
      </c>
      <c r="CZ26" s="4">
        <v>31.522</v>
      </c>
      <c r="DA26" s="4">
        <v>30.974</v>
      </c>
      <c r="DB26" s="4">
        <v>24.833</v>
      </c>
      <c r="DC26" s="4">
        <v>28.765</v>
      </c>
      <c r="DD26" s="4">
        <v>30.855</v>
      </c>
      <c r="DE26" s="4">
        <v>35.226</v>
      </c>
      <c r="DF26" s="4">
        <v>38.589</v>
      </c>
      <c r="DG26" s="4">
        <v>42.097</v>
      </c>
      <c r="DH26" s="4">
        <v>44.607</v>
      </c>
      <c r="DI26" s="4">
        <v>48.304</v>
      </c>
      <c r="DJ26" s="4">
        <v>52.288</v>
      </c>
      <c r="DK26" s="4">
        <v>53.725</v>
      </c>
      <c r="DL26" s="4">
        <v>53.401</v>
      </c>
      <c r="DM26" s="4">
        <v>54.532</v>
      </c>
      <c r="DN26" s="4">
        <v>56.726</v>
      </c>
      <c r="DO26" s="4">
        <v>58.419</v>
      </c>
      <c r="DP26" s="4">
        <v>57.37</v>
      </c>
      <c r="DQ26" s="4">
        <v>56.909</v>
      </c>
      <c r="DR26" s="4">
        <v>58.227</v>
      </c>
      <c r="DS26" s="4">
        <v>57.186</v>
      </c>
      <c r="DT26" s="4">
        <v>55.621</v>
      </c>
      <c r="DU26" s="4">
        <v>56.89</v>
      </c>
      <c r="DV26" s="4">
        <v>58.629</v>
      </c>
      <c r="DW26" s="4">
        <v>59.961</v>
      </c>
      <c r="DX26" s="4">
        <v>60.144</v>
      </c>
      <c r="DY26" s="4">
        <v>60.573</v>
      </c>
      <c r="DZ26" s="4">
        <v>61.869</v>
      </c>
      <c r="EA26" s="4">
        <v>60.947</v>
      </c>
      <c r="EB26" s="4">
        <v>60.29</v>
      </c>
      <c r="EC26" s="4">
        <v>61.636</v>
      </c>
      <c r="ED26" s="4">
        <v>62.101</v>
      </c>
      <c r="EE26" s="4">
        <v>61.978</v>
      </c>
      <c r="EF26" s="4">
        <v>62.786</v>
      </c>
      <c r="EG26" s="4">
        <v>63.698</v>
      </c>
      <c r="EH26" s="4">
        <v>63.397</v>
      </c>
      <c r="EI26" s="4">
        <v>60.025</v>
      </c>
      <c r="EJ26" s="4">
        <v>58.035</v>
      </c>
      <c r="EK26" s="4">
        <v>59.38</v>
      </c>
      <c r="EL26" s="4">
        <v>59.933</v>
      </c>
      <c r="EM26" s="4">
        <v>60.352</v>
      </c>
      <c r="EN26" s="4">
        <v>63.031</v>
      </c>
      <c r="EO26" s="4">
        <v>64.627</v>
      </c>
      <c r="EP26" s="4">
        <v>62.707</v>
      </c>
      <c r="EQ26" s="4">
        <v>61.461</v>
      </c>
      <c r="ER26" s="4">
        <v>59.86</v>
      </c>
      <c r="ES26" s="4">
        <v>59.134</v>
      </c>
      <c r="ET26" s="4">
        <v>58.029</v>
      </c>
      <c r="EU26" s="4">
        <v>57.304</v>
      </c>
      <c r="EV26" s="4">
        <v>53.805</v>
      </c>
      <c r="EW26" s="4">
        <v>51.896</v>
      </c>
      <c r="EX26" s="4">
        <v>55.998</v>
      </c>
      <c r="EY26" s="4">
        <v>58.585</v>
      </c>
      <c r="EZ26" s="4">
        <v>53.835</v>
      </c>
      <c r="FA26" s="4">
        <v>49.843</v>
      </c>
      <c r="FB26" s="4">
        <v>34.484</v>
      </c>
      <c r="FC26" s="4">
        <v>22.49</v>
      </c>
      <c r="FD26" s="4">
        <v>26.888</v>
      </c>
      <c r="FE26" s="4">
        <v>37.045</v>
      </c>
      <c r="FF26" s="4">
        <v>38.634</v>
      </c>
      <c r="FG26" s="4">
        <v>28.774</v>
      </c>
      <c r="FH26" s="4">
        <v>17.599</v>
      </c>
      <c r="FI26" s="4">
        <v>14.191</v>
      </c>
      <c r="FJ26" s="4">
        <v>13.132</v>
      </c>
      <c r="FK26" s="4">
        <v>13.15</v>
      </c>
      <c r="FL26" s="4">
        <v>14.396</v>
      </c>
      <c r="FM26" s="4">
        <v>12.745</v>
      </c>
      <c r="FN26" s="4">
        <v>11.184</v>
      </c>
      <c r="FO26" s="4">
        <v>12.257</v>
      </c>
      <c r="FP26" s="4">
        <v>14.88</v>
      </c>
      <c r="FQ26" s="4">
        <v>15.925</v>
      </c>
      <c r="FR26" s="4">
        <v>15.801</v>
      </c>
      <c r="FS26" s="4">
        <v>13.991</v>
      </c>
      <c r="FT26" s="4">
        <v>12.448</v>
      </c>
      <c r="FU26" s="4">
        <v>16.112</v>
      </c>
      <c r="FV26" s="4">
        <v>18.402</v>
      </c>
      <c r="FW26" s="4">
        <v>19.146</v>
      </c>
      <c r="FX26" s="4">
        <v>18.548</v>
      </c>
      <c r="FY26" s="4">
        <v>18.348</v>
      </c>
      <c r="FZ26" s="4">
        <v>19.141</v>
      </c>
      <c r="GA26" s="4">
        <v>20.118</v>
      </c>
      <c r="GB26" s="4">
        <v>20.669</v>
      </c>
      <c r="GC26" s="4">
        <v>20.632</v>
      </c>
      <c r="GD26" s="4">
        <v>20.528</v>
      </c>
      <c r="GE26" s="4">
        <v>19.186</v>
      </c>
      <c r="GF26" s="4">
        <v>20.267</v>
      </c>
      <c r="GG26" s="4">
        <v>26.396</v>
      </c>
      <c r="GH26" s="4">
        <v>28.485</v>
      </c>
      <c r="GI26" s="4">
        <v>30.023</v>
      </c>
      <c r="GJ26" s="4">
        <v>31.433</v>
      </c>
      <c r="GK26" s="4">
        <v>32.04</v>
      </c>
      <c r="GL26" s="4">
        <v>31.045</v>
      </c>
      <c r="GM26" s="4">
        <v>29.33</v>
      </c>
      <c r="GN26" s="4">
        <v>29.28</v>
      </c>
      <c r="GO26" s="4">
        <v>30.406</v>
      </c>
      <c r="GP26" s="4">
        <v>30.813</v>
      </c>
      <c r="GQ26" s="4">
        <v>30.238</v>
      </c>
      <c r="GR26" s="4">
        <v>29.197</v>
      </c>
      <c r="GS26" s="4">
        <v>29.101</v>
      </c>
      <c r="GT26" s="4">
        <v>31.301</v>
      </c>
      <c r="GU26" s="4">
        <v>32.597</v>
      </c>
      <c r="GV26" s="4">
        <v>28.518</v>
      </c>
      <c r="GW26" s="4">
        <v>30.53</v>
      </c>
      <c r="GX26" s="4">
        <v>33.547</v>
      </c>
      <c r="GY26" s="4">
        <v>36.718</v>
      </c>
      <c r="GZ26" s="4">
        <v>39.049</v>
      </c>
      <c r="HA26" s="4">
        <v>42.869</v>
      </c>
      <c r="HB26" s="4">
        <v>50.991</v>
      </c>
      <c r="HC26" s="4">
        <v>55.498</v>
      </c>
      <c r="HD26" s="4">
        <v>55.945</v>
      </c>
      <c r="HE26" s="4">
        <v>58.423</v>
      </c>
      <c r="HF26" s="4">
        <v>62.099</v>
      </c>
      <c r="HG26" s="4">
        <v>61.018</v>
      </c>
      <c r="HH26" s="4">
        <v>58.837</v>
      </c>
      <c r="HI26" s="4">
        <v>60.015</v>
      </c>
      <c r="HJ26" s="4">
        <v>63.77</v>
      </c>
      <c r="HK26" s="4">
        <v>63.679</v>
      </c>
      <c r="HL26" s="4">
        <v>60.723</v>
      </c>
      <c r="HM26" s="4">
        <v>62.014</v>
      </c>
      <c r="HN26" s="4">
        <v>65.025</v>
      </c>
      <c r="HO26" s="4">
        <v>63.903</v>
      </c>
      <c r="HP26" s="4">
        <v>63.319</v>
      </c>
      <c r="HQ26" s="4">
        <v>63.725</v>
      </c>
      <c r="HR26" s="4">
        <v>62.869</v>
      </c>
      <c r="HS26" s="4">
        <v>63.352</v>
      </c>
      <c r="HT26" s="4">
        <v>63.429</v>
      </c>
      <c r="HU26" s="4">
        <v>64.815</v>
      </c>
      <c r="HV26" s="4">
        <v>64.866</v>
      </c>
      <c r="HW26" s="4">
        <v>62.412</v>
      </c>
      <c r="HX26" s="4">
        <v>60.216</v>
      </c>
      <c r="HY26" s="4">
        <v>61.417</v>
      </c>
      <c r="HZ26" s="4">
        <v>60.933</v>
      </c>
      <c r="IA26" s="4">
        <v>50.694</v>
      </c>
      <c r="IB26" s="4">
        <v>48.905</v>
      </c>
      <c r="IC26" s="4">
        <v>42.887</v>
      </c>
      <c r="ID26" s="4">
        <v>47.714</v>
      </c>
      <c r="IE26" s="4">
        <v>46.7</v>
      </c>
      <c r="IF26" s="4">
        <v>39.427</v>
      </c>
      <c r="IG26" s="4">
        <v>29.691</v>
      </c>
      <c r="II26" s="7">
        <f t="shared" si="1"/>
        <v>26</v>
      </c>
      <c r="IJ26" s="6">
        <f t="shared" si="0"/>
        <v>52.5</v>
      </c>
    </row>
    <row r="27" spans="1:244" ht="12.75">
      <c r="A27" s="4">
        <v>28.29</v>
      </c>
      <c r="B27" s="4">
        <v>33.6</v>
      </c>
      <c r="C27" s="4">
        <v>40.32</v>
      </c>
      <c r="D27" s="4">
        <v>41.697</v>
      </c>
      <c r="E27" s="4">
        <v>41.438</v>
      </c>
      <c r="F27" s="4">
        <v>42.502</v>
      </c>
      <c r="G27" s="4">
        <v>42.141</v>
      </c>
      <c r="H27" s="4">
        <v>37.852</v>
      </c>
      <c r="I27" s="4">
        <v>34.585</v>
      </c>
      <c r="J27" s="4">
        <v>31.259</v>
      </c>
      <c r="K27" s="4">
        <v>29.868</v>
      </c>
      <c r="L27" s="4">
        <v>30.146</v>
      </c>
      <c r="M27" s="4">
        <v>30.931</v>
      </c>
      <c r="N27" s="4">
        <v>31.949</v>
      </c>
      <c r="O27" s="4">
        <v>31.761</v>
      </c>
      <c r="P27" s="4">
        <v>32.03</v>
      </c>
      <c r="Q27" s="4">
        <v>32.856</v>
      </c>
      <c r="R27" s="4">
        <v>32.54</v>
      </c>
      <c r="S27" s="4">
        <v>30.625</v>
      </c>
      <c r="T27" s="4">
        <v>28.486</v>
      </c>
      <c r="U27" s="4">
        <v>26.715</v>
      </c>
      <c r="V27" s="4">
        <v>24.894</v>
      </c>
      <c r="W27" s="4">
        <v>24.679</v>
      </c>
      <c r="X27" s="4">
        <v>26.396</v>
      </c>
      <c r="Y27" s="4">
        <v>27.326</v>
      </c>
      <c r="Z27" s="4">
        <v>26.382</v>
      </c>
      <c r="AA27" s="4">
        <v>23.316</v>
      </c>
      <c r="AB27" s="4">
        <v>22.837</v>
      </c>
      <c r="AC27" s="4">
        <v>23.267</v>
      </c>
      <c r="AD27" s="4">
        <v>21.442</v>
      </c>
      <c r="AE27" s="4">
        <v>17.669</v>
      </c>
      <c r="AF27" s="4">
        <v>16.05</v>
      </c>
      <c r="AG27" s="4">
        <v>15.749</v>
      </c>
      <c r="AH27" s="4">
        <v>14.502</v>
      </c>
      <c r="AI27" s="4">
        <v>13.371</v>
      </c>
      <c r="AJ27" s="4">
        <v>15.114</v>
      </c>
      <c r="AK27" s="4">
        <v>17.587</v>
      </c>
      <c r="AL27" s="4">
        <v>18.14</v>
      </c>
      <c r="AM27" s="4">
        <v>15.99</v>
      </c>
      <c r="AN27" s="4">
        <v>12.644</v>
      </c>
      <c r="AO27" s="4">
        <v>11.207</v>
      </c>
      <c r="AP27" s="4">
        <v>11.025</v>
      </c>
      <c r="AQ27" s="4">
        <v>11.719</v>
      </c>
      <c r="AR27" s="4">
        <v>12.106</v>
      </c>
      <c r="AS27" s="4">
        <v>11.627</v>
      </c>
      <c r="AT27" s="4">
        <v>11.162</v>
      </c>
      <c r="AU27" s="4">
        <v>11.974</v>
      </c>
      <c r="AV27" s="4">
        <v>13.009</v>
      </c>
      <c r="AW27" s="4">
        <v>12.945</v>
      </c>
      <c r="AX27" s="4">
        <v>11.741</v>
      </c>
      <c r="AY27" s="4">
        <v>10.093</v>
      </c>
      <c r="AZ27" s="4">
        <v>8.733</v>
      </c>
      <c r="BA27" s="4">
        <v>8.382</v>
      </c>
      <c r="BB27" s="4">
        <v>10.928</v>
      </c>
      <c r="BC27" s="4">
        <v>16.636</v>
      </c>
      <c r="BD27" s="4">
        <v>22.659</v>
      </c>
      <c r="BE27" s="4">
        <v>23.577</v>
      </c>
      <c r="BF27" s="4">
        <v>24.539</v>
      </c>
      <c r="BG27" s="4">
        <v>22.371</v>
      </c>
      <c r="BH27" s="4">
        <v>18.73</v>
      </c>
      <c r="BI27" s="4">
        <v>14.441</v>
      </c>
      <c r="BJ27" s="4">
        <v>13.073</v>
      </c>
      <c r="BK27" s="4">
        <v>15.559</v>
      </c>
      <c r="BL27" s="4">
        <v>15.604</v>
      </c>
      <c r="BM27" s="4">
        <v>15.75</v>
      </c>
      <c r="BN27" s="4">
        <v>15.934</v>
      </c>
      <c r="BO27" s="4">
        <v>16.275</v>
      </c>
      <c r="BP27" s="4">
        <v>18.434</v>
      </c>
      <c r="BQ27" s="4">
        <v>19.489</v>
      </c>
      <c r="BR27" s="4">
        <v>16.851</v>
      </c>
      <c r="BS27" s="4">
        <v>12.936</v>
      </c>
      <c r="BT27" s="4">
        <v>11.827</v>
      </c>
      <c r="BU27" s="4">
        <v>12.37</v>
      </c>
      <c r="BV27" s="4">
        <v>14.474</v>
      </c>
      <c r="BW27" s="4">
        <v>15.272</v>
      </c>
      <c r="BX27" s="4">
        <v>13.281</v>
      </c>
      <c r="BY27" s="4">
        <v>11.867</v>
      </c>
      <c r="BZ27" s="4">
        <v>11.886</v>
      </c>
      <c r="CA27" s="4">
        <v>12.83</v>
      </c>
      <c r="CB27" s="4">
        <v>13.533</v>
      </c>
      <c r="CC27" s="4">
        <v>14.724</v>
      </c>
      <c r="CD27" s="4">
        <v>17.179</v>
      </c>
      <c r="CE27" s="4">
        <v>18.169</v>
      </c>
      <c r="CF27" s="4">
        <v>17.577</v>
      </c>
      <c r="CG27" s="4">
        <v>16.231</v>
      </c>
      <c r="CH27" s="4">
        <v>16.176</v>
      </c>
      <c r="CI27" s="4">
        <v>17.969</v>
      </c>
      <c r="CJ27" s="4">
        <v>21.382</v>
      </c>
      <c r="CK27" s="4">
        <v>22.792</v>
      </c>
      <c r="CL27" s="4">
        <v>25.512</v>
      </c>
      <c r="CM27" s="4">
        <v>26.168</v>
      </c>
      <c r="CN27" s="4">
        <v>23.559</v>
      </c>
      <c r="CO27" s="4">
        <v>22.103</v>
      </c>
      <c r="CP27" s="4">
        <v>22.783</v>
      </c>
      <c r="CQ27" s="4">
        <v>20.355</v>
      </c>
      <c r="CR27" s="4">
        <v>22.65</v>
      </c>
      <c r="CS27" s="4">
        <v>19.711</v>
      </c>
      <c r="CT27" s="4">
        <v>22.75</v>
      </c>
      <c r="CU27" s="4">
        <v>24.813</v>
      </c>
      <c r="CV27" s="4">
        <v>27.779</v>
      </c>
      <c r="CW27" s="4">
        <v>30.722</v>
      </c>
      <c r="CX27" s="4">
        <v>32.151</v>
      </c>
      <c r="CY27" s="4">
        <v>33.205</v>
      </c>
      <c r="CZ27" s="4">
        <v>33.009</v>
      </c>
      <c r="DA27" s="4">
        <v>32.846</v>
      </c>
      <c r="DB27" s="4">
        <v>30.335</v>
      </c>
      <c r="DC27" s="4">
        <v>30.801</v>
      </c>
      <c r="DD27" s="4">
        <v>34.359</v>
      </c>
      <c r="DE27" s="4">
        <v>38.78</v>
      </c>
      <c r="DF27" s="4">
        <v>42.226</v>
      </c>
      <c r="DG27" s="4">
        <v>43.996</v>
      </c>
      <c r="DH27" s="4">
        <v>46.838</v>
      </c>
      <c r="DI27" s="4">
        <v>49.558</v>
      </c>
      <c r="DJ27" s="4">
        <v>52.757</v>
      </c>
      <c r="DK27" s="4">
        <v>54.857</v>
      </c>
      <c r="DL27" s="4">
        <v>56.298</v>
      </c>
      <c r="DM27" s="4">
        <v>57.566</v>
      </c>
      <c r="DN27" s="4">
        <v>58.661</v>
      </c>
      <c r="DO27" s="4">
        <v>58.428</v>
      </c>
      <c r="DP27" s="4">
        <v>57.574</v>
      </c>
      <c r="DQ27" s="4">
        <v>57.223</v>
      </c>
      <c r="DR27" s="4">
        <v>57.683</v>
      </c>
      <c r="DS27" s="4">
        <v>57.807</v>
      </c>
      <c r="DT27" s="4">
        <v>57.251</v>
      </c>
      <c r="DU27" s="4">
        <v>58.579</v>
      </c>
      <c r="DV27" s="4">
        <v>60.531</v>
      </c>
      <c r="DW27" s="4">
        <v>60.55</v>
      </c>
      <c r="DX27" s="4">
        <v>59.432</v>
      </c>
      <c r="DY27" s="4">
        <v>60.604</v>
      </c>
      <c r="DZ27" s="4">
        <v>62.069</v>
      </c>
      <c r="EA27" s="4">
        <v>60.755</v>
      </c>
      <c r="EB27" s="4">
        <v>61.37</v>
      </c>
      <c r="EC27" s="4">
        <v>63.666</v>
      </c>
      <c r="ED27" s="4">
        <v>63.388</v>
      </c>
      <c r="EE27" s="4">
        <v>60.335</v>
      </c>
      <c r="EF27" s="4">
        <v>58.793</v>
      </c>
      <c r="EG27" s="4">
        <v>59.907</v>
      </c>
      <c r="EH27" s="4">
        <v>62.329</v>
      </c>
      <c r="EI27" s="4">
        <v>62.598</v>
      </c>
      <c r="EJ27" s="4">
        <v>62.821</v>
      </c>
      <c r="EK27" s="4">
        <v>63.619</v>
      </c>
      <c r="EL27" s="4">
        <v>62.443</v>
      </c>
      <c r="EM27" s="4">
        <v>60.27</v>
      </c>
      <c r="EN27" s="4">
        <v>59.015</v>
      </c>
      <c r="EO27" s="4">
        <v>58.614</v>
      </c>
      <c r="EP27" s="4">
        <v>57.378</v>
      </c>
      <c r="EQ27" s="4">
        <v>58.4</v>
      </c>
      <c r="ER27" s="4">
        <v>60.544</v>
      </c>
      <c r="ES27" s="4">
        <v>58.482</v>
      </c>
      <c r="ET27" s="4">
        <v>55.357</v>
      </c>
      <c r="EU27" s="4">
        <v>57.012</v>
      </c>
      <c r="EV27" s="4">
        <v>54.366</v>
      </c>
      <c r="EW27" s="4">
        <v>49.734</v>
      </c>
      <c r="EX27" s="4">
        <v>44.213</v>
      </c>
      <c r="EY27" s="4">
        <v>50.979</v>
      </c>
      <c r="EZ27" s="4">
        <v>51.367</v>
      </c>
      <c r="FA27" s="4">
        <v>50.058</v>
      </c>
      <c r="FB27" s="4">
        <v>45.308</v>
      </c>
      <c r="FC27" s="4">
        <v>35.475</v>
      </c>
      <c r="FD27" s="4">
        <v>25.597</v>
      </c>
      <c r="FE27" s="4">
        <v>30.073</v>
      </c>
      <c r="FF27" s="4">
        <v>35.316</v>
      </c>
      <c r="FG27" s="4">
        <v>33.709</v>
      </c>
      <c r="FH27" s="4">
        <v>19.155</v>
      </c>
      <c r="FI27" s="4">
        <v>12.776</v>
      </c>
      <c r="FJ27" s="4">
        <v>10.883</v>
      </c>
      <c r="FK27" s="4">
        <v>11.585</v>
      </c>
      <c r="FL27" s="4">
        <v>13.383</v>
      </c>
      <c r="FM27" s="4">
        <v>13.118</v>
      </c>
      <c r="FN27" s="4">
        <v>11.796</v>
      </c>
      <c r="FO27" s="4">
        <v>11.344</v>
      </c>
      <c r="FP27" s="4">
        <v>12.571</v>
      </c>
      <c r="FQ27" s="4">
        <v>13.652</v>
      </c>
      <c r="FR27" s="4">
        <v>13.853</v>
      </c>
      <c r="FS27" s="4">
        <v>13.498</v>
      </c>
      <c r="FT27" s="4">
        <v>13.452</v>
      </c>
      <c r="FU27" s="4">
        <v>14.438</v>
      </c>
      <c r="FV27" s="4">
        <v>17.234</v>
      </c>
      <c r="FW27" s="4">
        <v>19.036</v>
      </c>
      <c r="FX27" s="4">
        <v>19.767</v>
      </c>
      <c r="FY27" s="4">
        <v>20.4</v>
      </c>
      <c r="FZ27" s="4">
        <v>20.738</v>
      </c>
      <c r="GA27" s="4">
        <v>20.136</v>
      </c>
      <c r="GB27" s="4">
        <v>20.149</v>
      </c>
      <c r="GC27" s="4">
        <v>20.897</v>
      </c>
      <c r="GD27" s="4">
        <v>21.741</v>
      </c>
      <c r="GE27" s="4">
        <v>22.768</v>
      </c>
      <c r="GF27" s="4">
        <v>25.027</v>
      </c>
      <c r="GG27" s="4">
        <v>27.861</v>
      </c>
      <c r="GH27" s="4">
        <v>29.102</v>
      </c>
      <c r="GI27" s="4">
        <v>29.22</v>
      </c>
      <c r="GJ27" s="4">
        <v>31.881</v>
      </c>
      <c r="GK27" s="4">
        <v>32.091</v>
      </c>
      <c r="GL27" s="4">
        <v>30.763</v>
      </c>
      <c r="GM27" s="4">
        <v>28.577</v>
      </c>
      <c r="GN27" s="4">
        <v>28.682</v>
      </c>
      <c r="GO27" s="4">
        <v>28.075</v>
      </c>
      <c r="GP27" s="4">
        <v>28.382</v>
      </c>
      <c r="GQ27" s="4">
        <v>29.179</v>
      </c>
      <c r="GR27" s="4">
        <v>29.663</v>
      </c>
      <c r="GS27" s="4">
        <v>29.804</v>
      </c>
      <c r="GT27" s="4">
        <v>28.376</v>
      </c>
      <c r="GU27" s="4">
        <v>28.234</v>
      </c>
      <c r="GV27" s="4">
        <v>29.138</v>
      </c>
      <c r="GW27" s="4">
        <v>30.813</v>
      </c>
      <c r="GX27" s="4">
        <v>35.91</v>
      </c>
      <c r="GY27" s="4">
        <v>40.094</v>
      </c>
      <c r="GZ27" s="4">
        <v>39.195</v>
      </c>
      <c r="HA27" s="4">
        <v>39.82</v>
      </c>
      <c r="HB27" s="4">
        <v>48.685</v>
      </c>
      <c r="HC27" s="4">
        <v>54.407</v>
      </c>
      <c r="HD27" s="4">
        <v>56.237</v>
      </c>
      <c r="HE27" s="4">
        <v>60.334</v>
      </c>
      <c r="HF27" s="4">
        <v>64.24</v>
      </c>
      <c r="HG27" s="4">
        <v>64.249</v>
      </c>
      <c r="HH27" s="4">
        <v>62.529</v>
      </c>
      <c r="HI27" s="4">
        <v>62.318</v>
      </c>
      <c r="HJ27" s="4">
        <v>63.911</v>
      </c>
      <c r="HK27" s="4">
        <v>62.825</v>
      </c>
      <c r="HL27" s="4">
        <v>61.489</v>
      </c>
      <c r="HM27" s="4">
        <v>64.317</v>
      </c>
      <c r="HN27" s="4">
        <v>65.824</v>
      </c>
      <c r="HO27" s="4">
        <v>62.667</v>
      </c>
      <c r="HP27" s="4">
        <v>59.263</v>
      </c>
      <c r="HQ27" s="4">
        <v>60.239</v>
      </c>
      <c r="HR27" s="4">
        <v>61.595</v>
      </c>
      <c r="HS27" s="4">
        <v>61.663</v>
      </c>
      <c r="HT27" s="4">
        <v>62.006</v>
      </c>
      <c r="HU27" s="4">
        <v>60.984</v>
      </c>
      <c r="HV27" s="4">
        <v>59.738</v>
      </c>
      <c r="HW27" s="4">
        <v>58.966</v>
      </c>
      <c r="HX27" s="4">
        <v>58.254</v>
      </c>
      <c r="HY27" s="4">
        <v>57.816</v>
      </c>
      <c r="HZ27" s="4">
        <v>56.115</v>
      </c>
      <c r="IA27" s="4">
        <v>52.774</v>
      </c>
      <c r="IB27" s="4">
        <v>47.518</v>
      </c>
      <c r="IC27" s="4">
        <v>44.63</v>
      </c>
      <c r="ID27" s="4">
        <v>43.644</v>
      </c>
      <c r="IE27" s="4">
        <v>43.31</v>
      </c>
      <c r="IF27" s="4">
        <v>35.435</v>
      </c>
      <c r="IG27" s="4">
        <v>28.29</v>
      </c>
      <c r="II27" s="7">
        <f t="shared" si="1"/>
        <v>27</v>
      </c>
      <c r="IJ27" s="6">
        <f t="shared" si="0"/>
        <v>51</v>
      </c>
    </row>
    <row r="28" spans="1:244" ht="12.75">
      <c r="A28" s="4">
        <v>36.164</v>
      </c>
      <c r="B28" s="4">
        <v>36.953</v>
      </c>
      <c r="C28" s="4">
        <v>39.86</v>
      </c>
      <c r="D28" s="4">
        <v>41.666</v>
      </c>
      <c r="E28" s="4">
        <v>40.402</v>
      </c>
      <c r="F28" s="4">
        <v>37.034</v>
      </c>
      <c r="G28" s="4">
        <v>34.913</v>
      </c>
      <c r="H28" s="4">
        <v>38.176</v>
      </c>
      <c r="I28" s="4">
        <v>39.371</v>
      </c>
      <c r="J28" s="4">
        <v>37.592</v>
      </c>
      <c r="K28" s="4">
        <v>32.582</v>
      </c>
      <c r="L28" s="4">
        <v>30.571</v>
      </c>
      <c r="M28" s="4">
        <v>32.231</v>
      </c>
      <c r="N28" s="4">
        <v>33.54</v>
      </c>
      <c r="O28" s="4">
        <v>31.989</v>
      </c>
      <c r="P28" s="4">
        <v>31.459</v>
      </c>
      <c r="Q28" s="4">
        <v>33.303</v>
      </c>
      <c r="R28" s="4">
        <v>31.975</v>
      </c>
      <c r="S28" s="4">
        <v>26.782</v>
      </c>
      <c r="T28" s="4">
        <v>24.154</v>
      </c>
      <c r="U28" s="4">
        <v>24.616</v>
      </c>
      <c r="V28" s="4">
        <v>23.69</v>
      </c>
      <c r="W28" s="4">
        <v>22.188</v>
      </c>
      <c r="X28" s="4">
        <v>20.554</v>
      </c>
      <c r="Y28" s="4">
        <v>21.553</v>
      </c>
      <c r="Z28" s="4">
        <v>21.426</v>
      </c>
      <c r="AA28" s="4">
        <v>19.342</v>
      </c>
      <c r="AB28" s="4">
        <v>18.776</v>
      </c>
      <c r="AC28" s="4">
        <v>19.283</v>
      </c>
      <c r="AD28" s="4">
        <v>17.235</v>
      </c>
      <c r="AE28" s="4">
        <v>14.237</v>
      </c>
      <c r="AF28" s="4">
        <v>14.612</v>
      </c>
      <c r="AG28" s="4">
        <v>15.242</v>
      </c>
      <c r="AH28" s="4">
        <v>12.91</v>
      </c>
      <c r="AI28" s="4">
        <v>10.747</v>
      </c>
      <c r="AJ28" s="4">
        <v>11.61</v>
      </c>
      <c r="AK28" s="4">
        <v>13.375</v>
      </c>
      <c r="AL28" s="4">
        <v>13.517</v>
      </c>
      <c r="AM28" s="4">
        <v>12.499</v>
      </c>
      <c r="AN28" s="4">
        <v>10.235</v>
      </c>
      <c r="AO28" s="4">
        <v>9.109</v>
      </c>
      <c r="AP28" s="4">
        <v>7.625</v>
      </c>
      <c r="AQ28" s="4">
        <v>8.922</v>
      </c>
      <c r="AR28" s="4">
        <v>10.436</v>
      </c>
      <c r="AS28" s="4">
        <v>12.641</v>
      </c>
      <c r="AT28" s="4">
        <v>13.238</v>
      </c>
      <c r="AU28" s="4">
        <v>11.047</v>
      </c>
      <c r="AV28" s="4">
        <v>10.358</v>
      </c>
      <c r="AW28" s="4">
        <v>12.425</v>
      </c>
      <c r="AX28" s="4">
        <v>14.414</v>
      </c>
      <c r="AY28" s="4">
        <v>13.894</v>
      </c>
      <c r="AZ28" s="4">
        <v>11.968</v>
      </c>
      <c r="BA28" s="4">
        <v>10.321</v>
      </c>
      <c r="BB28" s="4">
        <v>9.595</v>
      </c>
      <c r="BC28" s="4">
        <v>12.182</v>
      </c>
      <c r="BD28" s="4">
        <v>12.278</v>
      </c>
      <c r="BE28" s="4">
        <v>15.737</v>
      </c>
      <c r="BF28" s="4">
        <v>16.248</v>
      </c>
      <c r="BG28" s="4">
        <v>20.122</v>
      </c>
      <c r="BH28" s="4">
        <v>17.27</v>
      </c>
      <c r="BI28" s="4">
        <v>10.595</v>
      </c>
      <c r="BJ28" s="4">
        <v>7.488</v>
      </c>
      <c r="BK28" s="4">
        <v>11.945</v>
      </c>
      <c r="BL28" s="4">
        <v>12.825</v>
      </c>
      <c r="BM28" s="4">
        <v>17.133</v>
      </c>
      <c r="BN28" s="4">
        <v>17.64</v>
      </c>
      <c r="BO28" s="4">
        <v>13.429</v>
      </c>
      <c r="BP28" s="4">
        <v>14.762</v>
      </c>
      <c r="BQ28" s="4">
        <v>16.459</v>
      </c>
      <c r="BR28" s="4">
        <v>14.601</v>
      </c>
      <c r="BS28" s="4">
        <v>12.17</v>
      </c>
      <c r="BT28" s="4">
        <v>12.949</v>
      </c>
      <c r="BU28" s="4">
        <v>15.714</v>
      </c>
      <c r="BV28" s="4">
        <v>15.746</v>
      </c>
      <c r="BW28" s="4">
        <v>15.413</v>
      </c>
      <c r="BX28" s="4">
        <v>12.867</v>
      </c>
      <c r="BY28" s="4">
        <v>11.635</v>
      </c>
      <c r="BZ28" s="4">
        <v>10.965</v>
      </c>
      <c r="CA28" s="4">
        <v>11.243</v>
      </c>
      <c r="CB28" s="4">
        <v>11.723</v>
      </c>
      <c r="CC28" s="4">
        <v>13.706</v>
      </c>
      <c r="CD28" s="4">
        <v>15.864</v>
      </c>
      <c r="CE28" s="4">
        <v>16.416</v>
      </c>
      <c r="CF28" s="4">
        <v>15.715</v>
      </c>
      <c r="CG28" s="4">
        <v>15.245</v>
      </c>
      <c r="CH28" s="4">
        <v>15.737</v>
      </c>
      <c r="CI28" s="4">
        <v>17.777</v>
      </c>
      <c r="CJ28" s="4">
        <v>19.748</v>
      </c>
      <c r="CK28" s="4">
        <v>21.125</v>
      </c>
      <c r="CL28" s="4">
        <v>21.924</v>
      </c>
      <c r="CM28" s="4">
        <v>24.389</v>
      </c>
      <c r="CN28" s="4">
        <v>22.682</v>
      </c>
      <c r="CO28" s="4">
        <v>22.45</v>
      </c>
      <c r="CP28" s="4">
        <v>23.029</v>
      </c>
      <c r="CQ28" s="4">
        <v>18.406</v>
      </c>
      <c r="CR28" s="4">
        <v>20.66</v>
      </c>
      <c r="CS28" s="4">
        <v>20.929</v>
      </c>
      <c r="CT28" s="4">
        <v>21.682</v>
      </c>
      <c r="CU28" s="4">
        <v>25.478</v>
      </c>
      <c r="CV28" s="4">
        <v>30.202</v>
      </c>
      <c r="CW28" s="4">
        <v>34.295</v>
      </c>
      <c r="CX28" s="4">
        <v>35.414</v>
      </c>
      <c r="CY28" s="4">
        <v>34.506</v>
      </c>
      <c r="CZ28" s="4">
        <v>34.475</v>
      </c>
      <c r="DA28" s="4">
        <v>34.324</v>
      </c>
      <c r="DB28" s="4">
        <v>33.889</v>
      </c>
      <c r="DC28" s="4">
        <v>35.167</v>
      </c>
      <c r="DD28" s="4">
        <v>38.511</v>
      </c>
      <c r="DE28" s="4">
        <v>41.6</v>
      </c>
      <c r="DF28" s="4">
        <v>43.084</v>
      </c>
      <c r="DG28" s="4">
        <v>46.35</v>
      </c>
      <c r="DH28" s="4">
        <v>50.621</v>
      </c>
      <c r="DI28" s="4">
        <v>52.569</v>
      </c>
      <c r="DJ28" s="4">
        <v>53.122</v>
      </c>
      <c r="DK28" s="4">
        <v>55.281</v>
      </c>
      <c r="DL28" s="4">
        <v>57.384</v>
      </c>
      <c r="DM28" s="4">
        <v>57.58</v>
      </c>
      <c r="DN28" s="4">
        <v>58.136</v>
      </c>
      <c r="DO28" s="4">
        <v>59.794</v>
      </c>
      <c r="DP28" s="4">
        <v>60.542</v>
      </c>
      <c r="DQ28" s="4">
        <v>59.811</v>
      </c>
      <c r="DR28" s="4">
        <v>59.773</v>
      </c>
      <c r="DS28" s="4">
        <v>60.476</v>
      </c>
      <c r="DT28" s="4">
        <v>60.836</v>
      </c>
      <c r="DU28" s="4">
        <v>60.662</v>
      </c>
      <c r="DV28" s="4">
        <v>60.554</v>
      </c>
      <c r="DW28" s="4">
        <v>60.125</v>
      </c>
      <c r="DX28" s="4">
        <v>60.591</v>
      </c>
      <c r="DY28" s="4">
        <v>62.671</v>
      </c>
      <c r="DZ28" s="4">
        <v>63.725</v>
      </c>
      <c r="EA28" s="4">
        <v>61.649</v>
      </c>
      <c r="EB28" s="4">
        <v>61.822</v>
      </c>
      <c r="EC28" s="4">
        <v>63.301</v>
      </c>
      <c r="ED28" s="4">
        <v>63.606</v>
      </c>
      <c r="EE28" s="4">
        <v>62.169</v>
      </c>
      <c r="EF28" s="4">
        <v>62.958</v>
      </c>
      <c r="EG28" s="4">
        <v>63.748</v>
      </c>
      <c r="EH28" s="4">
        <v>62.119</v>
      </c>
      <c r="EI28" s="4">
        <v>61.813</v>
      </c>
      <c r="EJ28" s="4">
        <v>62.219</v>
      </c>
      <c r="EK28" s="4">
        <v>63.976</v>
      </c>
      <c r="EL28" s="4">
        <v>62.612</v>
      </c>
      <c r="EM28" s="4">
        <v>61.489</v>
      </c>
      <c r="EN28" s="4">
        <v>63.021</v>
      </c>
      <c r="EO28" s="4">
        <v>62.971</v>
      </c>
      <c r="EP28" s="4">
        <v>60.445</v>
      </c>
      <c r="EQ28" s="4">
        <v>60.459</v>
      </c>
      <c r="ER28" s="4">
        <v>62.94</v>
      </c>
      <c r="ES28" s="4">
        <v>59.837</v>
      </c>
      <c r="ET28" s="4">
        <v>54.007</v>
      </c>
      <c r="EU28" s="4">
        <v>53.947</v>
      </c>
      <c r="EV28" s="4">
        <v>53.923</v>
      </c>
      <c r="EW28" s="4">
        <v>51.92</v>
      </c>
      <c r="EX28" s="4">
        <v>49.251</v>
      </c>
      <c r="EY28" s="4">
        <v>46.896</v>
      </c>
      <c r="EZ28" s="4">
        <v>48.274</v>
      </c>
      <c r="FA28" s="4">
        <v>47.621</v>
      </c>
      <c r="FB28" s="4">
        <v>43.935</v>
      </c>
      <c r="FC28" s="4">
        <v>44.441</v>
      </c>
      <c r="FD28" s="4">
        <v>40.508</v>
      </c>
      <c r="FE28" s="4">
        <v>33.294</v>
      </c>
      <c r="FF28" s="4">
        <v>34.504</v>
      </c>
      <c r="FG28" s="4">
        <v>35.329</v>
      </c>
      <c r="FH28" s="4">
        <v>27.774</v>
      </c>
      <c r="FI28" s="4">
        <v>13.488</v>
      </c>
      <c r="FJ28" s="4">
        <v>10.791</v>
      </c>
      <c r="FK28" s="4">
        <v>11.138</v>
      </c>
      <c r="FL28" s="4">
        <v>11.672</v>
      </c>
      <c r="FM28" s="4">
        <v>11.339</v>
      </c>
      <c r="FN28" s="4">
        <v>10.541</v>
      </c>
      <c r="FO28" s="4">
        <v>11.865</v>
      </c>
      <c r="FP28" s="4">
        <v>11.791</v>
      </c>
      <c r="FQ28" s="4">
        <v>11.334</v>
      </c>
      <c r="FR28" s="4">
        <v>11.687</v>
      </c>
      <c r="FS28" s="4">
        <v>12.964</v>
      </c>
      <c r="FT28" s="4">
        <v>13.771</v>
      </c>
      <c r="FU28" s="4">
        <v>14.683</v>
      </c>
      <c r="FV28" s="4">
        <v>17.352</v>
      </c>
      <c r="FW28" s="4">
        <v>19.2</v>
      </c>
      <c r="FX28" s="4">
        <v>18.904</v>
      </c>
      <c r="FY28" s="4">
        <v>19.296</v>
      </c>
      <c r="FZ28" s="4">
        <v>20.3</v>
      </c>
      <c r="GA28" s="4">
        <v>21.204</v>
      </c>
      <c r="GB28" s="4">
        <v>22.814</v>
      </c>
      <c r="GC28" s="4">
        <v>24.229</v>
      </c>
      <c r="GD28" s="4">
        <v>24.776</v>
      </c>
      <c r="GE28" s="4">
        <v>24.822</v>
      </c>
      <c r="GF28" s="4">
        <v>26.309</v>
      </c>
      <c r="GG28" s="4">
        <v>29.147</v>
      </c>
      <c r="GH28" s="4">
        <v>30.343</v>
      </c>
      <c r="GI28" s="4">
        <v>30.343</v>
      </c>
      <c r="GJ28" s="4">
        <v>31.17</v>
      </c>
      <c r="GK28" s="4">
        <v>31.502</v>
      </c>
      <c r="GL28" s="4">
        <v>30.315</v>
      </c>
      <c r="GM28" s="4">
        <v>28.979</v>
      </c>
      <c r="GN28" s="4">
        <v>29.299</v>
      </c>
      <c r="GO28" s="4">
        <v>24.015</v>
      </c>
      <c r="GP28" s="4">
        <v>23.864</v>
      </c>
      <c r="GQ28" s="4">
        <v>25.895</v>
      </c>
      <c r="GR28" s="4">
        <v>28.723</v>
      </c>
      <c r="GS28" s="4">
        <v>32.327</v>
      </c>
      <c r="GT28" s="4">
        <v>33.258</v>
      </c>
      <c r="GU28" s="4">
        <v>35.804</v>
      </c>
      <c r="GV28" s="4">
        <v>30.283</v>
      </c>
      <c r="GW28" s="4">
        <v>29.243</v>
      </c>
      <c r="GX28" s="4">
        <v>30.926</v>
      </c>
      <c r="GY28" s="4">
        <v>37.082</v>
      </c>
      <c r="GZ28" s="4">
        <v>40.8</v>
      </c>
      <c r="HA28" s="4">
        <v>39.975</v>
      </c>
      <c r="HB28" s="4">
        <v>45.574</v>
      </c>
      <c r="HC28" s="4">
        <v>50.196</v>
      </c>
      <c r="HD28" s="4">
        <v>53.153</v>
      </c>
      <c r="HE28" s="4">
        <v>57.906</v>
      </c>
      <c r="HF28" s="4">
        <v>63.372</v>
      </c>
      <c r="HG28" s="4">
        <v>64.664</v>
      </c>
      <c r="HH28" s="4">
        <v>63.756</v>
      </c>
      <c r="HI28" s="4">
        <v>64.709</v>
      </c>
      <c r="HJ28" s="4">
        <v>64.244</v>
      </c>
      <c r="HK28" s="4">
        <v>62.087</v>
      </c>
      <c r="HL28" s="4">
        <v>61.206</v>
      </c>
      <c r="HM28" s="4">
        <v>63.994</v>
      </c>
      <c r="HN28" s="4">
        <v>63.255</v>
      </c>
      <c r="HO28" s="4">
        <v>59.271</v>
      </c>
      <c r="HP28" s="4">
        <v>60.12</v>
      </c>
      <c r="HQ28" s="4">
        <v>62.986</v>
      </c>
      <c r="HR28" s="4">
        <v>61.466</v>
      </c>
      <c r="HS28" s="4">
        <v>60.02</v>
      </c>
      <c r="HT28" s="4">
        <v>61.503</v>
      </c>
      <c r="HU28" s="4">
        <v>60.531</v>
      </c>
      <c r="HV28" s="4">
        <v>57.775</v>
      </c>
      <c r="HW28" s="4">
        <v>57.889</v>
      </c>
      <c r="HX28" s="4">
        <v>55.85</v>
      </c>
      <c r="HY28" s="4">
        <v>52.504</v>
      </c>
      <c r="HZ28" s="4">
        <v>48.649</v>
      </c>
      <c r="IA28" s="4">
        <v>48.088</v>
      </c>
      <c r="IB28" s="4">
        <v>45.697</v>
      </c>
      <c r="IC28" s="4">
        <v>43.743</v>
      </c>
      <c r="ID28" s="4">
        <v>44.118</v>
      </c>
      <c r="IE28" s="4">
        <v>42.817</v>
      </c>
      <c r="IF28" s="4">
        <v>39.715</v>
      </c>
      <c r="IG28" s="4">
        <v>36.164</v>
      </c>
      <c r="II28" s="7">
        <f t="shared" si="1"/>
        <v>28</v>
      </c>
      <c r="IJ28" s="6">
        <f t="shared" si="0"/>
        <v>49.5</v>
      </c>
    </row>
    <row r="29" spans="1:244" ht="12.75">
      <c r="A29" s="4">
        <v>34.8</v>
      </c>
      <c r="B29" s="4">
        <v>35</v>
      </c>
      <c r="C29" s="4">
        <v>33.453</v>
      </c>
      <c r="D29" s="4">
        <v>39.39</v>
      </c>
      <c r="E29" s="4">
        <v>43.067</v>
      </c>
      <c r="F29" s="4">
        <v>42.856</v>
      </c>
      <c r="G29" s="4">
        <v>41.547</v>
      </c>
      <c r="H29" s="4">
        <v>41.379</v>
      </c>
      <c r="I29" s="4">
        <v>40.828</v>
      </c>
      <c r="J29" s="4">
        <v>35.983</v>
      </c>
      <c r="K29" s="4">
        <v>26.223</v>
      </c>
      <c r="L29" s="4">
        <v>21.031</v>
      </c>
      <c r="M29" s="4">
        <v>21.121</v>
      </c>
      <c r="N29" s="4">
        <v>24.688</v>
      </c>
      <c r="O29" s="4">
        <v>27.052</v>
      </c>
      <c r="P29" s="4">
        <v>28.636</v>
      </c>
      <c r="Q29" s="4">
        <v>29.639</v>
      </c>
      <c r="R29" s="4">
        <v>27.471</v>
      </c>
      <c r="S29" s="4">
        <v>24.583</v>
      </c>
      <c r="T29" s="4">
        <v>23.16</v>
      </c>
      <c r="U29" s="4">
        <v>21.476</v>
      </c>
      <c r="V29" s="4">
        <v>20.687</v>
      </c>
      <c r="W29" s="4">
        <v>18.009</v>
      </c>
      <c r="X29" s="4">
        <v>19.56</v>
      </c>
      <c r="Y29" s="4">
        <v>20.106</v>
      </c>
      <c r="Z29" s="4">
        <v>21.854</v>
      </c>
      <c r="AA29" s="4">
        <v>20.75</v>
      </c>
      <c r="AB29" s="4">
        <v>20.322</v>
      </c>
      <c r="AC29" s="4">
        <v>19.419</v>
      </c>
      <c r="AD29" s="4">
        <v>16.851</v>
      </c>
      <c r="AE29" s="4">
        <v>14.132</v>
      </c>
      <c r="AF29" s="4">
        <v>11.769</v>
      </c>
      <c r="AG29" s="4">
        <v>9.336</v>
      </c>
      <c r="AH29" s="4">
        <v>8.465</v>
      </c>
      <c r="AI29" s="4">
        <v>8.798</v>
      </c>
      <c r="AJ29" s="4">
        <v>9.273</v>
      </c>
      <c r="AK29" s="4">
        <v>8.543</v>
      </c>
      <c r="AL29" s="4">
        <v>9.063</v>
      </c>
      <c r="AM29" s="4">
        <v>9.702</v>
      </c>
      <c r="AN29" s="4">
        <v>8.442</v>
      </c>
      <c r="AO29" s="4">
        <v>6.407</v>
      </c>
      <c r="AP29" s="4">
        <v>5.731</v>
      </c>
      <c r="AQ29" s="4">
        <v>6.653</v>
      </c>
      <c r="AR29" s="4">
        <v>7.534</v>
      </c>
      <c r="AS29" s="4">
        <v>8.019</v>
      </c>
      <c r="AT29" s="4">
        <v>8.027</v>
      </c>
      <c r="AU29" s="4">
        <v>7.524</v>
      </c>
      <c r="AV29" s="4">
        <v>8.784</v>
      </c>
      <c r="AW29" s="4">
        <v>9.98</v>
      </c>
      <c r="AX29" s="4">
        <v>8.05</v>
      </c>
      <c r="AY29" s="4">
        <v>4.878</v>
      </c>
      <c r="AZ29" s="4">
        <v>4.331</v>
      </c>
      <c r="BA29" s="4">
        <v>6.457</v>
      </c>
      <c r="BB29" s="4">
        <v>9.121</v>
      </c>
      <c r="BC29" s="4">
        <v>9.846</v>
      </c>
      <c r="BD29" s="4">
        <v>10.968</v>
      </c>
      <c r="BE29" s="4">
        <v>11.776</v>
      </c>
      <c r="BF29" s="4">
        <v>9.462</v>
      </c>
      <c r="BG29" s="4">
        <v>6.204</v>
      </c>
      <c r="BH29" s="4">
        <v>6.336</v>
      </c>
      <c r="BI29" s="4">
        <v>7.747</v>
      </c>
      <c r="BJ29" s="4">
        <v>5.256</v>
      </c>
      <c r="BK29" s="4">
        <v>7.351</v>
      </c>
      <c r="BL29" s="4">
        <v>7.297</v>
      </c>
      <c r="BM29" s="4">
        <v>10.481</v>
      </c>
      <c r="BN29" s="4">
        <v>13.835</v>
      </c>
      <c r="BO29" s="4">
        <v>10.787</v>
      </c>
      <c r="BP29" s="4">
        <v>10.487</v>
      </c>
      <c r="BQ29" s="4">
        <v>12.618</v>
      </c>
      <c r="BR29" s="4">
        <v>12.809</v>
      </c>
      <c r="BS29" s="4">
        <v>11.024</v>
      </c>
      <c r="BT29" s="4">
        <v>11.827</v>
      </c>
      <c r="BU29" s="4">
        <v>13.31</v>
      </c>
      <c r="BV29" s="4">
        <v>11.475</v>
      </c>
      <c r="BW29" s="4">
        <v>9.44</v>
      </c>
      <c r="BX29" s="4">
        <v>9.413</v>
      </c>
      <c r="BY29" s="4">
        <v>9.841</v>
      </c>
      <c r="BZ29" s="4">
        <v>9.107</v>
      </c>
      <c r="CA29" s="4">
        <v>8.774</v>
      </c>
      <c r="CB29" s="4">
        <v>11.078</v>
      </c>
      <c r="CC29" s="4">
        <v>13.839</v>
      </c>
      <c r="CD29" s="4">
        <v>13.611</v>
      </c>
      <c r="CE29" s="4">
        <v>12.703</v>
      </c>
      <c r="CF29" s="4">
        <v>12.412</v>
      </c>
      <c r="CG29" s="4">
        <v>13.99</v>
      </c>
      <c r="CH29" s="4">
        <v>17.453</v>
      </c>
      <c r="CI29" s="4">
        <v>19.214</v>
      </c>
      <c r="CJ29" s="4">
        <v>19.178</v>
      </c>
      <c r="CK29" s="4">
        <v>18.99</v>
      </c>
      <c r="CL29" s="4">
        <v>19.862</v>
      </c>
      <c r="CM29" s="4">
        <v>22.481</v>
      </c>
      <c r="CN29" s="4">
        <v>23.274</v>
      </c>
      <c r="CO29" s="4">
        <v>20.556</v>
      </c>
      <c r="CP29" s="4">
        <v>21.231</v>
      </c>
      <c r="CQ29" s="4">
        <v>18.47</v>
      </c>
      <c r="CR29" s="4">
        <v>18.941</v>
      </c>
      <c r="CS29" s="4">
        <v>21.194</v>
      </c>
      <c r="CT29" s="4">
        <v>24.11</v>
      </c>
      <c r="CU29" s="4">
        <v>26.519</v>
      </c>
      <c r="CV29" s="4">
        <v>31.448</v>
      </c>
      <c r="CW29" s="4">
        <v>34.756</v>
      </c>
      <c r="CX29" s="4">
        <v>34.058</v>
      </c>
      <c r="CY29" s="4">
        <v>33.227</v>
      </c>
      <c r="CZ29" s="4">
        <v>35.382</v>
      </c>
      <c r="DA29" s="4">
        <v>35.442</v>
      </c>
      <c r="DB29" s="4">
        <v>36.468</v>
      </c>
      <c r="DC29" s="4">
        <v>39.656</v>
      </c>
      <c r="DD29" s="4">
        <v>42.928</v>
      </c>
      <c r="DE29" s="4">
        <v>44.581</v>
      </c>
      <c r="DF29" s="4">
        <v>46.72</v>
      </c>
      <c r="DG29" s="4">
        <v>49.8</v>
      </c>
      <c r="DH29" s="4">
        <v>51.598</v>
      </c>
      <c r="DI29" s="4">
        <v>52.834</v>
      </c>
      <c r="DJ29" s="4">
        <v>54.213</v>
      </c>
      <c r="DK29" s="4">
        <v>56.709</v>
      </c>
      <c r="DL29" s="4">
        <v>58.233</v>
      </c>
      <c r="DM29" s="4">
        <v>58.456</v>
      </c>
      <c r="DN29" s="4">
        <v>59.541</v>
      </c>
      <c r="DO29" s="4">
        <v>60.61</v>
      </c>
      <c r="DP29" s="4">
        <v>60.491</v>
      </c>
      <c r="DQ29" s="4">
        <v>60.076</v>
      </c>
      <c r="DR29" s="4">
        <v>60.199</v>
      </c>
      <c r="DS29" s="4">
        <v>60.855</v>
      </c>
      <c r="DT29" s="4">
        <v>60.444</v>
      </c>
      <c r="DU29" s="4">
        <v>60.886</v>
      </c>
      <c r="DV29" s="4">
        <v>61.353</v>
      </c>
      <c r="DW29" s="4">
        <v>62.644</v>
      </c>
      <c r="DX29" s="4">
        <v>63.172</v>
      </c>
      <c r="DY29" s="4">
        <v>62.227</v>
      </c>
      <c r="DZ29" s="4">
        <v>61.79</v>
      </c>
      <c r="EA29" s="4">
        <v>62.861</v>
      </c>
      <c r="EB29" s="4">
        <v>63.93</v>
      </c>
      <c r="EC29" s="4">
        <v>63.013</v>
      </c>
      <c r="ED29" s="4">
        <v>61.484</v>
      </c>
      <c r="EE29" s="4">
        <v>62.2</v>
      </c>
      <c r="EF29" s="4">
        <v>63.99</v>
      </c>
      <c r="EG29" s="4">
        <v>64.126</v>
      </c>
      <c r="EH29" s="4">
        <v>62.42</v>
      </c>
      <c r="EI29" s="4">
        <v>61.844</v>
      </c>
      <c r="EJ29" s="4">
        <v>62.187</v>
      </c>
      <c r="EK29" s="4">
        <v>62.164</v>
      </c>
      <c r="EL29" s="4">
        <v>60.933</v>
      </c>
      <c r="EM29" s="4">
        <v>59.623</v>
      </c>
      <c r="EN29" s="4">
        <v>60.389</v>
      </c>
      <c r="EO29" s="4">
        <v>61.084</v>
      </c>
      <c r="EP29" s="4">
        <v>58.967</v>
      </c>
      <c r="EQ29" s="4">
        <v>57.206</v>
      </c>
      <c r="ER29" s="4">
        <v>57.406</v>
      </c>
      <c r="ES29" s="4">
        <v>57.017</v>
      </c>
      <c r="ET29" s="4">
        <v>56.306</v>
      </c>
      <c r="EU29" s="4">
        <v>55.489</v>
      </c>
      <c r="EV29" s="4">
        <v>51.638</v>
      </c>
      <c r="EW29" s="4">
        <v>46.865</v>
      </c>
      <c r="EX29" s="4">
        <v>46.426</v>
      </c>
      <c r="EY29" s="4">
        <v>47.152</v>
      </c>
      <c r="EZ29" s="4">
        <v>41.239</v>
      </c>
      <c r="FA29" s="4">
        <v>36.009</v>
      </c>
      <c r="FB29" s="4">
        <v>43.059</v>
      </c>
      <c r="FC29" s="4">
        <v>45.601</v>
      </c>
      <c r="FD29" s="4">
        <v>43.238</v>
      </c>
      <c r="FE29" s="4">
        <v>27.098</v>
      </c>
      <c r="FF29" s="4">
        <v>22.883</v>
      </c>
      <c r="FG29" s="4">
        <v>33.855</v>
      </c>
      <c r="FH29" s="4">
        <v>37.893</v>
      </c>
      <c r="FI29" s="4">
        <v>28.33</v>
      </c>
      <c r="FJ29" s="4">
        <v>14.72</v>
      </c>
      <c r="FK29" s="4">
        <v>12.667</v>
      </c>
      <c r="FL29" s="4">
        <v>13.068</v>
      </c>
      <c r="FM29" s="4">
        <v>11.532</v>
      </c>
      <c r="FN29" s="4">
        <v>9.898</v>
      </c>
      <c r="FO29" s="4">
        <v>10.578</v>
      </c>
      <c r="FP29" s="4">
        <v>12.211</v>
      </c>
      <c r="FQ29" s="4">
        <v>12.649</v>
      </c>
      <c r="FR29" s="4">
        <v>12.977</v>
      </c>
      <c r="FS29" s="4">
        <v>13.402</v>
      </c>
      <c r="FT29" s="4">
        <v>13.206</v>
      </c>
      <c r="FU29" s="4">
        <v>14.565</v>
      </c>
      <c r="FV29" s="4">
        <v>17.841</v>
      </c>
      <c r="FW29" s="4">
        <v>20.214</v>
      </c>
      <c r="FX29" s="4">
        <v>18.731</v>
      </c>
      <c r="FY29" s="4">
        <v>17.17</v>
      </c>
      <c r="FZ29" s="4">
        <v>17.212</v>
      </c>
      <c r="GA29" s="4">
        <v>20.538</v>
      </c>
      <c r="GB29" s="4">
        <v>23.412</v>
      </c>
      <c r="GC29" s="4">
        <v>25.58</v>
      </c>
      <c r="GD29" s="4">
        <v>25.36</v>
      </c>
      <c r="GE29" s="4">
        <v>23.813</v>
      </c>
      <c r="GF29" s="4">
        <v>25.333</v>
      </c>
      <c r="GG29" s="4">
        <v>28.522</v>
      </c>
      <c r="GH29" s="4">
        <v>29.982</v>
      </c>
      <c r="GI29" s="4">
        <v>30.823</v>
      </c>
      <c r="GJ29" s="4">
        <v>31.566</v>
      </c>
      <c r="GK29" s="4">
        <v>31.585</v>
      </c>
      <c r="GL29" s="4">
        <v>30.402</v>
      </c>
      <c r="GM29" s="4">
        <v>29.116</v>
      </c>
      <c r="GN29" s="4">
        <v>28.874</v>
      </c>
      <c r="GO29" s="4">
        <v>28.879</v>
      </c>
      <c r="GP29" s="4">
        <v>25.324</v>
      </c>
      <c r="GQ29" s="4">
        <v>26.286</v>
      </c>
      <c r="GR29" s="4">
        <v>30.237</v>
      </c>
      <c r="GS29" s="4">
        <v>35.293</v>
      </c>
      <c r="GT29" s="4">
        <v>36.854</v>
      </c>
      <c r="GU29" s="4">
        <v>36.557</v>
      </c>
      <c r="GV29" s="4">
        <v>35.001</v>
      </c>
      <c r="GW29" s="4">
        <v>35.433</v>
      </c>
      <c r="GX29" s="4">
        <v>31.073</v>
      </c>
      <c r="GY29" s="4">
        <v>37.082</v>
      </c>
      <c r="GZ29" s="4">
        <v>44.452</v>
      </c>
      <c r="HA29" s="4">
        <v>43.727</v>
      </c>
      <c r="HB29" s="4">
        <v>45.095</v>
      </c>
      <c r="HC29" s="4">
        <v>47.819</v>
      </c>
      <c r="HD29" s="4">
        <v>49.366</v>
      </c>
      <c r="HE29" s="4">
        <v>54.577</v>
      </c>
      <c r="HF29" s="4">
        <v>62.452</v>
      </c>
      <c r="HG29" s="4">
        <v>65.61</v>
      </c>
      <c r="HH29" s="4">
        <v>64.044</v>
      </c>
      <c r="HI29" s="4">
        <v>64.485</v>
      </c>
      <c r="HJ29" s="4">
        <v>63.838</v>
      </c>
      <c r="HK29" s="4">
        <v>60.658</v>
      </c>
      <c r="HL29" s="4">
        <v>61.507</v>
      </c>
      <c r="HM29" s="4">
        <v>63.592</v>
      </c>
      <c r="HN29" s="4">
        <v>60.134</v>
      </c>
      <c r="HO29" s="4">
        <v>58.057</v>
      </c>
      <c r="HP29" s="4">
        <v>61.206</v>
      </c>
      <c r="HQ29" s="4">
        <v>61.753</v>
      </c>
      <c r="HR29" s="4">
        <v>57.14</v>
      </c>
      <c r="HS29" s="4">
        <v>56.036</v>
      </c>
      <c r="HT29" s="4">
        <v>59.236</v>
      </c>
      <c r="HU29" s="4">
        <v>58.556</v>
      </c>
      <c r="HV29" s="4">
        <v>54.632</v>
      </c>
      <c r="HW29" s="4">
        <v>53.896</v>
      </c>
      <c r="HX29" s="4">
        <v>52.545</v>
      </c>
      <c r="HY29" s="4">
        <v>49.242</v>
      </c>
      <c r="HZ29" s="4">
        <v>47.919</v>
      </c>
      <c r="IA29" s="4">
        <v>48.211</v>
      </c>
      <c r="IB29" s="4">
        <v>45.596</v>
      </c>
      <c r="IC29" s="4">
        <v>42.151</v>
      </c>
      <c r="ID29" s="4">
        <v>40.508</v>
      </c>
      <c r="IE29" s="4">
        <v>35.188</v>
      </c>
      <c r="IF29" s="4">
        <v>34.061</v>
      </c>
      <c r="IG29" s="4">
        <v>34.8</v>
      </c>
      <c r="II29" s="7">
        <f t="shared" si="1"/>
        <v>29</v>
      </c>
      <c r="IJ29" s="6">
        <f t="shared" si="0"/>
        <v>48</v>
      </c>
    </row>
    <row r="30" spans="1:244" ht="12.75">
      <c r="A30" s="4">
        <v>32.5</v>
      </c>
      <c r="B30" s="4">
        <v>37.46</v>
      </c>
      <c r="C30" s="4">
        <v>38.531</v>
      </c>
      <c r="D30" s="4">
        <v>41.032</v>
      </c>
      <c r="E30" s="4">
        <v>40.955</v>
      </c>
      <c r="F30" s="4">
        <v>40.11</v>
      </c>
      <c r="G30" s="4">
        <v>38.25</v>
      </c>
      <c r="H30" s="4">
        <v>37.178</v>
      </c>
      <c r="I30" s="4">
        <v>34.19</v>
      </c>
      <c r="J30" s="4">
        <v>28.902</v>
      </c>
      <c r="K30" s="4">
        <v>26.761</v>
      </c>
      <c r="L30" s="4">
        <v>24.43</v>
      </c>
      <c r="M30" s="4">
        <v>19.634</v>
      </c>
      <c r="N30" s="4">
        <v>17.672</v>
      </c>
      <c r="O30" s="4">
        <v>22.517</v>
      </c>
      <c r="P30" s="4">
        <v>31.391</v>
      </c>
      <c r="Q30" s="4">
        <v>34.376</v>
      </c>
      <c r="R30" s="4">
        <v>27.814</v>
      </c>
      <c r="S30" s="4">
        <v>23.666</v>
      </c>
      <c r="T30" s="4">
        <v>20.773</v>
      </c>
      <c r="U30" s="4">
        <v>16.771</v>
      </c>
      <c r="V30" s="4">
        <v>20.343</v>
      </c>
      <c r="W30" s="4">
        <v>16.269</v>
      </c>
      <c r="X30" s="4">
        <v>16.603</v>
      </c>
      <c r="Y30" s="4">
        <v>20.974</v>
      </c>
      <c r="Z30" s="4">
        <v>22.465</v>
      </c>
      <c r="AA30" s="4">
        <v>19.554</v>
      </c>
      <c r="AB30" s="4">
        <v>19.629</v>
      </c>
      <c r="AC30" s="4">
        <v>17.16</v>
      </c>
      <c r="AD30" s="4">
        <v>15.668</v>
      </c>
      <c r="AE30" s="4">
        <v>16.367</v>
      </c>
      <c r="AF30" s="4">
        <v>15.838</v>
      </c>
      <c r="AG30" s="4">
        <v>10.86</v>
      </c>
      <c r="AH30" s="4">
        <v>8.702</v>
      </c>
      <c r="AI30" s="4">
        <v>15.272</v>
      </c>
      <c r="AJ30" s="4">
        <v>17.235</v>
      </c>
      <c r="AK30" s="4">
        <v>7.278</v>
      </c>
      <c r="AL30" s="4">
        <v>8.204</v>
      </c>
      <c r="AM30" s="4">
        <v>8.638</v>
      </c>
      <c r="AN30" s="4">
        <v>5.782</v>
      </c>
      <c r="AO30" s="4">
        <v>4.567</v>
      </c>
      <c r="AP30" s="4">
        <v>5.348</v>
      </c>
      <c r="AQ30" s="4">
        <v>6.402</v>
      </c>
      <c r="AR30" s="4">
        <v>6.362</v>
      </c>
      <c r="AS30" s="4">
        <v>6.334</v>
      </c>
      <c r="AT30" s="4">
        <v>7.018</v>
      </c>
      <c r="AU30" s="4">
        <v>7.872</v>
      </c>
      <c r="AV30" s="4">
        <v>8.031</v>
      </c>
      <c r="AW30" s="4">
        <v>7.611</v>
      </c>
      <c r="AX30" s="4">
        <v>6.366</v>
      </c>
      <c r="AY30" s="4">
        <v>4.915</v>
      </c>
      <c r="AZ30" s="4">
        <v>5.133</v>
      </c>
      <c r="BA30" s="4">
        <v>7.912</v>
      </c>
      <c r="BB30" s="4">
        <v>10.696</v>
      </c>
      <c r="BC30" s="4">
        <v>10.111</v>
      </c>
      <c r="BD30" s="4">
        <v>7.788</v>
      </c>
      <c r="BE30" s="4">
        <v>5.466</v>
      </c>
      <c r="BF30" s="4">
        <v>3.819</v>
      </c>
      <c r="BG30" s="4">
        <v>2.527</v>
      </c>
      <c r="BH30" s="4">
        <v>2.787</v>
      </c>
      <c r="BI30" s="4">
        <v>4.535</v>
      </c>
      <c r="BJ30" s="4">
        <v>5.657</v>
      </c>
      <c r="BK30" s="4">
        <v>5.517</v>
      </c>
      <c r="BL30" s="4">
        <v>5.932</v>
      </c>
      <c r="BM30" s="4">
        <v>6.886</v>
      </c>
      <c r="BN30" s="4">
        <v>8.756</v>
      </c>
      <c r="BO30" s="4">
        <v>6.807</v>
      </c>
      <c r="BP30" s="4">
        <v>6.708</v>
      </c>
      <c r="BQ30" s="4">
        <v>8.373</v>
      </c>
      <c r="BR30" s="4">
        <v>8.41</v>
      </c>
      <c r="BS30" s="4">
        <v>6.826</v>
      </c>
      <c r="BT30" s="4">
        <v>6.954</v>
      </c>
      <c r="BU30" s="4">
        <v>7.934</v>
      </c>
      <c r="BV30" s="4">
        <v>7.574</v>
      </c>
      <c r="BW30" s="4">
        <v>6.379</v>
      </c>
      <c r="BX30" s="4">
        <v>7.2</v>
      </c>
      <c r="BY30" s="4">
        <v>9.459</v>
      </c>
      <c r="BZ30" s="4">
        <v>9.326</v>
      </c>
      <c r="CA30" s="4">
        <v>9.86</v>
      </c>
      <c r="CB30" s="4">
        <v>12.05</v>
      </c>
      <c r="CC30" s="4">
        <v>13.273</v>
      </c>
      <c r="CD30" s="4">
        <v>12.488</v>
      </c>
      <c r="CE30" s="4">
        <v>11.306</v>
      </c>
      <c r="CF30" s="4">
        <v>11.776</v>
      </c>
      <c r="CG30" s="4">
        <v>14.619</v>
      </c>
      <c r="CH30" s="4">
        <v>18.489</v>
      </c>
      <c r="CI30" s="4">
        <v>19.656</v>
      </c>
      <c r="CJ30" s="4">
        <v>18.023</v>
      </c>
      <c r="CK30" s="4">
        <v>17.704</v>
      </c>
      <c r="CL30" s="4">
        <v>19.182</v>
      </c>
      <c r="CM30" s="4">
        <v>21.978</v>
      </c>
      <c r="CN30" s="4">
        <v>21.012</v>
      </c>
      <c r="CO30" s="4">
        <v>18.571</v>
      </c>
      <c r="CP30" s="4">
        <v>18.465</v>
      </c>
      <c r="CQ30" s="4">
        <v>20.756</v>
      </c>
      <c r="CR30" s="4">
        <v>24.576</v>
      </c>
      <c r="CS30" s="4">
        <v>25.183</v>
      </c>
      <c r="CT30" s="4">
        <v>25.74</v>
      </c>
      <c r="CU30" s="4">
        <v>29.276</v>
      </c>
      <c r="CV30" s="4">
        <v>33.689</v>
      </c>
      <c r="CW30" s="4">
        <v>32.725</v>
      </c>
      <c r="CX30" s="4">
        <v>33.181</v>
      </c>
      <c r="CY30" s="4">
        <v>36.348</v>
      </c>
      <c r="CZ30" s="4">
        <v>36.677</v>
      </c>
      <c r="DA30" s="4">
        <v>35.281</v>
      </c>
      <c r="DB30" s="4">
        <v>38.608</v>
      </c>
      <c r="DC30" s="4">
        <v>42.668</v>
      </c>
      <c r="DD30" s="4">
        <v>43.188</v>
      </c>
      <c r="DE30" s="4">
        <v>45.497</v>
      </c>
      <c r="DF30" s="4">
        <v>50.284</v>
      </c>
      <c r="DG30" s="4">
        <v>52.091</v>
      </c>
      <c r="DH30" s="4">
        <v>51.223</v>
      </c>
      <c r="DI30" s="4">
        <v>53.396</v>
      </c>
      <c r="DJ30" s="4">
        <v>56.791</v>
      </c>
      <c r="DK30" s="4">
        <v>57.425</v>
      </c>
      <c r="DL30" s="4">
        <v>57.804</v>
      </c>
      <c r="DM30" s="4">
        <v>58.949</v>
      </c>
      <c r="DN30" s="4">
        <v>59.752</v>
      </c>
      <c r="DO30" s="4">
        <v>59.331</v>
      </c>
      <c r="DP30" s="4">
        <v>59.482</v>
      </c>
      <c r="DQ30" s="4">
        <v>60.44</v>
      </c>
      <c r="DR30" s="4">
        <v>60.422</v>
      </c>
      <c r="DS30" s="4">
        <v>59.861</v>
      </c>
      <c r="DT30" s="4">
        <v>59.866</v>
      </c>
      <c r="DU30" s="4">
        <v>60.509</v>
      </c>
      <c r="DV30" s="4">
        <v>60.746</v>
      </c>
      <c r="DW30" s="4">
        <v>60.44</v>
      </c>
      <c r="DX30" s="4">
        <v>60.964</v>
      </c>
      <c r="DY30" s="4">
        <v>61.348</v>
      </c>
      <c r="DZ30" s="4">
        <v>61.119</v>
      </c>
      <c r="EA30" s="4">
        <v>62.396</v>
      </c>
      <c r="EB30" s="4">
        <v>63.848</v>
      </c>
      <c r="EC30" s="4">
        <v>63.09</v>
      </c>
      <c r="ED30" s="4">
        <v>61.949</v>
      </c>
      <c r="EE30" s="4">
        <v>62.555</v>
      </c>
      <c r="EF30" s="4">
        <v>61.589</v>
      </c>
      <c r="EG30" s="4">
        <v>59.385</v>
      </c>
      <c r="EH30" s="4">
        <v>59.773</v>
      </c>
      <c r="EI30" s="4">
        <v>62.022</v>
      </c>
      <c r="EJ30" s="4">
        <v>61.932</v>
      </c>
      <c r="EK30" s="4">
        <v>60.494</v>
      </c>
      <c r="EL30" s="4">
        <v>61.549</v>
      </c>
      <c r="EM30" s="4">
        <v>61.617</v>
      </c>
      <c r="EN30" s="4">
        <v>59.223</v>
      </c>
      <c r="EO30" s="4">
        <v>58.624</v>
      </c>
      <c r="EP30" s="4">
        <v>59.218</v>
      </c>
      <c r="EQ30" s="4">
        <v>59.646</v>
      </c>
      <c r="ER30" s="4">
        <v>58.223</v>
      </c>
      <c r="ES30" s="4">
        <v>55.881</v>
      </c>
      <c r="ET30" s="4">
        <v>56.036</v>
      </c>
      <c r="EU30" s="4">
        <v>55.839</v>
      </c>
      <c r="EV30" s="4">
        <v>53.417</v>
      </c>
      <c r="EW30" s="4">
        <v>48.741</v>
      </c>
      <c r="EX30" s="4">
        <v>45.355</v>
      </c>
      <c r="EY30" s="4">
        <v>42.867</v>
      </c>
      <c r="EZ30" s="4">
        <v>42.873</v>
      </c>
      <c r="FA30" s="4">
        <v>43.192</v>
      </c>
      <c r="FB30" s="4">
        <v>44.032</v>
      </c>
      <c r="FC30" s="4">
        <v>41.896</v>
      </c>
      <c r="FD30" s="4">
        <v>35.101</v>
      </c>
      <c r="FE30" s="4">
        <v>18.502</v>
      </c>
      <c r="FF30" s="4">
        <v>19.999</v>
      </c>
      <c r="FG30" s="4">
        <v>34.143</v>
      </c>
      <c r="FH30" s="4">
        <v>36.274</v>
      </c>
      <c r="FI30" s="4">
        <v>27.034</v>
      </c>
      <c r="FJ30" s="4">
        <v>15.012</v>
      </c>
      <c r="FK30" s="4">
        <v>14.465</v>
      </c>
      <c r="FL30" s="4">
        <v>16.245</v>
      </c>
      <c r="FM30" s="4">
        <v>14.921</v>
      </c>
      <c r="FN30" s="4">
        <v>12.572</v>
      </c>
      <c r="FO30" s="4">
        <v>12.384</v>
      </c>
      <c r="FP30" s="4">
        <v>12.791</v>
      </c>
      <c r="FQ30" s="4">
        <v>12.827</v>
      </c>
      <c r="FR30" s="4">
        <v>13.082</v>
      </c>
      <c r="FS30" s="4">
        <v>13.981</v>
      </c>
      <c r="FT30" s="4">
        <v>14.351</v>
      </c>
      <c r="FU30" s="4">
        <v>14.862</v>
      </c>
      <c r="FV30" s="4">
        <v>17.025</v>
      </c>
      <c r="FW30" s="4">
        <v>18.974</v>
      </c>
      <c r="FX30" s="4">
        <v>19.996</v>
      </c>
      <c r="FY30" s="4">
        <v>21.031</v>
      </c>
      <c r="FZ30" s="4">
        <v>21.551</v>
      </c>
      <c r="GA30" s="4">
        <v>21.884</v>
      </c>
      <c r="GB30" s="4">
        <v>22.582</v>
      </c>
      <c r="GC30" s="4">
        <v>24.292</v>
      </c>
      <c r="GD30" s="4">
        <v>24</v>
      </c>
      <c r="GE30" s="4">
        <v>24.548</v>
      </c>
      <c r="GF30" s="4">
        <v>27.674</v>
      </c>
      <c r="GG30" s="4">
        <v>28.91</v>
      </c>
      <c r="GH30" s="4">
        <v>28.463</v>
      </c>
      <c r="GI30" s="4">
        <v>30.594</v>
      </c>
      <c r="GJ30" s="4">
        <v>33.779</v>
      </c>
      <c r="GK30" s="4">
        <v>33.798</v>
      </c>
      <c r="GL30" s="4">
        <v>31.457</v>
      </c>
      <c r="GM30" s="4">
        <v>28.7</v>
      </c>
      <c r="GN30" s="4">
        <v>27.897</v>
      </c>
      <c r="GO30" s="4">
        <v>28.075</v>
      </c>
      <c r="GP30" s="4">
        <v>28.828</v>
      </c>
      <c r="GQ30" s="4">
        <v>26.78</v>
      </c>
      <c r="GR30" s="4">
        <v>29.444</v>
      </c>
      <c r="GS30" s="4">
        <v>33.619</v>
      </c>
      <c r="GT30" s="4">
        <v>36.689</v>
      </c>
      <c r="GU30" s="4">
        <v>37.451</v>
      </c>
      <c r="GV30" s="4">
        <v>38.966</v>
      </c>
      <c r="GW30" s="4">
        <v>38.829</v>
      </c>
      <c r="GX30" s="4">
        <v>37.324</v>
      </c>
      <c r="GY30" s="4">
        <v>40.846</v>
      </c>
      <c r="GZ30" s="4">
        <v>45.204</v>
      </c>
      <c r="HA30" s="4">
        <v>43.539</v>
      </c>
      <c r="HB30" s="4">
        <v>44.315</v>
      </c>
      <c r="HC30" s="4">
        <v>47.682</v>
      </c>
      <c r="HD30" s="4">
        <v>50.447</v>
      </c>
      <c r="HE30" s="4">
        <v>54.526</v>
      </c>
      <c r="HF30" s="4">
        <v>60.494</v>
      </c>
      <c r="HG30" s="4">
        <v>63.336</v>
      </c>
      <c r="HH30" s="4">
        <v>61.899</v>
      </c>
      <c r="HI30" s="4">
        <v>61.9</v>
      </c>
      <c r="HJ30" s="4">
        <v>61.092</v>
      </c>
      <c r="HK30" s="4">
        <v>58.45</v>
      </c>
      <c r="HL30" s="4">
        <v>59.025</v>
      </c>
      <c r="HM30" s="4">
        <v>60.791</v>
      </c>
      <c r="HN30" s="4">
        <v>58.705</v>
      </c>
      <c r="HO30" s="4">
        <v>57.893</v>
      </c>
      <c r="HP30" s="4">
        <v>59.129</v>
      </c>
      <c r="HQ30" s="4">
        <v>56.4</v>
      </c>
      <c r="HR30" s="4">
        <v>55.069</v>
      </c>
      <c r="HS30" s="4">
        <v>57.725</v>
      </c>
      <c r="HT30" s="4">
        <v>57.816</v>
      </c>
      <c r="HU30" s="4">
        <v>52.761</v>
      </c>
      <c r="HV30" s="4">
        <v>50.818</v>
      </c>
      <c r="HW30" s="4">
        <v>51.848</v>
      </c>
      <c r="HX30" s="4">
        <v>50.255</v>
      </c>
      <c r="HY30" s="4">
        <v>46.751</v>
      </c>
      <c r="HZ30" s="4">
        <v>46.295</v>
      </c>
      <c r="IA30" s="4">
        <v>44.379</v>
      </c>
      <c r="IB30" s="4">
        <v>38.629</v>
      </c>
      <c r="IC30" s="4">
        <v>36.704</v>
      </c>
      <c r="ID30" s="4">
        <v>36.388</v>
      </c>
      <c r="IE30" s="4">
        <v>32.952</v>
      </c>
      <c r="IF30" s="4">
        <v>28.494</v>
      </c>
      <c r="IG30" s="4">
        <v>32.5</v>
      </c>
      <c r="II30" s="7">
        <f t="shared" si="1"/>
        <v>30</v>
      </c>
      <c r="IJ30" s="6">
        <f t="shared" si="0"/>
        <v>46.5</v>
      </c>
    </row>
    <row r="31" spans="1:244" ht="12.75">
      <c r="A31" s="4">
        <v>36.209</v>
      </c>
      <c r="B31" s="4">
        <v>39.504</v>
      </c>
      <c r="C31" s="4">
        <v>38.472</v>
      </c>
      <c r="D31" s="4">
        <v>37.354</v>
      </c>
      <c r="E31" s="4">
        <v>33.855</v>
      </c>
      <c r="F31" s="4">
        <v>26.473</v>
      </c>
      <c r="G31" s="4">
        <v>23.237</v>
      </c>
      <c r="H31" s="4">
        <v>27.44</v>
      </c>
      <c r="I31" s="4">
        <v>30.365</v>
      </c>
      <c r="J31" s="4">
        <v>27.44</v>
      </c>
      <c r="K31" s="4">
        <v>30.547</v>
      </c>
      <c r="L31" s="4">
        <v>32.313</v>
      </c>
      <c r="M31" s="4">
        <v>30.667</v>
      </c>
      <c r="N31" s="4">
        <v>23.357</v>
      </c>
      <c r="O31" s="4">
        <v>23.352</v>
      </c>
      <c r="P31" s="4">
        <v>28.549</v>
      </c>
      <c r="Q31" s="4">
        <v>29.042</v>
      </c>
      <c r="R31" s="4">
        <v>23.808</v>
      </c>
      <c r="S31" s="4">
        <v>21.6</v>
      </c>
      <c r="T31" s="4">
        <v>20.728</v>
      </c>
      <c r="U31" s="4">
        <v>20.221</v>
      </c>
      <c r="V31" s="4">
        <v>20.362</v>
      </c>
      <c r="W31" s="4">
        <v>17.533</v>
      </c>
      <c r="X31" s="4">
        <v>15.977</v>
      </c>
      <c r="Y31" s="4">
        <v>16.675</v>
      </c>
      <c r="Z31" s="4">
        <v>18.318</v>
      </c>
      <c r="AA31" s="4">
        <v>21.735</v>
      </c>
      <c r="AB31" s="4">
        <v>22.722</v>
      </c>
      <c r="AC31" s="4">
        <v>20.057</v>
      </c>
      <c r="AD31" s="4">
        <v>17.511</v>
      </c>
      <c r="AE31" s="4">
        <v>15.494</v>
      </c>
      <c r="AF31" s="4">
        <v>13.962</v>
      </c>
      <c r="AG31" s="4">
        <v>19.195</v>
      </c>
      <c r="AH31" s="4">
        <v>14.638</v>
      </c>
      <c r="AI31" s="4">
        <v>13.237</v>
      </c>
      <c r="AJ31" s="4">
        <v>8.241</v>
      </c>
      <c r="AK31" s="4">
        <v>6.986</v>
      </c>
      <c r="AL31" s="4">
        <v>6.557</v>
      </c>
      <c r="AM31" s="4">
        <v>5.599</v>
      </c>
      <c r="AN31" s="4">
        <v>15.049</v>
      </c>
      <c r="AO31" s="4">
        <v>18.257</v>
      </c>
      <c r="AP31" s="4">
        <v>14.055</v>
      </c>
      <c r="AQ31" s="4">
        <v>4.796</v>
      </c>
      <c r="AR31" s="4">
        <v>4.103</v>
      </c>
      <c r="AS31" s="4">
        <v>4.818</v>
      </c>
      <c r="AT31" s="4">
        <v>5.484</v>
      </c>
      <c r="AU31" s="4">
        <v>4.795</v>
      </c>
      <c r="AV31" s="4">
        <v>4.061</v>
      </c>
      <c r="AW31" s="4">
        <v>3.81</v>
      </c>
      <c r="AX31" s="4">
        <v>4.44</v>
      </c>
      <c r="AY31" s="4">
        <v>5.475</v>
      </c>
      <c r="AZ31" s="4">
        <v>6.864</v>
      </c>
      <c r="BA31" s="4">
        <v>9.619</v>
      </c>
      <c r="BB31" s="4">
        <v>13.374</v>
      </c>
      <c r="BC31" s="4">
        <v>9.116</v>
      </c>
      <c r="BD31" s="4">
        <v>6.027</v>
      </c>
      <c r="BE31" s="4">
        <v>4.576</v>
      </c>
      <c r="BF31" s="4">
        <v>3.714</v>
      </c>
      <c r="BG31" s="4">
        <v>3.116</v>
      </c>
      <c r="BH31" s="4">
        <v>2.669</v>
      </c>
      <c r="BI31" s="4">
        <v>2.828</v>
      </c>
      <c r="BJ31" s="4">
        <v>2.71</v>
      </c>
      <c r="BK31" s="4">
        <v>1.802</v>
      </c>
      <c r="BL31" s="4">
        <v>2.031</v>
      </c>
      <c r="BM31" s="4">
        <v>2.737</v>
      </c>
      <c r="BN31" s="4">
        <v>3.089</v>
      </c>
      <c r="BO31" s="4">
        <v>2.962</v>
      </c>
      <c r="BP31" s="4">
        <v>3.134</v>
      </c>
      <c r="BQ31" s="4">
        <v>4.12</v>
      </c>
      <c r="BR31" s="4">
        <v>4.403</v>
      </c>
      <c r="BS31" s="4">
        <v>4.29</v>
      </c>
      <c r="BT31" s="4">
        <v>4.39</v>
      </c>
      <c r="BU31" s="4">
        <v>4.892</v>
      </c>
      <c r="BV31" s="4">
        <v>4.969</v>
      </c>
      <c r="BW31" s="4">
        <v>5.234</v>
      </c>
      <c r="BX31" s="4">
        <v>6.233</v>
      </c>
      <c r="BY31" s="4">
        <v>8.172</v>
      </c>
      <c r="BZ31" s="4">
        <v>9.44</v>
      </c>
      <c r="CA31" s="4">
        <v>10.659</v>
      </c>
      <c r="CB31" s="4">
        <v>11.348</v>
      </c>
      <c r="CC31" s="4">
        <v>11.535</v>
      </c>
      <c r="CD31" s="4">
        <v>11.288</v>
      </c>
      <c r="CE31" s="4">
        <v>10.458</v>
      </c>
      <c r="CF31" s="4">
        <v>13.197</v>
      </c>
      <c r="CG31" s="4">
        <v>16.782</v>
      </c>
      <c r="CH31" s="4">
        <v>20.043</v>
      </c>
      <c r="CI31" s="4">
        <v>20.372</v>
      </c>
      <c r="CJ31" s="4">
        <v>18.981</v>
      </c>
      <c r="CK31" s="4">
        <v>19.022</v>
      </c>
      <c r="CL31" s="4">
        <v>19.907</v>
      </c>
      <c r="CM31" s="4">
        <v>19.579</v>
      </c>
      <c r="CN31" s="4">
        <v>17.549</v>
      </c>
      <c r="CO31" s="4">
        <v>17.57</v>
      </c>
      <c r="CP31" s="4">
        <v>19.583</v>
      </c>
      <c r="CQ31" s="4">
        <v>23.184</v>
      </c>
      <c r="CR31" s="4">
        <v>24.262</v>
      </c>
      <c r="CS31" s="4">
        <v>23.148</v>
      </c>
      <c r="CT31" s="4">
        <v>23.202</v>
      </c>
      <c r="CU31" s="4">
        <v>30.12</v>
      </c>
      <c r="CV31" s="4">
        <v>34.146</v>
      </c>
      <c r="CW31" s="4">
        <v>32.429</v>
      </c>
      <c r="CX31" s="4">
        <v>35.021</v>
      </c>
      <c r="CY31" s="4">
        <v>39.223</v>
      </c>
      <c r="CZ31" s="4">
        <v>38.922</v>
      </c>
      <c r="DA31" s="4">
        <v>38.899</v>
      </c>
      <c r="DB31" s="4">
        <v>43.932</v>
      </c>
      <c r="DC31" s="4">
        <v>47.349</v>
      </c>
      <c r="DD31" s="4">
        <v>46.869</v>
      </c>
      <c r="DE31" s="4">
        <v>49.581</v>
      </c>
      <c r="DF31" s="4">
        <v>54.655</v>
      </c>
      <c r="DG31" s="4">
        <v>54.569</v>
      </c>
      <c r="DH31" s="4">
        <v>52.474</v>
      </c>
      <c r="DI31" s="4">
        <v>54.686</v>
      </c>
      <c r="DJ31" s="4">
        <v>56.393</v>
      </c>
      <c r="DK31" s="4">
        <v>55.248</v>
      </c>
      <c r="DL31" s="4">
        <v>57.703</v>
      </c>
      <c r="DM31" s="4">
        <v>60.135</v>
      </c>
      <c r="DN31" s="4">
        <v>60.522</v>
      </c>
      <c r="DO31" s="4">
        <v>60.4</v>
      </c>
      <c r="DP31" s="4">
        <v>61.426</v>
      </c>
      <c r="DQ31" s="4">
        <v>60.965</v>
      </c>
      <c r="DR31" s="4">
        <v>60.846</v>
      </c>
      <c r="DS31" s="4">
        <v>60.983</v>
      </c>
      <c r="DT31" s="4">
        <v>61.503</v>
      </c>
      <c r="DU31" s="4">
        <v>62.115</v>
      </c>
      <c r="DV31" s="4">
        <v>61.567</v>
      </c>
      <c r="DW31" s="4">
        <v>60.59</v>
      </c>
      <c r="DX31" s="4">
        <v>61.11</v>
      </c>
      <c r="DY31" s="4">
        <v>63.702</v>
      </c>
      <c r="DZ31" s="4">
        <v>63.05</v>
      </c>
      <c r="EA31" s="4">
        <v>62.524</v>
      </c>
      <c r="EB31" s="4">
        <v>62.611</v>
      </c>
      <c r="EC31" s="4">
        <v>61.922</v>
      </c>
      <c r="ED31" s="4">
        <v>61.932</v>
      </c>
      <c r="EE31" s="4">
        <v>62.743</v>
      </c>
      <c r="EF31" s="4">
        <v>61.58</v>
      </c>
      <c r="EG31" s="4">
        <v>59.923</v>
      </c>
      <c r="EH31" s="4">
        <v>61.093</v>
      </c>
      <c r="EI31" s="4">
        <v>61.922</v>
      </c>
      <c r="EJ31" s="4">
        <v>59.418</v>
      </c>
      <c r="EK31" s="4">
        <v>58.236</v>
      </c>
      <c r="EL31" s="4">
        <v>58.807</v>
      </c>
      <c r="EM31" s="4">
        <v>59.486</v>
      </c>
      <c r="EN31" s="4">
        <v>58.839</v>
      </c>
      <c r="EO31" s="4">
        <v>58.136</v>
      </c>
      <c r="EP31" s="4">
        <v>58.501</v>
      </c>
      <c r="EQ31" s="4">
        <v>58.962</v>
      </c>
      <c r="ER31" s="4">
        <v>57.762</v>
      </c>
      <c r="ES31" s="4">
        <v>55.061</v>
      </c>
      <c r="ET31" s="4">
        <v>53.878</v>
      </c>
      <c r="EU31" s="4">
        <v>52.049</v>
      </c>
      <c r="EV31" s="4">
        <v>50.596</v>
      </c>
      <c r="EW31" s="4">
        <v>50.944</v>
      </c>
      <c r="EX31" s="4">
        <v>49.142</v>
      </c>
      <c r="EY31" s="4">
        <v>41.685</v>
      </c>
      <c r="EZ31" s="4">
        <v>36.836</v>
      </c>
      <c r="FA31" s="4">
        <v>38.821</v>
      </c>
      <c r="FB31" s="4">
        <v>41.367</v>
      </c>
      <c r="FC31" s="4">
        <v>38.606</v>
      </c>
      <c r="FD31" s="4">
        <v>31.241</v>
      </c>
      <c r="FE31" s="4">
        <v>21.486</v>
      </c>
      <c r="FF31" s="4">
        <v>27.03</v>
      </c>
      <c r="FG31" s="4">
        <v>32.51</v>
      </c>
      <c r="FH31" s="4">
        <v>29.257</v>
      </c>
      <c r="FI31" s="4">
        <v>17.919</v>
      </c>
      <c r="FJ31" s="4">
        <v>12.872</v>
      </c>
      <c r="FK31" s="4">
        <v>14.032</v>
      </c>
      <c r="FL31" s="4">
        <v>15.196</v>
      </c>
      <c r="FM31" s="4">
        <v>15.944</v>
      </c>
      <c r="FN31" s="4">
        <v>14.474</v>
      </c>
      <c r="FO31" s="4">
        <v>14.132</v>
      </c>
      <c r="FP31" s="4">
        <v>14.159</v>
      </c>
      <c r="FQ31" s="4">
        <v>13.169</v>
      </c>
      <c r="FR31" s="4">
        <v>12.973</v>
      </c>
      <c r="FS31" s="4">
        <v>14.639</v>
      </c>
      <c r="FT31" s="4">
        <v>16.168</v>
      </c>
      <c r="FU31" s="4">
        <v>17.746</v>
      </c>
      <c r="FV31" s="4">
        <v>18.69</v>
      </c>
      <c r="FW31" s="4">
        <v>19.33</v>
      </c>
      <c r="FX31" s="4">
        <v>21.337</v>
      </c>
      <c r="FY31" s="4">
        <v>22.153</v>
      </c>
      <c r="FZ31" s="4">
        <v>21.459</v>
      </c>
      <c r="GA31" s="4">
        <v>20.323</v>
      </c>
      <c r="GB31" s="4">
        <v>21.55</v>
      </c>
      <c r="GC31" s="4">
        <v>24.215</v>
      </c>
      <c r="GD31" s="4">
        <v>22.987</v>
      </c>
      <c r="GE31" s="4">
        <v>24.953</v>
      </c>
      <c r="GF31" s="4">
        <v>29.416</v>
      </c>
      <c r="GG31" s="4">
        <v>28.234</v>
      </c>
      <c r="GH31" s="4">
        <v>29.545</v>
      </c>
      <c r="GI31" s="4">
        <v>34.879</v>
      </c>
      <c r="GJ31" s="4">
        <v>36.928</v>
      </c>
      <c r="GK31" s="4">
        <v>32.858</v>
      </c>
      <c r="GL31" s="4">
        <v>28.126</v>
      </c>
      <c r="GM31" s="4">
        <v>27.664</v>
      </c>
      <c r="GN31" s="4">
        <v>28.061</v>
      </c>
      <c r="GO31" s="4">
        <v>28.965</v>
      </c>
      <c r="GP31" s="4">
        <v>31.616</v>
      </c>
      <c r="GQ31" s="4">
        <v>30.827</v>
      </c>
      <c r="GR31" s="4">
        <v>30.44</v>
      </c>
      <c r="GS31" s="4">
        <v>32.469</v>
      </c>
      <c r="GT31" s="4">
        <v>36.626</v>
      </c>
      <c r="GU31" s="4">
        <v>38.762</v>
      </c>
      <c r="GV31" s="4">
        <v>43.497</v>
      </c>
      <c r="GW31" s="4">
        <v>45.103</v>
      </c>
      <c r="GX31" s="4">
        <v>43.164</v>
      </c>
      <c r="GY31" s="4">
        <v>44.538</v>
      </c>
      <c r="GZ31" s="4">
        <v>46.267</v>
      </c>
      <c r="HA31" s="4">
        <v>43.935</v>
      </c>
      <c r="HB31" s="4">
        <v>45.148</v>
      </c>
      <c r="HC31" s="4">
        <v>50.688</v>
      </c>
      <c r="HD31" s="4">
        <v>54.932</v>
      </c>
      <c r="HE31" s="4">
        <v>57.811</v>
      </c>
      <c r="HF31" s="4">
        <v>60.736</v>
      </c>
      <c r="HG31" s="4">
        <v>62.136</v>
      </c>
      <c r="HH31" s="4">
        <v>60.466</v>
      </c>
      <c r="HI31" s="4">
        <v>59.723</v>
      </c>
      <c r="HJ31" s="4">
        <v>59.372</v>
      </c>
      <c r="HK31" s="4">
        <v>58.003</v>
      </c>
      <c r="HL31" s="4">
        <v>58.108</v>
      </c>
      <c r="HM31" s="4">
        <v>57.437</v>
      </c>
      <c r="HN31" s="4">
        <v>56.575</v>
      </c>
      <c r="HO31" s="4">
        <v>57.245</v>
      </c>
      <c r="HP31" s="4">
        <v>57.337</v>
      </c>
      <c r="HQ31" s="4">
        <v>54.452</v>
      </c>
      <c r="HR31" s="4">
        <v>53.915</v>
      </c>
      <c r="HS31" s="4">
        <v>55.909</v>
      </c>
      <c r="HT31" s="4">
        <v>53.268</v>
      </c>
      <c r="HU31" s="4">
        <v>49.568</v>
      </c>
      <c r="HV31" s="4">
        <v>49.677</v>
      </c>
      <c r="HW31" s="4">
        <v>50.379</v>
      </c>
      <c r="HX31" s="4">
        <v>46.455</v>
      </c>
      <c r="HY31" s="4">
        <v>41.718</v>
      </c>
      <c r="HZ31" s="4">
        <v>41.098</v>
      </c>
      <c r="IA31" s="4">
        <v>40.213</v>
      </c>
      <c r="IB31" s="4">
        <v>38.606</v>
      </c>
      <c r="IC31" s="4">
        <v>39.258</v>
      </c>
      <c r="ID31" s="4">
        <v>39.011</v>
      </c>
      <c r="IE31" s="4">
        <v>34.745</v>
      </c>
      <c r="IF31" s="4">
        <v>34.768</v>
      </c>
      <c r="IG31" s="4">
        <v>36.209</v>
      </c>
      <c r="II31" s="7">
        <f t="shared" si="1"/>
        <v>31</v>
      </c>
      <c r="IJ31" s="6">
        <f t="shared" si="0"/>
        <v>45</v>
      </c>
    </row>
    <row r="32" spans="1:244" ht="12.75">
      <c r="A32" s="4">
        <v>40.157</v>
      </c>
      <c r="B32" s="4">
        <v>33.709</v>
      </c>
      <c r="C32" s="4">
        <v>20.03</v>
      </c>
      <c r="D32" s="4">
        <v>23.826</v>
      </c>
      <c r="E32" s="4">
        <v>16.969</v>
      </c>
      <c r="F32" s="4">
        <v>18.88</v>
      </c>
      <c r="G32" s="4">
        <v>19.391</v>
      </c>
      <c r="H32" s="4">
        <v>24.341</v>
      </c>
      <c r="I32" s="4">
        <v>24.548</v>
      </c>
      <c r="J32" s="4">
        <v>25.584</v>
      </c>
      <c r="K32" s="4">
        <v>20.847</v>
      </c>
      <c r="L32" s="4">
        <v>33.234</v>
      </c>
      <c r="M32" s="4">
        <v>33.002</v>
      </c>
      <c r="N32" s="4">
        <v>31.365</v>
      </c>
      <c r="O32" s="4">
        <v>26.378</v>
      </c>
      <c r="P32" s="4">
        <v>24.197</v>
      </c>
      <c r="Q32" s="4">
        <v>23.165</v>
      </c>
      <c r="R32" s="4">
        <v>22.421</v>
      </c>
      <c r="S32" s="4">
        <v>21.795</v>
      </c>
      <c r="T32" s="4">
        <v>20.711</v>
      </c>
      <c r="U32" s="4">
        <v>19.834</v>
      </c>
      <c r="V32" s="4">
        <v>21.353</v>
      </c>
      <c r="W32" s="4">
        <v>21.772</v>
      </c>
      <c r="X32" s="4">
        <v>20.362</v>
      </c>
      <c r="Y32" s="4">
        <v>18.739</v>
      </c>
      <c r="Z32" s="4">
        <v>20.466</v>
      </c>
      <c r="AA32" s="4">
        <v>25.742</v>
      </c>
      <c r="AB32" s="4">
        <v>27.608</v>
      </c>
      <c r="AC32" s="4">
        <v>29.037</v>
      </c>
      <c r="AD32" s="4">
        <v>26.934</v>
      </c>
      <c r="AE32" s="4">
        <v>25.249</v>
      </c>
      <c r="AF32" s="4">
        <v>17.196</v>
      </c>
      <c r="AG32" s="4">
        <v>17.365</v>
      </c>
      <c r="AH32" s="4">
        <v>17.935</v>
      </c>
      <c r="AI32" s="4">
        <v>14.295</v>
      </c>
      <c r="AJ32" s="4">
        <v>6.324</v>
      </c>
      <c r="AK32" s="4">
        <v>6.524</v>
      </c>
      <c r="AL32" s="4">
        <v>6.223</v>
      </c>
      <c r="AM32" s="4">
        <v>3.719</v>
      </c>
      <c r="AN32" s="4">
        <v>3.746</v>
      </c>
      <c r="AO32" s="4">
        <v>14.296</v>
      </c>
      <c r="AP32" s="4">
        <v>3.007</v>
      </c>
      <c r="AQ32" s="4">
        <v>3.655</v>
      </c>
      <c r="AR32" s="4">
        <v>4.512</v>
      </c>
      <c r="AS32" s="4">
        <v>4.59</v>
      </c>
      <c r="AT32" s="4">
        <v>6.119</v>
      </c>
      <c r="AU32" s="4">
        <v>9.568</v>
      </c>
      <c r="AV32" s="4">
        <v>12.228</v>
      </c>
      <c r="AW32" s="4">
        <v>12.42</v>
      </c>
      <c r="AX32" s="4">
        <v>12.046</v>
      </c>
      <c r="AY32" s="4">
        <v>12.94</v>
      </c>
      <c r="AZ32" s="4">
        <v>15.058</v>
      </c>
      <c r="BA32" s="4">
        <v>17.472</v>
      </c>
      <c r="BB32" s="4">
        <v>16.458</v>
      </c>
      <c r="BC32" s="4">
        <v>13.064</v>
      </c>
      <c r="BD32" s="4">
        <v>13.186</v>
      </c>
      <c r="BE32" s="4">
        <v>11.621</v>
      </c>
      <c r="BF32" s="4">
        <v>9.453</v>
      </c>
      <c r="BG32" s="4">
        <v>7.925</v>
      </c>
      <c r="BH32" s="4">
        <v>6.61</v>
      </c>
      <c r="BI32" s="4">
        <v>2.363</v>
      </c>
      <c r="BJ32" s="4">
        <v>0.994</v>
      </c>
      <c r="BK32" s="4">
        <v>0.675</v>
      </c>
      <c r="BL32" s="4">
        <v>0.648</v>
      </c>
      <c r="BM32" s="4">
        <v>0.698</v>
      </c>
      <c r="BN32" s="4">
        <v>0.707</v>
      </c>
      <c r="BO32" s="4">
        <v>0.789</v>
      </c>
      <c r="BP32" s="4">
        <v>0.744</v>
      </c>
      <c r="BQ32" s="4">
        <v>1.122</v>
      </c>
      <c r="BR32" s="4">
        <v>1.656</v>
      </c>
      <c r="BS32" s="4">
        <v>2.149</v>
      </c>
      <c r="BT32" s="4">
        <v>2.642</v>
      </c>
      <c r="BU32" s="4">
        <v>2.811</v>
      </c>
      <c r="BV32" s="4">
        <v>3.837</v>
      </c>
      <c r="BW32" s="4">
        <v>5.443</v>
      </c>
      <c r="BX32" s="4">
        <v>6.032</v>
      </c>
      <c r="BY32" s="4">
        <v>6.575</v>
      </c>
      <c r="BZ32" s="4">
        <v>9.208</v>
      </c>
      <c r="CA32" s="4">
        <v>11.827</v>
      </c>
      <c r="CB32" s="4">
        <v>10.888</v>
      </c>
      <c r="CC32" s="4">
        <v>9.496</v>
      </c>
      <c r="CD32" s="4">
        <v>9.277</v>
      </c>
      <c r="CE32" s="4">
        <v>11.39</v>
      </c>
      <c r="CF32" s="4">
        <v>17.586</v>
      </c>
      <c r="CG32" s="4">
        <v>21.276</v>
      </c>
      <c r="CH32" s="4">
        <v>23.151</v>
      </c>
      <c r="CI32" s="4">
        <v>19.537</v>
      </c>
      <c r="CJ32" s="4">
        <v>19.054</v>
      </c>
      <c r="CK32" s="4">
        <v>20.605</v>
      </c>
      <c r="CL32" s="4">
        <v>21.272</v>
      </c>
      <c r="CM32" s="4">
        <v>17.868</v>
      </c>
      <c r="CN32" s="4">
        <v>15.394</v>
      </c>
      <c r="CO32" s="4">
        <v>19.497</v>
      </c>
      <c r="CP32" s="4">
        <v>28.473</v>
      </c>
      <c r="CQ32" s="4">
        <v>29.655</v>
      </c>
      <c r="CR32" s="4">
        <v>27.761</v>
      </c>
      <c r="CS32" s="4">
        <v>24.869</v>
      </c>
      <c r="CT32" s="4">
        <v>23.938</v>
      </c>
      <c r="CU32" s="4">
        <v>28.464</v>
      </c>
      <c r="CV32" s="4">
        <v>33.182</v>
      </c>
      <c r="CW32" s="4">
        <v>35.983</v>
      </c>
      <c r="CX32" s="4">
        <v>38.342</v>
      </c>
      <c r="CY32" s="4">
        <v>41.664</v>
      </c>
      <c r="CZ32" s="4">
        <v>44.625</v>
      </c>
      <c r="DA32" s="4">
        <v>46.906</v>
      </c>
      <c r="DB32" s="4">
        <v>49.648</v>
      </c>
      <c r="DC32" s="4">
        <v>51.56</v>
      </c>
      <c r="DD32" s="4">
        <v>53.107</v>
      </c>
      <c r="DE32" s="4">
        <v>56.197</v>
      </c>
      <c r="DF32" s="4">
        <v>58.272</v>
      </c>
      <c r="DG32" s="4">
        <v>55.293</v>
      </c>
      <c r="DH32" s="4">
        <v>55.184</v>
      </c>
      <c r="DI32" s="4">
        <v>57.84</v>
      </c>
      <c r="DJ32" s="4">
        <v>55.947</v>
      </c>
      <c r="DK32" s="4">
        <v>56.891</v>
      </c>
      <c r="DL32" s="4">
        <v>60.888</v>
      </c>
      <c r="DM32" s="4">
        <v>61.368</v>
      </c>
      <c r="DN32" s="4">
        <v>59.984</v>
      </c>
      <c r="DO32" s="4">
        <v>62.028</v>
      </c>
      <c r="DP32" s="4">
        <v>62.941</v>
      </c>
      <c r="DQ32" s="4">
        <v>60.728</v>
      </c>
      <c r="DR32" s="4">
        <v>61.298</v>
      </c>
      <c r="DS32" s="4">
        <v>63.292</v>
      </c>
      <c r="DT32" s="4">
        <v>62.476</v>
      </c>
      <c r="DU32" s="4">
        <v>62.088</v>
      </c>
      <c r="DV32" s="4">
        <v>63.127</v>
      </c>
      <c r="DW32" s="4">
        <v>62.995</v>
      </c>
      <c r="DX32" s="4">
        <v>61.794</v>
      </c>
      <c r="DY32" s="4">
        <v>61.525</v>
      </c>
      <c r="DZ32" s="4">
        <v>61.031</v>
      </c>
      <c r="EA32" s="4">
        <v>61.415</v>
      </c>
      <c r="EB32" s="4">
        <v>62.99</v>
      </c>
      <c r="EC32" s="4">
        <v>62.375</v>
      </c>
      <c r="ED32" s="4">
        <v>60.334</v>
      </c>
      <c r="EE32" s="4">
        <v>59.418</v>
      </c>
      <c r="EF32" s="4">
        <v>59.239</v>
      </c>
      <c r="EG32" s="4">
        <v>59.481</v>
      </c>
      <c r="EH32" s="4">
        <v>59.495</v>
      </c>
      <c r="EI32" s="4">
        <v>59.573</v>
      </c>
      <c r="EJ32" s="4">
        <v>59.067</v>
      </c>
      <c r="EK32" s="4">
        <v>60.408</v>
      </c>
      <c r="EL32" s="4">
        <v>60.166</v>
      </c>
      <c r="EM32" s="4">
        <v>57.912</v>
      </c>
      <c r="EN32" s="4">
        <v>57.542</v>
      </c>
      <c r="EO32" s="4">
        <v>58.683</v>
      </c>
      <c r="EP32" s="4">
        <v>56.096</v>
      </c>
      <c r="EQ32" s="4">
        <v>55.521</v>
      </c>
      <c r="ER32" s="4">
        <v>56.064</v>
      </c>
      <c r="ES32" s="4">
        <v>54.722</v>
      </c>
      <c r="ET32" s="4">
        <v>55.055</v>
      </c>
      <c r="EU32" s="4">
        <v>54.435</v>
      </c>
      <c r="EV32" s="4">
        <v>48.909</v>
      </c>
      <c r="EW32" s="4">
        <v>45.213</v>
      </c>
      <c r="EX32" s="4">
        <v>46.002</v>
      </c>
      <c r="EY32" s="4">
        <v>41.722</v>
      </c>
      <c r="EZ32" s="4">
        <v>35.91</v>
      </c>
      <c r="FA32" s="4">
        <v>34.943</v>
      </c>
      <c r="FB32" s="4">
        <v>38.661</v>
      </c>
      <c r="FC32" s="4">
        <v>32.195</v>
      </c>
      <c r="FD32" s="4">
        <v>30.338</v>
      </c>
      <c r="FE32" s="4">
        <v>15.627</v>
      </c>
      <c r="FF32" s="4">
        <v>13.724</v>
      </c>
      <c r="FG32" s="4">
        <v>17.858</v>
      </c>
      <c r="FH32" s="4">
        <v>16.581</v>
      </c>
      <c r="FI32" s="4">
        <v>13.41</v>
      </c>
      <c r="FJ32" s="4">
        <v>16.235</v>
      </c>
      <c r="FK32" s="4">
        <v>19.333</v>
      </c>
      <c r="FL32" s="4">
        <v>14.451</v>
      </c>
      <c r="FM32" s="4">
        <v>10.08</v>
      </c>
      <c r="FN32" s="4">
        <v>9.997</v>
      </c>
      <c r="FO32" s="4">
        <v>12.64</v>
      </c>
      <c r="FP32" s="4">
        <v>14.433</v>
      </c>
      <c r="FQ32" s="4">
        <v>13.959</v>
      </c>
      <c r="FR32" s="4">
        <v>16.057</v>
      </c>
      <c r="FS32" s="4">
        <v>16.422</v>
      </c>
      <c r="FT32" s="4">
        <v>16.455</v>
      </c>
      <c r="FU32" s="4">
        <v>18.107</v>
      </c>
      <c r="FV32" s="4">
        <v>19.745</v>
      </c>
      <c r="FW32" s="4">
        <v>20.876</v>
      </c>
      <c r="FX32" s="4">
        <v>21.99</v>
      </c>
      <c r="FY32" s="4">
        <v>21.844</v>
      </c>
      <c r="FZ32" s="4">
        <v>21.689</v>
      </c>
      <c r="GA32" s="4">
        <v>22.847</v>
      </c>
      <c r="GB32" s="4">
        <v>26.474</v>
      </c>
      <c r="GC32" s="4">
        <v>26.2</v>
      </c>
      <c r="GD32" s="4">
        <v>23.315</v>
      </c>
      <c r="GE32" s="4">
        <v>28.718</v>
      </c>
      <c r="GF32" s="4">
        <v>30.813</v>
      </c>
      <c r="GG32" s="4">
        <v>29.736</v>
      </c>
      <c r="GH32" s="4">
        <v>31.845</v>
      </c>
      <c r="GI32" s="4">
        <v>35.404</v>
      </c>
      <c r="GJ32" s="4">
        <v>32.47</v>
      </c>
      <c r="GK32" s="4">
        <v>24.763</v>
      </c>
      <c r="GL32" s="4">
        <v>23.854</v>
      </c>
      <c r="GM32" s="4">
        <v>24.735</v>
      </c>
      <c r="GN32" s="4">
        <v>28.176</v>
      </c>
      <c r="GO32" s="4">
        <v>32.47</v>
      </c>
      <c r="GP32" s="4">
        <v>34.436</v>
      </c>
      <c r="GQ32" s="4">
        <v>34.19</v>
      </c>
      <c r="GR32" s="4">
        <v>35.755</v>
      </c>
      <c r="GS32" s="4">
        <v>40.618</v>
      </c>
      <c r="GT32" s="4">
        <v>42.352</v>
      </c>
      <c r="GU32" s="4">
        <v>42.036</v>
      </c>
      <c r="GV32" s="4">
        <v>46.456</v>
      </c>
      <c r="GW32" s="4">
        <v>47.31</v>
      </c>
      <c r="GX32" s="4">
        <v>44.805</v>
      </c>
      <c r="GY32" s="4">
        <v>46.124</v>
      </c>
      <c r="GZ32" s="4">
        <v>47.539</v>
      </c>
      <c r="HA32" s="4">
        <v>44.637</v>
      </c>
      <c r="HB32" s="4">
        <v>48.296</v>
      </c>
      <c r="HC32" s="4">
        <v>55.985</v>
      </c>
      <c r="HD32" s="4">
        <v>61.475</v>
      </c>
      <c r="HE32" s="4">
        <v>63.381</v>
      </c>
      <c r="HF32" s="4">
        <v>63.829</v>
      </c>
      <c r="HG32" s="4">
        <v>61.608</v>
      </c>
      <c r="HH32" s="4">
        <v>58.642</v>
      </c>
      <c r="HI32" s="4">
        <v>57.981</v>
      </c>
      <c r="HJ32" s="4">
        <v>58.615</v>
      </c>
      <c r="HK32" s="4">
        <v>57.014</v>
      </c>
      <c r="HL32" s="4">
        <v>58.095</v>
      </c>
      <c r="HM32" s="4">
        <v>56.953</v>
      </c>
      <c r="HN32" s="4">
        <v>54.544</v>
      </c>
      <c r="HO32" s="4">
        <v>53.677</v>
      </c>
      <c r="HP32" s="4">
        <v>53.603</v>
      </c>
      <c r="HQ32" s="4">
        <v>52.426</v>
      </c>
      <c r="HR32" s="4">
        <v>51.629</v>
      </c>
      <c r="HS32" s="4">
        <v>51.182</v>
      </c>
      <c r="HT32" s="4">
        <v>49.653</v>
      </c>
      <c r="HU32" s="4">
        <v>50.024</v>
      </c>
      <c r="HV32" s="4">
        <v>49.476</v>
      </c>
      <c r="HW32" s="4">
        <v>44.589</v>
      </c>
      <c r="HX32" s="4">
        <v>39.62</v>
      </c>
      <c r="HY32" s="4">
        <v>37.055</v>
      </c>
      <c r="HZ32" s="4">
        <v>38.88</v>
      </c>
      <c r="IA32" s="4">
        <v>40.688</v>
      </c>
      <c r="IB32" s="4">
        <v>38.574</v>
      </c>
      <c r="IC32" s="4">
        <v>35.996</v>
      </c>
      <c r="ID32" s="4">
        <v>39.28</v>
      </c>
      <c r="IE32" s="4">
        <v>38.522</v>
      </c>
      <c r="IF32" s="4">
        <v>40.718</v>
      </c>
      <c r="IG32" s="4">
        <v>40.157</v>
      </c>
      <c r="II32" s="7">
        <f t="shared" si="1"/>
        <v>32</v>
      </c>
      <c r="IJ32" s="6">
        <f t="shared" si="0"/>
        <v>43.5</v>
      </c>
    </row>
    <row r="33" spans="1:244" ht="12.75">
      <c r="A33" s="4">
        <v>27.654</v>
      </c>
      <c r="B33" s="4">
        <v>16.969</v>
      </c>
      <c r="C33" s="4">
        <v>15.367</v>
      </c>
      <c r="D33" s="4">
        <v>14.162</v>
      </c>
      <c r="E33" s="4">
        <v>13.027</v>
      </c>
      <c r="F33" s="4">
        <v>15.07</v>
      </c>
      <c r="G33" s="4">
        <v>16.535</v>
      </c>
      <c r="H33" s="4">
        <v>21.44</v>
      </c>
      <c r="I33" s="4">
        <v>27.573</v>
      </c>
      <c r="J33" s="4">
        <v>22.358</v>
      </c>
      <c r="K33" s="4">
        <v>22.144</v>
      </c>
      <c r="L33" s="4">
        <v>21.651</v>
      </c>
      <c r="M33" s="4">
        <v>27.213</v>
      </c>
      <c r="N33" s="4">
        <v>30.266</v>
      </c>
      <c r="O33" s="4">
        <v>30.508</v>
      </c>
      <c r="P33" s="4">
        <v>25.625</v>
      </c>
      <c r="Q33" s="4">
        <v>25.026</v>
      </c>
      <c r="R33" s="4">
        <v>24.711</v>
      </c>
      <c r="S33" s="4">
        <v>24.448</v>
      </c>
      <c r="T33" s="4">
        <v>25.164</v>
      </c>
      <c r="U33" s="4">
        <v>22.992</v>
      </c>
      <c r="V33" s="4">
        <v>27.585</v>
      </c>
      <c r="W33" s="4">
        <v>31.089</v>
      </c>
      <c r="X33" s="4">
        <v>30.615</v>
      </c>
      <c r="Y33" s="4">
        <v>30.136</v>
      </c>
      <c r="Z33" s="4">
        <v>29.419</v>
      </c>
      <c r="AA33" s="4">
        <v>33.868</v>
      </c>
      <c r="AB33" s="4">
        <v>32.499</v>
      </c>
      <c r="AC33" s="4">
        <v>30.046</v>
      </c>
      <c r="AD33" s="4">
        <v>27.391</v>
      </c>
      <c r="AE33" s="4">
        <v>26.851</v>
      </c>
      <c r="AF33" s="4">
        <v>23.684</v>
      </c>
      <c r="AG33" s="4">
        <v>18.733</v>
      </c>
      <c r="AH33" s="4">
        <v>23.976</v>
      </c>
      <c r="AI33" s="4">
        <v>16.093</v>
      </c>
      <c r="AJ33" s="4">
        <v>5.352</v>
      </c>
      <c r="AK33" s="4">
        <v>4.782</v>
      </c>
      <c r="AL33" s="4">
        <v>4.563</v>
      </c>
      <c r="AM33" s="4">
        <v>4.206</v>
      </c>
      <c r="AN33" s="4">
        <v>3.888</v>
      </c>
      <c r="AO33" s="4">
        <v>3.226</v>
      </c>
      <c r="AP33" s="4">
        <v>2.87</v>
      </c>
      <c r="AQ33" s="4">
        <v>3.783</v>
      </c>
      <c r="AR33" s="4">
        <v>3.988</v>
      </c>
      <c r="AS33" s="4">
        <v>3.481</v>
      </c>
      <c r="AT33" s="4">
        <v>5.069</v>
      </c>
      <c r="AU33" s="4">
        <v>11.365</v>
      </c>
      <c r="AV33" s="4">
        <v>17.434</v>
      </c>
      <c r="AW33" s="4">
        <v>18.018</v>
      </c>
      <c r="AX33" s="4">
        <v>15.395</v>
      </c>
      <c r="AY33" s="4">
        <v>14.113</v>
      </c>
      <c r="AZ33" s="4">
        <v>14.109</v>
      </c>
      <c r="BA33" s="4">
        <v>12.809</v>
      </c>
      <c r="BB33" s="4">
        <v>8.167</v>
      </c>
      <c r="BC33" s="4">
        <v>7.146</v>
      </c>
      <c r="BD33" s="4">
        <v>1.506</v>
      </c>
      <c r="BE33" s="4">
        <v>1.072</v>
      </c>
      <c r="BF33" s="4">
        <v>1.277</v>
      </c>
      <c r="BG33" s="4">
        <v>1.113</v>
      </c>
      <c r="BH33" s="4">
        <v>1.077</v>
      </c>
      <c r="BI33" s="4">
        <v>0.506</v>
      </c>
      <c r="BJ33" s="4">
        <v>0.297</v>
      </c>
      <c r="BK33" s="4">
        <v>0.31</v>
      </c>
      <c r="BL33" s="4">
        <v>0.37</v>
      </c>
      <c r="BM33" s="4">
        <v>0.465</v>
      </c>
      <c r="BN33" s="4">
        <v>0.515</v>
      </c>
      <c r="BO33" s="4">
        <v>0.502</v>
      </c>
      <c r="BP33" s="4">
        <v>0.493</v>
      </c>
      <c r="BQ33" s="4">
        <v>0.611</v>
      </c>
      <c r="BR33" s="4">
        <v>0.917</v>
      </c>
      <c r="BS33" s="4">
        <v>1.46</v>
      </c>
      <c r="BT33" s="4">
        <v>2.323</v>
      </c>
      <c r="BU33" s="4">
        <v>3.321</v>
      </c>
      <c r="BV33" s="4">
        <v>4.996</v>
      </c>
      <c r="BW33" s="4">
        <v>6.999</v>
      </c>
      <c r="BX33" s="4">
        <v>7.984</v>
      </c>
      <c r="BY33" s="4">
        <v>8.939</v>
      </c>
      <c r="BZ33" s="4">
        <v>11.69</v>
      </c>
      <c r="CA33" s="4">
        <v>13.853</v>
      </c>
      <c r="CB33" s="4">
        <v>12.307</v>
      </c>
      <c r="CC33" s="4">
        <v>10.6</v>
      </c>
      <c r="CD33" s="4">
        <v>10.806</v>
      </c>
      <c r="CE33" s="4">
        <v>13.219</v>
      </c>
      <c r="CF33" s="4">
        <v>21.067</v>
      </c>
      <c r="CG33" s="4">
        <v>23.933</v>
      </c>
      <c r="CH33" s="4">
        <v>23.654</v>
      </c>
      <c r="CI33" s="4">
        <v>18.977</v>
      </c>
      <c r="CJ33" s="4">
        <v>18.297</v>
      </c>
      <c r="CK33" s="4">
        <v>18.912</v>
      </c>
      <c r="CL33" s="4">
        <v>20.78</v>
      </c>
      <c r="CM33" s="4">
        <v>17.407</v>
      </c>
      <c r="CN33" s="4">
        <v>17.94</v>
      </c>
      <c r="CO33" s="4">
        <v>24.695</v>
      </c>
      <c r="CP33" s="4">
        <v>32.913</v>
      </c>
      <c r="CQ33" s="4">
        <v>30.814</v>
      </c>
      <c r="CR33" s="4">
        <v>30.553</v>
      </c>
      <c r="CS33" s="4">
        <v>29.792</v>
      </c>
      <c r="CT33" s="4">
        <v>28.893</v>
      </c>
      <c r="CU33" s="4">
        <v>30.567</v>
      </c>
      <c r="CV33" s="4">
        <v>35.29</v>
      </c>
      <c r="CW33" s="4">
        <v>40.291</v>
      </c>
      <c r="CX33" s="4">
        <v>41.731</v>
      </c>
      <c r="CY33" s="4">
        <v>43.543</v>
      </c>
      <c r="CZ33" s="4">
        <v>49.074</v>
      </c>
      <c r="DA33" s="4">
        <v>51.893</v>
      </c>
      <c r="DB33" s="4">
        <v>51.472</v>
      </c>
      <c r="DC33" s="4">
        <v>54.973</v>
      </c>
      <c r="DD33" s="4">
        <v>57.442</v>
      </c>
      <c r="DE33" s="4">
        <v>57.04</v>
      </c>
      <c r="DF33" s="4">
        <v>56.446</v>
      </c>
      <c r="DG33" s="4">
        <v>56.845</v>
      </c>
      <c r="DH33" s="4">
        <v>58.113</v>
      </c>
      <c r="DI33" s="4">
        <v>58.374</v>
      </c>
      <c r="DJ33" s="4">
        <v>57.197</v>
      </c>
      <c r="DK33" s="4">
        <v>58.766</v>
      </c>
      <c r="DL33" s="4">
        <v>61.317</v>
      </c>
      <c r="DM33" s="4">
        <v>59.866</v>
      </c>
      <c r="DN33" s="4">
        <v>59.907</v>
      </c>
      <c r="DO33" s="4">
        <v>62.398</v>
      </c>
      <c r="DP33" s="4">
        <v>62.644</v>
      </c>
      <c r="DQ33" s="4">
        <v>59.519</v>
      </c>
      <c r="DR33" s="4">
        <v>61.503</v>
      </c>
      <c r="DS33" s="4">
        <v>63.096</v>
      </c>
      <c r="DT33" s="4">
        <v>61.344</v>
      </c>
      <c r="DU33" s="4">
        <v>60.855</v>
      </c>
      <c r="DV33" s="4">
        <v>61.584</v>
      </c>
      <c r="DW33" s="4">
        <v>61.262</v>
      </c>
      <c r="DX33" s="4">
        <v>60.075</v>
      </c>
      <c r="DY33" s="4">
        <v>59.946</v>
      </c>
      <c r="DZ33" s="4">
        <v>60.279</v>
      </c>
      <c r="EA33" s="4">
        <v>60.019</v>
      </c>
      <c r="EB33" s="4">
        <v>60.107</v>
      </c>
      <c r="EC33" s="4">
        <v>59.865</v>
      </c>
      <c r="ED33" s="4">
        <v>58.04</v>
      </c>
      <c r="EE33" s="4">
        <v>57.725</v>
      </c>
      <c r="EF33" s="4">
        <v>58.286</v>
      </c>
      <c r="EG33" s="4">
        <v>57.903</v>
      </c>
      <c r="EH33" s="4">
        <v>57.374</v>
      </c>
      <c r="EI33" s="4">
        <v>57.666</v>
      </c>
      <c r="EJ33" s="4">
        <v>56.799</v>
      </c>
      <c r="EK33" s="4">
        <v>56.575</v>
      </c>
      <c r="EL33" s="4">
        <v>56.362</v>
      </c>
      <c r="EM33" s="4">
        <v>54.673</v>
      </c>
      <c r="EN33" s="4">
        <v>56.425</v>
      </c>
      <c r="EO33" s="4">
        <v>57.57</v>
      </c>
      <c r="EP33" s="4">
        <v>54.914</v>
      </c>
      <c r="EQ33" s="4">
        <v>55.102</v>
      </c>
      <c r="ER33" s="4">
        <v>56.453</v>
      </c>
      <c r="ES33" s="4">
        <v>51.921</v>
      </c>
      <c r="ET33" s="4">
        <v>48.471</v>
      </c>
      <c r="EU33" s="4">
        <v>50.587</v>
      </c>
      <c r="EV33" s="4">
        <v>48.831</v>
      </c>
      <c r="EW33" s="4">
        <v>45.26</v>
      </c>
      <c r="EX33" s="4">
        <v>43.147</v>
      </c>
      <c r="EY33" s="4">
        <v>37.859</v>
      </c>
      <c r="EZ33" s="4">
        <v>31.33</v>
      </c>
      <c r="FA33" s="4">
        <v>31.503</v>
      </c>
      <c r="FB33" s="4">
        <v>33.354</v>
      </c>
      <c r="FC33" s="4">
        <v>27.824</v>
      </c>
      <c r="FD33" s="4">
        <v>24.676</v>
      </c>
      <c r="FE33" s="4">
        <v>11.95</v>
      </c>
      <c r="FF33" s="4">
        <v>10.02</v>
      </c>
      <c r="FG33" s="4">
        <v>14.665</v>
      </c>
      <c r="FH33" s="4">
        <v>14.72</v>
      </c>
      <c r="FI33" s="4">
        <v>11.294</v>
      </c>
      <c r="FJ33" s="4">
        <v>15.395</v>
      </c>
      <c r="FK33" s="4">
        <v>19.657</v>
      </c>
      <c r="FL33" s="4">
        <v>16.081</v>
      </c>
      <c r="FM33" s="4">
        <v>10.773</v>
      </c>
      <c r="FN33" s="4">
        <v>11.462</v>
      </c>
      <c r="FO33" s="4">
        <v>13.311</v>
      </c>
      <c r="FP33" s="4">
        <v>15.898</v>
      </c>
      <c r="FQ33" s="4">
        <v>13.954</v>
      </c>
      <c r="FR33" s="4">
        <v>17.873</v>
      </c>
      <c r="FS33" s="4">
        <v>18.517</v>
      </c>
      <c r="FT33" s="4">
        <v>18.225</v>
      </c>
      <c r="FU33" s="4">
        <v>20.05</v>
      </c>
      <c r="FV33" s="4">
        <v>21.109</v>
      </c>
      <c r="FW33" s="4">
        <v>21.762</v>
      </c>
      <c r="FX33" s="4">
        <v>23.19</v>
      </c>
      <c r="FY33" s="4">
        <v>22.825</v>
      </c>
      <c r="FZ33" s="4">
        <v>22.779</v>
      </c>
      <c r="GA33" s="4">
        <v>24.868</v>
      </c>
      <c r="GB33" s="4">
        <v>25.931</v>
      </c>
      <c r="GC33" s="4">
        <v>25.068</v>
      </c>
      <c r="GD33" s="4">
        <v>27.582</v>
      </c>
      <c r="GE33" s="4">
        <v>32.662</v>
      </c>
      <c r="GF33" s="4">
        <v>33.081</v>
      </c>
      <c r="GG33" s="4">
        <v>32.382</v>
      </c>
      <c r="GH33" s="4">
        <v>30.042</v>
      </c>
      <c r="GI33" s="4">
        <v>28.039</v>
      </c>
      <c r="GJ33" s="4">
        <v>25.42</v>
      </c>
      <c r="GK33" s="4">
        <v>25.042</v>
      </c>
      <c r="GL33" s="4">
        <v>23.444</v>
      </c>
      <c r="GM33" s="4">
        <v>28.111</v>
      </c>
      <c r="GN33" s="4">
        <v>32.948</v>
      </c>
      <c r="GO33" s="4">
        <v>32.971</v>
      </c>
      <c r="GP33" s="4">
        <v>35.326</v>
      </c>
      <c r="GQ33" s="4">
        <v>38.769</v>
      </c>
      <c r="GR33" s="4">
        <v>40.947</v>
      </c>
      <c r="GS33" s="4">
        <v>45.536</v>
      </c>
      <c r="GT33" s="4">
        <v>47.844</v>
      </c>
      <c r="GU33" s="4">
        <v>48.241</v>
      </c>
      <c r="GV33" s="4">
        <v>51.981</v>
      </c>
      <c r="GW33" s="4">
        <v>51.607</v>
      </c>
      <c r="GX33" s="4">
        <v>49.805</v>
      </c>
      <c r="GY33" s="4">
        <v>49.779</v>
      </c>
      <c r="GZ33" s="4">
        <v>48.653</v>
      </c>
      <c r="HA33" s="4">
        <v>47.161</v>
      </c>
      <c r="HB33" s="4">
        <v>53.175</v>
      </c>
      <c r="HC33" s="4">
        <v>60.234</v>
      </c>
      <c r="HD33" s="4">
        <v>62.615</v>
      </c>
      <c r="HE33" s="4">
        <v>62.857</v>
      </c>
      <c r="HF33" s="4">
        <v>61.862</v>
      </c>
      <c r="HG33" s="4">
        <v>58.309</v>
      </c>
      <c r="HH33" s="4">
        <v>55.85</v>
      </c>
      <c r="HI33" s="4">
        <v>56.63</v>
      </c>
      <c r="HJ33" s="4">
        <v>57.494</v>
      </c>
      <c r="HK33" s="4">
        <v>55.01</v>
      </c>
      <c r="HL33" s="4">
        <v>54.873</v>
      </c>
      <c r="HM33" s="4">
        <v>53.824</v>
      </c>
      <c r="HN33" s="4">
        <v>51.656</v>
      </c>
      <c r="HO33" s="4">
        <v>50.607</v>
      </c>
      <c r="HP33" s="4">
        <v>51.377</v>
      </c>
      <c r="HQ33" s="4">
        <v>50.524</v>
      </c>
      <c r="HR33" s="4">
        <v>49.999</v>
      </c>
      <c r="HS33" s="4">
        <v>49.967</v>
      </c>
      <c r="HT33" s="4">
        <v>47.081</v>
      </c>
      <c r="HU33" s="4">
        <v>46.031</v>
      </c>
      <c r="HV33" s="4">
        <v>44.443</v>
      </c>
      <c r="HW33" s="4">
        <v>39.104</v>
      </c>
      <c r="HX33" s="4">
        <v>36.271</v>
      </c>
      <c r="HY33" s="4">
        <v>33.77</v>
      </c>
      <c r="HZ33" s="4">
        <v>33.82</v>
      </c>
      <c r="IA33" s="4">
        <v>34.236</v>
      </c>
      <c r="IB33" s="4">
        <v>33.487</v>
      </c>
      <c r="IC33" s="4">
        <v>30.091</v>
      </c>
      <c r="ID33" s="4">
        <v>26.816</v>
      </c>
      <c r="IE33" s="4">
        <v>30.899</v>
      </c>
      <c r="IF33" s="4">
        <v>34.623</v>
      </c>
      <c r="IG33" s="4">
        <v>27.654</v>
      </c>
      <c r="II33" s="7">
        <f t="shared" si="1"/>
        <v>33</v>
      </c>
      <c r="IJ33" s="6">
        <f t="shared" si="0"/>
        <v>42</v>
      </c>
    </row>
    <row r="34" spans="1:244" ht="12.75">
      <c r="A34" s="4">
        <v>15.428</v>
      </c>
      <c r="B34" s="4">
        <v>13.378</v>
      </c>
      <c r="C34" s="4">
        <v>12.768</v>
      </c>
      <c r="D34" s="4">
        <v>14.022</v>
      </c>
      <c r="E34" s="4">
        <v>15.226</v>
      </c>
      <c r="F34" s="4">
        <v>18.16</v>
      </c>
      <c r="G34" s="4">
        <v>13.762</v>
      </c>
      <c r="H34" s="4">
        <v>15.642</v>
      </c>
      <c r="I34" s="4">
        <v>18.252</v>
      </c>
      <c r="J34" s="4">
        <v>24.411</v>
      </c>
      <c r="K34" s="4">
        <v>22.085</v>
      </c>
      <c r="L34" s="4">
        <v>17.846</v>
      </c>
      <c r="M34" s="4">
        <v>19.634</v>
      </c>
      <c r="N34" s="4">
        <v>27.966</v>
      </c>
      <c r="O34" s="4">
        <v>28.769</v>
      </c>
      <c r="P34" s="4">
        <v>19.843</v>
      </c>
      <c r="Q34" s="4">
        <v>14.819</v>
      </c>
      <c r="R34" s="4">
        <v>16.554</v>
      </c>
      <c r="S34" s="4">
        <v>18.675</v>
      </c>
      <c r="T34" s="4">
        <v>25.866</v>
      </c>
      <c r="U34" s="4">
        <v>22.517</v>
      </c>
      <c r="V34" s="4">
        <v>24.068</v>
      </c>
      <c r="W34" s="4">
        <v>24.566</v>
      </c>
      <c r="X34" s="4">
        <v>26.093</v>
      </c>
      <c r="Y34" s="4">
        <v>28.333</v>
      </c>
      <c r="Z34" s="4">
        <v>28.89</v>
      </c>
      <c r="AA34" s="4">
        <v>35.101</v>
      </c>
      <c r="AB34" s="4">
        <v>37.042</v>
      </c>
      <c r="AC34" s="4">
        <v>26.93</v>
      </c>
      <c r="AD34" s="4">
        <v>22.477</v>
      </c>
      <c r="AE34" s="4">
        <v>26.482</v>
      </c>
      <c r="AF34" s="4">
        <v>29.62</v>
      </c>
      <c r="AG34" s="4">
        <v>30.354</v>
      </c>
      <c r="AH34" s="4">
        <v>26.13</v>
      </c>
      <c r="AI34" s="4">
        <v>15.408</v>
      </c>
      <c r="AJ34" s="4">
        <v>13.196</v>
      </c>
      <c r="AK34" s="4">
        <v>4.995</v>
      </c>
      <c r="AL34" s="4">
        <v>4.083</v>
      </c>
      <c r="AM34" s="4">
        <v>3.905</v>
      </c>
      <c r="AN34" s="4">
        <v>4.042</v>
      </c>
      <c r="AO34" s="4">
        <v>3.633</v>
      </c>
      <c r="AP34" s="4">
        <v>3.057</v>
      </c>
      <c r="AQ34" s="4">
        <v>2.586</v>
      </c>
      <c r="AR34" s="4">
        <v>4.129</v>
      </c>
      <c r="AS34" s="4">
        <v>6.862</v>
      </c>
      <c r="AT34" s="4">
        <v>11.622</v>
      </c>
      <c r="AU34" s="4">
        <v>17.832</v>
      </c>
      <c r="AV34" s="4">
        <v>21.478</v>
      </c>
      <c r="AW34" s="4">
        <v>19.707</v>
      </c>
      <c r="AX34" s="4">
        <v>17.9</v>
      </c>
      <c r="AY34" s="4">
        <v>16.745</v>
      </c>
      <c r="AZ34" s="4">
        <v>19.342</v>
      </c>
      <c r="BA34" s="4">
        <v>11.484</v>
      </c>
      <c r="BB34" s="4">
        <v>6.877</v>
      </c>
      <c r="BC34" s="4">
        <v>5.632</v>
      </c>
      <c r="BD34" s="4">
        <v>0.639</v>
      </c>
      <c r="BE34" s="4">
        <v>0.132</v>
      </c>
      <c r="BF34" s="4">
        <v>0.096</v>
      </c>
      <c r="BG34" s="4">
        <v>0.319</v>
      </c>
      <c r="BH34" s="4">
        <v>0.525</v>
      </c>
      <c r="BI34" s="4">
        <v>0.46</v>
      </c>
      <c r="BJ34" s="4">
        <v>0.274</v>
      </c>
      <c r="BK34" s="4">
        <v>0.297</v>
      </c>
      <c r="BL34" s="4">
        <v>0.835</v>
      </c>
      <c r="BM34" s="4">
        <v>1.127</v>
      </c>
      <c r="BN34" s="4">
        <v>1.255</v>
      </c>
      <c r="BO34" s="4">
        <v>1.283</v>
      </c>
      <c r="BP34" s="4">
        <v>0.661</v>
      </c>
      <c r="BQ34" s="4">
        <v>0.74</v>
      </c>
      <c r="BR34" s="4">
        <v>0.894</v>
      </c>
      <c r="BS34" s="4">
        <v>1.2</v>
      </c>
      <c r="BT34" s="4">
        <v>1.998</v>
      </c>
      <c r="BU34" s="4">
        <v>3.491</v>
      </c>
      <c r="BV34" s="4">
        <v>7.486</v>
      </c>
      <c r="BW34" s="4">
        <v>9.49</v>
      </c>
      <c r="BX34" s="4">
        <v>10.554</v>
      </c>
      <c r="BY34" s="4">
        <v>11.521</v>
      </c>
      <c r="BZ34" s="4">
        <v>15.285</v>
      </c>
      <c r="CA34" s="4">
        <v>17.239</v>
      </c>
      <c r="CB34" s="4">
        <v>14.214</v>
      </c>
      <c r="CC34" s="4">
        <v>12.887</v>
      </c>
      <c r="CD34" s="4">
        <v>13.453</v>
      </c>
      <c r="CE34" s="4">
        <v>15.177</v>
      </c>
      <c r="CF34" s="4">
        <v>23.34</v>
      </c>
      <c r="CG34" s="4">
        <v>25.859</v>
      </c>
      <c r="CH34" s="4">
        <v>23.028</v>
      </c>
      <c r="CI34" s="4">
        <v>19.163</v>
      </c>
      <c r="CJ34" s="4">
        <v>18.831</v>
      </c>
      <c r="CK34" s="4">
        <v>19.999</v>
      </c>
      <c r="CL34" s="4">
        <v>20.669</v>
      </c>
      <c r="CM34" s="4">
        <v>17.654</v>
      </c>
      <c r="CN34" s="4">
        <v>20.975</v>
      </c>
      <c r="CO34" s="4">
        <v>29.386</v>
      </c>
      <c r="CP34" s="4">
        <v>36.741</v>
      </c>
      <c r="CQ34" s="4">
        <v>31.283</v>
      </c>
      <c r="CR34" s="4">
        <v>33.359</v>
      </c>
      <c r="CS34" s="4">
        <v>37.474</v>
      </c>
      <c r="CT34" s="4">
        <v>40.011</v>
      </c>
      <c r="CU34" s="4">
        <v>41.445</v>
      </c>
      <c r="CV34" s="4">
        <v>41.125</v>
      </c>
      <c r="CW34" s="4">
        <v>45.053</v>
      </c>
      <c r="CX34" s="4">
        <v>48.849</v>
      </c>
      <c r="CY34" s="4">
        <v>49.557</v>
      </c>
      <c r="CZ34" s="4">
        <v>54.945</v>
      </c>
      <c r="DA34" s="4">
        <v>56.24</v>
      </c>
      <c r="DB34" s="4">
        <v>54.968</v>
      </c>
      <c r="DC34" s="4">
        <v>59.271</v>
      </c>
      <c r="DD34" s="4">
        <v>60.877</v>
      </c>
      <c r="DE34" s="4">
        <v>56.465</v>
      </c>
      <c r="DF34" s="4">
        <v>57.346</v>
      </c>
      <c r="DG34" s="4">
        <v>59.208</v>
      </c>
      <c r="DH34" s="4">
        <v>59.391</v>
      </c>
      <c r="DI34" s="4">
        <v>59.245</v>
      </c>
      <c r="DJ34" s="4">
        <v>60.55</v>
      </c>
      <c r="DK34" s="4">
        <v>61.572</v>
      </c>
      <c r="DL34" s="4">
        <v>61.489</v>
      </c>
      <c r="DM34" s="4">
        <v>59.377</v>
      </c>
      <c r="DN34" s="4">
        <v>59.902</v>
      </c>
      <c r="DO34" s="4">
        <v>62.699</v>
      </c>
      <c r="DP34" s="4">
        <v>60.414</v>
      </c>
      <c r="DQ34" s="4">
        <v>59.496</v>
      </c>
      <c r="DR34" s="4">
        <v>61.243</v>
      </c>
      <c r="DS34" s="4">
        <v>60.591</v>
      </c>
      <c r="DT34" s="4">
        <v>60.605</v>
      </c>
      <c r="DU34" s="4">
        <v>61.425</v>
      </c>
      <c r="DV34" s="4">
        <v>59.276</v>
      </c>
      <c r="DW34" s="4">
        <v>58.679</v>
      </c>
      <c r="DX34" s="4">
        <v>59.326</v>
      </c>
      <c r="DY34" s="4">
        <v>59.216</v>
      </c>
      <c r="DZ34" s="4">
        <v>59.216</v>
      </c>
      <c r="EA34" s="4">
        <v>57.319</v>
      </c>
      <c r="EB34" s="4">
        <v>56.763</v>
      </c>
      <c r="EC34" s="4">
        <v>56.821</v>
      </c>
      <c r="ED34" s="4">
        <v>56.721</v>
      </c>
      <c r="EE34" s="4">
        <v>56.64</v>
      </c>
      <c r="EF34" s="4">
        <v>57.396</v>
      </c>
      <c r="EG34" s="4">
        <v>56.63</v>
      </c>
      <c r="EH34" s="4">
        <v>55.617</v>
      </c>
      <c r="EI34" s="4">
        <v>57.447</v>
      </c>
      <c r="EJ34" s="4">
        <v>55.764</v>
      </c>
      <c r="EK34" s="4">
        <v>54.071</v>
      </c>
      <c r="EL34" s="4">
        <v>55.504</v>
      </c>
      <c r="EM34" s="4">
        <v>54.793</v>
      </c>
      <c r="EN34" s="4">
        <v>54.286</v>
      </c>
      <c r="EO34" s="4">
        <v>55.709</v>
      </c>
      <c r="EP34" s="4">
        <v>53.105</v>
      </c>
      <c r="EQ34" s="4">
        <v>53.788</v>
      </c>
      <c r="ER34" s="4">
        <v>55.115</v>
      </c>
      <c r="ES34" s="4">
        <v>50.511</v>
      </c>
      <c r="ET34" s="4">
        <v>49.211</v>
      </c>
      <c r="EU34" s="4">
        <v>49.681</v>
      </c>
      <c r="EV34" s="4">
        <v>47.622</v>
      </c>
      <c r="EW34" s="4">
        <v>43.529</v>
      </c>
      <c r="EX34" s="4">
        <v>41.545</v>
      </c>
      <c r="EY34" s="4">
        <v>34.756</v>
      </c>
      <c r="EZ34" s="4">
        <v>28.277</v>
      </c>
      <c r="FA34" s="4">
        <v>28.491</v>
      </c>
      <c r="FB34" s="4">
        <v>27.355</v>
      </c>
      <c r="FC34" s="4">
        <v>22.29</v>
      </c>
      <c r="FD34" s="4">
        <v>21.465</v>
      </c>
      <c r="FE34" s="4">
        <v>15.191</v>
      </c>
      <c r="FF34" s="4">
        <v>9.609</v>
      </c>
      <c r="FG34" s="4">
        <v>12.051</v>
      </c>
      <c r="FH34" s="4">
        <v>13.164</v>
      </c>
      <c r="FI34" s="4">
        <v>10.974</v>
      </c>
      <c r="FJ34" s="4">
        <v>13.452</v>
      </c>
      <c r="FK34" s="4">
        <v>16.91</v>
      </c>
      <c r="FL34" s="4">
        <v>16.614</v>
      </c>
      <c r="FM34" s="4">
        <v>14.177</v>
      </c>
      <c r="FN34" s="4">
        <v>13.877</v>
      </c>
      <c r="FO34" s="4">
        <v>13.657</v>
      </c>
      <c r="FP34" s="4">
        <v>17.44</v>
      </c>
      <c r="FQ34" s="4">
        <v>14.136</v>
      </c>
      <c r="FR34" s="4">
        <v>18.247</v>
      </c>
      <c r="FS34" s="4">
        <v>18.084</v>
      </c>
      <c r="FT34" s="4">
        <v>17.788</v>
      </c>
      <c r="FU34" s="4">
        <v>20.9</v>
      </c>
      <c r="FV34" s="4">
        <v>21.758</v>
      </c>
      <c r="FW34" s="4">
        <v>21.721</v>
      </c>
      <c r="FX34" s="4">
        <v>24.226</v>
      </c>
      <c r="FY34" s="4">
        <v>23.933</v>
      </c>
      <c r="FZ34" s="4">
        <v>23.737</v>
      </c>
      <c r="GA34" s="4">
        <v>26.223</v>
      </c>
      <c r="GB34" s="4">
        <v>26.005</v>
      </c>
      <c r="GC34" s="4">
        <v>25.593</v>
      </c>
      <c r="GD34" s="4">
        <v>29.682</v>
      </c>
      <c r="GE34" s="4">
        <v>33.51</v>
      </c>
      <c r="GF34" s="4">
        <v>32.218</v>
      </c>
      <c r="GG34" s="4">
        <v>28.96</v>
      </c>
      <c r="GH34" s="4">
        <v>26.466</v>
      </c>
      <c r="GI34" s="4">
        <v>25.247</v>
      </c>
      <c r="GJ34" s="4">
        <v>24.015</v>
      </c>
      <c r="GK34" s="4">
        <v>22.897</v>
      </c>
      <c r="GL34" s="4">
        <v>27.477</v>
      </c>
      <c r="GM34" s="4">
        <v>32.309</v>
      </c>
      <c r="GN34" s="4">
        <v>31.808</v>
      </c>
      <c r="GO34" s="4">
        <v>33.976</v>
      </c>
      <c r="GP34" s="4">
        <v>38.835</v>
      </c>
      <c r="GQ34" s="4">
        <v>46.221</v>
      </c>
      <c r="GR34" s="4">
        <v>50.41</v>
      </c>
      <c r="GS34" s="4">
        <v>53.773</v>
      </c>
      <c r="GT34" s="4">
        <v>55</v>
      </c>
      <c r="GU34" s="4">
        <v>56.98</v>
      </c>
      <c r="GV34" s="4">
        <v>61.159</v>
      </c>
      <c r="GW34" s="4">
        <v>60.593</v>
      </c>
      <c r="GX34" s="4">
        <v>59.133</v>
      </c>
      <c r="GY34" s="4">
        <v>58.831</v>
      </c>
      <c r="GZ34" s="4">
        <v>55.478</v>
      </c>
      <c r="HA34" s="4">
        <v>54.489</v>
      </c>
      <c r="HB34" s="4">
        <v>59.002</v>
      </c>
      <c r="HC34" s="4">
        <v>60.549</v>
      </c>
      <c r="HD34" s="4">
        <v>61.338</v>
      </c>
      <c r="HE34" s="4">
        <v>60.462</v>
      </c>
      <c r="HF34" s="4">
        <v>58.856</v>
      </c>
      <c r="HG34" s="4">
        <v>56.999</v>
      </c>
      <c r="HH34" s="4">
        <v>55.193</v>
      </c>
      <c r="HI34" s="4">
        <v>56.16</v>
      </c>
      <c r="HJ34" s="4">
        <v>56.416</v>
      </c>
      <c r="HK34" s="4">
        <v>55.051</v>
      </c>
      <c r="HL34" s="4">
        <v>54.289</v>
      </c>
      <c r="HM34" s="4">
        <v>51.708</v>
      </c>
      <c r="HN34" s="4">
        <v>50.352</v>
      </c>
      <c r="HO34" s="4">
        <v>49.876</v>
      </c>
      <c r="HP34" s="4">
        <v>50.638</v>
      </c>
      <c r="HQ34" s="4">
        <v>48.855</v>
      </c>
      <c r="HR34" s="4">
        <v>47.427</v>
      </c>
      <c r="HS34" s="4">
        <v>48.623</v>
      </c>
      <c r="HT34" s="4">
        <v>45.151</v>
      </c>
      <c r="HU34" s="4">
        <v>43.54</v>
      </c>
      <c r="HV34" s="4">
        <v>42.399</v>
      </c>
      <c r="HW34" s="4">
        <v>37.749</v>
      </c>
      <c r="HX34" s="4">
        <v>34.167</v>
      </c>
      <c r="HY34" s="4">
        <v>28.245</v>
      </c>
      <c r="HZ34" s="4">
        <v>28.012</v>
      </c>
      <c r="IA34" s="4">
        <v>27.917</v>
      </c>
      <c r="IB34" s="4">
        <v>26.352</v>
      </c>
      <c r="IC34" s="4">
        <v>23.039</v>
      </c>
      <c r="ID34" s="4">
        <v>19.348</v>
      </c>
      <c r="IE34" s="4">
        <v>19.749</v>
      </c>
      <c r="IF34" s="4">
        <v>16.965</v>
      </c>
      <c r="IG34" s="4">
        <v>15.428</v>
      </c>
      <c r="II34" s="7">
        <f t="shared" si="1"/>
        <v>34</v>
      </c>
      <c r="IJ34" s="6">
        <f t="shared" si="0"/>
        <v>40.5</v>
      </c>
    </row>
    <row r="35" spans="1:244" ht="12.75">
      <c r="A35" s="4">
        <v>17.979</v>
      </c>
      <c r="B35" s="4">
        <v>12.612</v>
      </c>
      <c r="C35" s="4">
        <v>11.969</v>
      </c>
      <c r="D35" s="4">
        <v>14.871</v>
      </c>
      <c r="E35" s="4">
        <v>15.455</v>
      </c>
      <c r="F35" s="4">
        <v>15.546</v>
      </c>
      <c r="G35" s="4">
        <v>17.704</v>
      </c>
      <c r="H35" s="4">
        <v>19.548</v>
      </c>
      <c r="I35" s="4">
        <v>18.704</v>
      </c>
      <c r="J35" s="4">
        <v>21.865</v>
      </c>
      <c r="K35" s="4">
        <v>24.762</v>
      </c>
      <c r="L35" s="4">
        <v>13.269</v>
      </c>
      <c r="M35" s="4">
        <v>16.33</v>
      </c>
      <c r="N35" s="4">
        <v>23.726</v>
      </c>
      <c r="O35" s="4">
        <v>21.572</v>
      </c>
      <c r="P35" s="4">
        <v>15.129</v>
      </c>
      <c r="Q35" s="4">
        <v>18.442</v>
      </c>
      <c r="R35" s="4">
        <v>13.456</v>
      </c>
      <c r="S35" s="4">
        <v>15.741</v>
      </c>
      <c r="T35" s="4">
        <v>19.177</v>
      </c>
      <c r="U35" s="4">
        <v>20.213</v>
      </c>
      <c r="V35" s="4">
        <v>16.632</v>
      </c>
      <c r="W35" s="4">
        <v>14.218</v>
      </c>
      <c r="X35" s="4">
        <v>18.484</v>
      </c>
      <c r="Y35" s="4">
        <v>19.501</v>
      </c>
      <c r="Z35" s="4">
        <v>18.502</v>
      </c>
      <c r="AA35" s="4">
        <v>19.346</v>
      </c>
      <c r="AB35" s="4">
        <v>21.755</v>
      </c>
      <c r="AC35" s="4">
        <v>22.7</v>
      </c>
      <c r="AD35" s="4">
        <v>25.502</v>
      </c>
      <c r="AE35" s="4">
        <v>21.792</v>
      </c>
      <c r="AF35" s="4">
        <v>20.216</v>
      </c>
      <c r="AG35" s="4">
        <v>27.16</v>
      </c>
      <c r="AH35" s="4">
        <v>35.866</v>
      </c>
      <c r="AI35" s="4">
        <v>19.478</v>
      </c>
      <c r="AJ35" s="4">
        <v>11.279</v>
      </c>
      <c r="AK35" s="4">
        <v>4.955</v>
      </c>
      <c r="AL35" s="4">
        <v>7.413</v>
      </c>
      <c r="AM35" s="4">
        <v>8.016</v>
      </c>
      <c r="AN35" s="4">
        <v>5.456</v>
      </c>
      <c r="AO35" s="4">
        <v>3.614</v>
      </c>
      <c r="AP35" s="4">
        <v>4.27</v>
      </c>
      <c r="AQ35" s="4">
        <v>4.288</v>
      </c>
      <c r="AR35" s="4">
        <v>5.986</v>
      </c>
      <c r="AS35" s="4">
        <v>10.623</v>
      </c>
      <c r="AT35" s="4">
        <v>14.729</v>
      </c>
      <c r="AU35" s="4">
        <v>19.105</v>
      </c>
      <c r="AV35" s="4">
        <v>17.472</v>
      </c>
      <c r="AW35" s="4">
        <v>12.047</v>
      </c>
      <c r="AX35" s="4">
        <v>8.045</v>
      </c>
      <c r="AY35" s="4">
        <v>22.094</v>
      </c>
      <c r="AZ35" s="4">
        <v>37.059</v>
      </c>
      <c r="BA35" s="4">
        <v>9.933</v>
      </c>
      <c r="BB35" s="4">
        <v>1.519</v>
      </c>
      <c r="BC35" s="4">
        <v>0.72</v>
      </c>
      <c r="BD35" s="4">
        <v>0.301</v>
      </c>
      <c r="BE35" s="4">
        <v>0.205</v>
      </c>
      <c r="BF35" s="4">
        <v>0.292</v>
      </c>
      <c r="BG35" s="4">
        <v>0.771</v>
      </c>
      <c r="BH35" s="4">
        <v>1.953</v>
      </c>
      <c r="BI35" s="4">
        <v>3.103</v>
      </c>
      <c r="BJ35" s="4">
        <v>2.811</v>
      </c>
      <c r="BK35" s="4">
        <v>2.218</v>
      </c>
      <c r="BL35" s="4">
        <v>1.689</v>
      </c>
      <c r="BM35" s="4">
        <v>2.546</v>
      </c>
      <c r="BN35" s="4">
        <v>4.7</v>
      </c>
      <c r="BO35" s="4">
        <v>9.888</v>
      </c>
      <c r="BP35" s="4">
        <v>14.277</v>
      </c>
      <c r="BQ35" s="4">
        <v>8.783</v>
      </c>
      <c r="BR35" s="4">
        <v>7.327</v>
      </c>
      <c r="BS35" s="4">
        <v>4.91</v>
      </c>
      <c r="BT35" s="4">
        <v>5.233</v>
      </c>
      <c r="BU35" s="4">
        <v>6.926</v>
      </c>
      <c r="BV35" s="4">
        <v>11.534</v>
      </c>
      <c r="BW35" s="4">
        <v>11.712</v>
      </c>
      <c r="BX35" s="4">
        <v>11.16</v>
      </c>
      <c r="BY35" s="4">
        <v>14.335</v>
      </c>
      <c r="BZ35" s="4">
        <v>19.889</v>
      </c>
      <c r="CA35" s="4">
        <v>12.443</v>
      </c>
      <c r="CB35" s="4">
        <v>12.357</v>
      </c>
      <c r="CC35" s="4">
        <v>11.399</v>
      </c>
      <c r="CD35" s="4">
        <v>11.513</v>
      </c>
      <c r="CE35" s="4">
        <v>12.206</v>
      </c>
      <c r="CF35" s="4">
        <v>22.711</v>
      </c>
      <c r="CG35" s="4">
        <v>24.33</v>
      </c>
      <c r="CH35" s="4">
        <v>19.895</v>
      </c>
      <c r="CI35" s="4">
        <v>18.351</v>
      </c>
      <c r="CJ35" s="4">
        <v>20.674</v>
      </c>
      <c r="CK35" s="4">
        <v>27.459</v>
      </c>
      <c r="CL35" s="4">
        <v>26.109</v>
      </c>
      <c r="CM35" s="4">
        <v>22.08</v>
      </c>
      <c r="CN35" s="4">
        <v>33.436</v>
      </c>
      <c r="CO35" s="4">
        <v>45.897</v>
      </c>
      <c r="CP35" s="4">
        <v>47.664</v>
      </c>
      <c r="CQ35" s="4">
        <v>32.318</v>
      </c>
      <c r="CR35" s="4">
        <v>34.549</v>
      </c>
      <c r="CS35" s="4">
        <v>34.786</v>
      </c>
      <c r="CT35" s="4">
        <v>42.962</v>
      </c>
      <c r="CU35" s="4">
        <v>50.108</v>
      </c>
      <c r="CV35" s="4">
        <v>46.207</v>
      </c>
      <c r="CW35" s="4">
        <v>50.546</v>
      </c>
      <c r="CX35" s="4">
        <v>58.331</v>
      </c>
      <c r="CY35" s="4">
        <v>57.23</v>
      </c>
      <c r="CZ35" s="4">
        <v>58.349</v>
      </c>
      <c r="DA35" s="4">
        <v>60.321</v>
      </c>
      <c r="DB35" s="4">
        <v>58.267</v>
      </c>
      <c r="DC35" s="4">
        <v>60.421</v>
      </c>
      <c r="DD35" s="4">
        <v>60.631</v>
      </c>
      <c r="DE35" s="4">
        <v>58.993</v>
      </c>
      <c r="DF35" s="4">
        <v>62.817</v>
      </c>
      <c r="DG35" s="4">
        <v>61.828</v>
      </c>
      <c r="DH35" s="4">
        <v>59.491</v>
      </c>
      <c r="DI35" s="4">
        <v>62.298</v>
      </c>
      <c r="DJ35" s="4">
        <v>62.717</v>
      </c>
      <c r="DK35" s="4">
        <v>60.846</v>
      </c>
      <c r="DL35" s="4">
        <v>61.303</v>
      </c>
      <c r="DM35" s="4">
        <v>60.864</v>
      </c>
      <c r="DN35" s="4">
        <v>60.732</v>
      </c>
      <c r="DO35" s="4">
        <v>60.322</v>
      </c>
      <c r="DP35" s="4">
        <v>58.181</v>
      </c>
      <c r="DQ35" s="4">
        <v>59.869</v>
      </c>
      <c r="DR35" s="4">
        <v>62.447</v>
      </c>
      <c r="DS35" s="4">
        <v>58.377</v>
      </c>
      <c r="DT35" s="4">
        <v>59.102</v>
      </c>
      <c r="DU35" s="4">
        <v>60.408</v>
      </c>
      <c r="DV35" s="4">
        <v>56.031</v>
      </c>
      <c r="DW35" s="4">
        <v>56.729</v>
      </c>
      <c r="DX35" s="4">
        <v>58.185</v>
      </c>
      <c r="DY35" s="4">
        <v>55.001</v>
      </c>
      <c r="DZ35" s="4">
        <v>56.515</v>
      </c>
      <c r="EA35" s="4">
        <v>57.437</v>
      </c>
      <c r="EB35" s="4">
        <v>56.986</v>
      </c>
      <c r="EC35" s="4">
        <v>57.597</v>
      </c>
      <c r="ED35" s="4">
        <v>55.37</v>
      </c>
      <c r="EE35" s="4">
        <v>54.316</v>
      </c>
      <c r="EF35" s="4">
        <v>56.27</v>
      </c>
      <c r="EG35" s="4">
        <v>56.416</v>
      </c>
      <c r="EH35" s="4">
        <v>54.377</v>
      </c>
      <c r="EI35" s="4">
        <v>56.056</v>
      </c>
      <c r="EJ35" s="4">
        <v>54.403</v>
      </c>
      <c r="EK35" s="4">
        <v>52.374</v>
      </c>
      <c r="EL35" s="4">
        <v>55.591</v>
      </c>
      <c r="EM35" s="4">
        <v>54.962</v>
      </c>
      <c r="EN35" s="4">
        <v>52.512</v>
      </c>
      <c r="EO35" s="4">
        <v>55.883</v>
      </c>
      <c r="EP35" s="4">
        <v>55.295</v>
      </c>
      <c r="EQ35" s="4">
        <v>53.702</v>
      </c>
      <c r="ER35" s="4">
        <v>52.273</v>
      </c>
      <c r="ES35" s="4">
        <v>50.936</v>
      </c>
      <c r="ET35" s="4">
        <v>49.772</v>
      </c>
      <c r="EU35" s="4">
        <v>47.869</v>
      </c>
      <c r="EV35" s="4">
        <v>45.738</v>
      </c>
      <c r="EW35" s="4">
        <v>41.614</v>
      </c>
      <c r="EX35" s="4">
        <v>37.132</v>
      </c>
      <c r="EY35" s="4">
        <v>31.16</v>
      </c>
      <c r="EZ35" s="4">
        <v>25.311</v>
      </c>
      <c r="FA35" s="4">
        <v>23.471</v>
      </c>
      <c r="FB35" s="4">
        <v>19.447</v>
      </c>
      <c r="FC35" s="4">
        <v>16.309</v>
      </c>
      <c r="FD35" s="4">
        <v>16.957</v>
      </c>
      <c r="FE35" s="4">
        <v>15.469</v>
      </c>
      <c r="FF35" s="4">
        <v>11.093</v>
      </c>
      <c r="FG35" s="4">
        <v>8.158</v>
      </c>
      <c r="FH35" s="4">
        <v>10.718</v>
      </c>
      <c r="FI35" s="4">
        <v>13.041</v>
      </c>
      <c r="FJ35" s="4">
        <v>12.146</v>
      </c>
      <c r="FK35" s="4">
        <v>11.001</v>
      </c>
      <c r="FL35" s="4">
        <v>13.287</v>
      </c>
      <c r="FM35" s="4">
        <v>20.578</v>
      </c>
      <c r="FN35" s="4">
        <v>18.279</v>
      </c>
      <c r="FO35" s="4">
        <v>12.266</v>
      </c>
      <c r="FP35" s="4">
        <v>15.497</v>
      </c>
      <c r="FQ35" s="4">
        <v>12.968</v>
      </c>
      <c r="FR35" s="4">
        <v>18.732</v>
      </c>
      <c r="FS35" s="4">
        <v>17.805</v>
      </c>
      <c r="FT35" s="4">
        <v>18.285</v>
      </c>
      <c r="FU35" s="4">
        <v>22.442</v>
      </c>
      <c r="FV35" s="4">
        <v>22.397</v>
      </c>
      <c r="FW35" s="4">
        <v>22.368</v>
      </c>
      <c r="FX35" s="4">
        <v>24.901</v>
      </c>
      <c r="FY35" s="4">
        <v>24.006</v>
      </c>
      <c r="FZ35" s="4">
        <v>24.554</v>
      </c>
      <c r="GA35" s="4">
        <v>28.09</v>
      </c>
      <c r="GB35" s="4">
        <v>28.725</v>
      </c>
      <c r="GC35" s="4">
        <v>29.464</v>
      </c>
      <c r="GD35" s="4">
        <v>33.593</v>
      </c>
      <c r="GE35" s="4">
        <v>35.528</v>
      </c>
      <c r="GF35" s="4">
        <v>31.079</v>
      </c>
      <c r="GG35" s="4">
        <v>23.559</v>
      </c>
      <c r="GH35" s="4">
        <v>24.116</v>
      </c>
      <c r="GI35" s="4">
        <v>22.281</v>
      </c>
      <c r="GJ35" s="4">
        <v>25.657</v>
      </c>
      <c r="GK35" s="4">
        <v>28.514</v>
      </c>
      <c r="GL35" s="4">
        <v>34.737</v>
      </c>
      <c r="GM35" s="4">
        <v>38.341</v>
      </c>
      <c r="GN35" s="4">
        <v>40.432</v>
      </c>
      <c r="GO35" s="4">
        <v>47.198</v>
      </c>
      <c r="GP35" s="4">
        <v>53.166</v>
      </c>
      <c r="GQ35" s="4">
        <v>57.948</v>
      </c>
      <c r="GR35" s="4">
        <v>62.338</v>
      </c>
      <c r="GS35" s="4">
        <v>64.705</v>
      </c>
      <c r="GT35" s="4">
        <v>64.919</v>
      </c>
      <c r="GU35" s="4">
        <v>66.184</v>
      </c>
      <c r="GV35" s="4">
        <v>66.937</v>
      </c>
      <c r="GW35" s="4">
        <v>66.393</v>
      </c>
      <c r="GX35" s="4">
        <v>66.038</v>
      </c>
      <c r="GY35" s="4">
        <v>66.075</v>
      </c>
      <c r="GZ35" s="4">
        <v>63.127</v>
      </c>
      <c r="HA35" s="4">
        <v>61.411</v>
      </c>
      <c r="HB35" s="4">
        <v>60.389</v>
      </c>
      <c r="HC35" s="4">
        <v>57.962</v>
      </c>
      <c r="HD35" s="4">
        <v>58.994</v>
      </c>
      <c r="HE35" s="4">
        <v>57.926</v>
      </c>
      <c r="HF35" s="4">
        <v>53.551</v>
      </c>
      <c r="HG35" s="4">
        <v>55.311</v>
      </c>
      <c r="HH35" s="4">
        <v>55.252</v>
      </c>
      <c r="HI35" s="4">
        <v>53.573</v>
      </c>
      <c r="HJ35" s="4">
        <v>52.692</v>
      </c>
      <c r="HK35" s="4">
        <v>51.669</v>
      </c>
      <c r="HL35" s="4">
        <v>50.585</v>
      </c>
      <c r="HM35" s="4">
        <v>49.608</v>
      </c>
      <c r="HN35" s="4">
        <v>49.183</v>
      </c>
      <c r="HO35" s="4">
        <v>47.445</v>
      </c>
      <c r="HP35" s="4">
        <v>48.084</v>
      </c>
      <c r="HQ35" s="4">
        <v>47.482</v>
      </c>
      <c r="HR35" s="4">
        <v>46.501</v>
      </c>
      <c r="HS35" s="4">
        <v>48.102</v>
      </c>
      <c r="HT35" s="4">
        <v>45.986</v>
      </c>
      <c r="HU35" s="4">
        <v>40.514</v>
      </c>
      <c r="HV35" s="4">
        <v>38.442</v>
      </c>
      <c r="HW35" s="4">
        <v>33.93</v>
      </c>
      <c r="HX35" s="4">
        <v>30.48</v>
      </c>
      <c r="HY35" s="4">
        <v>26.88</v>
      </c>
      <c r="HZ35" s="4">
        <v>25.557</v>
      </c>
      <c r="IA35" s="4">
        <v>22.043</v>
      </c>
      <c r="IB35" s="4">
        <v>20.338</v>
      </c>
      <c r="IC35" s="4">
        <v>19.297</v>
      </c>
      <c r="ID35" s="4">
        <v>19.51</v>
      </c>
      <c r="IE35" s="4">
        <v>17.571</v>
      </c>
      <c r="IF35" s="4">
        <v>14.948</v>
      </c>
      <c r="IG35" s="4">
        <v>17.979</v>
      </c>
      <c r="II35" s="7">
        <f t="shared" si="1"/>
        <v>35</v>
      </c>
      <c r="IJ35" s="6">
        <f t="shared" si="0"/>
        <v>39</v>
      </c>
    </row>
    <row r="36" spans="1:244" ht="12.75">
      <c r="A36" s="4">
        <v>13.84</v>
      </c>
      <c r="B36" s="4">
        <v>13.224</v>
      </c>
      <c r="C36" s="4">
        <v>15.902</v>
      </c>
      <c r="D36" s="4">
        <v>21.428</v>
      </c>
      <c r="E36" s="4">
        <v>24.001</v>
      </c>
      <c r="F36" s="4">
        <v>23.235</v>
      </c>
      <c r="G36" s="4">
        <v>21.154</v>
      </c>
      <c r="H36" s="4">
        <v>20.812</v>
      </c>
      <c r="I36" s="4">
        <v>20.15</v>
      </c>
      <c r="J36" s="4">
        <v>19.205</v>
      </c>
      <c r="K36" s="4">
        <v>11.691</v>
      </c>
      <c r="L36" s="4">
        <v>14.994</v>
      </c>
      <c r="M36" s="4">
        <v>15.938</v>
      </c>
      <c r="N36" s="4">
        <v>20.533</v>
      </c>
      <c r="O36" s="4">
        <v>21.163</v>
      </c>
      <c r="P36" s="4">
        <v>12.177</v>
      </c>
      <c r="Q36" s="4">
        <v>16.339</v>
      </c>
      <c r="R36" s="4">
        <v>12.812</v>
      </c>
      <c r="S36" s="4">
        <v>13.888</v>
      </c>
      <c r="T36" s="4">
        <v>16.102</v>
      </c>
      <c r="U36" s="4">
        <v>16.96</v>
      </c>
      <c r="V36" s="4">
        <v>15.18</v>
      </c>
      <c r="W36" s="4">
        <v>13.916</v>
      </c>
      <c r="X36" s="4">
        <v>18.721</v>
      </c>
      <c r="Y36" s="4">
        <v>18.507</v>
      </c>
      <c r="Z36" s="4">
        <v>16.508</v>
      </c>
      <c r="AA36" s="4">
        <v>16.129</v>
      </c>
      <c r="AB36" s="4">
        <v>16.69</v>
      </c>
      <c r="AC36" s="4">
        <v>20.372</v>
      </c>
      <c r="AD36" s="4">
        <v>25.328</v>
      </c>
      <c r="AE36" s="4">
        <v>25.592</v>
      </c>
      <c r="AF36" s="4">
        <v>18.315</v>
      </c>
      <c r="AG36" s="4">
        <v>21.421</v>
      </c>
      <c r="AH36" s="4">
        <v>33.394</v>
      </c>
      <c r="AI36" s="4">
        <v>34.521</v>
      </c>
      <c r="AJ36" s="4">
        <v>28.33</v>
      </c>
      <c r="AK36" s="4">
        <v>10.466</v>
      </c>
      <c r="AL36" s="4">
        <v>9.882</v>
      </c>
      <c r="AM36" s="4">
        <v>11.798</v>
      </c>
      <c r="AN36" s="4">
        <v>9.143</v>
      </c>
      <c r="AO36" s="4">
        <v>6.018</v>
      </c>
      <c r="AP36" s="4">
        <v>5.877</v>
      </c>
      <c r="AQ36" s="4">
        <v>6.219</v>
      </c>
      <c r="AR36" s="4">
        <v>5.247</v>
      </c>
      <c r="AS36" s="4">
        <v>6.813</v>
      </c>
      <c r="AT36" s="4">
        <v>8.98</v>
      </c>
      <c r="AU36" s="4">
        <v>12.029</v>
      </c>
      <c r="AV36" s="4">
        <v>13.794</v>
      </c>
      <c r="AW36" s="4">
        <v>8.861</v>
      </c>
      <c r="AX36" s="4">
        <v>4.919</v>
      </c>
      <c r="AY36" s="4">
        <v>16.382</v>
      </c>
      <c r="AZ36" s="4">
        <v>24.353</v>
      </c>
      <c r="BA36" s="4">
        <v>14.894</v>
      </c>
      <c r="BB36" s="4">
        <v>4.166</v>
      </c>
      <c r="BC36" s="4">
        <v>2.217</v>
      </c>
      <c r="BD36" s="4">
        <v>1.2</v>
      </c>
      <c r="BE36" s="4">
        <v>1.424</v>
      </c>
      <c r="BF36" s="4">
        <v>2.583</v>
      </c>
      <c r="BG36" s="4">
        <v>5.116</v>
      </c>
      <c r="BH36" s="4">
        <v>7.055</v>
      </c>
      <c r="BI36" s="4">
        <v>10.008</v>
      </c>
      <c r="BJ36" s="4">
        <v>9.132</v>
      </c>
      <c r="BK36" s="4">
        <v>5.535</v>
      </c>
      <c r="BL36" s="4">
        <v>1.415</v>
      </c>
      <c r="BM36" s="4">
        <v>1.743</v>
      </c>
      <c r="BN36" s="4">
        <v>4.477</v>
      </c>
      <c r="BO36" s="4">
        <v>8.565</v>
      </c>
      <c r="BP36" s="4">
        <v>14.799</v>
      </c>
      <c r="BQ36" s="4">
        <v>23.576</v>
      </c>
      <c r="BR36" s="4">
        <v>18.771</v>
      </c>
      <c r="BS36" s="4">
        <v>10.818</v>
      </c>
      <c r="BT36" s="4">
        <v>10.38</v>
      </c>
      <c r="BU36" s="4">
        <v>14.55</v>
      </c>
      <c r="BV36" s="4">
        <v>15.618</v>
      </c>
      <c r="BW36" s="4">
        <v>13.775</v>
      </c>
      <c r="BX36" s="4">
        <v>12.898</v>
      </c>
      <c r="BY36" s="4">
        <v>15.508</v>
      </c>
      <c r="BZ36" s="4">
        <v>17.913</v>
      </c>
      <c r="CA36" s="4">
        <v>10.609</v>
      </c>
      <c r="CB36" s="4">
        <v>11.394</v>
      </c>
      <c r="CC36" s="4">
        <v>11.576</v>
      </c>
      <c r="CD36" s="4">
        <v>11.17</v>
      </c>
      <c r="CE36" s="4">
        <v>13.051</v>
      </c>
      <c r="CF36" s="4">
        <v>21.279</v>
      </c>
      <c r="CG36" s="4">
        <v>23.172</v>
      </c>
      <c r="CH36" s="4">
        <v>21.853</v>
      </c>
      <c r="CI36" s="4">
        <v>21.195</v>
      </c>
      <c r="CJ36" s="4">
        <v>23.649</v>
      </c>
      <c r="CK36" s="4">
        <v>30.579</v>
      </c>
      <c r="CL36" s="4">
        <v>32.97</v>
      </c>
      <c r="CM36" s="4">
        <v>36.945</v>
      </c>
      <c r="CN36" s="4">
        <v>47.197</v>
      </c>
      <c r="CO36" s="4">
        <v>50.328</v>
      </c>
      <c r="CP36" s="4">
        <v>29.74</v>
      </c>
      <c r="CQ36" s="4">
        <v>32.711</v>
      </c>
      <c r="CR36" s="4">
        <v>35.714</v>
      </c>
      <c r="CS36" s="4">
        <v>42.36</v>
      </c>
      <c r="CT36" s="4">
        <v>48.434</v>
      </c>
      <c r="CU36" s="4">
        <v>51.007</v>
      </c>
      <c r="CV36" s="4">
        <v>49.022</v>
      </c>
      <c r="CW36" s="4">
        <v>55.858</v>
      </c>
      <c r="CX36" s="4">
        <v>61.005</v>
      </c>
      <c r="CY36" s="4">
        <v>54.968</v>
      </c>
      <c r="CZ36" s="4">
        <v>57.528</v>
      </c>
      <c r="DA36" s="4">
        <v>61.105</v>
      </c>
      <c r="DB36" s="4">
        <v>58.094</v>
      </c>
      <c r="DC36" s="4">
        <v>61.079</v>
      </c>
      <c r="DD36" s="4">
        <v>62.127</v>
      </c>
      <c r="DE36" s="4">
        <v>59.454</v>
      </c>
      <c r="DF36" s="4">
        <v>62.265</v>
      </c>
      <c r="DG36" s="4">
        <v>59.359</v>
      </c>
      <c r="DH36" s="4">
        <v>57.752</v>
      </c>
      <c r="DI36" s="4">
        <v>62.534</v>
      </c>
      <c r="DJ36" s="4">
        <v>60.047</v>
      </c>
      <c r="DK36" s="4">
        <v>57.807</v>
      </c>
      <c r="DL36" s="4">
        <v>60.732</v>
      </c>
      <c r="DM36" s="4">
        <v>59.842</v>
      </c>
      <c r="DN36" s="4">
        <v>57.314</v>
      </c>
      <c r="DO36" s="4">
        <v>59.086</v>
      </c>
      <c r="DP36" s="4">
        <v>57.264</v>
      </c>
      <c r="DQ36" s="4">
        <v>57.136</v>
      </c>
      <c r="DR36" s="4">
        <v>59.509</v>
      </c>
      <c r="DS36" s="4">
        <v>56.56</v>
      </c>
      <c r="DT36" s="4">
        <v>57.121</v>
      </c>
      <c r="DU36" s="4">
        <v>57.464</v>
      </c>
      <c r="DV36" s="4">
        <v>51.783</v>
      </c>
      <c r="DW36" s="4">
        <v>54.507</v>
      </c>
      <c r="DX36" s="4">
        <v>55.795</v>
      </c>
      <c r="DY36" s="4">
        <v>52.427</v>
      </c>
      <c r="DZ36" s="4">
        <v>55.497</v>
      </c>
      <c r="EA36" s="4">
        <v>55.78</v>
      </c>
      <c r="EB36" s="4">
        <v>52.532</v>
      </c>
      <c r="EC36" s="4">
        <v>52.796</v>
      </c>
      <c r="ED36" s="4">
        <v>53.553</v>
      </c>
      <c r="EE36" s="4">
        <v>53.189</v>
      </c>
      <c r="EF36" s="4">
        <v>54.955</v>
      </c>
      <c r="EG36" s="4">
        <v>54.736</v>
      </c>
      <c r="EH36" s="4">
        <v>52.607</v>
      </c>
      <c r="EI36" s="4">
        <v>54.03</v>
      </c>
      <c r="EJ36" s="4">
        <v>53.149</v>
      </c>
      <c r="EK36" s="4">
        <v>51.343</v>
      </c>
      <c r="EL36" s="4">
        <v>53.459</v>
      </c>
      <c r="EM36" s="4">
        <v>52.512</v>
      </c>
      <c r="EN36" s="4">
        <v>51.981</v>
      </c>
      <c r="EO36" s="4">
        <v>53.743</v>
      </c>
      <c r="EP36" s="4">
        <v>51.608</v>
      </c>
      <c r="EQ36" s="4">
        <v>51.621</v>
      </c>
      <c r="ER36" s="4">
        <v>50.855</v>
      </c>
      <c r="ES36" s="4">
        <v>48.838</v>
      </c>
      <c r="ET36" s="4">
        <v>47.136</v>
      </c>
      <c r="EU36" s="4">
        <v>43.963</v>
      </c>
      <c r="EV36" s="4">
        <v>43.371</v>
      </c>
      <c r="EW36" s="4">
        <v>42.55</v>
      </c>
      <c r="EX36" s="4">
        <v>35.787</v>
      </c>
      <c r="EY36" s="4">
        <v>29.988</v>
      </c>
      <c r="EZ36" s="4">
        <v>23.211</v>
      </c>
      <c r="FA36" s="4">
        <v>18.822</v>
      </c>
      <c r="FB36" s="4">
        <v>15.45</v>
      </c>
      <c r="FC36" s="4">
        <v>12.854</v>
      </c>
      <c r="FD36" s="4">
        <v>15.273</v>
      </c>
      <c r="FE36" s="4">
        <v>13.124</v>
      </c>
      <c r="FF36" s="4">
        <v>11.408</v>
      </c>
      <c r="FG36" s="4">
        <v>7.583</v>
      </c>
      <c r="FH36" s="4">
        <v>11.175</v>
      </c>
      <c r="FI36" s="4">
        <v>14.455</v>
      </c>
      <c r="FJ36" s="4">
        <v>13.204</v>
      </c>
      <c r="FK36" s="4">
        <v>9.541</v>
      </c>
      <c r="FL36" s="4">
        <v>11.389</v>
      </c>
      <c r="FM36" s="4">
        <v>20.774</v>
      </c>
      <c r="FN36" s="4">
        <v>19.963</v>
      </c>
      <c r="FO36" s="4">
        <v>13.042</v>
      </c>
      <c r="FP36" s="4">
        <v>14.118</v>
      </c>
      <c r="FQ36" s="4">
        <v>12.343</v>
      </c>
      <c r="FR36" s="4">
        <v>16.979</v>
      </c>
      <c r="FS36" s="4">
        <v>17.682</v>
      </c>
      <c r="FT36" s="4">
        <v>19.132</v>
      </c>
      <c r="FU36" s="4">
        <v>22.377</v>
      </c>
      <c r="FV36" s="4">
        <v>22.875</v>
      </c>
      <c r="FW36" s="4">
        <v>23.906</v>
      </c>
      <c r="FX36" s="4">
        <v>24.545</v>
      </c>
      <c r="FY36" s="4">
        <v>24.459</v>
      </c>
      <c r="FZ36" s="4">
        <v>26.06</v>
      </c>
      <c r="GA36" s="4">
        <v>27.899</v>
      </c>
      <c r="GB36" s="4">
        <v>29.934</v>
      </c>
      <c r="GC36" s="4">
        <v>34.219</v>
      </c>
      <c r="GD36" s="4">
        <v>35.624</v>
      </c>
      <c r="GE36" s="4">
        <v>32.639</v>
      </c>
      <c r="GF36" s="4">
        <v>27.442</v>
      </c>
      <c r="GG36" s="4">
        <v>24.95</v>
      </c>
      <c r="GH36" s="4">
        <v>24.467</v>
      </c>
      <c r="GI36" s="4">
        <v>24.649</v>
      </c>
      <c r="GJ36" s="4">
        <v>29.24</v>
      </c>
      <c r="GK36" s="4">
        <v>33.4</v>
      </c>
      <c r="GL36" s="4">
        <v>45.606</v>
      </c>
      <c r="GM36" s="4">
        <v>50.689</v>
      </c>
      <c r="GN36" s="4">
        <v>52.445</v>
      </c>
      <c r="GO36" s="4">
        <v>57.309</v>
      </c>
      <c r="GP36" s="4">
        <v>59.632</v>
      </c>
      <c r="GQ36" s="4">
        <v>61.138</v>
      </c>
      <c r="GR36" s="4">
        <v>63.885</v>
      </c>
      <c r="GS36" s="4">
        <v>63.584</v>
      </c>
      <c r="GT36" s="4">
        <v>63.222</v>
      </c>
      <c r="GU36" s="4">
        <v>62.784</v>
      </c>
      <c r="GV36" s="4">
        <v>62.465</v>
      </c>
      <c r="GW36" s="4">
        <v>62.721</v>
      </c>
      <c r="GX36" s="4">
        <v>62.314</v>
      </c>
      <c r="GY36" s="4">
        <v>61.981</v>
      </c>
      <c r="GZ36" s="4">
        <v>59.545</v>
      </c>
      <c r="HA36" s="4">
        <v>59.135</v>
      </c>
      <c r="HB36" s="4">
        <v>57.724</v>
      </c>
      <c r="HC36" s="4">
        <v>55.74</v>
      </c>
      <c r="HD36" s="4">
        <v>57.547</v>
      </c>
      <c r="HE36" s="4">
        <v>56.155</v>
      </c>
      <c r="HF36" s="4">
        <v>52.505</v>
      </c>
      <c r="HG36" s="4">
        <v>54.425</v>
      </c>
      <c r="HH36" s="4">
        <v>53.719</v>
      </c>
      <c r="HI36" s="4">
        <v>51.712</v>
      </c>
      <c r="HJ36" s="4">
        <v>51.268</v>
      </c>
      <c r="HK36" s="4">
        <v>49.47</v>
      </c>
      <c r="HL36" s="4">
        <v>47.636</v>
      </c>
      <c r="HM36" s="4">
        <v>48.061</v>
      </c>
      <c r="HN36" s="4">
        <v>48.372</v>
      </c>
      <c r="HO36" s="4">
        <v>45.451</v>
      </c>
      <c r="HP36" s="4">
        <v>45.766</v>
      </c>
      <c r="HQ36" s="4">
        <v>46.77</v>
      </c>
      <c r="HR36" s="4">
        <v>44.876</v>
      </c>
      <c r="HS36" s="4">
        <v>44.462</v>
      </c>
      <c r="HT36" s="4">
        <v>42.727</v>
      </c>
      <c r="HU36" s="4">
        <v>38.434</v>
      </c>
      <c r="HV36" s="4">
        <v>35.267</v>
      </c>
      <c r="HW36" s="4">
        <v>32.657</v>
      </c>
      <c r="HX36" s="4">
        <v>29.591</v>
      </c>
      <c r="HY36" s="4">
        <v>24.639</v>
      </c>
      <c r="HZ36" s="4">
        <v>20.433</v>
      </c>
      <c r="IA36" s="4">
        <v>18.648</v>
      </c>
      <c r="IB36" s="4">
        <v>15.195</v>
      </c>
      <c r="IC36" s="4">
        <v>16.431</v>
      </c>
      <c r="ID36" s="4">
        <v>17.467</v>
      </c>
      <c r="IE36" s="4">
        <v>12.064</v>
      </c>
      <c r="IF36" s="4">
        <v>10.755</v>
      </c>
      <c r="IG36" s="4">
        <v>13.84</v>
      </c>
      <c r="II36" s="7">
        <f t="shared" si="1"/>
        <v>36</v>
      </c>
      <c r="IJ36" s="6">
        <f t="shared" si="0"/>
        <v>37.5</v>
      </c>
    </row>
    <row r="37" spans="1:244" ht="12.75">
      <c r="A37" s="4">
        <v>12.055</v>
      </c>
      <c r="B37" s="4">
        <v>14.537</v>
      </c>
      <c r="C37" s="4">
        <v>15.965</v>
      </c>
      <c r="D37" s="4">
        <v>19.807</v>
      </c>
      <c r="E37" s="4">
        <v>23.59</v>
      </c>
      <c r="F37" s="4">
        <v>22.366</v>
      </c>
      <c r="G37" s="4">
        <v>17.695</v>
      </c>
      <c r="H37" s="4">
        <v>15.204</v>
      </c>
      <c r="I37" s="4">
        <v>15.372</v>
      </c>
      <c r="J37" s="4">
        <v>16.326</v>
      </c>
      <c r="K37" s="4">
        <v>14.839</v>
      </c>
      <c r="L37" s="4">
        <v>13.626</v>
      </c>
      <c r="M37" s="4">
        <v>15.856</v>
      </c>
      <c r="N37" s="4">
        <v>17.229</v>
      </c>
      <c r="O37" s="4">
        <v>16.809</v>
      </c>
      <c r="P37" s="4">
        <v>14.486</v>
      </c>
      <c r="Q37" s="4">
        <v>14.062</v>
      </c>
      <c r="R37" s="4">
        <v>11.621</v>
      </c>
      <c r="S37" s="4">
        <v>11.89</v>
      </c>
      <c r="T37" s="4">
        <v>14.618</v>
      </c>
      <c r="U37" s="4">
        <v>12.282</v>
      </c>
      <c r="V37" s="4">
        <v>12.429</v>
      </c>
      <c r="W37" s="4">
        <v>10.362</v>
      </c>
      <c r="X37" s="4">
        <v>20.91</v>
      </c>
      <c r="Y37" s="4">
        <v>15.339</v>
      </c>
      <c r="Z37" s="4">
        <v>12.912</v>
      </c>
      <c r="AA37" s="4">
        <v>11.137</v>
      </c>
      <c r="AB37" s="4">
        <v>10.9</v>
      </c>
      <c r="AC37" s="4">
        <v>14.012</v>
      </c>
      <c r="AD37" s="4">
        <v>19.912</v>
      </c>
      <c r="AE37" s="4">
        <v>20.856</v>
      </c>
      <c r="AF37" s="4">
        <v>19.423</v>
      </c>
      <c r="AG37" s="4">
        <v>15.837</v>
      </c>
      <c r="AH37" s="4">
        <v>14.715</v>
      </c>
      <c r="AI37" s="4">
        <v>16.321</v>
      </c>
      <c r="AJ37" s="4">
        <v>19.031</v>
      </c>
      <c r="AK37" s="4">
        <v>14.938</v>
      </c>
      <c r="AL37" s="4">
        <v>6.806</v>
      </c>
      <c r="AM37" s="4">
        <v>6.342</v>
      </c>
      <c r="AN37" s="4">
        <v>7.62</v>
      </c>
      <c r="AO37" s="4">
        <v>7.008</v>
      </c>
      <c r="AP37" s="4">
        <v>8.021</v>
      </c>
      <c r="AQ37" s="4">
        <v>8.747</v>
      </c>
      <c r="AR37" s="4">
        <v>8.962</v>
      </c>
      <c r="AS37" s="4">
        <v>11.44</v>
      </c>
      <c r="AT37" s="4">
        <v>15.62</v>
      </c>
      <c r="AU37" s="4">
        <v>17.861</v>
      </c>
      <c r="AV37" s="4">
        <v>17.833</v>
      </c>
      <c r="AW37" s="4">
        <v>21.094</v>
      </c>
      <c r="AX37" s="4">
        <v>22.262</v>
      </c>
      <c r="AY37" s="4">
        <v>13.196</v>
      </c>
      <c r="AZ37" s="4">
        <v>5.589</v>
      </c>
      <c r="BA37" s="4">
        <v>9.167</v>
      </c>
      <c r="BB37" s="4">
        <v>14.202</v>
      </c>
      <c r="BC37" s="4">
        <v>12.08</v>
      </c>
      <c r="BD37" s="4">
        <v>10.009</v>
      </c>
      <c r="BE37" s="4">
        <v>7.398</v>
      </c>
      <c r="BF37" s="4">
        <v>6.188</v>
      </c>
      <c r="BG37" s="4">
        <v>6.426</v>
      </c>
      <c r="BH37" s="4">
        <v>8.429</v>
      </c>
      <c r="BI37" s="4">
        <v>11.642</v>
      </c>
      <c r="BJ37" s="4">
        <v>17.094</v>
      </c>
      <c r="BK37" s="4">
        <v>15.027</v>
      </c>
      <c r="BL37" s="4">
        <v>5.978</v>
      </c>
      <c r="BM37" s="4">
        <v>5.645</v>
      </c>
      <c r="BN37" s="4">
        <v>7.009</v>
      </c>
      <c r="BO37" s="4">
        <v>10.427</v>
      </c>
      <c r="BP37" s="4">
        <v>15.77</v>
      </c>
      <c r="BQ37" s="4">
        <v>27.417</v>
      </c>
      <c r="BR37" s="4">
        <v>25.323</v>
      </c>
      <c r="BS37" s="4">
        <v>17.749</v>
      </c>
      <c r="BT37" s="4">
        <v>20.884</v>
      </c>
      <c r="BU37" s="4">
        <v>24.898</v>
      </c>
      <c r="BV37" s="4">
        <v>17.092</v>
      </c>
      <c r="BW37" s="4">
        <v>15.965</v>
      </c>
      <c r="BX37" s="4">
        <v>15.964</v>
      </c>
      <c r="BY37" s="4">
        <v>17.593</v>
      </c>
      <c r="BZ37" s="4">
        <v>17.17</v>
      </c>
      <c r="CA37" s="4">
        <v>12.785</v>
      </c>
      <c r="CB37" s="4">
        <v>14.556</v>
      </c>
      <c r="CC37" s="4">
        <v>14.689</v>
      </c>
      <c r="CD37" s="4">
        <v>12.84</v>
      </c>
      <c r="CE37" s="4">
        <v>16.528</v>
      </c>
      <c r="CF37" s="4">
        <v>22.487</v>
      </c>
      <c r="CG37" s="4">
        <v>26.389</v>
      </c>
      <c r="CH37" s="4">
        <v>25.508</v>
      </c>
      <c r="CI37" s="4">
        <v>21.533</v>
      </c>
      <c r="CJ37" s="4">
        <v>23.435</v>
      </c>
      <c r="CK37" s="4">
        <v>35.827</v>
      </c>
      <c r="CL37" s="4">
        <v>43.149</v>
      </c>
      <c r="CM37" s="4">
        <v>47.325</v>
      </c>
      <c r="CN37" s="4">
        <v>41.381</v>
      </c>
      <c r="CO37" s="4">
        <v>42.078</v>
      </c>
      <c r="CP37" s="4">
        <v>31.273</v>
      </c>
      <c r="CQ37" s="4">
        <v>35.353</v>
      </c>
      <c r="CR37" s="4">
        <v>38.753</v>
      </c>
      <c r="CS37" s="4">
        <v>50.774</v>
      </c>
      <c r="CT37" s="4">
        <v>52.782</v>
      </c>
      <c r="CU37" s="4">
        <v>52.034</v>
      </c>
      <c r="CV37" s="4">
        <v>54.265</v>
      </c>
      <c r="CW37" s="4">
        <v>59.467</v>
      </c>
      <c r="CX37" s="4">
        <v>59.813</v>
      </c>
      <c r="CY37" s="4">
        <v>55.936</v>
      </c>
      <c r="CZ37" s="4">
        <v>62.077</v>
      </c>
      <c r="DA37" s="4">
        <v>61.179</v>
      </c>
      <c r="DB37" s="4">
        <v>54.772</v>
      </c>
      <c r="DC37" s="4">
        <v>59.937</v>
      </c>
      <c r="DD37" s="4">
        <v>62.282</v>
      </c>
      <c r="DE37" s="4">
        <v>58.578</v>
      </c>
      <c r="DF37" s="4">
        <v>61.69</v>
      </c>
      <c r="DG37" s="4">
        <v>59.741</v>
      </c>
      <c r="DH37" s="4">
        <v>57.395</v>
      </c>
      <c r="DI37" s="4">
        <v>59.965</v>
      </c>
      <c r="DJ37" s="4">
        <v>57.231</v>
      </c>
      <c r="DK37" s="4">
        <v>56.629</v>
      </c>
      <c r="DL37" s="4">
        <v>60.307</v>
      </c>
      <c r="DM37" s="4">
        <v>57.856</v>
      </c>
      <c r="DN37" s="4">
        <v>54.603</v>
      </c>
      <c r="DO37" s="4">
        <v>59.021</v>
      </c>
      <c r="DP37" s="4">
        <v>56.579</v>
      </c>
      <c r="DQ37" s="4">
        <v>54.189</v>
      </c>
      <c r="DR37" s="4">
        <v>55.862</v>
      </c>
      <c r="DS37" s="4">
        <v>53.941</v>
      </c>
      <c r="DT37" s="4">
        <v>55.151</v>
      </c>
      <c r="DU37" s="4">
        <v>54.826</v>
      </c>
      <c r="DV37" s="4">
        <v>51.442</v>
      </c>
      <c r="DW37" s="4">
        <v>54.097</v>
      </c>
      <c r="DX37" s="4">
        <v>53.915</v>
      </c>
      <c r="DY37" s="4">
        <v>50.588</v>
      </c>
      <c r="DZ37" s="4">
        <v>53.586</v>
      </c>
      <c r="EA37" s="4">
        <v>52.943</v>
      </c>
      <c r="EB37" s="4">
        <v>50.196</v>
      </c>
      <c r="EC37" s="4">
        <v>51.893</v>
      </c>
      <c r="ED37" s="4">
        <v>53.535</v>
      </c>
      <c r="EE37" s="4">
        <v>51.1</v>
      </c>
      <c r="EF37" s="4">
        <v>51.948</v>
      </c>
      <c r="EG37" s="4">
        <v>52.049</v>
      </c>
      <c r="EH37" s="4">
        <v>51.013</v>
      </c>
      <c r="EI37" s="4">
        <v>53.93</v>
      </c>
      <c r="EJ37" s="4">
        <v>52.931</v>
      </c>
      <c r="EK37" s="4">
        <v>52.438</v>
      </c>
      <c r="EL37" s="4">
        <v>54.016</v>
      </c>
      <c r="EM37" s="4">
        <v>52.574</v>
      </c>
      <c r="EN37" s="4">
        <v>53.095</v>
      </c>
      <c r="EO37" s="4">
        <v>52.661</v>
      </c>
      <c r="EP37" s="4">
        <v>50.125</v>
      </c>
      <c r="EQ37" s="4">
        <v>51.421</v>
      </c>
      <c r="ER37" s="4">
        <v>51.151</v>
      </c>
      <c r="ES37" s="4">
        <v>47.114</v>
      </c>
      <c r="ET37" s="4">
        <v>48.24</v>
      </c>
      <c r="EU37" s="4">
        <v>45.652</v>
      </c>
      <c r="EV37" s="4">
        <v>41.765</v>
      </c>
      <c r="EW37" s="4">
        <v>40.231</v>
      </c>
      <c r="EX37" s="4">
        <v>31.832</v>
      </c>
      <c r="EY37" s="4">
        <v>28.218</v>
      </c>
      <c r="EZ37" s="4">
        <v>27.049</v>
      </c>
      <c r="FA37" s="4">
        <v>17.627</v>
      </c>
      <c r="FB37" s="4">
        <v>14.551</v>
      </c>
      <c r="FC37" s="4">
        <v>11.605</v>
      </c>
      <c r="FD37" s="4">
        <v>12.491</v>
      </c>
      <c r="FE37" s="4">
        <v>10.847</v>
      </c>
      <c r="FF37" s="4">
        <v>10.367</v>
      </c>
      <c r="FG37" s="4">
        <v>7.332</v>
      </c>
      <c r="FH37" s="4">
        <v>8.792</v>
      </c>
      <c r="FI37" s="4">
        <v>12.958</v>
      </c>
      <c r="FJ37" s="4">
        <v>15.158</v>
      </c>
      <c r="FK37" s="4">
        <v>11.357</v>
      </c>
      <c r="FL37" s="4">
        <v>10.723</v>
      </c>
      <c r="FM37" s="4">
        <v>17.658</v>
      </c>
      <c r="FN37" s="4">
        <v>16.832</v>
      </c>
      <c r="FO37" s="4">
        <v>13.762</v>
      </c>
      <c r="FP37" s="4">
        <v>13.826</v>
      </c>
      <c r="FQ37" s="4">
        <v>13.47</v>
      </c>
      <c r="FR37" s="4">
        <v>15.173</v>
      </c>
      <c r="FS37" s="4">
        <v>16.77</v>
      </c>
      <c r="FT37" s="4">
        <v>19.115</v>
      </c>
      <c r="FU37" s="4">
        <v>21.003</v>
      </c>
      <c r="FV37" s="4">
        <v>22.692</v>
      </c>
      <c r="FW37" s="4">
        <v>26.365</v>
      </c>
      <c r="FX37" s="4">
        <v>24.541</v>
      </c>
      <c r="FY37" s="4">
        <v>24.723</v>
      </c>
      <c r="FZ37" s="4">
        <v>28.278</v>
      </c>
      <c r="GA37" s="4">
        <v>29.227</v>
      </c>
      <c r="GB37" s="4">
        <v>32.357</v>
      </c>
      <c r="GC37" s="4">
        <v>36.627</v>
      </c>
      <c r="GD37" s="4">
        <v>34.077</v>
      </c>
      <c r="GE37" s="4">
        <v>27.205</v>
      </c>
      <c r="GF37" s="4">
        <v>26.434</v>
      </c>
      <c r="GG37" s="4">
        <v>25.771</v>
      </c>
      <c r="GH37" s="4">
        <v>27.765</v>
      </c>
      <c r="GI37" s="4">
        <v>29.956</v>
      </c>
      <c r="GJ37" s="4">
        <v>35.267</v>
      </c>
      <c r="GK37" s="4">
        <v>40.738</v>
      </c>
      <c r="GL37" s="4">
        <v>52.815</v>
      </c>
      <c r="GM37" s="4">
        <v>54.919</v>
      </c>
      <c r="GN37" s="4">
        <v>55.014</v>
      </c>
      <c r="GO37" s="4">
        <v>58.661</v>
      </c>
      <c r="GP37" s="4">
        <v>58.852</v>
      </c>
      <c r="GQ37" s="4">
        <v>59.888</v>
      </c>
      <c r="GR37" s="4">
        <v>60.038</v>
      </c>
      <c r="GS37" s="4">
        <v>57.784</v>
      </c>
      <c r="GT37" s="4">
        <v>57.413</v>
      </c>
      <c r="GU37" s="4">
        <v>57.126</v>
      </c>
      <c r="GV37" s="4">
        <v>56.752</v>
      </c>
      <c r="GW37" s="4">
        <v>56.994</v>
      </c>
      <c r="GX37" s="4">
        <v>56.087</v>
      </c>
      <c r="GY37" s="4">
        <v>56.524</v>
      </c>
      <c r="GZ37" s="4">
        <v>55.447</v>
      </c>
      <c r="HA37" s="4">
        <v>55.424</v>
      </c>
      <c r="HB37" s="4">
        <v>54.959</v>
      </c>
      <c r="HC37" s="4">
        <v>53.618</v>
      </c>
      <c r="HD37" s="4">
        <v>54.221</v>
      </c>
      <c r="HE37" s="4">
        <v>53.431</v>
      </c>
      <c r="HF37" s="4">
        <v>52.427</v>
      </c>
      <c r="HG37" s="4">
        <v>52.861</v>
      </c>
      <c r="HH37" s="4">
        <v>50.831</v>
      </c>
      <c r="HI37" s="4">
        <v>48.929</v>
      </c>
      <c r="HJ37" s="4">
        <v>48.965</v>
      </c>
      <c r="HK37" s="4">
        <v>49.297</v>
      </c>
      <c r="HL37" s="4">
        <v>47.572</v>
      </c>
      <c r="HM37" s="4">
        <v>48.047</v>
      </c>
      <c r="HN37" s="4">
        <v>48.125</v>
      </c>
      <c r="HO37" s="4">
        <v>45.907</v>
      </c>
      <c r="HP37" s="4">
        <v>45.812</v>
      </c>
      <c r="HQ37" s="4">
        <v>46.159</v>
      </c>
      <c r="HR37" s="4">
        <v>44.873</v>
      </c>
      <c r="HS37" s="4">
        <v>43.658</v>
      </c>
      <c r="HT37" s="4">
        <v>41.696</v>
      </c>
      <c r="HU37" s="4">
        <v>38.1</v>
      </c>
      <c r="HV37" s="4">
        <v>34.756</v>
      </c>
      <c r="HW37" s="4">
        <v>31.078</v>
      </c>
      <c r="HX37" s="4">
        <v>26.415</v>
      </c>
      <c r="HY37" s="4">
        <v>21.967</v>
      </c>
      <c r="HZ37" s="4">
        <v>18.292</v>
      </c>
      <c r="IA37" s="4">
        <v>15.113</v>
      </c>
      <c r="IB37" s="4">
        <v>15.035</v>
      </c>
      <c r="IC37" s="4">
        <v>15.994</v>
      </c>
      <c r="ID37" s="4">
        <v>14.972</v>
      </c>
      <c r="IE37" s="4">
        <v>12.283</v>
      </c>
      <c r="IF37" s="4">
        <v>11.229</v>
      </c>
      <c r="IG37" s="4">
        <v>12.055</v>
      </c>
      <c r="II37" s="7">
        <f t="shared" si="1"/>
        <v>37</v>
      </c>
      <c r="IJ37" s="6">
        <f t="shared" si="0"/>
        <v>36</v>
      </c>
    </row>
    <row r="38" spans="1:244" ht="12.75">
      <c r="A38" s="4">
        <v>19.013</v>
      </c>
      <c r="B38" s="4">
        <v>15.216</v>
      </c>
      <c r="C38" s="4">
        <v>8.513</v>
      </c>
      <c r="D38" s="4">
        <v>6.725</v>
      </c>
      <c r="E38" s="4">
        <v>4.426</v>
      </c>
      <c r="F38" s="4">
        <v>3.746</v>
      </c>
      <c r="G38" s="4">
        <v>5.94</v>
      </c>
      <c r="H38" s="4">
        <v>9.732</v>
      </c>
      <c r="I38" s="4">
        <v>12.252</v>
      </c>
      <c r="J38" s="4">
        <v>12.421</v>
      </c>
      <c r="K38" s="4">
        <v>12.731</v>
      </c>
      <c r="L38" s="4">
        <v>13.224</v>
      </c>
      <c r="M38" s="4">
        <v>14.058</v>
      </c>
      <c r="N38" s="4">
        <v>14.971</v>
      </c>
      <c r="O38" s="4">
        <v>15.742</v>
      </c>
      <c r="P38" s="4">
        <v>14.459</v>
      </c>
      <c r="Q38" s="4">
        <v>12.93</v>
      </c>
      <c r="R38" s="4">
        <v>12.269</v>
      </c>
      <c r="S38" s="4">
        <v>10.594</v>
      </c>
      <c r="T38" s="4">
        <v>9.724</v>
      </c>
      <c r="U38" s="4">
        <v>9.35</v>
      </c>
      <c r="V38" s="4">
        <v>9.085</v>
      </c>
      <c r="W38" s="4">
        <v>9.121</v>
      </c>
      <c r="X38" s="4">
        <v>18.319</v>
      </c>
      <c r="Y38" s="4">
        <v>14.199</v>
      </c>
      <c r="Z38" s="4">
        <v>8.801</v>
      </c>
      <c r="AA38" s="4">
        <v>4.188</v>
      </c>
      <c r="AB38" s="4">
        <v>3.203</v>
      </c>
      <c r="AC38" s="4">
        <v>4.581</v>
      </c>
      <c r="AD38" s="4">
        <v>7.122</v>
      </c>
      <c r="AE38" s="4">
        <v>9.445</v>
      </c>
      <c r="AF38" s="4">
        <v>14.09</v>
      </c>
      <c r="AG38" s="4">
        <v>18.293</v>
      </c>
      <c r="AH38" s="4">
        <v>9.842</v>
      </c>
      <c r="AI38" s="4">
        <v>5.367</v>
      </c>
      <c r="AJ38" s="4">
        <v>4.554</v>
      </c>
      <c r="AK38" s="4">
        <v>3.978</v>
      </c>
      <c r="AL38" s="4">
        <v>5.27</v>
      </c>
      <c r="AM38" s="4">
        <v>3.386</v>
      </c>
      <c r="AN38" s="4">
        <v>4.992</v>
      </c>
      <c r="AO38" s="4">
        <v>8.031</v>
      </c>
      <c r="AP38" s="4">
        <v>8.88</v>
      </c>
      <c r="AQ38" s="4">
        <v>8.25</v>
      </c>
      <c r="AR38" s="4">
        <v>12.475</v>
      </c>
      <c r="AS38" s="4">
        <v>11.047</v>
      </c>
      <c r="AT38" s="4">
        <v>11.303</v>
      </c>
      <c r="AU38" s="4">
        <v>12.9</v>
      </c>
      <c r="AV38" s="4">
        <v>17.782</v>
      </c>
      <c r="AW38" s="4">
        <v>29.273</v>
      </c>
      <c r="AX38" s="4">
        <v>34.316</v>
      </c>
      <c r="AY38" s="4">
        <v>23.507</v>
      </c>
      <c r="AZ38" s="4">
        <v>10.038</v>
      </c>
      <c r="BA38" s="4">
        <v>4.968</v>
      </c>
      <c r="BB38" s="4">
        <v>5.283</v>
      </c>
      <c r="BC38" s="4">
        <v>7.072</v>
      </c>
      <c r="BD38" s="4">
        <v>7.574</v>
      </c>
      <c r="BE38" s="4">
        <v>7.725</v>
      </c>
      <c r="BF38" s="4">
        <v>8.893</v>
      </c>
      <c r="BG38" s="4">
        <v>11.964</v>
      </c>
      <c r="BH38" s="4">
        <v>12.918</v>
      </c>
      <c r="BI38" s="4">
        <v>14.05</v>
      </c>
      <c r="BJ38" s="4">
        <v>16.254</v>
      </c>
      <c r="BK38" s="4">
        <v>17.737</v>
      </c>
      <c r="BL38" s="4">
        <v>19.882</v>
      </c>
      <c r="BM38" s="4">
        <v>19.306</v>
      </c>
      <c r="BN38" s="4">
        <v>18.846</v>
      </c>
      <c r="BO38" s="4">
        <v>24.075</v>
      </c>
      <c r="BP38" s="4">
        <v>25.197</v>
      </c>
      <c r="BQ38" s="4">
        <v>21.061</v>
      </c>
      <c r="BR38" s="4">
        <v>34.655</v>
      </c>
      <c r="BS38" s="4">
        <v>44.986</v>
      </c>
      <c r="BT38" s="4">
        <v>33.869</v>
      </c>
      <c r="BU38" s="4">
        <v>27.144</v>
      </c>
      <c r="BV38" s="4">
        <v>24.316</v>
      </c>
      <c r="BW38" s="4">
        <v>22.837</v>
      </c>
      <c r="BX38" s="4">
        <v>19.15</v>
      </c>
      <c r="BY38" s="4">
        <v>18.607</v>
      </c>
      <c r="BZ38" s="4">
        <v>18.458</v>
      </c>
      <c r="CA38" s="4">
        <v>17.641</v>
      </c>
      <c r="CB38" s="4">
        <v>20.611</v>
      </c>
      <c r="CC38" s="4">
        <v>16.609</v>
      </c>
      <c r="CD38" s="4">
        <v>18.276</v>
      </c>
      <c r="CE38" s="4">
        <v>22.648</v>
      </c>
      <c r="CF38" s="4">
        <v>25.256</v>
      </c>
      <c r="CG38" s="4">
        <v>31.302</v>
      </c>
      <c r="CH38" s="4">
        <v>29.768</v>
      </c>
      <c r="CI38" s="4">
        <v>24.498</v>
      </c>
      <c r="CJ38" s="4">
        <v>28.478</v>
      </c>
      <c r="CK38" s="4">
        <v>36.736</v>
      </c>
      <c r="CL38" s="4">
        <v>30.128</v>
      </c>
      <c r="CM38" s="4">
        <v>36.818</v>
      </c>
      <c r="CN38" s="4">
        <v>35.668</v>
      </c>
      <c r="CO38" s="4">
        <v>36.531</v>
      </c>
      <c r="CP38" s="4">
        <v>34.937</v>
      </c>
      <c r="CQ38" s="4">
        <v>37.799</v>
      </c>
      <c r="CR38" s="4">
        <v>52.107</v>
      </c>
      <c r="CS38" s="4">
        <v>59.818</v>
      </c>
      <c r="CT38" s="4">
        <v>52.399</v>
      </c>
      <c r="CU38" s="4">
        <v>58.003</v>
      </c>
      <c r="CV38" s="4">
        <v>60.855</v>
      </c>
      <c r="CW38" s="4">
        <v>56.703</v>
      </c>
      <c r="CX38" s="4">
        <v>58.089</v>
      </c>
      <c r="CY38" s="4">
        <v>60.704</v>
      </c>
      <c r="CZ38" s="4">
        <v>58.226</v>
      </c>
      <c r="DA38" s="4">
        <v>56.807</v>
      </c>
      <c r="DB38" s="4">
        <v>56.401</v>
      </c>
      <c r="DC38" s="4">
        <v>60.051</v>
      </c>
      <c r="DD38" s="4">
        <v>58.067</v>
      </c>
      <c r="DE38" s="4">
        <v>56.346</v>
      </c>
      <c r="DF38" s="4">
        <v>59.399</v>
      </c>
      <c r="DG38" s="4">
        <v>58.135</v>
      </c>
      <c r="DH38" s="4">
        <v>56.601</v>
      </c>
      <c r="DI38" s="4">
        <v>56.802</v>
      </c>
      <c r="DJ38" s="4">
        <v>55.739</v>
      </c>
      <c r="DK38" s="4">
        <v>55.624</v>
      </c>
      <c r="DL38" s="4">
        <v>54.877</v>
      </c>
      <c r="DM38" s="4">
        <v>54.347</v>
      </c>
      <c r="DN38" s="4">
        <v>55.45</v>
      </c>
      <c r="DO38" s="4">
        <v>53.927</v>
      </c>
      <c r="DP38" s="4">
        <v>51.971</v>
      </c>
      <c r="DQ38" s="4">
        <v>52.714</v>
      </c>
      <c r="DR38" s="4">
        <v>54.781</v>
      </c>
      <c r="DS38" s="4">
        <v>52.181</v>
      </c>
      <c r="DT38" s="4">
        <v>50.515</v>
      </c>
      <c r="DU38" s="4">
        <v>52.034</v>
      </c>
      <c r="DV38" s="4">
        <v>51.026</v>
      </c>
      <c r="DW38" s="4">
        <v>51.218</v>
      </c>
      <c r="DX38" s="4">
        <v>50.688</v>
      </c>
      <c r="DY38" s="4">
        <v>48.872</v>
      </c>
      <c r="DZ38" s="4">
        <v>50.222</v>
      </c>
      <c r="EA38" s="4">
        <v>49.16</v>
      </c>
      <c r="EB38" s="4">
        <v>50.022</v>
      </c>
      <c r="EC38" s="4">
        <v>51.08</v>
      </c>
      <c r="ED38" s="4">
        <v>48.54</v>
      </c>
      <c r="EE38" s="4">
        <v>49.872</v>
      </c>
      <c r="EF38" s="4">
        <v>51.529</v>
      </c>
      <c r="EG38" s="4">
        <v>50.385</v>
      </c>
      <c r="EH38" s="4">
        <v>50.472</v>
      </c>
      <c r="EI38" s="4">
        <v>51.284</v>
      </c>
      <c r="EJ38" s="4">
        <v>49.7</v>
      </c>
      <c r="EK38" s="4">
        <v>50.745</v>
      </c>
      <c r="EL38" s="4">
        <v>52.657</v>
      </c>
      <c r="EM38" s="4">
        <v>50.823</v>
      </c>
      <c r="EN38" s="4">
        <v>51.944</v>
      </c>
      <c r="EO38" s="4">
        <v>51.693</v>
      </c>
      <c r="EP38" s="4">
        <v>48.473</v>
      </c>
      <c r="EQ38" s="4">
        <v>51.101</v>
      </c>
      <c r="ER38" s="4">
        <v>50.188</v>
      </c>
      <c r="ES38" s="4">
        <v>43.91</v>
      </c>
      <c r="ET38" s="4">
        <v>46.702</v>
      </c>
      <c r="EU38" s="4">
        <v>44.134</v>
      </c>
      <c r="EV38" s="4">
        <v>38.458</v>
      </c>
      <c r="EW38" s="4">
        <v>40.775</v>
      </c>
      <c r="EX38" s="4">
        <v>33.384</v>
      </c>
      <c r="EY38" s="4">
        <v>24.503</v>
      </c>
      <c r="EZ38" s="4">
        <v>25.334</v>
      </c>
      <c r="FA38" s="4">
        <v>20.776</v>
      </c>
      <c r="FB38" s="4">
        <v>13.206</v>
      </c>
      <c r="FC38" s="4">
        <v>10.76</v>
      </c>
      <c r="FD38" s="4">
        <v>11.203</v>
      </c>
      <c r="FE38" s="4">
        <v>10.171</v>
      </c>
      <c r="FF38" s="4">
        <v>8.961</v>
      </c>
      <c r="FG38" s="4">
        <v>6.894</v>
      </c>
      <c r="FH38" s="4">
        <v>4.8</v>
      </c>
      <c r="FI38" s="4">
        <v>8.915</v>
      </c>
      <c r="FJ38" s="4">
        <v>12.949</v>
      </c>
      <c r="FK38" s="4">
        <v>15.116</v>
      </c>
      <c r="FL38" s="4">
        <v>15.011</v>
      </c>
      <c r="FM38" s="4">
        <v>14.787</v>
      </c>
      <c r="FN38" s="4">
        <v>13.31</v>
      </c>
      <c r="FO38" s="4">
        <v>12.101</v>
      </c>
      <c r="FP38" s="4">
        <v>12.302</v>
      </c>
      <c r="FQ38" s="4">
        <v>13.799</v>
      </c>
      <c r="FR38" s="4">
        <v>15.007</v>
      </c>
      <c r="FS38" s="4">
        <v>16.688</v>
      </c>
      <c r="FT38" s="4">
        <v>21.488</v>
      </c>
      <c r="FU38" s="4">
        <v>23.779</v>
      </c>
      <c r="FV38" s="4">
        <v>24.261</v>
      </c>
      <c r="FW38" s="4">
        <v>28.076</v>
      </c>
      <c r="FX38" s="4">
        <v>26.411</v>
      </c>
      <c r="FY38" s="4">
        <v>26.293</v>
      </c>
      <c r="FZ38" s="4">
        <v>29.664</v>
      </c>
      <c r="GA38" s="4">
        <v>31.234</v>
      </c>
      <c r="GB38" s="4">
        <v>31.147</v>
      </c>
      <c r="GC38" s="4">
        <v>32.521</v>
      </c>
      <c r="GD38" s="4">
        <v>30.034</v>
      </c>
      <c r="GE38" s="4">
        <v>28.912</v>
      </c>
      <c r="GF38" s="4">
        <v>29.573</v>
      </c>
      <c r="GG38" s="4">
        <v>31.517</v>
      </c>
      <c r="GH38" s="4">
        <v>38.89</v>
      </c>
      <c r="GI38" s="4">
        <v>42.308</v>
      </c>
      <c r="GJ38" s="4">
        <v>45.708</v>
      </c>
      <c r="GK38" s="4">
        <v>50.033</v>
      </c>
      <c r="GL38" s="4">
        <v>50.041</v>
      </c>
      <c r="GM38" s="4">
        <v>48.65</v>
      </c>
      <c r="GN38" s="4">
        <v>52.976</v>
      </c>
      <c r="GO38" s="4">
        <v>55.44</v>
      </c>
      <c r="GP38" s="4">
        <v>51.807</v>
      </c>
      <c r="GQ38" s="4">
        <v>52.819</v>
      </c>
      <c r="GR38" s="4">
        <v>52.724</v>
      </c>
      <c r="GS38" s="4">
        <v>50.792</v>
      </c>
      <c r="GT38" s="4">
        <v>54.242</v>
      </c>
      <c r="GU38" s="4">
        <v>53.777</v>
      </c>
      <c r="GV38" s="4">
        <v>51.719</v>
      </c>
      <c r="GW38" s="4">
        <v>52.722</v>
      </c>
      <c r="GX38" s="4">
        <v>50.369</v>
      </c>
      <c r="GY38" s="4">
        <v>51.787</v>
      </c>
      <c r="GZ38" s="4">
        <v>53.553</v>
      </c>
      <c r="HA38" s="4">
        <v>50.766</v>
      </c>
      <c r="HB38" s="4">
        <v>52.847</v>
      </c>
      <c r="HC38" s="4">
        <v>53.034</v>
      </c>
      <c r="HD38" s="4">
        <v>52.013</v>
      </c>
      <c r="HE38" s="4">
        <v>51.908</v>
      </c>
      <c r="HF38" s="4">
        <v>50.54</v>
      </c>
      <c r="HG38" s="4">
        <v>49.988</v>
      </c>
      <c r="HH38" s="4">
        <v>49.956</v>
      </c>
      <c r="HI38" s="4">
        <v>50.148</v>
      </c>
      <c r="HJ38" s="4">
        <v>48.71</v>
      </c>
      <c r="HK38" s="4">
        <v>48.134</v>
      </c>
      <c r="HL38" s="4">
        <v>48.946</v>
      </c>
      <c r="HM38" s="4">
        <v>48.175</v>
      </c>
      <c r="HN38" s="4">
        <v>47.823</v>
      </c>
      <c r="HO38" s="4">
        <v>46.532</v>
      </c>
      <c r="HP38" s="4">
        <v>46.035</v>
      </c>
      <c r="HQ38" s="4">
        <v>45.548</v>
      </c>
      <c r="HR38" s="4">
        <v>44.123</v>
      </c>
      <c r="HS38" s="4">
        <v>43.877</v>
      </c>
      <c r="HT38" s="4">
        <v>40.483</v>
      </c>
      <c r="HU38" s="4">
        <v>34.236</v>
      </c>
      <c r="HV38" s="4">
        <v>31.982</v>
      </c>
      <c r="HW38" s="4">
        <v>27.465</v>
      </c>
      <c r="HX38" s="4">
        <v>22.965</v>
      </c>
      <c r="HY38" s="4">
        <v>20.488</v>
      </c>
      <c r="HZ38" s="4">
        <v>15.217</v>
      </c>
      <c r="IA38" s="4">
        <v>14.98</v>
      </c>
      <c r="IB38" s="4">
        <v>20.178</v>
      </c>
      <c r="IC38" s="4">
        <v>18.22</v>
      </c>
      <c r="ID38" s="4">
        <v>16.044</v>
      </c>
      <c r="IE38" s="4">
        <v>15.213</v>
      </c>
      <c r="IF38" s="4">
        <v>18.329</v>
      </c>
      <c r="IG38" s="4">
        <v>19.013</v>
      </c>
      <c r="II38" s="7">
        <f t="shared" si="1"/>
        <v>38</v>
      </c>
      <c r="IJ38" s="6">
        <f t="shared" si="0"/>
        <v>34.5</v>
      </c>
    </row>
    <row r="39" spans="1:244" ht="12.75">
      <c r="A39" s="4">
        <v>6.963</v>
      </c>
      <c r="B39" s="4">
        <v>5.863</v>
      </c>
      <c r="C39" s="4">
        <v>4.576</v>
      </c>
      <c r="D39" s="4">
        <v>4.726</v>
      </c>
      <c r="E39" s="4">
        <v>3.239</v>
      </c>
      <c r="F39" s="4">
        <v>2.299</v>
      </c>
      <c r="G39" s="4">
        <v>3.157</v>
      </c>
      <c r="H39" s="4">
        <v>5.087</v>
      </c>
      <c r="I39" s="4">
        <v>7.993</v>
      </c>
      <c r="J39" s="4">
        <v>14.246</v>
      </c>
      <c r="K39" s="4">
        <v>15.728</v>
      </c>
      <c r="L39" s="4">
        <v>14.555</v>
      </c>
      <c r="M39" s="4">
        <v>14.185</v>
      </c>
      <c r="N39" s="4">
        <v>12.839</v>
      </c>
      <c r="O39" s="4">
        <v>14.633</v>
      </c>
      <c r="P39" s="4">
        <v>14.702</v>
      </c>
      <c r="Q39" s="4">
        <v>11.923</v>
      </c>
      <c r="R39" s="4">
        <v>10.882</v>
      </c>
      <c r="S39" s="4">
        <v>9.856</v>
      </c>
      <c r="T39" s="4">
        <v>9.322</v>
      </c>
      <c r="U39" s="4">
        <v>9.732</v>
      </c>
      <c r="V39" s="4">
        <v>8.829</v>
      </c>
      <c r="W39" s="4">
        <v>9.491</v>
      </c>
      <c r="X39" s="4">
        <v>20.44</v>
      </c>
      <c r="Y39" s="4">
        <v>16.238</v>
      </c>
      <c r="Z39" s="4">
        <v>9.139</v>
      </c>
      <c r="AA39" s="4">
        <v>3.531</v>
      </c>
      <c r="AB39" s="4">
        <v>2.299</v>
      </c>
      <c r="AC39" s="4">
        <v>2.81</v>
      </c>
      <c r="AD39" s="4">
        <v>3.709</v>
      </c>
      <c r="AE39" s="4">
        <v>5.133</v>
      </c>
      <c r="AF39" s="4">
        <v>9.304</v>
      </c>
      <c r="AG39" s="4">
        <v>13.565</v>
      </c>
      <c r="AH39" s="4">
        <v>14.971</v>
      </c>
      <c r="AI39" s="4">
        <v>8.72</v>
      </c>
      <c r="AJ39" s="4">
        <v>3.884</v>
      </c>
      <c r="AK39" s="4">
        <v>2.678</v>
      </c>
      <c r="AL39" s="4">
        <v>3.436</v>
      </c>
      <c r="AM39" s="4">
        <v>2.92</v>
      </c>
      <c r="AN39" s="4">
        <v>3.937</v>
      </c>
      <c r="AO39" s="4">
        <v>6.351</v>
      </c>
      <c r="AP39" s="4">
        <v>6.223</v>
      </c>
      <c r="AQ39" s="4">
        <v>6.182</v>
      </c>
      <c r="AR39" s="4">
        <v>10.974</v>
      </c>
      <c r="AS39" s="4">
        <v>10.107</v>
      </c>
      <c r="AT39" s="4">
        <v>8.314</v>
      </c>
      <c r="AU39" s="4">
        <v>8.159</v>
      </c>
      <c r="AV39" s="4">
        <v>12.333</v>
      </c>
      <c r="AW39" s="4">
        <v>13.145</v>
      </c>
      <c r="AX39" s="4">
        <v>17.064</v>
      </c>
      <c r="AY39" s="4">
        <v>19.496</v>
      </c>
      <c r="AZ39" s="4">
        <v>18.602</v>
      </c>
      <c r="BA39" s="4">
        <v>15.667</v>
      </c>
      <c r="BB39" s="4">
        <v>11.543</v>
      </c>
      <c r="BC39" s="4">
        <v>11.196</v>
      </c>
      <c r="BD39" s="4">
        <v>12.519</v>
      </c>
      <c r="BE39" s="4">
        <v>13.989</v>
      </c>
      <c r="BF39" s="4">
        <v>15.126</v>
      </c>
      <c r="BG39" s="4">
        <v>14.821</v>
      </c>
      <c r="BH39" s="4">
        <v>14.834</v>
      </c>
      <c r="BI39" s="4">
        <v>16.025</v>
      </c>
      <c r="BJ39" s="4">
        <v>18.627</v>
      </c>
      <c r="BK39" s="4">
        <v>21.365</v>
      </c>
      <c r="BL39" s="4">
        <v>26.105</v>
      </c>
      <c r="BM39" s="4">
        <v>25.239</v>
      </c>
      <c r="BN39" s="4">
        <v>22.875</v>
      </c>
      <c r="BO39" s="4">
        <v>27.369</v>
      </c>
      <c r="BP39" s="4">
        <v>28.628</v>
      </c>
      <c r="BQ39" s="4">
        <v>26.013</v>
      </c>
      <c r="BR39" s="4">
        <v>52.511</v>
      </c>
      <c r="BS39" s="4">
        <v>62.089</v>
      </c>
      <c r="BT39" s="4">
        <v>36.462</v>
      </c>
      <c r="BU39" s="4">
        <v>29.034</v>
      </c>
      <c r="BV39" s="4">
        <v>33.168</v>
      </c>
      <c r="BW39" s="4">
        <v>30.589</v>
      </c>
      <c r="BX39" s="4">
        <v>22.304</v>
      </c>
      <c r="BY39" s="4">
        <v>20.621</v>
      </c>
      <c r="BZ39" s="4">
        <v>22.296</v>
      </c>
      <c r="CA39" s="4">
        <v>21.625</v>
      </c>
      <c r="CB39" s="4">
        <v>23.724</v>
      </c>
      <c r="CC39" s="4">
        <v>23.154</v>
      </c>
      <c r="CD39" s="4">
        <v>23.313</v>
      </c>
      <c r="CE39" s="4">
        <v>25.436</v>
      </c>
      <c r="CF39" s="4">
        <v>28.086</v>
      </c>
      <c r="CG39" s="4">
        <v>33.826</v>
      </c>
      <c r="CH39" s="4">
        <v>32.082</v>
      </c>
      <c r="CI39" s="4">
        <v>31.297</v>
      </c>
      <c r="CJ39" s="4">
        <v>38.807</v>
      </c>
      <c r="CK39" s="4">
        <v>33.295</v>
      </c>
      <c r="CL39" s="4">
        <v>31.57</v>
      </c>
      <c r="CM39" s="4">
        <v>35.535</v>
      </c>
      <c r="CN39" s="4">
        <v>37.538</v>
      </c>
      <c r="CO39" s="4">
        <v>37.031</v>
      </c>
      <c r="CP39" s="4">
        <v>39.468</v>
      </c>
      <c r="CQ39" s="4">
        <v>46.486</v>
      </c>
      <c r="CR39" s="4">
        <v>55.475</v>
      </c>
      <c r="CS39" s="4">
        <v>54.932</v>
      </c>
      <c r="CT39" s="4">
        <v>52.382</v>
      </c>
      <c r="CU39" s="4">
        <v>60.641</v>
      </c>
      <c r="CV39" s="4">
        <v>58.601</v>
      </c>
      <c r="CW39" s="4">
        <v>53.595</v>
      </c>
      <c r="CX39" s="4">
        <v>59.024</v>
      </c>
      <c r="CY39" s="4">
        <v>59.704</v>
      </c>
      <c r="CZ39" s="4">
        <v>52.102</v>
      </c>
      <c r="DA39" s="4">
        <v>54.188</v>
      </c>
      <c r="DB39" s="4">
        <v>57.636</v>
      </c>
      <c r="DC39" s="4">
        <v>54.483</v>
      </c>
      <c r="DD39" s="4">
        <v>52.888</v>
      </c>
      <c r="DE39" s="4">
        <v>57.513</v>
      </c>
      <c r="DF39" s="4">
        <v>55.428</v>
      </c>
      <c r="DG39" s="4">
        <v>51.746</v>
      </c>
      <c r="DH39" s="4">
        <v>54.256</v>
      </c>
      <c r="DI39" s="4">
        <v>53.846</v>
      </c>
      <c r="DJ39" s="4">
        <v>53.403</v>
      </c>
      <c r="DK39" s="4">
        <v>53.157</v>
      </c>
      <c r="DL39" s="4">
        <v>49.83</v>
      </c>
      <c r="DM39" s="4">
        <v>52.221</v>
      </c>
      <c r="DN39" s="4">
        <v>53.563</v>
      </c>
      <c r="DO39" s="4">
        <v>50.05</v>
      </c>
      <c r="DP39" s="4">
        <v>50.491</v>
      </c>
      <c r="DQ39" s="4">
        <v>50.801</v>
      </c>
      <c r="DR39" s="4">
        <v>49.511</v>
      </c>
      <c r="DS39" s="4">
        <v>48.402</v>
      </c>
      <c r="DT39" s="4">
        <v>48.658</v>
      </c>
      <c r="DU39" s="4">
        <v>49.781</v>
      </c>
      <c r="DV39" s="4">
        <v>48.768</v>
      </c>
      <c r="DW39" s="4">
        <v>48.055</v>
      </c>
      <c r="DX39" s="4">
        <v>47.723</v>
      </c>
      <c r="DY39" s="4">
        <v>47.636</v>
      </c>
      <c r="DZ39" s="4">
        <v>46.924</v>
      </c>
      <c r="EA39" s="4">
        <v>46.609</v>
      </c>
      <c r="EB39" s="4">
        <v>48.27</v>
      </c>
      <c r="EC39" s="4">
        <v>48.402</v>
      </c>
      <c r="ED39" s="4">
        <v>46.916</v>
      </c>
      <c r="EE39" s="4">
        <v>49.412</v>
      </c>
      <c r="EF39" s="4">
        <v>49.444</v>
      </c>
      <c r="EG39" s="4">
        <v>47.706</v>
      </c>
      <c r="EH39" s="4">
        <v>48.605</v>
      </c>
      <c r="EI39" s="4">
        <v>50.9</v>
      </c>
      <c r="EJ39" s="4">
        <v>49.773</v>
      </c>
      <c r="EK39" s="4">
        <v>50.744</v>
      </c>
      <c r="EL39" s="4">
        <v>52.022</v>
      </c>
      <c r="EM39" s="4">
        <v>49.499</v>
      </c>
      <c r="EN39" s="4">
        <v>50.512</v>
      </c>
      <c r="EO39" s="4">
        <v>50.699</v>
      </c>
      <c r="EP39" s="4">
        <v>47.495</v>
      </c>
      <c r="EQ39" s="4">
        <v>48.153</v>
      </c>
      <c r="ER39" s="4">
        <v>49.131</v>
      </c>
      <c r="ES39" s="4">
        <v>45.612</v>
      </c>
      <c r="ET39" s="4">
        <v>45.795</v>
      </c>
      <c r="EU39" s="4">
        <v>44.22</v>
      </c>
      <c r="EV39" s="4">
        <v>36.81</v>
      </c>
      <c r="EW39" s="4">
        <v>35.684</v>
      </c>
      <c r="EX39" s="4">
        <v>35.268</v>
      </c>
      <c r="EY39" s="4">
        <v>25.908</v>
      </c>
      <c r="EZ39" s="4">
        <v>21.478</v>
      </c>
      <c r="FA39" s="4">
        <v>24.298</v>
      </c>
      <c r="FB39" s="4">
        <v>17.796</v>
      </c>
      <c r="FC39" s="4">
        <v>10.121</v>
      </c>
      <c r="FD39" s="4">
        <v>9.204</v>
      </c>
      <c r="FE39" s="4">
        <v>9.227</v>
      </c>
      <c r="FF39" s="4">
        <v>8.555</v>
      </c>
      <c r="FG39" s="4">
        <v>5.53</v>
      </c>
      <c r="FH39" s="4">
        <v>3.308</v>
      </c>
      <c r="FI39" s="4">
        <v>4.942</v>
      </c>
      <c r="FJ39" s="4">
        <v>9.669</v>
      </c>
      <c r="FK39" s="4">
        <v>13.269</v>
      </c>
      <c r="FL39" s="4">
        <v>15.065</v>
      </c>
      <c r="FM39" s="4">
        <v>14.063</v>
      </c>
      <c r="FN39" s="4">
        <v>14.925</v>
      </c>
      <c r="FO39" s="4">
        <v>13.534</v>
      </c>
      <c r="FP39" s="4">
        <v>11.764</v>
      </c>
      <c r="FQ39" s="4">
        <v>12.362</v>
      </c>
      <c r="FR39" s="4">
        <v>14.926</v>
      </c>
      <c r="FS39" s="4">
        <v>14.624</v>
      </c>
      <c r="FT39" s="4">
        <v>18.691</v>
      </c>
      <c r="FU39" s="4">
        <v>24.039</v>
      </c>
      <c r="FV39" s="4">
        <v>24.883</v>
      </c>
      <c r="FW39" s="4">
        <v>27.041</v>
      </c>
      <c r="FX39" s="4">
        <v>28.783</v>
      </c>
      <c r="FY39" s="4">
        <v>28.213</v>
      </c>
      <c r="FZ39" s="4">
        <v>29.207</v>
      </c>
      <c r="GA39" s="4">
        <v>30.709</v>
      </c>
      <c r="GB39" s="4">
        <v>30.217</v>
      </c>
      <c r="GC39" s="4">
        <v>30.098</v>
      </c>
      <c r="GD39" s="4">
        <v>29.851</v>
      </c>
      <c r="GE39" s="4">
        <v>29.271</v>
      </c>
      <c r="GF39" s="4">
        <v>40.373</v>
      </c>
      <c r="GG39" s="4">
        <v>43.215</v>
      </c>
      <c r="GH39" s="4">
        <v>46.593</v>
      </c>
      <c r="GI39" s="4">
        <v>47.709</v>
      </c>
      <c r="GJ39" s="4">
        <v>48.462</v>
      </c>
      <c r="GK39" s="4">
        <v>47.404</v>
      </c>
      <c r="GL39" s="4">
        <v>45.843</v>
      </c>
      <c r="GM39" s="4">
        <v>46.519</v>
      </c>
      <c r="GN39" s="4">
        <v>50.766</v>
      </c>
      <c r="GO39" s="4">
        <v>51.346</v>
      </c>
      <c r="GP39" s="4">
        <v>48.233</v>
      </c>
      <c r="GQ39" s="4">
        <v>50.985</v>
      </c>
      <c r="GR39" s="4">
        <v>50.218</v>
      </c>
      <c r="GS39" s="4">
        <v>48.549</v>
      </c>
      <c r="GT39" s="4">
        <v>52.5</v>
      </c>
      <c r="GU39" s="4">
        <v>50.046</v>
      </c>
      <c r="GV39" s="4">
        <v>49.1</v>
      </c>
      <c r="GW39" s="4">
        <v>52.463</v>
      </c>
      <c r="GX39" s="4">
        <v>49.511</v>
      </c>
      <c r="GY39" s="4">
        <v>50.474</v>
      </c>
      <c r="GZ39" s="4">
        <v>52.427</v>
      </c>
      <c r="HA39" s="4">
        <v>49.635</v>
      </c>
      <c r="HB39" s="4">
        <v>50.32</v>
      </c>
      <c r="HC39" s="4">
        <v>50.57</v>
      </c>
      <c r="HD39" s="4">
        <v>50.006</v>
      </c>
      <c r="HE39" s="4">
        <v>49.761</v>
      </c>
      <c r="HF39" s="4">
        <v>48.948</v>
      </c>
      <c r="HG39" s="4">
        <v>47.638</v>
      </c>
      <c r="HH39" s="4">
        <v>48.637</v>
      </c>
      <c r="HI39" s="4">
        <v>50.047</v>
      </c>
      <c r="HJ39" s="4">
        <v>48.813</v>
      </c>
      <c r="HK39" s="4">
        <v>47.751</v>
      </c>
      <c r="HL39" s="4">
        <v>48.65</v>
      </c>
      <c r="HM39" s="4">
        <v>47.496</v>
      </c>
      <c r="HN39" s="4">
        <v>46.861</v>
      </c>
      <c r="HO39" s="4">
        <v>44.484</v>
      </c>
      <c r="HP39" s="4">
        <v>45.013</v>
      </c>
      <c r="HQ39" s="4">
        <v>44.675</v>
      </c>
      <c r="HR39" s="4">
        <v>41.303</v>
      </c>
      <c r="HS39" s="4">
        <v>39.834</v>
      </c>
      <c r="HT39" s="4">
        <v>35.166</v>
      </c>
      <c r="HU39" s="4">
        <v>29.87</v>
      </c>
      <c r="HV39" s="4">
        <v>28.048</v>
      </c>
      <c r="HW39" s="4">
        <v>25.105</v>
      </c>
      <c r="HX39" s="4">
        <v>21.007</v>
      </c>
      <c r="HY39" s="4">
        <v>16.08</v>
      </c>
      <c r="HZ39" s="4">
        <v>16.075</v>
      </c>
      <c r="IA39" s="4">
        <v>21.86</v>
      </c>
      <c r="IB39" s="4">
        <v>15.883</v>
      </c>
      <c r="IC39" s="4">
        <v>15.048</v>
      </c>
      <c r="ID39" s="4">
        <v>13.264</v>
      </c>
      <c r="IE39" s="4">
        <v>9.053</v>
      </c>
      <c r="IF39" s="4">
        <v>8.149</v>
      </c>
      <c r="IG39" s="4">
        <v>6.963</v>
      </c>
      <c r="II39" s="7">
        <f t="shared" si="1"/>
        <v>39</v>
      </c>
      <c r="IJ39" s="6">
        <f t="shared" si="0"/>
        <v>33</v>
      </c>
    </row>
    <row r="40" spans="1:244" ht="12.75">
      <c r="A40" s="4">
        <v>3.805</v>
      </c>
      <c r="B40" s="4">
        <v>3.235</v>
      </c>
      <c r="C40" s="4">
        <v>2.482</v>
      </c>
      <c r="D40" s="4">
        <v>2.381</v>
      </c>
      <c r="E40" s="4">
        <v>2.103</v>
      </c>
      <c r="F40" s="4">
        <v>1.843</v>
      </c>
      <c r="G40" s="4">
        <v>2.043</v>
      </c>
      <c r="H40" s="4">
        <v>2.824</v>
      </c>
      <c r="I40" s="4">
        <v>2.583</v>
      </c>
      <c r="J40" s="4">
        <v>7.232</v>
      </c>
      <c r="K40" s="4">
        <v>6.301</v>
      </c>
      <c r="L40" s="4">
        <v>13</v>
      </c>
      <c r="M40" s="4">
        <v>10.011</v>
      </c>
      <c r="N40" s="4">
        <v>11.07</v>
      </c>
      <c r="O40" s="4">
        <v>6.196</v>
      </c>
      <c r="P40" s="4">
        <v>4.544</v>
      </c>
      <c r="Q40" s="4">
        <v>3.783</v>
      </c>
      <c r="R40" s="4">
        <v>3.262</v>
      </c>
      <c r="S40" s="4">
        <v>10.326</v>
      </c>
      <c r="T40" s="4">
        <v>10.404</v>
      </c>
      <c r="U40" s="4">
        <v>10.641</v>
      </c>
      <c r="V40" s="4">
        <v>9.405</v>
      </c>
      <c r="W40" s="4">
        <v>11.115</v>
      </c>
      <c r="X40" s="4">
        <v>13.031</v>
      </c>
      <c r="Y40" s="4">
        <v>10.297</v>
      </c>
      <c r="Z40" s="4">
        <v>4.558</v>
      </c>
      <c r="AA40" s="4">
        <v>2.87</v>
      </c>
      <c r="AB40" s="4">
        <v>2.24</v>
      </c>
      <c r="AC40" s="4">
        <v>1.816</v>
      </c>
      <c r="AD40" s="4">
        <v>2.253</v>
      </c>
      <c r="AE40" s="4">
        <v>3.057</v>
      </c>
      <c r="AF40" s="4">
        <v>4.631</v>
      </c>
      <c r="AG40" s="4">
        <v>5.105</v>
      </c>
      <c r="AH40" s="4">
        <v>10.759</v>
      </c>
      <c r="AI40" s="4">
        <v>11.867</v>
      </c>
      <c r="AJ40" s="4">
        <v>5.745</v>
      </c>
      <c r="AK40" s="4">
        <v>2.669</v>
      </c>
      <c r="AL40" s="4">
        <v>2.076</v>
      </c>
      <c r="AM40" s="4">
        <v>2.135</v>
      </c>
      <c r="AN40" s="4">
        <v>2.796</v>
      </c>
      <c r="AO40" s="4">
        <v>4.544</v>
      </c>
      <c r="AP40" s="4">
        <v>4.084</v>
      </c>
      <c r="AQ40" s="4">
        <v>3.628</v>
      </c>
      <c r="AR40" s="4">
        <v>7.574</v>
      </c>
      <c r="AS40" s="4">
        <v>6.881</v>
      </c>
      <c r="AT40" s="4">
        <v>5.969</v>
      </c>
      <c r="AU40" s="4">
        <v>5.138</v>
      </c>
      <c r="AV40" s="4">
        <v>5.462</v>
      </c>
      <c r="AW40" s="4">
        <v>3.768</v>
      </c>
      <c r="AX40" s="4">
        <v>9.969</v>
      </c>
      <c r="AY40" s="4">
        <v>17.165</v>
      </c>
      <c r="AZ40" s="4">
        <v>21.353</v>
      </c>
      <c r="BA40" s="4">
        <v>19.39</v>
      </c>
      <c r="BB40" s="4">
        <v>23.118</v>
      </c>
      <c r="BC40" s="4">
        <v>17.584</v>
      </c>
      <c r="BD40" s="4">
        <v>12.159</v>
      </c>
      <c r="BE40" s="4">
        <v>12.783</v>
      </c>
      <c r="BF40" s="4">
        <v>14.368</v>
      </c>
      <c r="BG40" s="4">
        <v>15.284</v>
      </c>
      <c r="BH40" s="4">
        <v>16.262</v>
      </c>
      <c r="BI40" s="4">
        <v>16.321</v>
      </c>
      <c r="BJ40" s="4">
        <v>17.951</v>
      </c>
      <c r="BK40" s="4">
        <v>21.492</v>
      </c>
      <c r="BL40" s="4">
        <v>28.951</v>
      </c>
      <c r="BM40" s="4">
        <v>24.398</v>
      </c>
      <c r="BN40" s="4">
        <v>20.31</v>
      </c>
      <c r="BO40" s="4">
        <v>26.388</v>
      </c>
      <c r="BP40" s="4">
        <v>31.024</v>
      </c>
      <c r="BQ40" s="4">
        <v>45.433</v>
      </c>
      <c r="BR40" s="4">
        <v>67.18</v>
      </c>
      <c r="BS40" s="4">
        <v>58.293</v>
      </c>
      <c r="BT40" s="4">
        <v>35.271</v>
      </c>
      <c r="BU40" s="4">
        <v>34.281</v>
      </c>
      <c r="BV40" s="4">
        <v>36.208</v>
      </c>
      <c r="BW40" s="4">
        <v>36.34</v>
      </c>
      <c r="BX40" s="4">
        <v>26.325</v>
      </c>
      <c r="BY40" s="4">
        <v>22.351</v>
      </c>
      <c r="BZ40" s="4">
        <v>26.535</v>
      </c>
      <c r="CA40" s="4">
        <v>27.383</v>
      </c>
      <c r="CB40" s="4">
        <v>29.815</v>
      </c>
      <c r="CC40" s="4">
        <v>28.054</v>
      </c>
      <c r="CD40" s="4">
        <v>28.401</v>
      </c>
      <c r="CE40" s="4">
        <v>28.128</v>
      </c>
      <c r="CF40" s="4">
        <v>30.422</v>
      </c>
      <c r="CG40" s="4">
        <v>36.198</v>
      </c>
      <c r="CH40" s="4">
        <v>35.267</v>
      </c>
      <c r="CI40" s="4">
        <v>38.219</v>
      </c>
      <c r="CJ40" s="4">
        <v>45.231</v>
      </c>
      <c r="CK40" s="4">
        <v>36.115</v>
      </c>
      <c r="CL40" s="4">
        <v>33.947</v>
      </c>
      <c r="CM40" s="4">
        <v>41.794</v>
      </c>
      <c r="CN40" s="4">
        <v>41.703</v>
      </c>
      <c r="CO40" s="4">
        <v>44.893</v>
      </c>
      <c r="CP40" s="4">
        <v>49.032</v>
      </c>
      <c r="CQ40" s="4">
        <v>49.981</v>
      </c>
      <c r="CR40" s="4">
        <v>49.767</v>
      </c>
      <c r="CS40" s="4">
        <v>49.58</v>
      </c>
      <c r="CT40" s="4">
        <v>52.66</v>
      </c>
      <c r="CU40" s="4">
        <v>55.799</v>
      </c>
      <c r="CV40" s="4">
        <v>51.323</v>
      </c>
      <c r="CW40" s="4">
        <v>52.226</v>
      </c>
      <c r="CX40" s="4">
        <v>55.173</v>
      </c>
      <c r="CY40" s="4">
        <v>52.408</v>
      </c>
      <c r="CZ40" s="4">
        <v>52.413</v>
      </c>
      <c r="DA40" s="4">
        <v>53.972</v>
      </c>
      <c r="DB40" s="4">
        <v>53.024</v>
      </c>
      <c r="DC40" s="4">
        <v>48.506</v>
      </c>
      <c r="DD40" s="4">
        <v>48.06</v>
      </c>
      <c r="DE40" s="4">
        <v>50.615</v>
      </c>
      <c r="DF40" s="4">
        <v>49.703</v>
      </c>
      <c r="DG40" s="4">
        <v>49.593</v>
      </c>
      <c r="DH40" s="4">
        <v>53.425</v>
      </c>
      <c r="DI40" s="4">
        <v>46.472</v>
      </c>
      <c r="DJ40" s="4">
        <v>48.997</v>
      </c>
      <c r="DK40" s="4">
        <v>50.274</v>
      </c>
      <c r="DL40" s="4">
        <v>47.147</v>
      </c>
      <c r="DM40" s="4">
        <v>47.787</v>
      </c>
      <c r="DN40" s="4">
        <v>47.841</v>
      </c>
      <c r="DO40" s="4">
        <v>47.371</v>
      </c>
      <c r="DP40" s="4">
        <v>50.128</v>
      </c>
      <c r="DQ40" s="4">
        <v>48.146</v>
      </c>
      <c r="DR40" s="4">
        <v>45.733</v>
      </c>
      <c r="DS40" s="4">
        <v>46.549</v>
      </c>
      <c r="DT40" s="4">
        <v>46.87</v>
      </c>
      <c r="DU40" s="4">
        <v>45.892</v>
      </c>
      <c r="DV40" s="4">
        <v>46.385</v>
      </c>
      <c r="DW40" s="4">
        <v>46.317</v>
      </c>
      <c r="DX40" s="4">
        <v>45.482</v>
      </c>
      <c r="DY40" s="4">
        <v>43.735</v>
      </c>
      <c r="DZ40" s="4">
        <v>45.245</v>
      </c>
      <c r="EA40" s="4">
        <v>46.331</v>
      </c>
      <c r="EB40" s="4">
        <v>46.751</v>
      </c>
      <c r="EC40" s="4">
        <v>45.017</v>
      </c>
      <c r="ED40" s="4">
        <v>47.313</v>
      </c>
      <c r="EE40" s="4">
        <v>47.733</v>
      </c>
      <c r="EF40" s="4">
        <v>46.47</v>
      </c>
      <c r="EG40" s="4">
        <v>46.898</v>
      </c>
      <c r="EH40" s="4">
        <v>48.414</v>
      </c>
      <c r="EI40" s="4">
        <v>49.175</v>
      </c>
      <c r="EJ40" s="4">
        <v>49.979</v>
      </c>
      <c r="EK40" s="4">
        <v>49.6</v>
      </c>
      <c r="EL40" s="4">
        <v>49.8</v>
      </c>
      <c r="EM40" s="4">
        <v>49.43</v>
      </c>
      <c r="EN40" s="4">
        <v>48.617</v>
      </c>
      <c r="EO40" s="4">
        <v>49.184</v>
      </c>
      <c r="EP40" s="4">
        <v>49.851</v>
      </c>
      <c r="EQ40" s="4">
        <v>47.528</v>
      </c>
      <c r="ER40" s="4">
        <v>46.827</v>
      </c>
      <c r="ES40" s="4">
        <v>45.963</v>
      </c>
      <c r="ET40" s="4">
        <v>41.775</v>
      </c>
      <c r="EU40" s="4">
        <v>43.49</v>
      </c>
      <c r="EV40" s="4">
        <v>43.121</v>
      </c>
      <c r="EW40" s="4">
        <v>32.809</v>
      </c>
      <c r="EX40" s="4">
        <v>31.184</v>
      </c>
      <c r="EY40" s="4">
        <v>30.677</v>
      </c>
      <c r="EZ40" s="4">
        <v>21.589</v>
      </c>
      <c r="FA40" s="4">
        <v>16.897</v>
      </c>
      <c r="FB40" s="4">
        <v>16.797</v>
      </c>
      <c r="FC40" s="4">
        <v>11.006</v>
      </c>
      <c r="FD40" s="4">
        <v>8.738</v>
      </c>
      <c r="FE40" s="4">
        <v>7.835</v>
      </c>
      <c r="FF40" s="4">
        <v>10.713</v>
      </c>
      <c r="FG40" s="4">
        <v>9.002</v>
      </c>
      <c r="FH40" s="4">
        <v>2.455</v>
      </c>
      <c r="FI40" s="4">
        <v>3.157</v>
      </c>
      <c r="FJ40" s="4">
        <v>7.155</v>
      </c>
      <c r="FK40" s="4">
        <v>12.83</v>
      </c>
      <c r="FL40" s="4">
        <v>14.924</v>
      </c>
      <c r="FM40" s="4">
        <v>8.929</v>
      </c>
      <c r="FN40" s="4">
        <v>11.344</v>
      </c>
      <c r="FO40" s="4">
        <v>13.438</v>
      </c>
      <c r="FP40" s="4">
        <v>12.704</v>
      </c>
      <c r="FQ40" s="4">
        <v>13.018</v>
      </c>
      <c r="FR40" s="4">
        <v>18.065</v>
      </c>
      <c r="FS40" s="4">
        <v>16.495</v>
      </c>
      <c r="FT40" s="4">
        <v>17.792</v>
      </c>
      <c r="FU40" s="4">
        <v>24.354</v>
      </c>
      <c r="FV40" s="4">
        <v>27.698</v>
      </c>
      <c r="FW40" s="4">
        <v>26.809</v>
      </c>
      <c r="FX40" s="4">
        <v>29.805</v>
      </c>
      <c r="FY40" s="4">
        <v>29.467</v>
      </c>
      <c r="FZ40" s="4">
        <v>27.797</v>
      </c>
      <c r="GA40" s="4">
        <v>29.112</v>
      </c>
      <c r="GB40" s="4">
        <v>29.577</v>
      </c>
      <c r="GC40" s="4">
        <v>28.793</v>
      </c>
      <c r="GD40" s="4">
        <v>30.166</v>
      </c>
      <c r="GE40" s="4">
        <v>40.807</v>
      </c>
      <c r="GF40" s="4">
        <v>39.31</v>
      </c>
      <c r="GG40" s="4">
        <v>45.867</v>
      </c>
      <c r="GH40" s="4">
        <v>47.4</v>
      </c>
      <c r="GI40" s="4">
        <v>47.332</v>
      </c>
      <c r="GJ40" s="4">
        <v>47.386</v>
      </c>
      <c r="GK40" s="4">
        <v>44.352</v>
      </c>
      <c r="GL40" s="4">
        <v>47.175</v>
      </c>
      <c r="GM40" s="4">
        <v>48.225</v>
      </c>
      <c r="GN40" s="4">
        <v>47.768</v>
      </c>
      <c r="GO40" s="4">
        <v>47.53</v>
      </c>
      <c r="GP40" s="4">
        <v>46.604</v>
      </c>
      <c r="GQ40" s="4">
        <v>49.023</v>
      </c>
      <c r="GR40" s="4">
        <v>48.48</v>
      </c>
      <c r="GS40" s="4">
        <v>46.811</v>
      </c>
      <c r="GT40" s="4">
        <v>49.981</v>
      </c>
      <c r="GU40" s="4">
        <v>48.539</v>
      </c>
      <c r="GV40" s="4">
        <v>48.308</v>
      </c>
      <c r="GW40" s="4">
        <v>51</v>
      </c>
      <c r="GX40" s="4">
        <v>48.503</v>
      </c>
      <c r="GY40" s="4">
        <v>48.221</v>
      </c>
      <c r="GZ40" s="4">
        <v>49.175</v>
      </c>
      <c r="HA40" s="4">
        <v>46.656</v>
      </c>
      <c r="HB40" s="4">
        <v>49.133</v>
      </c>
      <c r="HC40" s="4">
        <v>49.69</v>
      </c>
      <c r="HD40" s="4">
        <v>47.162</v>
      </c>
      <c r="HE40" s="4">
        <v>46.026</v>
      </c>
      <c r="HF40" s="4">
        <v>47.88</v>
      </c>
      <c r="HG40" s="4">
        <v>47.35</v>
      </c>
      <c r="HH40" s="4">
        <v>47.828</v>
      </c>
      <c r="HI40" s="4">
        <v>47.153</v>
      </c>
      <c r="HJ40" s="4">
        <v>46.172</v>
      </c>
      <c r="HK40" s="4">
        <v>47.049</v>
      </c>
      <c r="HL40" s="4">
        <v>45.588</v>
      </c>
      <c r="HM40" s="4">
        <v>43.339</v>
      </c>
      <c r="HN40" s="4">
        <v>43.545</v>
      </c>
      <c r="HO40" s="4">
        <v>41.96</v>
      </c>
      <c r="HP40" s="4">
        <v>40.733</v>
      </c>
      <c r="HQ40" s="4">
        <v>40.833</v>
      </c>
      <c r="HR40" s="4">
        <v>37.958</v>
      </c>
      <c r="HS40" s="4">
        <v>33.975</v>
      </c>
      <c r="HT40" s="4">
        <v>30.266</v>
      </c>
      <c r="HU40" s="4">
        <v>25.41</v>
      </c>
      <c r="HV40" s="4">
        <v>21.911</v>
      </c>
      <c r="HW40" s="4">
        <v>19.036</v>
      </c>
      <c r="HX40" s="4">
        <v>15.231</v>
      </c>
      <c r="HY40" s="4">
        <v>10.728</v>
      </c>
      <c r="HZ40" s="4">
        <v>15.619</v>
      </c>
      <c r="IA40" s="4">
        <v>11.33</v>
      </c>
      <c r="IB40" s="4">
        <v>9.537</v>
      </c>
      <c r="IC40" s="4">
        <v>8.656</v>
      </c>
      <c r="ID40" s="4">
        <v>5.968</v>
      </c>
      <c r="IE40" s="4">
        <v>4.494</v>
      </c>
      <c r="IF40" s="4">
        <v>4.234</v>
      </c>
      <c r="IG40" s="4">
        <v>3.805</v>
      </c>
      <c r="II40" s="7">
        <f t="shared" si="1"/>
        <v>40</v>
      </c>
      <c r="IJ40" s="6">
        <f t="shared" si="0"/>
        <v>31.5</v>
      </c>
    </row>
    <row r="41" spans="1:244" ht="12.75">
      <c r="A41" s="4">
        <v>1.182</v>
      </c>
      <c r="B41" s="4">
        <v>1.077</v>
      </c>
      <c r="C41" s="4">
        <v>1.127</v>
      </c>
      <c r="D41" s="4">
        <v>1.008</v>
      </c>
      <c r="E41" s="4">
        <v>0.88</v>
      </c>
      <c r="F41" s="4">
        <v>0.957</v>
      </c>
      <c r="G41" s="4">
        <v>0.981</v>
      </c>
      <c r="H41" s="4">
        <v>1.149</v>
      </c>
      <c r="I41" s="4">
        <v>1.355</v>
      </c>
      <c r="J41" s="4">
        <v>2.797</v>
      </c>
      <c r="K41" s="4">
        <v>4.165</v>
      </c>
      <c r="L41" s="4">
        <v>4.02</v>
      </c>
      <c r="M41" s="4">
        <v>4.919</v>
      </c>
      <c r="N41" s="4">
        <v>3.317</v>
      </c>
      <c r="O41" s="4">
        <v>1.665</v>
      </c>
      <c r="P41" s="4">
        <v>1.337</v>
      </c>
      <c r="Q41" s="4">
        <v>1.182</v>
      </c>
      <c r="R41" s="4">
        <v>1.305</v>
      </c>
      <c r="S41" s="4">
        <v>1.26</v>
      </c>
      <c r="T41" s="4">
        <v>0.903</v>
      </c>
      <c r="U41" s="4">
        <v>1.898</v>
      </c>
      <c r="V41" s="4">
        <v>2.222</v>
      </c>
      <c r="W41" s="4">
        <v>4.873</v>
      </c>
      <c r="X41" s="4">
        <v>5.813</v>
      </c>
      <c r="Y41" s="4">
        <v>3.754</v>
      </c>
      <c r="Z41" s="4">
        <v>1.624</v>
      </c>
      <c r="AA41" s="4">
        <v>1.752</v>
      </c>
      <c r="AB41" s="4">
        <v>2.605</v>
      </c>
      <c r="AC41" s="4">
        <v>2.253</v>
      </c>
      <c r="AD41" s="4">
        <v>1.829</v>
      </c>
      <c r="AE41" s="4">
        <v>1.898</v>
      </c>
      <c r="AF41" s="4">
        <v>2.195</v>
      </c>
      <c r="AG41" s="4">
        <v>3.313</v>
      </c>
      <c r="AH41" s="4">
        <v>9.763</v>
      </c>
      <c r="AI41" s="4">
        <v>5.891</v>
      </c>
      <c r="AJ41" s="4">
        <v>7.136</v>
      </c>
      <c r="AK41" s="4">
        <v>3.463</v>
      </c>
      <c r="AL41" s="4">
        <v>2.564</v>
      </c>
      <c r="AM41" s="4">
        <v>3.121</v>
      </c>
      <c r="AN41" s="4">
        <v>2.789</v>
      </c>
      <c r="AO41" s="4">
        <v>2.268</v>
      </c>
      <c r="AP41" s="4">
        <v>3.286</v>
      </c>
      <c r="AQ41" s="4">
        <v>1.784</v>
      </c>
      <c r="AR41" s="4">
        <v>3.582</v>
      </c>
      <c r="AS41" s="4">
        <v>4.732</v>
      </c>
      <c r="AT41" s="4">
        <v>4.161</v>
      </c>
      <c r="AU41" s="4">
        <v>4.189</v>
      </c>
      <c r="AV41" s="4">
        <v>3.325</v>
      </c>
      <c r="AW41" s="4">
        <v>3.266</v>
      </c>
      <c r="AX41" s="4">
        <v>4.229</v>
      </c>
      <c r="AY41" s="4">
        <v>5.626</v>
      </c>
      <c r="AZ41" s="4">
        <v>15.016</v>
      </c>
      <c r="BA41" s="4">
        <v>17.348</v>
      </c>
      <c r="BB41" s="4">
        <v>20.518</v>
      </c>
      <c r="BC41" s="4">
        <v>25.537</v>
      </c>
      <c r="BD41" s="4">
        <v>25.684</v>
      </c>
      <c r="BE41" s="4">
        <v>21.861</v>
      </c>
      <c r="BF41" s="4">
        <v>18.721</v>
      </c>
      <c r="BG41" s="4">
        <v>15.38</v>
      </c>
      <c r="BH41" s="4">
        <v>10.388</v>
      </c>
      <c r="BI41" s="4">
        <v>9.271</v>
      </c>
      <c r="BJ41" s="4">
        <v>10.402</v>
      </c>
      <c r="BK41" s="4">
        <v>22.764</v>
      </c>
      <c r="BL41" s="4">
        <v>74.33</v>
      </c>
      <c r="BM41" s="4">
        <v>64.045</v>
      </c>
      <c r="BN41" s="4">
        <v>39.811</v>
      </c>
      <c r="BO41" s="4">
        <v>18.365</v>
      </c>
      <c r="BP41" s="4">
        <v>27.628</v>
      </c>
      <c r="BQ41" s="4">
        <v>53.186</v>
      </c>
      <c r="BR41" s="4">
        <v>81.936</v>
      </c>
      <c r="BS41" s="4">
        <v>49.226</v>
      </c>
      <c r="BT41" s="4">
        <v>39.979</v>
      </c>
      <c r="BU41" s="4">
        <v>41.154</v>
      </c>
      <c r="BV41" s="4">
        <v>41.952</v>
      </c>
      <c r="BW41" s="4">
        <v>46.557</v>
      </c>
      <c r="BX41" s="4">
        <v>26.48</v>
      </c>
      <c r="BY41" s="4">
        <v>27.717</v>
      </c>
      <c r="BZ41" s="4">
        <v>36.8</v>
      </c>
      <c r="CA41" s="4">
        <v>36.687</v>
      </c>
      <c r="CB41" s="4">
        <v>38.753</v>
      </c>
      <c r="CC41" s="4">
        <v>39.049</v>
      </c>
      <c r="CD41" s="4">
        <v>37.194</v>
      </c>
      <c r="CE41" s="4">
        <v>34.776</v>
      </c>
      <c r="CF41" s="4">
        <v>36.313</v>
      </c>
      <c r="CG41" s="4">
        <v>40.396</v>
      </c>
      <c r="CH41" s="4">
        <v>46.172</v>
      </c>
      <c r="CI41" s="4">
        <v>49.521</v>
      </c>
      <c r="CJ41" s="4">
        <v>48.184</v>
      </c>
      <c r="CK41" s="4">
        <v>40.687</v>
      </c>
      <c r="CL41" s="4">
        <v>42.84</v>
      </c>
      <c r="CM41" s="4">
        <v>46.969</v>
      </c>
      <c r="CN41" s="4">
        <v>43.305</v>
      </c>
      <c r="CO41" s="4">
        <v>49.534</v>
      </c>
      <c r="CP41" s="4">
        <v>48.53</v>
      </c>
      <c r="CQ41" s="4">
        <v>45.053</v>
      </c>
      <c r="CR41" s="4">
        <v>51.893</v>
      </c>
      <c r="CS41" s="4">
        <v>49.497</v>
      </c>
      <c r="CT41" s="4">
        <v>51.834</v>
      </c>
      <c r="CU41" s="4">
        <v>50.797</v>
      </c>
      <c r="CV41" s="4">
        <v>47.978</v>
      </c>
      <c r="CW41" s="4">
        <v>55.661</v>
      </c>
      <c r="CX41" s="4">
        <v>50.906</v>
      </c>
      <c r="CY41" s="4">
        <v>45.964</v>
      </c>
      <c r="CZ41" s="4">
        <v>53.374</v>
      </c>
      <c r="DA41" s="4">
        <v>46.677</v>
      </c>
      <c r="DB41" s="4">
        <v>46.298</v>
      </c>
      <c r="DC41" s="4">
        <v>51.577</v>
      </c>
      <c r="DD41" s="4">
        <v>49.241</v>
      </c>
      <c r="DE41" s="4">
        <v>47.877</v>
      </c>
      <c r="DF41" s="4">
        <v>48.931</v>
      </c>
      <c r="DG41" s="4">
        <v>48.356</v>
      </c>
      <c r="DH41" s="4">
        <v>47.284</v>
      </c>
      <c r="DI41" s="4">
        <v>45.775</v>
      </c>
      <c r="DJ41" s="4">
        <v>47.006</v>
      </c>
      <c r="DK41" s="4">
        <v>47.056</v>
      </c>
      <c r="DL41" s="4">
        <v>44.762</v>
      </c>
      <c r="DM41" s="4">
        <v>47.302</v>
      </c>
      <c r="DN41" s="4">
        <v>47.749</v>
      </c>
      <c r="DO41" s="4">
        <v>46.198</v>
      </c>
      <c r="DP41" s="4">
        <v>47.326</v>
      </c>
      <c r="DQ41" s="4">
        <v>45.122</v>
      </c>
      <c r="DR41" s="4">
        <v>44.944</v>
      </c>
      <c r="DS41" s="4">
        <v>45.33</v>
      </c>
      <c r="DT41" s="4">
        <v>42.67</v>
      </c>
      <c r="DU41" s="4">
        <v>42.943</v>
      </c>
      <c r="DV41" s="4">
        <v>44.851</v>
      </c>
      <c r="DW41" s="4">
        <v>43.222</v>
      </c>
      <c r="DX41" s="4">
        <v>44.455</v>
      </c>
      <c r="DY41" s="4">
        <v>44.601</v>
      </c>
      <c r="DZ41" s="4">
        <v>45.92</v>
      </c>
      <c r="EA41" s="4">
        <v>46.815</v>
      </c>
      <c r="EB41" s="4">
        <v>46.139</v>
      </c>
      <c r="EC41" s="4">
        <v>46.049</v>
      </c>
      <c r="ED41" s="4">
        <v>47.928</v>
      </c>
      <c r="EE41" s="4">
        <v>47.651</v>
      </c>
      <c r="EF41" s="4">
        <v>48.185</v>
      </c>
      <c r="EG41" s="4">
        <v>49.189</v>
      </c>
      <c r="EH41" s="4">
        <v>50.079</v>
      </c>
      <c r="EI41" s="4">
        <v>47.852</v>
      </c>
      <c r="EJ41" s="4">
        <v>49.621</v>
      </c>
      <c r="EK41" s="4">
        <v>49.056</v>
      </c>
      <c r="EL41" s="4">
        <v>49.033</v>
      </c>
      <c r="EM41" s="4">
        <v>50.871</v>
      </c>
      <c r="EN41" s="4">
        <v>49.831</v>
      </c>
      <c r="EO41" s="4">
        <v>46.469</v>
      </c>
      <c r="EP41" s="4">
        <v>50.415</v>
      </c>
      <c r="EQ41" s="4">
        <v>48.74</v>
      </c>
      <c r="ER41" s="4">
        <v>46.469</v>
      </c>
      <c r="ES41" s="4">
        <v>49.881</v>
      </c>
      <c r="ET41" s="4">
        <v>45.465</v>
      </c>
      <c r="EU41" s="4">
        <v>37.992</v>
      </c>
      <c r="EV41" s="4">
        <v>42.066</v>
      </c>
      <c r="EW41" s="4">
        <v>40.496</v>
      </c>
      <c r="EX41" s="4">
        <v>30.677</v>
      </c>
      <c r="EY41" s="4">
        <v>27.679</v>
      </c>
      <c r="EZ41" s="4">
        <v>26.812</v>
      </c>
      <c r="FA41" s="4">
        <v>19.183</v>
      </c>
      <c r="FB41" s="4">
        <v>16.692</v>
      </c>
      <c r="FC41" s="4">
        <v>13.168</v>
      </c>
      <c r="FD41" s="4">
        <v>8.911</v>
      </c>
      <c r="FE41" s="4">
        <v>6.867</v>
      </c>
      <c r="FF41" s="4">
        <v>8.797</v>
      </c>
      <c r="FG41" s="4">
        <v>7.473</v>
      </c>
      <c r="FH41" s="4">
        <v>2.628</v>
      </c>
      <c r="FI41" s="4">
        <v>2.418</v>
      </c>
      <c r="FJ41" s="4">
        <v>5.557</v>
      </c>
      <c r="FK41" s="4">
        <v>9.842</v>
      </c>
      <c r="FL41" s="4">
        <v>18.954</v>
      </c>
      <c r="FM41" s="4">
        <v>14.373</v>
      </c>
      <c r="FN41" s="4">
        <v>10.741</v>
      </c>
      <c r="FO41" s="4">
        <v>10.965</v>
      </c>
      <c r="FP41" s="4">
        <v>16.866</v>
      </c>
      <c r="FQ41" s="4">
        <v>15.127</v>
      </c>
      <c r="FR41" s="4">
        <v>18.695</v>
      </c>
      <c r="FS41" s="4">
        <v>26.041</v>
      </c>
      <c r="FT41" s="4">
        <v>26.534</v>
      </c>
      <c r="FU41" s="4">
        <v>25.827</v>
      </c>
      <c r="FV41" s="4">
        <v>31.151</v>
      </c>
      <c r="FW41" s="4">
        <v>30.384</v>
      </c>
      <c r="FX41" s="4">
        <v>31.635</v>
      </c>
      <c r="FY41" s="4">
        <v>39.652</v>
      </c>
      <c r="FZ41" s="4">
        <v>37.732</v>
      </c>
      <c r="GA41" s="4">
        <v>38.841</v>
      </c>
      <c r="GB41" s="4">
        <v>39.16</v>
      </c>
      <c r="GC41" s="4">
        <v>28.783</v>
      </c>
      <c r="GD41" s="4">
        <v>30.559</v>
      </c>
      <c r="GE41" s="4">
        <v>45.198</v>
      </c>
      <c r="GF41" s="4">
        <v>44.074</v>
      </c>
      <c r="GG41" s="4">
        <v>47.719</v>
      </c>
      <c r="GH41" s="4">
        <v>48.832</v>
      </c>
      <c r="GI41" s="4">
        <v>44.196</v>
      </c>
      <c r="GJ41" s="4">
        <v>47.847</v>
      </c>
      <c r="GK41" s="4">
        <v>45.977</v>
      </c>
      <c r="GL41" s="4">
        <v>47.92</v>
      </c>
      <c r="GM41" s="4">
        <v>50.083</v>
      </c>
      <c r="GN41" s="4">
        <v>46.609</v>
      </c>
      <c r="GO41" s="4">
        <v>48.344</v>
      </c>
      <c r="GP41" s="4">
        <v>49.621</v>
      </c>
      <c r="GQ41" s="4">
        <v>46.852</v>
      </c>
      <c r="GR41" s="4">
        <v>49.088</v>
      </c>
      <c r="GS41" s="4">
        <v>49.704</v>
      </c>
      <c r="GT41" s="4">
        <v>49.772</v>
      </c>
      <c r="GU41" s="4">
        <v>49.677</v>
      </c>
      <c r="GV41" s="4">
        <v>50.152</v>
      </c>
      <c r="GW41" s="4">
        <v>49.148</v>
      </c>
      <c r="GX41" s="4">
        <v>49.125</v>
      </c>
      <c r="GY41" s="4">
        <v>49.243</v>
      </c>
      <c r="GZ41" s="4">
        <v>49.042</v>
      </c>
      <c r="HA41" s="4">
        <v>48.576</v>
      </c>
      <c r="HB41" s="4">
        <v>49.051</v>
      </c>
      <c r="HC41" s="4">
        <v>47.499</v>
      </c>
      <c r="HD41" s="4">
        <v>48.08</v>
      </c>
      <c r="HE41" s="4">
        <v>47.327</v>
      </c>
      <c r="HF41" s="4">
        <v>46.387</v>
      </c>
      <c r="HG41" s="4">
        <v>45.803</v>
      </c>
      <c r="HH41" s="4">
        <v>46.87</v>
      </c>
      <c r="HI41" s="4">
        <v>44.885</v>
      </c>
      <c r="HJ41" s="4">
        <v>45.441</v>
      </c>
      <c r="HK41" s="4">
        <v>44.32</v>
      </c>
      <c r="HL41" s="4">
        <v>41.746</v>
      </c>
      <c r="HM41" s="4">
        <v>40.715</v>
      </c>
      <c r="HN41" s="4">
        <v>39.984</v>
      </c>
      <c r="HO41" s="4">
        <v>37.538</v>
      </c>
      <c r="HP41" s="4">
        <v>38.035</v>
      </c>
      <c r="HQ41" s="4">
        <v>35.412</v>
      </c>
      <c r="HR41" s="4">
        <v>32.519</v>
      </c>
      <c r="HS41" s="4">
        <v>27.445</v>
      </c>
      <c r="HT41" s="4">
        <v>22.769</v>
      </c>
      <c r="HU41" s="4">
        <v>24.169</v>
      </c>
      <c r="HV41" s="4">
        <v>25.915</v>
      </c>
      <c r="HW41" s="4">
        <v>17.776</v>
      </c>
      <c r="HX41" s="4">
        <v>13.245</v>
      </c>
      <c r="HY41" s="4">
        <v>10.924</v>
      </c>
      <c r="HZ41" s="4">
        <v>9.769</v>
      </c>
      <c r="IA41" s="4">
        <v>5.681</v>
      </c>
      <c r="IB41" s="4">
        <v>3.431</v>
      </c>
      <c r="IC41" s="4">
        <v>2.783</v>
      </c>
      <c r="ID41" s="4">
        <v>1.98</v>
      </c>
      <c r="IE41" s="4">
        <v>1.679</v>
      </c>
      <c r="IF41" s="4">
        <v>1.473</v>
      </c>
      <c r="IG41" s="4">
        <v>1.182</v>
      </c>
      <c r="II41" s="7">
        <f t="shared" si="1"/>
        <v>41</v>
      </c>
      <c r="IJ41" s="6">
        <f t="shared" si="0"/>
        <v>30</v>
      </c>
    </row>
    <row r="42" spans="1:244" ht="12.75">
      <c r="A42" s="4">
        <v>0.743</v>
      </c>
      <c r="B42" s="4">
        <v>0.775</v>
      </c>
      <c r="C42" s="4">
        <v>0.78</v>
      </c>
      <c r="D42" s="4">
        <v>0.725</v>
      </c>
      <c r="E42" s="4">
        <v>0.793</v>
      </c>
      <c r="F42" s="4">
        <v>0.839</v>
      </c>
      <c r="G42" s="4">
        <v>0.784</v>
      </c>
      <c r="H42" s="4">
        <v>0.885</v>
      </c>
      <c r="I42" s="4">
        <v>0.898</v>
      </c>
      <c r="J42" s="4">
        <v>1.214</v>
      </c>
      <c r="K42" s="4">
        <v>2.058</v>
      </c>
      <c r="L42" s="4">
        <v>2.044</v>
      </c>
      <c r="M42" s="4">
        <v>2.304</v>
      </c>
      <c r="N42" s="4">
        <v>1.541</v>
      </c>
      <c r="O42" s="4">
        <v>0.761</v>
      </c>
      <c r="P42" s="4">
        <v>0.898</v>
      </c>
      <c r="Q42" s="4">
        <v>0.702</v>
      </c>
      <c r="R42" s="4">
        <v>0.597</v>
      </c>
      <c r="S42" s="4">
        <v>0.661</v>
      </c>
      <c r="T42" s="4">
        <v>0.501</v>
      </c>
      <c r="U42" s="4">
        <v>0.757</v>
      </c>
      <c r="V42" s="4">
        <v>0.885</v>
      </c>
      <c r="W42" s="4">
        <v>0.702</v>
      </c>
      <c r="X42" s="4">
        <v>0.78</v>
      </c>
      <c r="Y42" s="4">
        <v>1.756</v>
      </c>
      <c r="Z42" s="4">
        <v>2.473</v>
      </c>
      <c r="AA42" s="4">
        <v>1.638</v>
      </c>
      <c r="AB42" s="4">
        <v>2.08</v>
      </c>
      <c r="AC42" s="4">
        <v>2.733</v>
      </c>
      <c r="AD42" s="4">
        <v>2.469</v>
      </c>
      <c r="AE42" s="4">
        <v>2.277</v>
      </c>
      <c r="AF42" s="4">
        <v>1.624</v>
      </c>
      <c r="AG42" s="4">
        <v>2.048</v>
      </c>
      <c r="AH42" s="4">
        <v>7.382</v>
      </c>
      <c r="AI42" s="4">
        <v>4.298</v>
      </c>
      <c r="AJ42" s="4">
        <v>5.082</v>
      </c>
      <c r="AK42" s="4">
        <v>3.891</v>
      </c>
      <c r="AL42" s="4">
        <v>3.061</v>
      </c>
      <c r="AM42" s="4">
        <v>3.33</v>
      </c>
      <c r="AN42" s="4">
        <v>3.873</v>
      </c>
      <c r="AO42" s="4">
        <v>2.409</v>
      </c>
      <c r="AP42" s="4">
        <v>3.878</v>
      </c>
      <c r="AQ42" s="4">
        <v>1.497</v>
      </c>
      <c r="AR42" s="4">
        <v>3.427</v>
      </c>
      <c r="AS42" s="4">
        <v>5.206</v>
      </c>
      <c r="AT42" s="4">
        <v>3.39</v>
      </c>
      <c r="AU42" s="4">
        <v>3.139</v>
      </c>
      <c r="AV42" s="4">
        <v>2.591</v>
      </c>
      <c r="AW42" s="4">
        <v>2.587</v>
      </c>
      <c r="AX42" s="4">
        <v>3.956</v>
      </c>
      <c r="AY42" s="4">
        <v>6.382</v>
      </c>
      <c r="AZ42" s="4">
        <v>10.528</v>
      </c>
      <c r="BA42" s="4">
        <v>14.136</v>
      </c>
      <c r="BB42" s="4">
        <v>17.878</v>
      </c>
      <c r="BC42" s="4">
        <v>21.56</v>
      </c>
      <c r="BD42" s="4">
        <v>24.904</v>
      </c>
      <c r="BE42" s="4">
        <v>33.834</v>
      </c>
      <c r="BF42" s="4">
        <v>38.292</v>
      </c>
      <c r="BG42" s="4">
        <v>33.045</v>
      </c>
      <c r="BH42" s="4">
        <v>31.165</v>
      </c>
      <c r="BI42" s="4">
        <v>41.665</v>
      </c>
      <c r="BJ42" s="4">
        <v>42.982</v>
      </c>
      <c r="BK42" s="4">
        <v>47.227</v>
      </c>
      <c r="BL42" s="4">
        <v>84.47</v>
      </c>
      <c r="BM42" s="4">
        <v>71.346</v>
      </c>
      <c r="BN42" s="4">
        <v>56.406</v>
      </c>
      <c r="BO42" s="4">
        <v>40.079</v>
      </c>
      <c r="BP42" s="4">
        <v>32.934</v>
      </c>
      <c r="BQ42" s="4">
        <v>50.052</v>
      </c>
      <c r="BR42" s="4">
        <v>69.996</v>
      </c>
      <c r="BS42" s="4">
        <v>46.918</v>
      </c>
      <c r="BT42" s="4">
        <v>45.752</v>
      </c>
      <c r="BU42" s="4">
        <v>44.303</v>
      </c>
      <c r="BV42" s="4">
        <v>43.668</v>
      </c>
      <c r="BW42" s="4">
        <v>42.787</v>
      </c>
      <c r="BX42" s="4">
        <v>29.728</v>
      </c>
      <c r="BY42" s="4">
        <v>37.112</v>
      </c>
      <c r="BZ42" s="4">
        <v>45.374</v>
      </c>
      <c r="CA42" s="4">
        <v>38.663</v>
      </c>
      <c r="CB42" s="4">
        <v>44.433</v>
      </c>
      <c r="CC42" s="4">
        <v>43.963</v>
      </c>
      <c r="CD42" s="4">
        <v>40.438</v>
      </c>
      <c r="CE42" s="4">
        <v>38.776</v>
      </c>
      <c r="CF42" s="4">
        <v>42.6</v>
      </c>
      <c r="CG42" s="4">
        <v>44.15</v>
      </c>
      <c r="CH42" s="4">
        <v>48.846</v>
      </c>
      <c r="CI42" s="4">
        <v>51.619</v>
      </c>
      <c r="CJ42" s="4">
        <v>49.434</v>
      </c>
      <c r="CK42" s="4">
        <v>43.665</v>
      </c>
      <c r="CL42" s="4">
        <v>47.269</v>
      </c>
      <c r="CM42" s="4">
        <v>45.805</v>
      </c>
      <c r="CN42" s="4">
        <v>45.148</v>
      </c>
      <c r="CO42" s="4">
        <v>52.595</v>
      </c>
      <c r="CP42" s="4">
        <v>46.367</v>
      </c>
      <c r="CQ42" s="4">
        <v>45.098</v>
      </c>
      <c r="CR42" s="4">
        <v>50.351</v>
      </c>
      <c r="CS42" s="4">
        <v>42.247</v>
      </c>
      <c r="CT42" s="4">
        <v>47.206</v>
      </c>
      <c r="CU42" s="4">
        <v>49.026</v>
      </c>
      <c r="CV42" s="4">
        <v>46.042</v>
      </c>
      <c r="CW42" s="4">
        <v>49.315</v>
      </c>
      <c r="CX42" s="4">
        <v>46.508</v>
      </c>
      <c r="CY42" s="4">
        <v>46.612</v>
      </c>
      <c r="CZ42" s="4">
        <v>51.75</v>
      </c>
      <c r="DA42" s="4">
        <v>44.71</v>
      </c>
      <c r="DB42" s="4">
        <v>47.443</v>
      </c>
      <c r="DC42" s="4">
        <v>48.889</v>
      </c>
      <c r="DD42" s="4">
        <v>44.875</v>
      </c>
      <c r="DE42" s="4">
        <v>46.864</v>
      </c>
      <c r="DF42" s="4">
        <v>49.374</v>
      </c>
      <c r="DG42" s="4">
        <v>46.467</v>
      </c>
      <c r="DH42" s="4">
        <v>46.176</v>
      </c>
      <c r="DI42" s="4">
        <v>46.741</v>
      </c>
      <c r="DJ42" s="4">
        <v>47.065</v>
      </c>
      <c r="DK42" s="4">
        <v>44.127</v>
      </c>
      <c r="DL42" s="4">
        <v>44.578</v>
      </c>
      <c r="DM42" s="4">
        <v>46.801</v>
      </c>
      <c r="DN42" s="4">
        <v>46.463</v>
      </c>
      <c r="DO42" s="4">
        <v>44.281</v>
      </c>
      <c r="DP42" s="4">
        <v>45.432</v>
      </c>
      <c r="DQ42" s="4">
        <v>43.985</v>
      </c>
      <c r="DR42" s="4">
        <v>44.473</v>
      </c>
      <c r="DS42" s="4">
        <v>42.968</v>
      </c>
      <c r="DT42" s="4">
        <v>41.855</v>
      </c>
      <c r="DU42" s="4">
        <v>44.304</v>
      </c>
      <c r="DV42" s="4">
        <v>44.564</v>
      </c>
      <c r="DW42" s="4">
        <v>42.004</v>
      </c>
      <c r="DX42" s="4">
        <v>45.29</v>
      </c>
      <c r="DY42" s="4">
        <v>44.788</v>
      </c>
      <c r="DZ42" s="4">
        <v>45.574</v>
      </c>
      <c r="EA42" s="4">
        <v>46.378</v>
      </c>
      <c r="EB42" s="4">
        <v>48.595</v>
      </c>
      <c r="EC42" s="4">
        <v>49.046</v>
      </c>
      <c r="ED42" s="4">
        <v>48.654</v>
      </c>
      <c r="EE42" s="4">
        <v>47.631</v>
      </c>
      <c r="EF42" s="4">
        <v>49.466</v>
      </c>
      <c r="EG42" s="4">
        <v>47.271</v>
      </c>
      <c r="EH42" s="4">
        <v>48.69</v>
      </c>
      <c r="EI42" s="4">
        <v>48.809</v>
      </c>
      <c r="EJ42" s="4">
        <v>51.021</v>
      </c>
      <c r="EK42" s="4">
        <v>50.963</v>
      </c>
      <c r="EL42" s="4">
        <v>49.693</v>
      </c>
      <c r="EM42" s="4">
        <v>49.745</v>
      </c>
      <c r="EN42" s="4">
        <v>52.094</v>
      </c>
      <c r="EO42" s="4">
        <v>49.415</v>
      </c>
      <c r="EP42" s="4">
        <v>49.894</v>
      </c>
      <c r="EQ42" s="4">
        <v>48.954</v>
      </c>
      <c r="ER42" s="4">
        <v>45.058</v>
      </c>
      <c r="ES42" s="4">
        <v>43.142</v>
      </c>
      <c r="ET42" s="4">
        <v>48.467</v>
      </c>
      <c r="EU42" s="4">
        <v>43.329</v>
      </c>
      <c r="EV42" s="4">
        <v>36.024</v>
      </c>
      <c r="EW42" s="4">
        <v>40.975</v>
      </c>
      <c r="EX42" s="4">
        <v>36.472</v>
      </c>
      <c r="EY42" s="4">
        <v>24.91</v>
      </c>
      <c r="EZ42" s="4">
        <v>26.196</v>
      </c>
      <c r="FA42" s="4">
        <v>22.102</v>
      </c>
      <c r="FB42" s="4">
        <v>16.043</v>
      </c>
      <c r="FC42" s="4">
        <v>15.449</v>
      </c>
      <c r="FD42" s="4">
        <v>11.224</v>
      </c>
      <c r="FE42" s="4">
        <v>7.186</v>
      </c>
      <c r="FF42" s="4">
        <v>7.72</v>
      </c>
      <c r="FG42" s="4">
        <v>6.474</v>
      </c>
      <c r="FH42" s="4">
        <v>4.284</v>
      </c>
      <c r="FI42" s="4">
        <v>2.286</v>
      </c>
      <c r="FJ42" s="4">
        <v>3.6</v>
      </c>
      <c r="FK42" s="4">
        <v>6.343</v>
      </c>
      <c r="FL42" s="4">
        <v>19.921</v>
      </c>
      <c r="FM42" s="4">
        <v>21.646</v>
      </c>
      <c r="FN42" s="4">
        <v>17.151</v>
      </c>
      <c r="FO42" s="4">
        <v>13.944</v>
      </c>
      <c r="FP42" s="4">
        <v>18.891</v>
      </c>
      <c r="FQ42" s="4">
        <v>27.506</v>
      </c>
      <c r="FR42" s="4">
        <v>24.22</v>
      </c>
      <c r="FS42" s="4">
        <v>23.143</v>
      </c>
      <c r="FT42" s="4">
        <v>29.801</v>
      </c>
      <c r="FU42" s="4">
        <v>31.585</v>
      </c>
      <c r="FV42" s="4">
        <v>35.414</v>
      </c>
      <c r="FW42" s="4">
        <v>37.681</v>
      </c>
      <c r="FX42" s="4">
        <v>37.786</v>
      </c>
      <c r="FY42" s="4">
        <v>39.051</v>
      </c>
      <c r="FZ42" s="4">
        <v>38.179</v>
      </c>
      <c r="GA42" s="4">
        <v>36.496</v>
      </c>
      <c r="GB42" s="4">
        <v>37.998</v>
      </c>
      <c r="GC42" s="4">
        <v>35.675</v>
      </c>
      <c r="GD42" s="4">
        <v>32.554</v>
      </c>
      <c r="GE42" s="4">
        <v>33.698</v>
      </c>
      <c r="GF42" s="4">
        <v>46.37</v>
      </c>
      <c r="GG42" s="4">
        <v>47.387</v>
      </c>
      <c r="GH42" s="4">
        <v>48.18</v>
      </c>
      <c r="GI42" s="4">
        <v>44.023</v>
      </c>
      <c r="GJ42" s="4">
        <v>48.678</v>
      </c>
      <c r="GK42" s="4">
        <v>48.007</v>
      </c>
      <c r="GL42" s="4">
        <v>48.5</v>
      </c>
      <c r="GM42" s="4">
        <v>49.167</v>
      </c>
      <c r="GN42" s="4">
        <v>47.743</v>
      </c>
      <c r="GO42" s="4">
        <v>49.096</v>
      </c>
      <c r="GP42" s="4">
        <v>49.863</v>
      </c>
      <c r="GQ42" s="4">
        <v>47.121</v>
      </c>
      <c r="GR42" s="4">
        <v>51.319</v>
      </c>
      <c r="GS42" s="4">
        <v>51.438</v>
      </c>
      <c r="GT42" s="4">
        <v>49.828</v>
      </c>
      <c r="GU42" s="4">
        <v>49.777</v>
      </c>
      <c r="GV42" s="4">
        <v>50.438</v>
      </c>
      <c r="GW42" s="4">
        <v>48.632</v>
      </c>
      <c r="GX42" s="4">
        <v>49.566</v>
      </c>
      <c r="GY42" s="4">
        <v>49.152</v>
      </c>
      <c r="GZ42" s="4">
        <v>48.545</v>
      </c>
      <c r="HA42" s="4">
        <v>48.294</v>
      </c>
      <c r="HB42" s="4">
        <v>48.129</v>
      </c>
      <c r="HC42" s="4">
        <v>44.813</v>
      </c>
      <c r="HD42" s="4">
        <v>47.445</v>
      </c>
      <c r="HE42" s="4">
        <v>47.609</v>
      </c>
      <c r="HF42" s="4">
        <v>45.232</v>
      </c>
      <c r="HG42" s="4">
        <v>43.786</v>
      </c>
      <c r="HH42" s="4">
        <v>43.958</v>
      </c>
      <c r="HI42" s="4">
        <v>42.63</v>
      </c>
      <c r="HJ42" s="4">
        <v>44.091</v>
      </c>
      <c r="HK42" s="4">
        <v>41.125</v>
      </c>
      <c r="HL42" s="4">
        <v>39.792</v>
      </c>
      <c r="HM42" s="4">
        <v>40.617</v>
      </c>
      <c r="HN42" s="4">
        <v>36.671</v>
      </c>
      <c r="HO42" s="4">
        <v>32.774</v>
      </c>
      <c r="HP42" s="4">
        <v>35.494</v>
      </c>
      <c r="HQ42" s="4">
        <v>30.036</v>
      </c>
      <c r="HR42" s="4">
        <v>25.287</v>
      </c>
      <c r="HS42" s="4">
        <v>21.761</v>
      </c>
      <c r="HT42" s="4">
        <v>14.756</v>
      </c>
      <c r="HU42" s="4">
        <v>13.346</v>
      </c>
      <c r="HV42" s="4">
        <v>15.86</v>
      </c>
      <c r="HW42" s="4">
        <v>11.685</v>
      </c>
      <c r="HX42" s="4">
        <v>10.457</v>
      </c>
      <c r="HY42" s="4">
        <v>15.271</v>
      </c>
      <c r="HZ42" s="4">
        <v>4.198</v>
      </c>
      <c r="IA42" s="4">
        <v>2.838</v>
      </c>
      <c r="IB42" s="4">
        <v>1.939</v>
      </c>
      <c r="IC42" s="4">
        <v>1.483</v>
      </c>
      <c r="ID42" s="4">
        <v>1.286</v>
      </c>
      <c r="IE42" s="4">
        <v>1.209</v>
      </c>
      <c r="IF42" s="4">
        <v>0.826</v>
      </c>
      <c r="IG42" s="4">
        <v>0.743</v>
      </c>
      <c r="II42" s="7">
        <f t="shared" si="1"/>
        <v>42</v>
      </c>
      <c r="IJ42" s="6">
        <f t="shared" si="0"/>
        <v>28.5</v>
      </c>
    </row>
    <row r="43" spans="1:244" ht="12.75">
      <c r="A43" s="4">
        <v>0.479</v>
      </c>
      <c r="B43" s="4">
        <v>0.451</v>
      </c>
      <c r="C43" s="4">
        <v>0.443</v>
      </c>
      <c r="D43" s="4">
        <v>0.483</v>
      </c>
      <c r="E43" s="4">
        <v>0.565</v>
      </c>
      <c r="F43" s="4">
        <v>0.552</v>
      </c>
      <c r="G43" s="4">
        <v>0.661</v>
      </c>
      <c r="H43" s="4">
        <v>0.648</v>
      </c>
      <c r="I43" s="4">
        <v>0.511</v>
      </c>
      <c r="J43" s="4">
        <v>0.648</v>
      </c>
      <c r="K43" s="4">
        <v>0.78</v>
      </c>
      <c r="L43" s="4">
        <v>0.57</v>
      </c>
      <c r="M43" s="4">
        <v>0.776</v>
      </c>
      <c r="N43" s="4">
        <v>0.78</v>
      </c>
      <c r="O43" s="4">
        <v>0.392</v>
      </c>
      <c r="P43" s="4">
        <v>0.615</v>
      </c>
      <c r="Q43" s="4">
        <v>0.479</v>
      </c>
      <c r="R43" s="4">
        <v>0.401</v>
      </c>
      <c r="S43" s="4">
        <v>0.283</v>
      </c>
      <c r="T43" s="4">
        <v>0.346</v>
      </c>
      <c r="U43" s="4">
        <v>0.373</v>
      </c>
      <c r="V43" s="4">
        <v>0.364</v>
      </c>
      <c r="W43" s="4">
        <v>0.388</v>
      </c>
      <c r="X43" s="4">
        <v>1.678</v>
      </c>
      <c r="Y43" s="4">
        <v>1.419</v>
      </c>
      <c r="Z43" s="4">
        <v>2.559</v>
      </c>
      <c r="AA43" s="4">
        <v>1.934</v>
      </c>
      <c r="AB43" s="4">
        <v>1.779</v>
      </c>
      <c r="AC43" s="4">
        <v>2.706</v>
      </c>
      <c r="AD43" s="4">
        <v>2.432</v>
      </c>
      <c r="AE43" s="4">
        <v>2.254</v>
      </c>
      <c r="AF43" s="4">
        <v>1.551</v>
      </c>
      <c r="AG43" s="4">
        <v>1.582</v>
      </c>
      <c r="AH43" s="4">
        <v>1.93</v>
      </c>
      <c r="AI43" s="4">
        <v>4.229</v>
      </c>
      <c r="AJ43" s="4">
        <v>3.156</v>
      </c>
      <c r="AK43" s="4">
        <v>2.751</v>
      </c>
      <c r="AL43" s="4">
        <v>2.92</v>
      </c>
      <c r="AM43" s="4">
        <v>3.532</v>
      </c>
      <c r="AN43" s="4">
        <v>4.11</v>
      </c>
      <c r="AO43" s="4">
        <v>4.544</v>
      </c>
      <c r="AP43" s="4">
        <v>4.261</v>
      </c>
      <c r="AQ43" s="4">
        <v>3.422</v>
      </c>
      <c r="AR43" s="4">
        <v>3.864</v>
      </c>
      <c r="AS43" s="4">
        <v>4.22</v>
      </c>
      <c r="AT43" s="4">
        <v>2.331</v>
      </c>
      <c r="AU43" s="4">
        <v>2.089</v>
      </c>
      <c r="AV43" s="4">
        <v>2.729</v>
      </c>
      <c r="AW43" s="4">
        <v>3.043</v>
      </c>
      <c r="AX43" s="4">
        <v>4.366</v>
      </c>
      <c r="AY43" s="4">
        <v>6.954</v>
      </c>
      <c r="AZ43" s="4">
        <v>10.567</v>
      </c>
      <c r="BA43" s="4">
        <v>12.561</v>
      </c>
      <c r="BB43" s="4">
        <v>13.597</v>
      </c>
      <c r="BC43" s="4">
        <v>15.158</v>
      </c>
      <c r="BD43" s="4">
        <v>23.129</v>
      </c>
      <c r="BE43" s="4">
        <v>29.502</v>
      </c>
      <c r="BF43" s="4">
        <v>34.637</v>
      </c>
      <c r="BG43" s="4">
        <v>32.93</v>
      </c>
      <c r="BH43" s="4">
        <v>38.027</v>
      </c>
      <c r="BI43" s="4">
        <v>57.407</v>
      </c>
      <c r="BJ43" s="4">
        <v>52.341</v>
      </c>
      <c r="BK43" s="4">
        <v>44.594</v>
      </c>
      <c r="BL43" s="4">
        <v>52.798</v>
      </c>
      <c r="BM43" s="4">
        <v>48.823</v>
      </c>
      <c r="BN43" s="4">
        <v>44.87</v>
      </c>
      <c r="BO43" s="4">
        <v>45.232</v>
      </c>
      <c r="BP43" s="4">
        <v>34.819</v>
      </c>
      <c r="BQ43" s="4">
        <v>40.363</v>
      </c>
      <c r="BR43" s="4">
        <v>36.139</v>
      </c>
      <c r="BS43" s="4">
        <v>31.827</v>
      </c>
      <c r="BT43" s="4">
        <v>49.668</v>
      </c>
      <c r="BU43" s="4">
        <v>46.214</v>
      </c>
      <c r="BV43" s="4">
        <v>43.941</v>
      </c>
      <c r="BW43" s="4">
        <v>39.371</v>
      </c>
      <c r="BX43" s="4">
        <v>33.279</v>
      </c>
      <c r="BY43" s="4">
        <v>42.779</v>
      </c>
      <c r="BZ43" s="4">
        <v>43.24</v>
      </c>
      <c r="CA43" s="4">
        <v>39.707</v>
      </c>
      <c r="CB43" s="4">
        <v>53.692</v>
      </c>
      <c r="CC43" s="4">
        <v>49.234</v>
      </c>
      <c r="CD43" s="4">
        <v>37.476</v>
      </c>
      <c r="CE43" s="4">
        <v>39.437</v>
      </c>
      <c r="CF43" s="4">
        <v>48.566</v>
      </c>
      <c r="CG43" s="4">
        <v>50.327</v>
      </c>
      <c r="CH43" s="4">
        <v>48.954</v>
      </c>
      <c r="CI43" s="4">
        <v>47.809</v>
      </c>
      <c r="CJ43" s="4">
        <v>49.468</v>
      </c>
      <c r="CK43" s="4">
        <v>44.44</v>
      </c>
      <c r="CL43" s="4">
        <v>46.991</v>
      </c>
      <c r="CM43" s="4">
        <v>45.802</v>
      </c>
      <c r="CN43" s="4">
        <v>46.098</v>
      </c>
      <c r="CO43" s="4">
        <v>48.758</v>
      </c>
      <c r="CP43" s="4">
        <v>42.342</v>
      </c>
      <c r="CQ43" s="4">
        <v>42.62</v>
      </c>
      <c r="CR43" s="4">
        <v>44.97</v>
      </c>
      <c r="CS43" s="4">
        <v>41.042</v>
      </c>
      <c r="CT43" s="4">
        <v>47.643</v>
      </c>
      <c r="CU43" s="4">
        <v>48.538</v>
      </c>
      <c r="CV43" s="4">
        <v>46.644</v>
      </c>
      <c r="CW43" s="4">
        <v>47.607</v>
      </c>
      <c r="CX43" s="4">
        <v>45.503</v>
      </c>
      <c r="CY43" s="4">
        <v>48.674</v>
      </c>
      <c r="CZ43" s="4">
        <v>46.516</v>
      </c>
      <c r="DA43" s="4">
        <v>46.257</v>
      </c>
      <c r="DB43" s="4">
        <v>50.271</v>
      </c>
      <c r="DC43" s="4">
        <v>46.12</v>
      </c>
      <c r="DD43" s="4">
        <v>46.512</v>
      </c>
      <c r="DE43" s="4">
        <v>49.806</v>
      </c>
      <c r="DF43" s="4">
        <v>48.082</v>
      </c>
      <c r="DG43" s="4">
        <v>46.481</v>
      </c>
      <c r="DH43" s="4">
        <v>48.416</v>
      </c>
      <c r="DI43" s="4">
        <v>47.663</v>
      </c>
      <c r="DJ43" s="4">
        <v>46.135</v>
      </c>
      <c r="DK43" s="4">
        <v>46.085</v>
      </c>
      <c r="DL43" s="4">
        <v>46.897</v>
      </c>
      <c r="DM43" s="4">
        <v>45.861</v>
      </c>
      <c r="DN43" s="4">
        <v>44.434</v>
      </c>
      <c r="DO43" s="4">
        <v>44.571</v>
      </c>
      <c r="DP43" s="4">
        <v>46.537</v>
      </c>
      <c r="DQ43" s="4">
        <v>44.373</v>
      </c>
      <c r="DR43" s="4">
        <v>44.701</v>
      </c>
      <c r="DS43" s="4">
        <v>44.308</v>
      </c>
      <c r="DT43" s="4">
        <v>43.37</v>
      </c>
      <c r="DU43" s="4">
        <v>45.094</v>
      </c>
      <c r="DV43" s="4">
        <v>43.301</v>
      </c>
      <c r="DW43" s="4">
        <v>43.104</v>
      </c>
      <c r="DX43" s="4">
        <v>46.472</v>
      </c>
      <c r="DY43" s="4">
        <v>45.181</v>
      </c>
      <c r="DZ43" s="4">
        <v>46.286</v>
      </c>
      <c r="EA43" s="4">
        <v>47.294</v>
      </c>
      <c r="EB43" s="4">
        <v>48.476</v>
      </c>
      <c r="EC43" s="4">
        <v>49.539</v>
      </c>
      <c r="ED43" s="4">
        <v>47.567</v>
      </c>
      <c r="EE43" s="4">
        <v>46.107</v>
      </c>
      <c r="EF43" s="4">
        <v>49.475</v>
      </c>
      <c r="EG43" s="4">
        <v>48.353</v>
      </c>
      <c r="EH43" s="4">
        <v>50.277</v>
      </c>
      <c r="EI43" s="4">
        <v>50.287</v>
      </c>
      <c r="EJ43" s="4">
        <v>49.639</v>
      </c>
      <c r="EK43" s="4">
        <v>51.779</v>
      </c>
      <c r="EL43" s="4">
        <v>51.729</v>
      </c>
      <c r="EM43" s="4">
        <v>49.064</v>
      </c>
      <c r="EN43" s="4">
        <v>51.646</v>
      </c>
      <c r="EO43" s="4">
        <v>51.29</v>
      </c>
      <c r="EP43" s="4">
        <v>48.899</v>
      </c>
      <c r="EQ43" s="4">
        <v>49.095</v>
      </c>
      <c r="ER43" s="4">
        <v>50.451</v>
      </c>
      <c r="ES43" s="4">
        <v>43.074</v>
      </c>
      <c r="ET43" s="4">
        <v>43.575</v>
      </c>
      <c r="EU43" s="4">
        <v>47.234</v>
      </c>
      <c r="EV43" s="4">
        <v>37.483</v>
      </c>
      <c r="EW43" s="4">
        <v>35.783</v>
      </c>
      <c r="EX43" s="4">
        <v>37.507</v>
      </c>
      <c r="EY43" s="4">
        <v>28.126</v>
      </c>
      <c r="EZ43" s="4">
        <v>26.332</v>
      </c>
      <c r="FA43" s="4">
        <v>23.609</v>
      </c>
      <c r="FB43" s="4">
        <v>14.145</v>
      </c>
      <c r="FC43" s="4">
        <v>12.83</v>
      </c>
      <c r="FD43" s="4">
        <v>12.615</v>
      </c>
      <c r="FE43" s="4">
        <v>8.185</v>
      </c>
      <c r="FF43" s="4">
        <v>6.679</v>
      </c>
      <c r="FG43" s="4">
        <v>6.588</v>
      </c>
      <c r="FH43" s="4">
        <v>5.297</v>
      </c>
      <c r="FI43" s="4">
        <v>3.495</v>
      </c>
      <c r="FJ43" s="4">
        <v>2.519</v>
      </c>
      <c r="FK43" s="4">
        <v>4.563</v>
      </c>
      <c r="FL43" s="4">
        <v>19.73</v>
      </c>
      <c r="FM43" s="4">
        <v>20.409</v>
      </c>
      <c r="FN43" s="4">
        <v>23.776</v>
      </c>
      <c r="FO43" s="4">
        <v>17.899</v>
      </c>
      <c r="FP43" s="4">
        <v>16.267</v>
      </c>
      <c r="FQ43" s="4">
        <v>26.993</v>
      </c>
      <c r="FR43" s="4">
        <v>25.118</v>
      </c>
      <c r="FS43" s="4">
        <v>22.427</v>
      </c>
      <c r="FT43" s="4">
        <v>25.945</v>
      </c>
      <c r="FU43" s="4">
        <v>39.022</v>
      </c>
      <c r="FV43" s="4">
        <v>35.631</v>
      </c>
      <c r="FW43" s="4">
        <v>35.307</v>
      </c>
      <c r="FX43" s="4">
        <v>34.838</v>
      </c>
      <c r="FY43" s="4">
        <v>37.06</v>
      </c>
      <c r="FZ43" s="4">
        <v>39.903</v>
      </c>
      <c r="GA43" s="4">
        <v>38.339</v>
      </c>
      <c r="GB43" s="4">
        <v>38.021</v>
      </c>
      <c r="GC43" s="4">
        <v>35.665</v>
      </c>
      <c r="GD43" s="4">
        <v>30.193</v>
      </c>
      <c r="GE43" s="4">
        <v>32.657</v>
      </c>
      <c r="GF43" s="4">
        <v>49.449</v>
      </c>
      <c r="GG43" s="4">
        <v>46.341</v>
      </c>
      <c r="GH43" s="4">
        <v>46.605</v>
      </c>
      <c r="GI43" s="4">
        <v>44.192</v>
      </c>
      <c r="GJ43" s="4">
        <v>46.396</v>
      </c>
      <c r="GK43" s="4">
        <v>48.719</v>
      </c>
      <c r="GL43" s="4">
        <v>49.34</v>
      </c>
      <c r="GM43" s="4">
        <v>48.737</v>
      </c>
      <c r="GN43" s="4">
        <v>49.116</v>
      </c>
      <c r="GO43" s="4">
        <v>48.468</v>
      </c>
      <c r="GP43" s="4">
        <v>48.458</v>
      </c>
      <c r="GQ43" s="4">
        <v>50.74</v>
      </c>
      <c r="GR43" s="4">
        <v>51.967</v>
      </c>
      <c r="GS43" s="4">
        <v>50.274</v>
      </c>
      <c r="GT43" s="4">
        <v>49.977</v>
      </c>
      <c r="GU43" s="4">
        <v>50.013</v>
      </c>
      <c r="GV43" s="4">
        <v>50.292</v>
      </c>
      <c r="GW43" s="4">
        <v>49.215</v>
      </c>
      <c r="GX43" s="4">
        <v>49.139</v>
      </c>
      <c r="GY43" s="4">
        <v>47.318</v>
      </c>
      <c r="GZ43" s="4">
        <v>47.021</v>
      </c>
      <c r="HA43" s="4">
        <v>47.387</v>
      </c>
      <c r="HB43" s="4">
        <v>47.414</v>
      </c>
      <c r="HC43" s="4">
        <v>44.534</v>
      </c>
      <c r="HD43" s="4">
        <v>45.734</v>
      </c>
      <c r="HE43" s="4">
        <v>44.549</v>
      </c>
      <c r="HF43" s="4">
        <v>43.325</v>
      </c>
      <c r="HG43" s="4">
        <v>42.883</v>
      </c>
      <c r="HH43" s="4">
        <v>41.816</v>
      </c>
      <c r="HI43" s="4">
        <v>40.569</v>
      </c>
      <c r="HJ43" s="4">
        <v>41.135</v>
      </c>
      <c r="HK43" s="4">
        <v>39.127</v>
      </c>
      <c r="HL43" s="4">
        <v>37.56</v>
      </c>
      <c r="HM43" s="4">
        <v>36.703</v>
      </c>
      <c r="HN43" s="4">
        <v>34.097</v>
      </c>
      <c r="HO43" s="4">
        <v>29.672</v>
      </c>
      <c r="HP43" s="4">
        <v>30.907</v>
      </c>
      <c r="HQ43" s="4">
        <v>26.24</v>
      </c>
      <c r="HR43" s="4">
        <v>19.352</v>
      </c>
      <c r="HS43" s="4">
        <v>16.696</v>
      </c>
      <c r="HT43" s="4">
        <v>10.55</v>
      </c>
      <c r="HU43" s="4">
        <v>7.027</v>
      </c>
      <c r="HV43" s="4">
        <v>6.319</v>
      </c>
      <c r="HW43" s="4">
        <v>5.325</v>
      </c>
      <c r="HX43" s="4">
        <v>4.248</v>
      </c>
      <c r="HY43" s="4">
        <v>3.742</v>
      </c>
      <c r="HZ43" s="4">
        <v>2.213</v>
      </c>
      <c r="IA43" s="4">
        <v>1.195</v>
      </c>
      <c r="IB43" s="4">
        <v>1.154</v>
      </c>
      <c r="IC43" s="4">
        <v>1.031</v>
      </c>
      <c r="ID43" s="4">
        <v>1.117</v>
      </c>
      <c r="IE43" s="4">
        <v>0.849</v>
      </c>
      <c r="IF43" s="4">
        <v>0.451</v>
      </c>
      <c r="IG43" s="4">
        <v>0.479</v>
      </c>
      <c r="II43" s="7">
        <f t="shared" si="1"/>
        <v>43</v>
      </c>
      <c r="IJ43" s="6">
        <f t="shared" si="0"/>
        <v>27</v>
      </c>
    </row>
    <row r="44" spans="1:244" ht="12.75">
      <c r="A44" s="4">
        <v>0.319</v>
      </c>
      <c r="B44" s="4">
        <v>0.287</v>
      </c>
      <c r="C44" s="4">
        <v>0.342</v>
      </c>
      <c r="D44" s="4">
        <v>0.47</v>
      </c>
      <c r="E44" s="4">
        <v>0.547</v>
      </c>
      <c r="F44" s="4">
        <v>0.547</v>
      </c>
      <c r="G44" s="4">
        <v>0.63</v>
      </c>
      <c r="H44" s="4">
        <v>0.671</v>
      </c>
      <c r="I44" s="4">
        <v>0.397</v>
      </c>
      <c r="J44" s="4">
        <v>0.273</v>
      </c>
      <c r="K44" s="4">
        <v>0.324</v>
      </c>
      <c r="L44" s="4">
        <v>0.255</v>
      </c>
      <c r="M44" s="4">
        <v>0.392</v>
      </c>
      <c r="N44" s="4">
        <v>0.593</v>
      </c>
      <c r="O44" s="4">
        <v>0.292</v>
      </c>
      <c r="P44" s="4">
        <v>0.319</v>
      </c>
      <c r="Q44" s="4">
        <v>0.242</v>
      </c>
      <c r="R44" s="4">
        <v>0.233</v>
      </c>
      <c r="S44" s="4">
        <v>0.11</v>
      </c>
      <c r="T44" s="4">
        <v>0.114</v>
      </c>
      <c r="U44" s="4">
        <v>0.197</v>
      </c>
      <c r="V44" s="4">
        <v>0.164</v>
      </c>
      <c r="W44" s="4">
        <v>0.187</v>
      </c>
      <c r="X44" s="4">
        <v>0.342</v>
      </c>
      <c r="Y44" s="4">
        <v>1.684</v>
      </c>
      <c r="Z44" s="4">
        <v>2.761</v>
      </c>
      <c r="AA44" s="4">
        <v>2.346</v>
      </c>
      <c r="AB44" s="4">
        <v>1.674</v>
      </c>
      <c r="AC44" s="4">
        <v>2.464</v>
      </c>
      <c r="AD44" s="4">
        <v>2.761</v>
      </c>
      <c r="AE44" s="4">
        <v>2.847</v>
      </c>
      <c r="AF44" s="4">
        <v>1.884</v>
      </c>
      <c r="AG44" s="4">
        <v>1.3</v>
      </c>
      <c r="AH44" s="4">
        <v>1.432</v>
      </c>
      <c r="AI44" s="4">
        <v>1.491</v>
      </c>
      <c r="AJ44" s="4">
        <v>2.56</v>
      </c>
      <c r="AK44" s="4">
        <v>2.121</v>
      </c>
      <c r="AL44" s="4">
        <v>1.72</v>
      </c>
      <c r="AM44" s="4">
        <v>3.622</v>
      </c>
      <c r="AN44" s="4">
        <v>5.329</v>
      </c>
      <c r="AO44" s="4">
        <v>7.579</v>
      </c>
      <c r="AP44" s="4">
        <v>6.305</v>
      </c>
      <c r="AQ44" s="4">
        <v>13.566</v>
      </c>
      <c r="AR44" s="4">
        <v>6.237</v>
      </c>
      <c r="AS44" s="4">
        <v>3.809</v>
      </c>
      <c r="AT44" s="4">
        <v>7.392</v>
      </c>
      <c r="AU44" s="4">
        <v>3.158</v>
      </c>
      <c r="AV44" s="4">
        <v>4.134</v>
      </c>
      <c r="AW44" s="4">
        <v>6.569</v>
      </c>
      <c r="AX44" s="4">
        <v>8.263</v>
      </c>
      <c r="AY44" s="4">
        <v>8.743</v>
      </c>
      <c r="AZ44" s="4">
        <v>10.714</v>
      </c>
      <c r="BA44" s="4">
        <v>13.611</v>
      </c>
      <c r="BB44" s="4">
        <v>16.527</v>
      </c>
      <c r="BC44" s="4">
        <v>18.1</v>
      </c>
      <c r="BD44" s="4">
        <v>17.977</v>
      </c>
      <c r="BE44" s="4">
        <v>15.318</v>
      </c>
      <c r="BF44" s="4">
        <v>17.576</v>
      </c>
      <c r="BG44" s="4">
        <v>23.608</v>
      </c>
      <c r="BH44" s="4">
        <v>30.809</v>
      </c>
      <c r="BI44" s="4">
        <v>33.505</v>
      </c>
      <c r="BJ44" s="4">
        <v>33.962</v>
      </c>
      <c r="BK44" s="4">
        <v>32.829</v>
      </c>
      <c r="BL44" s="4">
        <v>31.072</v>
      </c>
      <c r="BM44" s="4">
        <v>46.34</v>
      </c>
      <c r="BN44" s="4">
        <v>49.742</v>
      </c>
      <c r="BO44" s="4">
        <v>53.587</v>
      </c>
      <c r="BP44" s="4">
        <v>37.065</v>
      </c>
      <c r="BQ44" s="4">
        <v>40.036</v>
      </c>
      <c r="BR44" s="4">
        <v>47.921</v>
      </c>
      <c r="BS44" s="4">
        <v>45.781</v>
      </c>
      <c r="BT44" s="4">
        <v>51.69</v>
      </c>
      <c r="BU44" s="4">
        <v>57.84</v>
      </c>
      <c r="BV44" s="4">
        <v>54.796</v>
      </c>
      <c r="BW44" s="4">
        <v>42.208</v>
      </c>
      <c r="BX44" s="4">
        <v>40.041</v>
      </c>
      <c r="BY44" s="4">
        <v>42.095</v>
      </c>
      <c r="BZ44" s="4">
        <v>39.218</v>
      </c>
      <c r="CA44" s="4">
        <v>45.251</v>
      </c>
      <c r="CB44" s="4">
        <v>51.557</v>
      </c>
      <c r="CC44" s="4">
        <v>39.938</v>
      </c>
      <c r="CD44" s="4">
        <v>41.722</v>
      </c>
      <c r="CE44" s="4">
        <v>62.255</v>
      </c>
      <c r="CF44" s="4">
        <v>52.63</v>
      </c>
      <c r="CG44" s="4">
        <v>54.752</v>
      </c>
      <c r="CH44" s="4">
        <v>54.739</v>
      </c>
      <c r="CI44" s="4">
        <v>47.06</v>
      </c>
      <c r="CJ44" s="4">
        <v>50.15</v>
      </c>
      <c r="CK44" s="4">
        <v>47.544</v>
      </c>
      <c r="CL44" s="4">
        <v>46.614</v>
      </c>
      <c r="CM44" s="4">
        <v>49.393</v>
      </c>
      <c r="CN44" s="4">
        <v>49.676</v>
      </c>
      <c r="CO44" s="4">
        <v>47.64</v>
      </c>
      <c r="CP44" s="4">
        <v>48.42</v>
      </c>
      <c r="CQ44" s="4">
        <v>48.142</v>
      </c>
      <c r="CR44" s="4">
        <v>45.678</v>
      </c>
      <c r="CS44" s="4">
        <v>51.035</v>
      </c>
      <c r="CT44" s="4">
        <v>51.061</v>
      </c>
      <c r="CU44" s="4">
        <v>45.747</v>
      </c>
      <c r="CV44" s="4">
        <v>52.046</v>
      </c>
      <c r="CW44" s="4">
        <v>52.179</v>
      </c>
      <c r="CX44" s="4">
        <v>48.725</v>
      </c>
      <c r="CY44" s="4">
        <v>52.526</v>
      </c>
      <c r="CZ44" s="4">
        <v>48.127</v>
      </c>
      <c r="DA44" s="4">
        <v>47.857</v>
      </c>
      <c r="DB44" s="4">
        <v>49.159</v>
      </c>
      <c r="DC44" s="4">
        <v>47.593</v>
      </c>
      <c r="DD44" s="4">
        <v>52.348</v>
      </c>
      <c r="DE44" s="4">
        <v>49.406</v>
      </c>
      <c r="DF44" s="4">
        <v>47.617</v>
      </c>
      <c r="DG44" s="4">
        <v>50.866</v>
      </c>
      <c r="DH44" s="4">
        <v>49.676</v>
      </c>
      <c r="DI44" s="4">
        <v>50.434</v>
      </c>
      <c r="DJ44" s="4">
        <v>48.731</v>
      </c>
      <c r="DK44" s="4">
        <v>48.436</v>
      </c>
      <c r="DL44" s="4">
        <v>49.786</v>
      </c>
      <c r="DM44" s="4">
        <v>47.833</v>
      </c>
      <c r="DN44" s="4">
        <v>48.741</v>
      </c>
      <c r="DO44" s="4">
        <v>48.961</v>
      </c>
      <c r="DP44" s="4">
        <v>47.831</v>
      </c>
      <c r="DQ44" s="4">
        <v>47.261</v>
      </c>
      <c r="DR44" s="4">
        <v>47.348</v>
      </c>
      <c r="DS44" s="4">
        <v>47.868</v>
      </c>
      <c r="DT44" s="4">
        <v>47.458</v>
      </c>
      <c r="DU44" s="4">
        <v>48.462</v>
      </c>
      <c r="DV44" s="4">
        <v>46.919</v>
      </c>
      <c r="DW44" s="4">
        <v>47.348</v>
      </c>
      <c r="DX44" s="4">
        <v>48.863</v>
      </c>
      <c r="DY44" s="4">
        <v>46.964</v>
      </c>
      <c r="DZ44" s="4">
        <v>49.856</v>
      </c>
      <c r="EA44" s="4">
        <v>50.066</v>
      </c>
      <c r="EB44" s="4">
        <v>47.987</v>
      </c>
      <c r="EC44" s="4">
        <v>52.298</v>
      </c>
      <c r="ED44" s="4">
        <v>52.294</v>
      </c>
      <c r="EE44" s="4">
        <v>51.441</v>
      </c>
      <c r="EF44" s="4">
        <v>51.454</v>
      </c>
      <c r="EG44" s="4">
        <v>51.846</v>
      </c>
      <c r="EH44" s="4">
        <v>53.01</v>
      </c>
      <c r="EI44" s="4">
        <v>51.581</v>
      </c>
      <c r="EJ44" s="4">
        <v>51.591</v>
      </c>
      <c r="EK44" s="4">
        <v>51.622</v>
      </c>
      <c r="EL44" s="4">
        <v>52.672</v>
      </c>
      <c r="EM44" s="4">
        <v>53.817</v>
      </c>
      <c r="EN44" s="4">
        <v>50.591</v>
      </c>
      <c r="EO44" s="4">
        <v>52.354</v>
      </c>
      <c r="EP44" s="4">
        <v>51.629</v>
      </c>
      <c r="EQ44" s="4">
        <v>47.13</v>
      </c>
      <c r="ER44" s="4">
        <v>51.082</v>
      </c>
      <c r="ES44" s="4">
        <v>52.867</v>
      </c>
      <c r="ET44" s="4">
        <v>44.133</v>
      </c>
      <c r="EU44" s="4">
        <v>43.94</v>
      </c>
      <c r="EV44" s="4">
        <v>44.78</v>
      </c>
      <c r="EW44" s="4">
        <v>36.407</v>
      </c>
      <c r="EX44" s="4">
        <v>35.257</v>
      </c>
      <c r="EY44" s="4">
        <v>31.352</v>
      </c>
      <c r="EZ44" s="4">
        <v>24.877</v>
      </c>
      <c r="FA44" s="4">
        <v>27.673</v>
      </c>
      <c r="FB44" s="4">
        <v>21.701</v>
      </c>
      <c r="FC44" s="4">
        <v>15.683</v>
      </c>
      <c r="FD44" s="4">
        <v>15.577</v>
      </c>
      <c r="FE44" s="4">
        <v>12.844</v>
      </c>
      <c r="FF44" s="4">
        <v>8.536</v>
      </c>
      <c r="FG44" s="4">
        <v>6.497</v>
      </c>
      <c r="FH44" s="4">
        <v>5.526</v>
      </c>
      <c r="FI44" s="4">
        <v>4.293</v>
      </c>
      <c r="FJ44" s="4">
        <v>4.618</v>
      </c>
      <c r="FK44" s="4">
        <v>5.981</v>
      </c>
      <c r="FL44" s="4">
        <v>14.833</v>
      </c>
      <c r="FM44" s="4">
        <v>21.649</v>
      </c>
      <c r="FN44" s="4">
        <v>18.346</v>
      </c>
      <c r="FO44" s="4">
        <v>24.379</v>
      </c>
      <c r="FP44" s="4">
        <v>18.834</v>
      </c>
      <c r="FQ44" s="4">
        <v>10.243</v>
      </c>
      <c r="FR44" s="4">
        <v>21.097</v>
      </c>
      <c r="FS44" s="4">
        <v>35.899</v>
      </c>
      <c r="FT44" s="4">
        <v>31.1</v>
      </c>
      <c r="FU44" s="4">
        <v>35.476</v>
      </c>
      <c r="FV44" s="4">
        <v>36.279</v>
      </c>
      <c r="FW44" s="4">
        <v>38.117</v>
      </c>
      <c r="FX44" s="4">
        <v>38.844</v>
      </c>
      <c r="FY44" s="4">
        <v>36.29</v>
      </c>
      <c r="FZ44" s="4">
        <v>41.665</v>
      </c>
      <c r="GA44" s="4">
        <v>44.225</v>
      </c>
      <c r="GB44" s="4">
        <v>41.779</v>
      </c>
      <c r="GC44" s="4">
        <v>43.021</v>
      </c>
      <c r="GD44" s="4">
        <v>41.236</v>
      </c>
      <c r="GE44" s="4">
        <v>44.538</v>
      </c>
      <c r="GF44" s="4">
        <v>48.755</v>
      </c>
      <c r="GG44" s="4">
        <v>41.24</v>
      </c>
      <c r="GH44" s="4">
        <v>45.743</v>
      </c>
      <c r="GI44" s="4">
        <v>49.726</v>
      </c>
      <c r="GJ44" s="4">
        <v>48.097</v>
      </c>
      <c r="GK44" s="4">
        <v>50.247</v>
      </c>
      <c r="GL44" s="4">
        <v>50.242</v>
      </c>
      <c r="GM44" s="4">
        <v>48.436</v>
      </c>
      <c r="GN44" s="4">
        <v>51.183</v>
      </c>
      <c r="GO44" s="4">
        <v>52.045</v>
      </c>
      <c r="GP44" s="4">
        <v>49.795</v>
      </c>
      <c r="GQ44" s="4">
        <v>51.14</v>
      </c>
      <c r="GR44" s="4">
        <v>50.785</v>
      </c>
      <c r="GS44" s="4">
        <v>50.293</v>
      </c>
      <c r="GT44" s="4">
        <v>51.525</v>
      </c>
      <c r="GU44" s="4">
        <v>49.736</v>
      </c>
      <c r="GV44" s="4">
        <v>47.236</v>
      </c>
      <c r="GW44" s="4">
        <v>48.924</v>
      </c>
      <c r="GX44" s="4">
        <v>47.442</v>
      </c>
      <c r="GY44" s="4">
        <v>47.592</v>
      </c>
      <c r="GZ44" s="4">
        <v>48.536</v>
      </c>
      <c r="HA44" s="4">
        <v>45.916</v>
      </c>
      <c r="HB44" s="4">
        <v>42.941</v>
      </c>
      <c r="HC44" s="4">
        <v>44.114</v>
      </c>
      <c r="HD44" s="4">
        <v>44.133</v>
      </c>
      <c r="HE44" s="4">
        <v>41.765</v>
      </c>
      <c r="HF44" s="4">
        <v>41.976</v>
      </c>
      <c r="HG44" s="4">
        <v>40.4</v>
      </c>
      <c r="HH44" s="4">
        <v>39.328</v>
      </c>
      <c r="HI44" s="4">
        <v>40.916</v>
      </c>
      <c r="HJ44" s="4">
        <v>37.937</v>
      </c>
      <c r="HK44" s="4">
        <v>38.565</v>
      </c>
      <c r="HL44" s="4">
        <v>38.291</v>
      </c>
      <c r="HM44" s="4">
        <v>32.063</v>
      </c>
      <c r="HN44" s="4">
        <v>34.221</v>
      </c>
      <c r="HO44" s="4">
        <v>30.661</v>
      </c>
      <c r="HP44" s="4">
        <v>23.54</v>
      </c>
      <c r="HQ44" s="4">
        <v>23.393</v>
      </c>
      <c r="HR44" s="4">
        <v>16.362</v>
      </c>
      <c r="HS44" s="4">
        <v>11.891</v>
      </c>
      <c r="HT44" s="4">
        <v>9.943</v>
      </c>
      <c r="HU44" s="4">
        <v>6.178</v>
      </c>
      <c r="HV44" s="4">
        <v>4.024</v>
      </c>
      <c r="HW44" s="4">
        <v>3.321</v>
      </c>
      <c r="HX44" s="4">
        <v>1.24</v>
      </c>
      <c r="HY44" s="4">
        <v>1.264</v>
      </c>
      <c r="HZ44" s="4">
        <v>1.022</v>
      </c>
      <c r="IA44" s="4">
        <v>0.953</v>
      </c>
      <c r="IB44" s="4">
        <v>0.894</v>
      </c>
      <c r="IC44" s="4">
        <v>0.688</v>
      </c>
      <c r="ID44" s="4">
        <v>0.525</v>
      </c>
      <c r="IE44" s="4">
        <v>0.406</v>
      </c>
      <c r="IF44" s="4">
        <v>0.274</v>
      </c>
      <c r="IG44" s="4">
        <v>0.319</v>
      </c>
      <c r="II44" s="7">
        <f t="shared" si="1"/>
        <v>44</v>
      </c>
      <c r="IJ44" s="6">
        <f t="shared" si="0"/>
        <v>25.5</v>
      </c>
    </row>
    <row r="45" spans="1:244" ht="12.75">
      <c r="A45" s="4">
        <v>0.333</v>
      </c>
      <c r="B45" s="4">
        <v>0.287</v>
      </c>
      <c r="C45" s="4">
        <v>0.405</v>
      </c>
      <c r="D45" s="4">
        <v>0.551</v>
      </c>
      <c r="E45" s="4">
        <v>0.598</v>
      </c>
      <c r="F45" s="4">
        <v>0.487</v>
      </c>
      <c r="G45" s="4">
        <v>0.333</v>
      </c>
      <c r="H45" s="4">
        <v>0.264</v>
      </c>
      <c r="I45" s="4">
        <v>0.191</v>
      </c>
      <c r="J45" s="4">
        <v>0.118</v>
      </c>
      <c r="K45" s="4">
        <v>0.205</v>
      </c>
      <c r="L45" s="4">
        <v>0.297</v>
      </c>
      <c r="M45" s="4">
        <v>0.223</v>
      </c>
      <c r="N45" s="4">
        <v>0.246</v>
      </c>
      <c r="O45" s="4">
        <v>0.196</v>
      </c>
      <c r="P45" s="4">
        <v>0.151</v>
      </c>
      <c r="Q45" s="4">
        <v>0.119</v>
      </c>
      <c r="R45" s="4">
        <v>0.145</v>
      </c>
      <c r="S45" s="4">
        <v>0.146</v>
      </c>
      <c r="T45" s="4">
        <v>0.114</v>
      </c>
      <c r="U45" s="4">
        <v>0.183</v>
      </c>
      <c r="V45" s="4">
        <v>0.123</v>
      </c>
      <c r="W45" s="4">
        <v>0.136</v>
      </c>
      <c r="X45" s="4">
        <v>0.963</v>
      </c>
      <c r="Y45" s="4">
        <v>2.011</v>
      </c>
      <c r="Z45" s="4">
        <v>3.085</v>
      </c>
      <c r="AA45" s="4">
        <v>2.363</v>
      </c>
      <c r="AB45" s="4">
        <v>2.012</v>
      </c>
      <c r="AC45" s="4">
        <v>2.012</v>
      </c>
      <c r="AD45" s="4">
        <v>3.235</v>
      </c>
      <c r="AE45" s="4">
        <v>2.7</v>
      </c>
      <c r="AF45" s="4">
        <v>1.565</v>
      </c>
      <c r="AG45" s="4">
        <v>1.318</v>
      </c>
      <c r="AH45" s="4">
        <v>1.25</v>
      </c>
      <c r="AI45" s="4">
        <v>0.752</v>
      </c>
      <c r="AJ45" s="4">
        <v>1.149</v>
      </c>
      <c r="AK45" s="4">
        <v>1.158</v>
      </c>
      <c r="AL45" s="4">
        <v>1.35</v>
      </c>
      <c r="AM45" s="4">
        <v>1.382</v>
      </c>
      <c r="AN45" s="4">
        <v>3.358</v>
      </c>
      <c r="AO45" s="4">
        <v>5.334</v>
      </c>
      <c r="AP45" s="4">
        <v>4.791</v>
      </c>
      <c r="AQ45" s="4">
        <v>7.953</v>
      </c>
      <c r="AR45" s="4">
        <v>8.565</v>
      </c>
      <c r="AS45" s="4">
        <v>13.904</v>
      </c>
      <c r="AT45" s="4">
        <v>26.72</v>
      </c>
      <c r="AU45" s="4">
        <v>14.975</v>
      </c>
      <c r="AV45" s="4">
        <v>5.639</v>
      </c>
      <c r="AW45" s="4">
        <v>10.694</v>
      </c>
      <c r="AX45" s="4">
        <v>14.951</v>
      </c>
      <c r="AY45" s="4">
        <v>12.676</v>
      </c>
      <c r="AZ45" s="4">
        <v>14.009</v>
      </c>
      <c r="BA45" s="4">
        <v>14.835</v>
      </c>
      <c r="BB45" s="4">
        <v>17.348</v>
      </c>
      <c r="BC45" s="4">
        <v>19.553</v>
      </c>
      <c r="BD45" s="4">
        <v>21.515</v>
      </c>
      <c r="BE45" s="4">
        <v>24.311</v>
      </c>
      <c r="BF45" s="4">
        <v>23.037</v>
      </c>
      <c r="BG45" s="4">
        <v>22.764</v>
      </c>
      <c r="BH45" s="4">
        <v>26.779</v>
      </c>
      <c r="BI45" s="4">
        <v>36.54</v>
      </c>
      <c r="BJ45" s="4">
        <v>41.089</v>
      </c>
      <c r="BK45" s="4">
        <v>35.85</v>
      </c>
      <c r="BL45" s="4">
        <v>33.59</v>
      </c>
      <c r="BM45" s="4">
        <v>52.857</v>
      </c>
      <c r="BN45" s="4">
        <v>54.783</v>
      </c>
      <c r="BO45" s="4">
        <v>56.429</v>
      </c>
      <c r="BP45" s="4">
        <v>44.73</v>
      </c>
      <c r="BQ45" s="4">
        <v>57.947</v>
      </c>
      <c r="BR45" s="4">
        <v>61.308</v>
      </c>
      <c r="BS45" s="4">
        <v>50.234</v>
      </c>
      <c r="BT45" s="4">
        <v>52.26</v>
      </c>
      <c r="BU45" s="4">
        <v>56.781</v>
      </c>
      <c r="BV45" s="4">
        <v>50.12</v>
      </c>
      <c r="BW45" s="4">
        <v>45.83</v>
      </c>
      <c r="BX45" s="4">
        <v>46.716</v>
      </c>
      <c r="BY45" s="4">
        <v>44.38</v>
      </c>
      <c r="BZ45" s="4">
        <v>41.874</v>
      </c>
      <c r="CA45" s="4">
        <v>43.928</v>
      </c>
      <c r="CB45" s="4">
        <v>36.914</v>
      </c>
      <c r="CC45" s="4">
        <v>29.881</v>
      </c>
      <c r="CD45" s="4">
        <v>66.402</v>
      </c>
      <c r="CE45" s="4">
        <v>72.645</v>
      </c>
      <c r="CF45" s="4">
        <v>53.798</v>
      </c>
      <c r="CG45" s="4">
        <v>51.335</v>
      </c>
      <c r="CH45" s="4">
        <v>53.052</v>
      </c>
      <c r="CI45" s="4">
        <v>47.029</v>
      </c>
      <c r="CJ45" s="4">
        <v>49.699</v>
      </c>
      <c r="CK45" s="4">
        <v>50.981</v>
      </c>
      <c r="CL45" s="4">
        <v>49.904</v>
      </c>
      <c r="CM45" s="4">
        <v>50.489</v>
      </c>
      <c r="CN45" s="4">
        <v>50.717</v>
      </c>
      <c r="CO45" s="4">
        <v>49.949</v>
      </c>
      <c r="CP45" s="4">
        <v>50.556</v>
      </c>
      <c r="CQ45" s="4">
        <v>50.959</v>
      </c>
      <c r="CR45" s="4">
        <v>48.819</v>
      </c>
      <c r="CS45" s="4">
        <v>52.154</v>
      </c>
      <c r="CT45" s="4">
        <v>52.782</v>
      </c>
      <c r="CU45" s="4">
        <v>51.139</v>
      </c>
      <c r="CV45" s="4">
        <v>54.963</v>
      </c>
      <c r="CW45" s="4">
        <v>51.759</v>
      </c>
      <c r="CX45" s="4">
        <v>48.929</v>
      </c>
      <c r="CY45" s="4">
        <v>51.518</v>
      </c>
      <c r="CZ45" s="4">
        <v>50.578</v>
      </c>
      <c r="DA45" s="4">
        <v>52.094</v>
      </c>
      <c r="DB45" s="4">
        <v>50.629</v>
      </c>
      <c r="DC45" s="4">
        <v>49.072</v>
      </c>
      <c r="DD45" s="4">
        <v>51.487</v>
      </c>
      <c r="DE45" s="4">
        <v>48.16</v>
      </c>
      <c r="DF45" s="4">
        <v>50.163</v>
      </c>
      <c r="DG45" s="4">
        <v>53.108</v>
      </c>
      <c r="DH45" s="4">
        <v>48.24</v>
      </c>
      <c r="DI45" s="4">
        <v>51.875</v>
      </c>
      <c r="DJ45" s="4">
        <v>51.496</v>
      </c>
      <c r="DK45" s="4">
        <v>48.023</v>
      </c>
      <c r="DL45" s="4">
        <v>49.393</v>
      </c>
      <c r="DM45" s="4">
        <v>50.849</v>
      </c>
      <c r="DN45" s="4">
        <v>52.255</v>
      </c>
      <c r="DO45" s="4">
        <v>49.991</v>
      </c>
      <c r="DP45" s="4">
        <v>49.502</v>
      </c>
      <c r="DQ45" s="4">
        <v>51.203</v>
      </c>
      <c r="DR45" s="4">
        <v>49.026</v>
      </c>
      <c r="DS45" s="4">
        <v>49.177</v>
      </c>
      <c r="DT45" s="4">
        <v>48.462</v>
      </c>
      <c r="DU45" s="4">
        <v>48.69</v>
      </c>
      <c r="DV45" s="4">
        <v>48.371</v>
      </c>
      <c r="DW45" s="4">
        <v>47.715</v>
      </c>
      <c r="DX45" s="4">
        <v>49.429</v>
      </c>
      <c r="DY45" s="4">
        <v>49.651</v>
      </c>
      <c r="DZ45" s="4">
        <v>50.408</v>
      </c>
      <c r="EA45" s="4">
        <v>50.322</v>
      </c>
      <c r="EB45" s="4">
        <v>51.262</v>
      </c>
      <c r="EC45" s="4">
        <v>51.572</v>
      </c>
      <c r="ED45" s="4">
        <v>48.055</v>
      </c>
      <c r="EE45" s="4">
        <v>49.56</v>
      </c>
      <c r="EF45" s="4">
        <v>50.076</v>
      </c>
      <c r="EG45" s="4">
        <v>52.226</v>
      </c>
      <c r="EH45" s="4">
        <v>52.504</v>
      </c>
      <c r="EI45" s="4">
        <v>49.98</v>
      </c>
      <c r="EJ45" s="4">
        <v>54.325</v>
      </c>
      <c r="EK45" s="4">
        <v>50.706</v>
      </c>
      <c r="EL45" s="4">
        <v>48.949</v>
      </c>
      <c r="EM45" s="4">
        <v>54.511</v>
      </c>
      <c r="EN45" s="4">
        <v>50.264</v>
      </c>
      <c r="EO45" s="4">
        <v>49.932</v>
      </c>
      <c r="EP45" s="4">
        <v>54.454</v>
      </c>
      <c r="EQ45" s="4">
        <v>50.662</v>
      </c>
      <c r="ER45" s="4">
        <v>44.366</v>
      </c>
      <c r="ES45" s="4">
        <v>49.581</v>
      </c>
      <c r="ET45" s="4">
        <v>49.814</v>
      </c>
      <c r="EU45" s="4">
        <v>41.811</v>
      </c>
      <c r="EV45" s="4">
        <v>45.511</v>
      </c>
      <c r="EW45" s="4">
        <v>40.235</v>
      </c>
      <c r="EX45" s="4">
        <v>36.138</v>
      </c>
      <c r="EY45" s="4">
        <v>37.079</v>
      </c>
      <c r="EZ45" s="4">
        <v>26.73</v>
      </c>
      <c r="FA45" s="4">
        <v>24.489</v>
      </c>
      <c r="FB45" s="4">
        <v>24.219</v>
      </c>
      <c r="FC45" s="4">
        <v>20.551</v>
      </c>
      <c r="FD45" s="4">
        <v>16.243</v>
      </c>
      <c r="FE45" s="4">
        <v>14.747</v>
      </c>
      <c r="FF45" s="4">
        <v>15.089</v>
      </c>
      <c r="FG45" s="4">
        <v>9.171</v>
      </c>
      <c r="FH45" s="4">
        <v>6.666</v>
      </c>
      <c r="FI45" s="4">
        <v>6.338</v>
      </c>
      <c r="FJ45" s="4">
        <v>5.731</v>
      </c>
      <c r="FK45" s="4">
        <v>5.607</v>
      </c>
      <c r="FL45" s="4">
        <v>9.258</v>
      </c>
      <c r="FM45" s="4">
        <v>21.074</v>
      </c>
      <c r="FN45" s="4">
        <v>21.824</v>
      </c>
      <c r="FO45" s="4">
        <v>22.818</v>
      </c>
      <c r="FP45" s="4">
        <v>19.373</v>
      </c>
      <c r="FQ45" s="4">
        <v>12.233</v>
      </c>
      <c r="FR45" s="4">
        <v>35.766</v>
      </c>
      <c r="FS45" s="4">
        <v>55.396</v>
      </c>
      <c r="FT45" s="4">
        <v>41.759</v>
      </c>
      <c r="FU45" s="4">
        <v>46.418</v>
      </c>
      <c r="FV45" s="4">
        <v>45.442</v>
      </c>
      <c r="FW45" s="4">
        <v>33.628</v>
      </c>
      <c r="FX45" s="4">
        <v>41.376</v>
      </c>
      <c r="FY45" s="4">
        <v>36.614</v>
      </c>
      <c r="FZ45" s="4">
        <v>37.815</v>
      </c>
      <c r="GA45" s="4">
        <v>46.598</v>
      </c>
      <c r="GB45" s="4">
        <v>42.6</v>
      </c>
      <c r="GC45" s="4">
        <v>42.052</v>
      </c>
      <c r="GD45" s="4">
        <v>46.099</v>
      </c>
      <c r="GE45" s="4">
        <v>44.566</v>
      </c>
      <c r="GF45" s="4">
        <v>45.287</v>
      </c>
      <c r="GG45" s="4">
        <v>46.655</v>
      </c>
      <c r="GH45" s="4">
        <v>42.156</v>
      </c>
      <c r="GI45" s="4">
        <v>41.111</v>
      </c>
      <c r="GJ45" s="4">
        <v>45.716</v>
      </c>
      <c r="GK45" s="4">
        <v>48.043</v>
      </c>
      <c r="GL45" s="4">
        <v>51.214</v>
      </c>
      <c r="GM45" s="4">
        <v>52.907</v>
      </c>
      <c r="GN45" s="4">
        <v>52.163</v>
      </c>
      <c r="GO45" s="4">
        <v>52.062</v>
      </c>
      <c r="GP45" s="4">
        <v>51.337</v>
      </c>
      <c r="GQ45" s="4">
        <v>50.839</v>
      </c>
      <c r="GR45" s="4">
        <v>51.031</v>
      </c>
      <c r="GS45" s="4">
        <v>51.401</v>
      </c>
      <c r="GT45" s="4">
        <v>49.59</v>
      </c>
      <c r="GU45" s="4">
        <v>47.665</v>
      </c>
      <c r="GV45" s="4">
        <v>48.531</v>
      </c>
      <c r="GW45" s="4">
        <v>48.093</v>
      </c>
      <c r="GX45" s="4">
        <v>46.528</v>
      </c>
      <c r="GY45" s="4">
        <v>46.582</v>
      </c>
      <c r="GZ45" s="4">
        <v>45.045</v>
      </c>
      <c r="HA45" s="4">
        <v>44.396</v>
      </c>
      <c r="HB45" s="4">
        <v>44.862</v>
      </c>
      <c r="HC45" s="4">
        <v>42.941</v>
      </c>
      <c r="HD45" s="4">
        <v>42.344</v>
      </c>
      <c r="HE45" s="4">
        <v>41.76</v>
      </c>
      <c r="HF45" s="4">
        <v>41.117</v>
      </c>
      <c r="HG45" s="4">
        <v>40.313</v>
      </c>
      <c r="HH45" s="4">
        <v>38.374</v>
      </c>
      <c r="HI45" s="4">
        <v>40.39</v>
      </c>
      <c r="HJ45" s="4">
        <v>36.85</v>
      </c>
      <c r="HK45" s="4">
        <v>36.146</v>
      </c>
      <c r="HL45" s="4">
        <v>38.93</v>
      </c>
      <c r="HM45" s="4">
        <v>31.095</v>
      </c>
      <c r="HN45" s="4">
        <v>30.922</v>
      </c>
      <c r="HO45" s="4">
        <v>29.216</v>
      </c>
      <c r="HP45" s="4">
        <v>19.83</v>
      </c>
      <c r="HQ45" s="4">
        <v>19.286</v>
      </c>
      <c r="HR45" s="4">
        <v>15.198</v>
      </c>
      <c r="HS45" s="4">
        <v>8.387</v>
      </c>
      <c r="HT45" s="4">
        <v>6.169</v>
      </c>
      <c r="HU45" s="4">
        <v>4.81</v>
      </c>
      <c r="HV45" s="4">
        <v>2.829</v>
      </c>
      <c r="HW45" s="4">
        <v>1.017</v>
      </c>
      <c r="HX45" s="4">
        <v>0.981</v>
      </c>
      <c r="HY45" s="4">
        <v>0.917</v>
      </c>
      <c r="HZ45" s="4">
        <v>0.944</v>
      </c>
      <c r="IA45" s="4">
        <v>1.008</v>
      </c>
      <c r="IB45" s="4">
        <v>0.876</v>
      </c>
      <c r="IC45" s="4">
        <v>0.597</v>
      </c>
      <c r="ID45" s="4">
        <v>0.41</v>
      </c>
      <c r="IE45" s="4">
        <v>0.378</v>
      </c>
      <c r="IF45" s="4">
        <v>0.383</v>
      </c>
      <c r="IG45" s="4">
        <v>0.333</v>
      </c>
      <c r="II45" s="7">
        <f t="shared" si="1"/>
        <v>45</v>
      </c>
      <c r="IJ45" s="6">
        <f t="shared" si="0"/>
        <v>24</v>
      </c>
    </row>
    <row r="46" spans="1:244" ht="12.75">
      <c r="A46" s="4">
        <v>0.314</v>
      </c>
      <c r="B46" s="4">
        <v>0.31</v>
      </c>
      <c r="C46" s="4">
        <v>0.355</v>
      </c>
      <c r="D46" s="4">
        <v>0.433</v>
      </c>
      <c r="E46" s="4">
        <v>0.515</v>
      </c>
      <c r="F46" s="4">
        <v>0.383</v>
      </c>
      <c r="G46" s="4">
        <v>0.228</v>
      </c>
      <c r="H46" s="4">
        <v>0.173</v>
      </c>
      <c r="I46" s="4">
        <v>0.128</v>
      </c>
      <c r="J46" s="4">
        <v>0.164</v>
      </c>
      <c r="K46" s="4">
        <v>0.169</v>
      </c>
      <c r="L46" s="4">
        <v>0.31</v>
      </c>
      <c r="M46" s="4">
        <v>0.255</v>
      </c>
      <c r="N46" s="4">
        <v>0.169</v>
      </c>
      <c r="O46" s="4">
        <v>0.127</v>
      </c>
      <c r="P46" s="4">
        <v>0.114</v>
      </c>
      <c r="Q46" s="4">
        <v>0.096</v>
      </c>
      <c r="R46" s="4">
        <v>0.114</v>
      </c>
      <c r="S46" s="4">
        <v>0.196</v>
      </c>
      <c r="T46" s="4">
        <v>0.16</v>
      </c>
      <c r="U46" s="4">
        <v>0.123</v>
      </c>
      <c r="V46" s="4">
        <v>0.119</v>
      </c>
      <c r="W46" s="4">
        <v>0.142</v>
      </c>
      <c r="X46" s="4">
        <v>0.469</v>
      </c>
      <c r="Y46" s="4">
        <v>2.409</v>
      </c>
      <c r="Z46" s="4">
        <v>3.704</v>
      </c>
      <c r="AA46" s="4">
        <v>2.131</v>
      </c>
      <c r="AB46" s="4">
        <v>2.167</v>
      </c>
      <c r="AC46" s="4">
        <v>1.788</v>
      </c>
      <c r="AD46" s="4">
        <v>2.678</v>
      </c>
      <c r="AE46" s="4">
        <v>2.267</v>
      </c>
      <c r="AF46" s="4">
        <v>1.396</v>
      </c>
      <c r="AG46" s="4">
        <v>1.127</v>
      </c>
      <c r="AH46" s="4">
        <v>0.917</v>
      </c>
      <c r="AI46" s="4">
        <v>0.589</v>
      </c>
      <c r="AJ46" s="4">
        <v>0.921</v>
      </c>
      <c r="AK46" s="4">
        <v>1.155</v>
      </c>
      <c r="AL46" s="4">
        <v>1.205</v>
      </c>
      <c r="AM46" s="4">
        <v>1.282</v>
      </c>
      <c r="AN46" s="4">
        <v>1.455</v>
      </c>
      <c r="AO46" s="4">
        <v>4.987</v>
      </c>
      <c r="AP46" s="4">
        <v>3.746</v>
      </c>
      <c r="AQ46" s="4">
        <v>3.673</v>
      </c>
      <c r="AR46" s="4">
        <v>10.927</v>
      </c>
      <c r="AS46" s="4">
        <v>7.811</v>
      </c>
      <c r="AT46" s="4">
        <v>8.674</v>
      </c>
      <c r="AU46" s="4">
        <v>21.295</v>
      </c>
      <c r="AV46" s="4">
        <v>9.559</v>
      </c>
      <c r="AW46" s="4">
        <v>13.738</v>
      </c>
      <c r="AX46" s="4">
        <v>17.383</v>
      </c>
      <c r="AY46" s="4">
        <v>15.203</v>
      </c>
      <c r="AZ46" s="4">
        <v>18.06</v>
      </c>
      <c r="BA46" s="4">
        <v>18.991</v>
      </c>
      <c r="BB46" s="4">
        <v>20.597</v>
      </c>
      <c r="BC46" s="4">
        <v>20.944</v>
      </c>
      <c r="BD46" s="4">
        <v>20.615</v>
      </c>
      <c r="BE46" s="4">
        <v>24.543</v>
      </c>
      <c r="BF46" s="4">
        <v>24.069</v>
      </c>
      <c r="BG46" s="4">
        <v>26.018</v>
      </c>
      <c r="BH46" s="4">
        <v>29.5</v>
      </c>
      <c r="BI46" s="4">
        <v>40.053</v>
      </c>
      <c r="BJ46" s="4">
        <v>50.174</v>
      </c>
      <c r="BK46" s="4">
        <v>37.676</v>
      </c>
      <c r="BL46" s="4">
        <v>29.421</v>
      </c>
      <c r="BM46" s="4">
        <v>49.598</v>
      </c>
      <c r="BN46" s="4">
        <v>51.615</v>
      </c>
      <c r="BO46" s="4">
        <v>49.589</v>
      </c>
      <c r="BP46" s="4">
        <v>49.097</v>
      </c>
      <c r="BQ46" s="4">
        <v>65.863</v>
      </c>
      <c r="BR46" s="4">
        <v>60.957</v>
      </c>
      <c r="BS46" s="4">
        <v>58.057</v>
      </c>
      <c r="BT46" s="4">
        <v>62.864</v>
      </c>
      <c r="BU46" s="4">
        <v>52.086</v>
      </c>
      <c r="BV46" s="4">
        <v>43.644</v>
      </c>
      <c r="BW46" s="4">
        <v>45.47</v>
      </c>
      <c r="BX46" s="4">
        <v>44.717</v>
      </c>
      <c r="BY46" s="4">
        <v>40.793</v>
      </c>
      <c r="BZ46" s="4">
        <v>37.23</v>
      </c>
      <c r="CA46" s="4">
        <v>42.327</v>
      </c>
      <c r="CB46" s="4">
        <v>35.217</v>
      </c>
      <c r="CC46" s="4">
        <v>44.852</v>
      </c>
      <c r="CD46" s="4">
        <v>60.335</v>
      </c>
      <c r="CE46" s="4">
        <v>69.023</v>
      </c>
      <c r="CF46" s="4">
        <v>53.589</v>
      </c>
      <c r="CG46" s="4">
        <v>52.523</v>
      </c>
      <c r="CH46" s="4">
        <v>52.528</v>
      </c>
      <c r="CI46" s="4">
        <v>51.824</v>
      </c>
      <c r="CJ46" s="4">
        <v>51.228</v>
      </c>
      <c r="CK46" s="4">
        <v>51.415</v>
      </c>
      <c r="CL46" s="4">
        <v>52.816</v>
      </c>
      <c r="CM46" s="4">
        <v>50.426</v>
      </c>
      <c r="CN46" s="4">
        <v>51.698</v>
      </c>
      <c r="CO46" s="4">
        <v>52.401</v>
      </c>
      <c r="CP46" s="4">
        <v>50.205</v>
      </c>
      <c r="CQ46" s="4">
        <v>53.924</v>
      </c>
      <c r="CR46" s="4">
        <v>54.541</v>
      </c>
      <c r="CS46" s="4">
        <v>52.482</v>
      </c>
      <c r="CT46" s="4">
        <v>54.431</v>
      </c>
      <c r="CU46" s="4">
        <v>55.37</v>
      </c>
      <c r="CV46" s="4">
        <v>54.745</v>
      </c>
      <c r="CW46" s="4">
        <v>54.06</v>
      </c>
      <c r="CX46" s="4">
        <v>53.804</v>
      </c>
      <c r="CY46" s="4">
        <v>50.456</v>
      </c>
      <c r="CZ46" s="4">
        <v>49.229</v>
      </c>
      <c r="DA46" s="4">
        <v>52.93</v>
      </c>
      <c r="DB46" s="4">
        <v>52.158</v>
      </c>
      <c r="DC46" s="4">
        <v>52.295</v>
      </c>
      <c r="DD46" s="4">
        <v>53.878</v>
      </c>
      <c r="DE46" s="4">
        <v>51.017</v>
      </c>
      <c r="DF46" s="4">
        <v>52.372</v>
      </c>
      <c r="DG46" s="4">
        <v>52.811</v>
      </c>
      <c r="DH46" s="4">
        <v>49.991</v>
      </c>
      <c r="DI46" s="4">
        <v>52.44</v>
      </c>
      <c r="DJ46" s="4">
        <v>49.515</v>
      </c>
      <c r="DK46" s="4">
        <v>49.562</v>
      </c>
      <c r="DL46" s="4">
        <v>51.843</v>
      </c>
      <c r="DM46" s="4">
        <v>49.681</v>
      </c>
      <c r="DN46" s="4">
        <v>51.333</v>
      </c>
      <c r="DO46" s="4">
        <v>50.383</v>
      </c>
      <c r="DP46" s="4">
        <v>50.57</v>
      </c>
      <c r="DQ46" s="4">
        <v>50.547</v>
      </c>
      <c r="DR46" s="4">
        <v>48.033</v>
      </c>
      <c r="DS46" s="4">
        <v>50.105</v>
      </c>
      <c r="DT46" s="4">
        <v>48.595</v>
      </c>
      <c r="DU46" s="4">
        <v>48.18</v>
      </c>
      <c r="DV46" s="4">
        <v>48.559</v>
      </c>
      <c r="DW46" s="4">
        <v>47.108</v>
      </c>
      <c r="DX46" s="4">
        <v>49.065</v>
      </c>
      <c r="DY46" s="4">
        <v>50.665</v>
      </c>
      <c r="DZ46" s="4">
        <v>50.83</v>
      </c>
      <c r="EA46" s="4">
        <v>50.354</v>
      </c>
      <c r="EB46" s="4">
        <v>52.755</v>
      </c>
      <c r="EC46" s="4">
        <v>49.342</v>
      </c>
      <c r="ED46" s="4">
        <v>43.606</v>
      </c>
      <c r="EE46" s="4">
        <v>49.583</v>
      </c>
      <c r="EF46" s="4">
        <v>48.187</v>
      </c>
      <c r="EG46" s="4">
        <v>53.061</v>
      </c>
      <c r="EH46" s="4">
        <v>52.303</v>
      </c>
      <c r="EI46" s="4">
        <v>45.14</v>
      </c>
      <c r="EJ46" s="4">
        <v>50.885</v>
      </c>
      <c r="EK46" s="4">
        <v>50.587</v>
      </c>
      <c r="EL46" s="4">
        <v>50.501</v>
      </c>
      <c r="EM46" s="4">
        <v>53.813</v>
      </c>
      <c r="EN46" s="4">
        <v>50.562</v>
      </c>
      <c r="EO46" s="4">
        <v>49.69</v>
      </c>
      <c r="EP46" s="4">
        <v>48.536</v>
      </c>
      <c r="EQ46" s="4">
        <v>54.203</v>
      </c>
      <c r="ER46" s="4">
        <v>49.749</v>
      </c>
      <c r="ES46" s="4">
        <v>46.989</v>
      </c>
      <c r="ET46" s="4">
        <v>50.06</v>
      </c>
      <c r="EU46" s="4">
        <v>42.454</v>
      </c>
      <c r="EV46" s="4">
        <v>43.672</v>
      </c>
      <c r="EW46" s="4">
        <v>40.665</v>
      </c>
      <c r="EX46" s="4">
        <v>34.952</v>
      </c>
      <c r="EY46" s="4">
        <v>37.645</v>
      </c>
      <c r="EZ46" s="4">
        <v>33.707</v>
      </c>
      <c r="FA46" s="4">
        <v>31.671</v>
      </c>
      <c r="FB46" s="4">
        <v>26.059</v>
      </c>
      <c r="FC46" s="4">
        <v>25.364</v>
      </c>
      <c r="FD46" s="4">
        <v>21.354</v>
      </c>
      <c r="FE46" s="4">
        <v>12.274</v>
      </c>
      <c r="FF46" s="4">
        <v>13.241</v>
      </c>
      <c r="FG46" s="4">
        <v>11.858</v>
      </c>
      <c r="FH46" s="4">
        <v>6.297</v>
      </c>
      <c r="FI46" s="4">
        <v>6.744</v>
      </c>
      <c r="FJ46" s="4">
        <v>7.26</v>
      </c>
      <c r="FK46" s="4">
        <v>5.741</v>
      </c>
      <c r="FL46" s="4">
        <v>7.014</v>
      </c>
      <c r="FM46" s="4">
        <v>13.62</v>
      </c>
      <c r="FN46" s="4">
        <v>25.373</v>
      </c>
      <c r="FO46" s="4">
        <v>20.214</v>
      </c>
      <c r="FP46" s="4">
        <v>19.807</v>
      </c>
      <c r="FQ46" s="4">
        <v>17.996</v>
      </c>
      <c r="FR46" s="4">
        <v>49.456</v>
      </c>
      <c r="FS46" s="4">
        <v>55.752</v>
      </c>
      <c r="FT46" s="4">
        <v>42.95</v>
      </c>
      <c r="FU46" s="4">
        <v>47.932</v>
      </c>
      <c r="FV46" s="4">
        <v>41.103</v>
      </c>
      <c r="FW46" s="4">
        <v>29.714</v>
      </c>
      <c r="FX46" s="4">
        <v>34.674</v>
      </c>
      <c r="FY46" s="4">
        <v>33.861</v>
      </c>
      <c r="FZ46" s="4">
        <v>35.718</v>
      </c>
      <c r="GA46" s="4">
        <v>51.109</v>
      </c>
      <c r="GB46" s="4">
        <v>50.74</v>
      </c>
      <c r="GC46" s="4">
        <v>44.168</v>
      </c>
      <c r="GD46" s="4">
        <v>44.683</v>
      </c>
      <c r="GE46" s="4">
        <v>30.443</v>
      </c>
      <c r="GF46" s="4">
        <v>33.458</v>
      </c>
      <c r="GG46" s="4">
        <v>52.267</v>
      </c>
      <c r="GH46" s="4">
        <v>42.465</v>
      </c>
      <c r="GI46" s="4">
        <v>37.907</v>
      </c>
      <c r="GJ46" s="4">
        <v>47.523</v>
      </c>
      <c r="GK46" s="4">
        <v>45.922</v>
      </c>
      <c r="GL46" s="4">
        <v>48.471</v>
      </c>
      <c r="GM46" s="4">
        <v>54.485</v>
      </c>
      <c r="GN46" s="4">
        <v>52.149</v>
      </c>
      <c r="GO46" s="4">
        <v>51.501</v>
      </c>
      <c r="GP46" s="4">
        <v>51.816</v>
      </c>
      <c r="GQ46" s="4">
        <v>50.808</v>
      </c>
      <c r="GR46" s="4">
        <v>50.931</v>
      </c>
      <c r="GS46" s="4">
        <v>49.996</v>
      </c>
      <c r="GT46" s="4">
        <v>47.363</v>
      </c>
      <c r="GU46" s="4">
        <v>47.162</v>
      </c>
      <c r="GV46" s="4">
        <v>48.235</v>
      </c>
      <c r="GW46" s="4">
        <v>45.798</v>
      </c>
      <c r="GX46" s="4">
        <v>45.881</v>
      </c>
      <c r="GY46" s="4">
        <v>46.655</v>
      </c>
      <c r="GZ46" s="4">
        <v>42.498</v>
      </c>
      <c r="HA46" s="4">
        <v>44.223</v>
      </c>
      <c r="HB46" s="4">
        <v>45.377</v>
      </c>
      <c r="HC46" s="4">
        <v>41.266</v>
      </c>
      <c r="HD46" s="4">
        <v>41.539</v>
      </c>
      <c r="HE46" s="4">
        <v>40.076</v>
      </c>
      <c r="HF46" s="4">
        <v>38.766</v>
      </c>
      <c r="HG46" s="4">
        <v>41.171</v>
      </c>
      <c r="HH46" s="4">
        <v>36.685</v>
      </c>
      <c r="HI46" s="4">
        <v>36.886</v>
      </c>
      <c r="HJ46" s="4">
        <v>37.894</v>
      </c>
      <c r="HK46" s="4">
        <v>33.655</v>
      </c>
      <c r="HL46" s="4">
        <v>34.485</v>
      </c>
      <c r="HM46" s="4">
        <v>31.646</v>
      </c>
      <c r="HN46" s="4">
        <v>25.651</v>
      </c>
      <c r="HO46" s="4">
        <v>24.831</v>
      </c>
      <c r="HP46" s="4">
        <v>19.675</v>
      </c>
      <c r="HQ46" s="4">
        <v>13.209</v>
      </c>
      <c r="HR46" s="4">
        <v>10.078</v>
      </c>
      <c r="HS46" s="4">
        <v>6.643</v>
      </c>
      <c r="HT46" s="4">
        <v>3.403</v>
      </c>
      <c r="HU46" s="4">
        <v>2.564</v>
      </c>
      <c r="HV46" s="4">
        <v>0.83</v>
      </c>
      <c r="HW46" s="4">
        <v>0.798</v>
      </c>
      <c r="HX46" s="4">
        <v>0.848</v>
      </c>
      <c r="HY46" s="4">
        <v>0.84</v>
      </c>
      <c r="HZ46" s="4">
        <v>1.031</v>
      </c>
      <c r="IA46" s="4">
        <v>0.962</v>
      </c>
      <c r="IB46" s="4">
        <v>0.858</v>
      </c>
      <c r="IC46" s="4">
        <v>0.748</v>
      </c>
      <c r="ID46" s="4">
        <v>0.547</v>
      </c>
      <c r="IE46" s="4">
        <v>0.452</v>
      </c>
      <c r="IF46" s="4">
        <v>0.383</v>
      </c>
      <c r="IG46" s="4">
        <v>0.314</v>
      </c>
      <c r="II46" s="7">
        <f t="shared" si="1"/>
        <v>46</v>
      </c>
      <c r="IJ46" s="6">
        <f t="shared" si="0"/>
        <v>22.5</v>
      </c>
    </row>
    <row r="47" spans="1:244" ht="12.75">
      <c r="A47" s="4">
        <v>0.675</v>
      </c>
      <c r="B47" s="4">
        <v>0.597</v>
      </c>
      <c r="C47" s="4">
        <v>0.479</v>
      </c>
      <c r="D47" s="4">
        <v>0.57</v>
      </c>
      <c r="E47" s="4">
        <v>0.566</v>
      </c>
      <c r="F47" s="4">
        <v>0.47</v>
      </c>
      <c r="G47" s="4">
        <v>0.456</v>
      </c>
      <c r="H47" s="4">
        <v>0.401</v>
      </c>
      <c r="I47" s="4">
        <v>0.456</v>
      </c>
      <c r="J47" s="4">
        <v>0.515</v>
      </c>
      <c r="K47" s="4">
        <v>0.583</v>
      </c>
      <c r="L47" s="4">
        <v>1.122</v>
      </c>
      <c r="M47" s="4">
        <v>0.689</v>
      </c>
      <c r="N47" s="4">
        <v>0.378</v>
      </c>
      <c r="O47" s="4">
        <v>0.164</v>
      </c>
      <c r="P47" s="4">
        <v>0.132</v>
      </c>
      <c r="Q47" s="4">
        <v>0.237</v>
      </c>
      <c r="R47" s="4">
        <v>0.278</v>
      </c>
      <c r="S47" s="4">
        <v>0.255</v>
      </c>
      <c r="T47" s="4">
        <v>0.182</v>
      </c>
      <c r="U47" s="4">
        <v>0.214</v>
      </c>
      <c r="V47" s="4">
        <v>0.26</v>
      </c>
      <c r="W47" s="4">
        <v>0.323</v>
      </c>
      <c r="X47" s="4">
        <v>0.551</v>
      </c>
      <c r="Y47" s="4">
        <v>2.062</v>
      </c>
      <c r="Z47" s="4">
        <v>7.268</v>
      </c>
      <c r="AA47" s="4">
        <v>3.207</v>
      </c>
      <c r="AB47" s="4">
        <v>2.24</v>
      </c>
      <c r="AC47" s="4">
        <v>2.308</v>
      </c>
      <c r="AD47" s="4">
        <v>2.168</v>
      </c>
      <c r="AE47" s="4">
        <v>2.537</v>
      </c>
      <c r="AF47" s="4">
        <v>1.807</v>
      </c>
      <c r="AG47" s="4">
        <v>0.794</v>
      </c>
      <c r="AH47" s="4">
        <v>0.812</v>
      </c>
      <c r="AI47" s="4">
        <v>0.926</v>
      </c>
      <c r="AJ47" s="4">
        <v>0.799</v>
      </c>
      <c r="AK47" s="4">
        <v>0.977</v>
      </c>
      <c r="AL47" s="4">
        <v>1.223</v>
      </c>
      <c r="AM47" s="4">
        <v>1.752</v>
      </c>
      <c r="AN47" s="4">
        <v>2.533</v>
      </c>
      <c r="AO47" s="4">
        <v>4.678</v>
      </c>
      <c r="AP47" s="4">
        <v>10.959</v>
      </c>
      <c r="AQ47" s="4">
        <v>5.425</v>
      </c>
      <c r="AR47" s="4">
        <v>10.134</v>
      </c>
      <c r="AS47" s="4">
        <v>22.129</v>
      </c>
      <c r="AT47" s="4">
        <v>17.954</v>
      </c>
      <c r="AU47" s="4">
        <v>31.498</v>
      </c>
      <c r="AV47" s="4">
        <v>19.41</v>
      </c>
      <c r="AW47" s="4">
        <v>28.198</v>
      </c>
      <c r="AX47" s="4">
        <v>28.099</v>
      </c>
      <c r="AY47" s="4">
        <v>14.347</v>
      </c>
      <c r="AZ47" s="4">
        <v>15.067</v>
      </c>
      <c r="BA47" s="4">
        <v>17.203</v>
      </c>
      <c r="BB47" s="4">
        <v>22.263</v>
      </c>
      <c r="BC47" s="4">
        <v>24.481</v>
      </c>
      <c r="BD47" s="4">
        <v>23.979</v>
      </c>
      <c r="BE47" s="4">
        <v>27.163</v>
      </c>
      <c r="BF47" s="4">
        <v>25.877</v>
      </c>
      <c r="BG47" s="4">
        <v>34.628</v>
      </c>
      <c r="BH47" s="4">
        <v>37.196</v>
      </c>
      <c r="BI47" s="4">
        <v>27.23</v>
      </c>
      <c r="BJ47" s="4">
        <v>43.42</v>
      </c>
      <c r="BK47" s="4">
        <v>45.924</v>
      </c>
      <c r="BL47" s="4">
        <v>40.358</v>
      </c>
      <c r="BM47" s="4">
        <v>52.018</v>
      </c>
      <c r="BN47" s="4">
        <v>54.732</v>
      </c>
      <c r="BO47" s="4">
        <v>48.631</v>
      </c>
      <c r="BP47" s="4">
        <v>59.246</v>
      </c>
      <c r="BQ47" s="4">
        <v>62.546</v>
      </c>
      <c r="BR47" s="4">
        <v>51.44</v>
      </c>
      <c r="BS47" s="4">
        <v>53.224</v>
      </c>
      <c r="BT47" s="4">
        <v>56.956</v>
      </c>
      <c r="BU47" s="4">
        <v>37.138</v>
      </c>
      <c r="BV47" s="4">
        <v>37.1</v>
      </c>
      <c r="BW47" s="4">
        <v>40.25</v>
      </c>
      <c r="BX47" s="4">
        <v>37.224</v>
      </c>
      <c r="BY47" s="4">
        <v>41.154</v>
      </c>
      <c r="BZ47" s="4">
        <v>39.539</v>
      </c>
      <c r="CA47" s="4">
        <v>45.777</v>
      </c>
      <c r="CB47" s="4">
        <v>53.249</v>
      </c>
      <c r="CC47" s="4">
        <v>52.543</v>
      </c>
      <c r="CD47" s="4">
        <v>57.226</v>
      </c>
      <c r="CE47" s="4">
        <v>58.462</v>
      </c>
      <c r="CF47" s="4">
        <v>55.853</v>
      </c>
      <c r="CG47" s="4">
        <v>56.857</v>
      </c>
      <c r="CH47" s="4">
        <v>53.366</v>
      </c>
      <c r="CI47" s="4">
        <v>56.014</v>
      </c>
      <c r="CJ47" s="4">
        <v>56.84</v>
      </c>
      <c r="CK47" s="4">
        <v>54.613</v>
      </c>
      <c r="CL47" s="4">
        <v>58.164</v>
      </c>
      <c r="CM47" s="4">
        <v>56.33</v>
      </c>
      <c r="CN47" s="4">
        <v>56.083</v>
      </c>
      <c r="CO47" s="4">
        <v>60.82</v>
      </c>
      <c r="CP47" s="4">
        <v>58.123</v>
      </c>
      <c r="CQ47" s="4">
        <v>58.648</v>
      </c>
      <c r="CR47" s="4">
        <v>59.095</v>
      </c>
      <c r="CS47" s="4">
        <v>57.329</v>
      </c>
      <c r="CT47" s="4">
        <v>56.267</v>
      </c>
      <c r="CU47" s="4">
        <v>55.391</v>
      </c>
      <c r="CV47" s="4">
        <v>52.803</v>
      </c>
      <c r="CW47" s="4">
        <v>53.505</v>
      </c>
      <c r="CX47" s="4">
        <v>54.587</v>
      </c>
      <c r="CY47" s="4">
        <v>53.834</v>
      </c>
      <c r="CZ47" s="4">
        <v>56.298</v>
      </c>
      <c r="DA47" s="4">
        <v>55.285</v>
      </c>
      <c r="DB47" s="4">
        <v>54.874</v>
      </c>
      <c r="DC47" s="4">
        <v>56.863</v>
      </c>
      <c r="DD47" s="4">
        <v>57.306</v>
      </c>
      <c r="DE47" s="4">
        <v>58.57</v>
      </c>
      <c r="DF47" s="4">
        <v>57.316</v>
      </c>
      <c r="DG47" s="4">
        <v>53.856</v>
      </c>
      <c r="DH47" s="4">
        <v>54.326</v>
      </c>
      <c r="DI47" s="4">
        <v>54.02</v>
      </c>
      <c r="DJ47" s="4">
        <v>49.735</v>
      </c>
      <c r="DK47" s="4">
        <v>51.592</v>
      </c>
      <c r="DL47" s="4">
        <v>52.231</v>
      </c>
      <c r="DM47" s="4">
        <v>49.794</v>
      </c>
      <c r="DN47" s="4">
        <v>52.236</v>
      </c>
      <c r="DO47" s="4">
        <v>51.442</v>
      </c>
      <c r="DP47" s="4">
        <v>51.323</v>
      </c>
      <c r="DQ47" s="4">
        <v>50.885</v>
      </c>
      <c r="DR47" s="4">
        <v>49.133</v>
      </c>
      <c r="DS47" s="4">
        <v>50.964</v>
      </c>
      <c r="DT47" s="4">
        <v>48.409</v>
      </c>
      <c r="DU47" s="4">
        <v>49.298</v>
      </c>
      <c r="DV47" s="4">
        <v>49.571</v>
      </c>
      <c r="DW47" s="4">
        <v>50.022</v>
      </c>
      <c r="DX47" s="4">
        <v>52.152</v>
      </c>
      <c r="DY47" s="4">
        <v>51.18</v>
      </c>
      <c r="DZ47" s="4">
        <v>54.141</v>
      </c>
      <c r="EA47" s="4">
        <v>53.658</v>
      </c>
      <c r="EB47" s="4">
        <v>53.33</v>
      </c>
      <c r="EC47" s="4">
        <v>50.528</v>
      </c>
      <c r="ED47" s="4">
        <v>45.03</v>
      </c>
      <c r="EE47" s="4">
        <v>42.689</v>
      </c>
      <c r="EF47" s="4">
        <v>31.478</v>
      </c>
      <c r="EG47" s="4">
        <v>59.204</v>
      </c>
      <c r="EH47" s="4">
        <v>67.827</v>
      </c>
      <c r="EI47" s="4">
        <v>50.382</v>
      </c>
      <c r="EJ47" s="4">
        <v>47.434</v>
      </c>
      <c r="EK47" s="4">
        <v>50.875</v>
      </c>
      <c r="EL47" s="4">
        <v>52.353</v>
      </c>
      <c r="EM47" s="4">
        <v>50.323</v>
      </c>
      <c r="EN47" s="4">
        <v>50.575</v>
      </c>
      <c r="EO47" s="4">
        <v>57.255</v>
      </c>
      <c r="EP47" s="4">
        <v>49.06</v>
      </c>
      <c r="EQ47" s="4">
        <v>51.652</v>
      </c>
      <c r="ER47" s="4">
        <v>52.51</v>
      </c>
      <c r="ES47" s="4">
        <v>48.149</v>
      </c>
      <c r="ET47" s="4">
        <v>51.037</v>
      </c>
      <c r="EU47" s="4">
        <v>44.941</v>
      </c>
      <c r="EV47" s="4">
        <v>47.614</v>
      </c>
      <c r="EW47" s="4">
        <v>45.707</v>
      </c>
      <c r="EX47" s="4">
        <v>42.983</v>
      </c>
      <c r="EY47" s="4">
        <v>41.563</v>
      </c>
      <c r="EZ47" s="4">
        <v>34.131</v>
      </c>
      <c r="FA47" s="4">
        <v>38.544</v>
      </c>
      <c r="FB47" s="4">
        <v>32.47</v>
      </c>
      <c r="FC47" s="4">
        <v>26.09</v>
      </c>
      <c r="FD47" s="4">
        <v>31.433</v>
      </c>
      <c r="FE47" s="4">
        <v>27.025</v>
      </c>
      <c r="FF47" s="4">
        <v>18.174</v>
      </c>
      <c r="FG47" s="4">
        <v>19.94</v>
      </c>
      <c r="FH47" s="4">
        <v>17.9</v>
      </c>
      <c r="FI47" s="4">
        <v>10.394</v>
      </c>
      <c r="FJ47" s="4">
        <v>11.828</v>
      </c>
      <c r="FK47" s="4">
        <v>10.399</v>
      </c>
      <c r="FL47" s="4">
        <v>8.812</v>
      </c>
      <c r="FM47" s="4">
        <v>10.121</v>
      </c>
      <c r="FN47" s="4">
        <v>19.159</v>
      </c>
      <c r="FO47" s="4">
        <v>24.853</v>
      </c>
      <c r="FP47" s="4">
        <v>24.392</v>
      </c>
      <c r="FQ47" s="4">
        <v>27.518</v>
      </c>
      <c r="FR47" s="4">
        <v>35.876</v>
      </c>
      <c r="FS47" s="4">
        <v>44.46</v>
      </c>
      <c r="FT47" s="4">
        <v>50.547</v>
      </c>
      <c r="FU47" s="4">
        <v>46.404</v>
      </c>
      <c r="FV47" s="4">
        <v>36.206</v>
      </c>
      <c r="FW47" s="4">
        <v>42.015</v>
      </c>
      <c r="FX47" s="4">
        <v>27.985</v>
      </c>
      <c r="FY47" s="4">
        <v>24.233</v>
      </c>
      <c r="FZ47" s="4">
        <v>39.296</v>
      </c>
      <c r="GA47" s="4">
        <v>41.222</v>
      </c>
      <c r="GB47" s="4">
        <v>53.933</v>
      </c>
      <c r="GC47" s="4">
        <v>57.744</v>
      </c>
      <c r="GD47" s="4">
        <v>46.956</v>
      </c>
      <c r="GE47" s="4">
        <v>47.274</v>
      </c>
      <c r="GF47" s="4">
        <v>44.651</v>
      </c>
      <c r="GG47" s="4">
        <v>28.869</v>
      </c>
      <c r="GH47" s="4">
        <v>29.307</v>
      </c>
      <c r="GI47" s="4">
        <v>31.622</v>
      </c>
      <c r="GJ47" s="4">
        <v>39.657</v>
      </c>
      <c r="GK47" s="4">
        <v>43.844</v>
      </c>
      <c r="GL47" s="4">
        <v>58.034</v>
      </c>
      <c r="GM47" s="4">
        <v>59.577</v>
      </c>
      <c r="GN47" s="4">
        <v>52.842</v>
      </c>
      <c r="GO47" s="4">
        <v>55.786</v>
      </c>
      <c r="GP47" s="4">
        <v>51.201</v>
      </c>
      <c r="GQ47" s="4">
        <v>52.523</v>
      </c>
      <c r="GR47" s="4">
        <v>52.907</v>
      </c>
      <c r="GS47" s="4">
        <v>50.36</v>
      </c>
      <c r="GT47" s="4">
        <v>50.903</v>
      </c>
      <c r="GU47" s="4">
        <v>49.936</v>
      </c>
      <c r="GV47" s="4">
        <v>48.956</v>
      </c>
      <c r="GW47" s="4">
        <v>49.261</v>
      </c>
      <c r="GX47" s="4">
        <v>48.509</v>
      </c>
      <c r="GY47" s="4">
        <v>47.624</v>
      </c>
      <c r="GZ47" s="4">
        <v>46.966</v>
      </c>
      <c r="HA47" s="4">
        <v>45.998</v>
      </c>
      <c r="HB47" s="4">
        <v>43.453</v>
      </c>
      <c r="HC47" s="4">
        <v>43.599</v>
      </c>
      <c r="HD47" s="4">
        <v>45.286</v>
      </c>
      <c r="HE47" s="4">
        <v>43.32</v>
      </c>
      <c r="HF47" s="4">
        <v>38.784</v>
      </c>
      <c r="HG47" s="4">
        <v>41.331</v>
      </c>
      <c r="HH47" s="4">
        <v>38.848</v>
      </c>
      <c r="HI47" s="4">
        <v>34.604</v>
      </c>
      <c r="HJ47" s="4">
        <v>37.16</v>
      </c>
      <c r="HK47" s="4">
        <v>33.331</v>
      </c>
      <c r="HL47" s="4">
        <v>28.828</v>
      </c>
      <c r="HM47" s="4">
        <v>29.626</v>
      </c>
      <c r="HN47" s="4">
        <v>24.84</v>
      </c>
      <c r="HO47" s="4">
        <v>18.278</v>
      </c>
      <c r="HP47" s="4">
        <v>17.439</v>
      </c>
      <c r="HQ47" s="4">
        <v>11.913</v>
      </c>
      <c r="HR47" s="4">
        <v>7.19</v>
      </c>
      <c r="HS47" s="4">
        <v>4.544</v>
      </c>
      <c r="HT47" s="4">
        <v>2.683</v>
      </c>
      <c r="HU47" s="4">
        <v>2.249</v>
      </c>
      <c r="HV47" s="4">
        <v>0.767</v>
      </c>
      <c r="HW47" s="4">
        <v>1.017</v>
      </c>
      <c r="HX47" s="4">
        <v>1.35</v>
      </c>
      <c r="HY47" s="4">
        <v>1.204</v>
      </c>
      <c r="HZ47" s="4">
        <v>1.578</v>
      </c>
      <c r="IA47" s="4">
        <v>1.469</v>
      </c>
      <c r="IB47" s="4">
        <v>1.277</v>
      </c>
      <c r="IC47" s="4">
        <v>1.222</v>
      </c>
      <c r="ID47" s="4">
        <v>1.031</v>
      </c>
      <c r="IE47" s="4">
        <v>0.876</v>
      </c>
      <c r="IF47" s="4">
        <v>0.784</v>
      </c>
      <c r="IG47" s="4">
        <v>0.675</v>
      </c>
      <c r="II47" s="7">
        <f t="shared" si="1"/>
        <v>47</v>
      </c>
      <c r="IJ47" s="6">
        <f t="shared" si="0"/>
        <v>21</v>
      </c>
    </row>
    <row r="48" spans="1:244" ht="12.75">
      <c r="A48" s="4">
        <v>1.304</v>
      </c>
      <c r="B48" s="4">
        <v>1.268</v>
      </c>
      <c r="C48" s="4">
        <v>0.945</v>
      </c>
      <c r="D48" s="4">
        <v>0.922</v>
      </c>
      <c r="E48" s="4">
        <v>0.652</v>
      </c>
      <c r="F48" s="4">
        <v>0.99</v>
      </c>
      <c r="G48" s="4">
        <v>1.195</v>
      </c>
      <c r="H48" s="4">
        <v>0.949</v>
      </c>
      <c r="I48" s="4">
        <v>0.967</v>
      </c>
      <c r="J48" s="4">
        <v>1.305</v>
      </c>
      <c r="K48" s="4">
        <v>1.41</v>
      </c>
      <c r="L48" s="4">
        <v>3.176</v>
      </c>
      <c r="M48" s="4">
        <v>1.875</v>
      </c>
      <c r="N48" s="4">
        <v>0.63</v>
      </c>
      <c r="O48" s="4">
        <v>0.319</v>
      </c>
      <c r="P48" s="4">
        <v>0.42</v>
      </c>
      <c r="Q48" s="4">
        <v>0.433</v>
      </c>
      <c r="R48" s="4">
        <v>0.369</v>
      </c>
      <c r="S48" s="4">
        <v>0.374</v>
      </c>
      <c r="T48" s="4">
        <v>0.392</v>
      </c>
      <c r="U48" s="4">
        <v>0.319</v>
      </c>
      <c r="V48" s="4">
        <v>0.42</v>
      </c>
      <c r="W48" s="4">
        <v>0.428</v>
      </c>
      <c r="X48" s="4">
        <v>0.912</v>
      </c>
      <c r="Y48" s="4">
        <v>1.834</v>
      </c>
      <c r="Z48" s="4">
        <v>9.573</v>
      </c>
      <c r="AA48" s="4">
        <v>5.247</v>
      </c>
      <c r="AB48" s="4">
        <v>4.079</v>
      </c>
      <c r="AC48" s="4">
        <v>2.135</v>
      </c>
      <c r="AD48" s="4">
        <v>1.835</v>
      </c>
      <c r="AE48" s="4">
        <v>3.067</v>
      </c>
      <c r="AF48" s="4">
        <v>2.428</v>
      </c>
      <c r="AG48" s="4">
        <v>1.15</v>
      </c>
      <c r="AH48" s="4">
        <v>0.885</v>
      </c>
      <c r="AI48" s="4">
        <v>0.976</v>
      </c>
      <c r="AJ48" s="4">
        <v>0.685</v>
      </c>
      <c r="AK48" s="4">
        <v>0.758</v>
      </c>
      <c r="AL48" s="4">
        <v>0.976</v>
      </c>
      <c r="AM48" s="4">
        <v>1.383</v>
      </c>
      <c r="AN48" s="4">
        <v>4.376</v>
      </c>
      <c r="AO48" s="4">
        <v>4.157</v>
      </c>
      <c r="AP48" s="4">
        <v>11.297</v>
      </c>
      <c r="AQ48" s="4">
        <v>8.139</v>
      </c>
      <c r="AR48" s="4">
        <v>8.975</v>
      </c>
      <c r="AS48" s="4">
        <v>18.574</v>
      </c>
      <c r="AT48" s="4">
        <v>17.845</v>
      </c>
      <c r="AU48" s="4">
        <v>28.29</v>
      </c>
      <c r="AV48" s="4">
        <v>23.627</v>
      </c>
      <c r="AW48" s="4">
        <v>32.223</v>
      </c>
      <c r="AX48" s="4">
        <v>31.051</v>
      </c>
      <c r="AY48" s="4">
        <v>13.612</v>
      </c>
      <c r="AZ48" s="4">
        <v>14.392</v>
      </c>
      <c r="BA48" s="4">
        <v>17.089</v>
      </c>
      <c r="BB48" s="4">
        <v>20.438</v>
      </c>
      <c r="BC48" s="4">
        <v>24.8</v>
      </c>
      <c r="BD48" s="4">
        <v>24.308</v>
      </c>
      <c r="BE48" s="4">
        <v>26.721</v>
      </c>
      <c r="BF48" s="4">
        <v>23.577</v>
      </c>
      <c r="BG48" s="4">
        <v>22.177</v>
      </c>
      <c r="BH48" s="4">
        <v>33.496</v>
      </c>
      <c r="BI48" s="4">
        <v>29.946</v>
      </c>
      <c r="BJ48" s="4">
        <v>38.701</v>
      </c>
      <c r="BK48" s="4">
        <v>46.563</v>
      </c>
      <c r="BL48" s="4">
        <v>43.146</v>
      </c>
      <c r="BM48" s="4">
        <v>50.238</v>
      </c>
      <c r="BN48" s="4">
        <v>54.932</v>
      </c>
      <c r="BO48" s="4">
        <v>52.341</v>
      </c>
      <c r="BP48" s="4">
        <v>59.447</v>
      </c>
      <c r="BQ48" s="4">
        <v>61.623</v>
      </c>
      <c r="BR48" s="4">
        <v>52.912</v>
      </c>
      <c r="BS48" s="4">
        <v>53.136</v>
      </c>
      <c r="BT48" s="4">
        <v>44.689</v>
      </c>
      <c r="BU48" s="4">
        <v>33.93</v>
      </c>
      <c r="BV48" s="4">
        <v>40.428</v>
      </c>
      <c r="BW48" s="4">
        <v>42.357</v>
      </c>
      <c r="BX48" s="4">
        <v>35.065</v>
      </c>
      <c r="BY48" s="4">
        <v>44.119</v>
      </c>
      <c r="BZ48" s="4">
        <v>42.467</v>
      </c>
      <c r="CA48" s="4">
        <v>47.249</v>
      </c>
      <c r="CB48" s="4">
        <v>54.179</v>
      </c>
      <c r="CC48" s="4">
        <v>48.404</v>
      </c>
      <c r="CD48" s="4">
        <v>56.181</v>
      </c>
      <c r="CE48" s="4">
        <v>65.353</v>
      </c>
      <c r="CF48" s="4">
        <v>57.241</v>
      </c>
      <c r="CG48" s="4">
        <v>58.526</v>
      </c>
      <c r="CH48" s="4">
        <v>56.588</v>
      </c>
      <c r="CI48" s="4">
        <v>57.356</v>
      </c>
      <c r="CJ48" s="4">
        <v>59.208</v>
      </c>
      <c r="CK48" s="4">
        <v>55.988</v>
      </c>
      <c r="CL48" s="4">
        <v>58.79</v>
      </c>
      <c r="CM48" s="4">
        <v>58.305</v>
      </c>
      <c r="CN48" s="4">
        <v>56.877</v>
      </c>
      <c r="CO48" s="4">
        <v>60.3</v>
      </c>
      <c r="CP48" s="4">
        <v>61.65</v>
      </c>
      <c r="CQ48" s="4">
        <v>60.606</v>
      </c>
      <c r="CR48" s="4">
        <v>59.054</v>
      </c>
      <c r="CS48" s="4">
        <v>59.076</v>
      </c>
      <c r="CT48" s="4">
        <v>58.082</v>
      </c>
      <c r="CU48" s="4">
        <v>60.186</v>
      </c>
      <c r="CV48" s="4">
        <v>59.62</v>
      </c>
      <c r="CW48" s="4">
        <v>57.566</v>
      </c>
      <c r="CX48" s="4">
        <v>54.992</v>
      </c>
      <c r="CY48" s="4">
        <v>54.322</v>
      </c>
      <c r="CZ48" s="4">
        <v>57.53</v>
      </c>
      <c r="DA48" s="4">
        <v>56.294</v>
      </c>
      <c r="DB48" s="4">
        <v>58.05</v>
      </c>
      <c r="DC48" s="4">
        <v>60.099</v>
      </c>
      <c r="DD48" s="4">
        <v>58.871</v>
      </c>
      <c r="DE48" s="4">
        <v>61.906</v>
      </c>
      <c r="DF48" s="4">
        <v>60.697</v>
      </c>
      <c r="DG48" s="4">
        <v>57.132</v>
      </c>
      <c r="DH48" s="4">
        <v>53.409</v>
      </c>
      <c r="DI48" s="4">
        <v>52.204</v>
      </c>
      <c r="DJ48" s="4">
        <v>55.42</v>
      </c>
      <c r="DK48" s="4">
        <v>51.944</v>
      </c>
      <c r="DL48" s="4">
        <v>50.315</v>
      </c>
      <c r="DM48" s="4">
        <v>53.486</v>
      </c>
      <c r="DN48" s="4">
        <v>53.527</v>
      </c>
      <c r="DO48" s="4">
        <v>50.633</v>
      </c>
      <c r="DP48" s="4">
        <v>52.874</v>
      </c>
      <c r="DQ48" s="4">
        <v>52.595</v>
      </c>
      <c r="DR48" s="4">
        <v>51.569</v>
      </c>
      <c r="DS48" s="4">
        <v>52.389</v>
      </c>
      <c r="DT48" s="4">
        <v>49.465</v>
      </c>
      <c r="DU48" s="4">
        <v>51.893</v>
      </c>
      <c r="DV48" s="4">
        <v>50.043</v>
      </c>
      <c r="DW48" s="4">
        <v>50.03</v>
      </c>
      <c r="DX48" s="4">
        <v>53.908</v>
      </c>
      <c r="DY48" s="4">
        <v>52.994</v>
      </c>
      <c r="DZ48" s="4">
        <v>56.823</v>
      </c>
      <c r="EA48" s="4">
        <v>55.623</v>
      </c>
      <c r="EB48" s="4">
        <v>56.29</v>
      </c>
      <c r="EC48" s="4">
        <v>54.173</v>
      </c>
      <c r="ED48" s="4">
        <v>47.872</v>
      </c>
      <c r="EE48" s="4">
        <v>42.16</v>
      </c>
      <c r="EF48" s="4">
        <v>24.525</v>
      </c>
      <c r="EG48" s="4">
        <v>51.872</v>
      </c>
      <c r="EH48" s="4">
        <v>77.395</v>
      </c>
      <c r="EI48" s="4">
        <v>53.476</v>
      </c>
      <c r="EJ48" s="4">
        <v>45.095</v>
      </c>
      <c r="EK48" s="4">
        <v>47.904</v>
      </c>
      <c r="EL48" s="4">
        <v>48.781</v>
      </c>
      <c r="EM48" s="4">
        <v>50.711</v>
      </c>
      <c r="EN48" s="4">
        <v>46.303</v>
      </c>
      <c r="EO48" s="4">
        <v>51.044</v>
      </c>
      <c r="EP48" s="4">
        <v>50.269</v>
      </c>
      <c r="EQ48" s="4">
        <v>51.853</v>
      </c>
      <c r="ER48" s="4">
        <v>49.042</v>
      </c>
      <c r="ES48" s="4">
        <v>49.134</v>
      </c>
      <c r="ET48" s="4">
        <v>51.184</v>
      </c>
      <c r="EU48" s="4">
        <v>45.019</v>
      </c>
      <c r="EV48" s="4">
        <v>47.93</v>
      </c>
      <c r="EW48" s="4">
        <v>43.559</v>
      </c>
      <c r="EX48" s="4">
        <v>44.294</v>
      </c>
      <c r="EY48" s="4">
        <v>47.861</v>
      </c>
      <c r="EZ48" s="4">
        <v>39.319</v>
      </c>
      <c r="FA48" s="4">
        <v>39.553</v>
      </c>
      <c r="FB48" s="4">
        <v>40.67</v>
      </c>
      <c r="FC48" s="4">
        <v>33.903</v>
      </c>
      <c r="FD48" s="4">
        <v>24.415</v>
      </c>
      <c r="FE48" s="4">
        <v>27.116</v>
      </c>
      <c r="FF48" s="4">
        <v>21.65</v>
      </c>
      <c r="FG48" s="4">
        <v>15.696</v>
      </c>
      <c r="FH48" s="4">
        <v>22.243</v>
      </c>
      <c r="FI48" s="4">
        <v>13.584</v>
      </c>
      <c r="FJ48" s="4">
        <v>11.937</v>
      </c>
      <c r="FK48" s="4">
        <v>13.757</v>
      </c>
      <c r="FL48" s="4">
        <v>12.051</v>
      </c>
      <c r="FM48" s="4">
        <v>12.69</v>
      </c>
      <c r="FN48" s="4">
        <v>17.832</v>
      </c>
      <c r="FO48" s="4">
        <v>27.039</v>
      </c>
      <c r="FP48" s="4">
        <v>26.545</v>
      </c>
      <c r="FQ48" s="4">
        <v>31.775</v>
      </c>
      <c r="FR48" s="4">
        <v>20.367</v>
      </c>
      <c r="FS48" s="4">
        <v>29.453</v>
      </c>
      <c r="FT48" s="4">
        <v>47.467</v>
      </c>
      <c r="FU48" s="4">
        <v>59.604</v>
      </c>
      <c r="FV48" s="4">
        <v>36.165</v>
      </c>
      <c r="FW48" s="4">
        <v>35.91</v>
      </c>
      <c r="FX48" s="4">
        <v>26.429</v>
      </c>
      <c r="FY48" s="4">
        <v>25.757</v>
      </c>
      <c r="FZ48" s="4">
        <v>55.818</v>
      </c>
      <c r="GA48" s="4">
        <v>54.961</v>
      </c>
      <c r="GB48" s="4">
        <v>50.853</v>
      </c>
      <c r="GC48" s="4">
        <v>61.439</v>
      </c>
      <c r="GD48" s="4">
        <v>50.898</v>
      </c>
      <c r="GE48" s="4">
        <v>52.367</v>
      </c>
      <c r="GF48" s="4">
        <v>45.248</v>
      </c>
      <c r="GG48" s="4">
        <v>45.702</v>
      </c>
      <c r="GH48" s="4">
        <v>52.761</v>
      </c>
      <c r="GI48" s="4">
        <v>45.717</v>
      </c>
      <c r="GJ48" s="4">
        <v>21.724</v>
      </c>
      <c r="GK48" s="4">
        <v>18.43</v>
      </c>
      <c r="GL48" s="4">
        <v>70.634</v>
      </c>
      <c r="GM48" s="4">
        <v>73.047</v>
      </c>
      <c r="GN48" s="4">
        <v>52.122</v>
      </c>
      <c r="GO48" s="4">
        <v>55.329</v>
      </c>
      <c r="GP48" s="4">
        <v>53.09</v>
      </c>
      <c r="GQ48" s="4">
        <v>54.961</v>
      </c>
      <c r="GR48" s="4">
        <v>53.433</v>
      </c>
      <c r="GS48" s="4">
        <v>50.599</v>
      </c>
      <c r="GT48" s="4">
        <v>51.437</v>
      </c>
      <c r="GU48" s="4">
        <v>49.038</v>
      </c>
      <c r="GV48" s="4">
        <v>50.429</v>
      </c>
      <c r="GW48" s="4">
        <v>51.617</v>
      </c>
      <c r="GX48" s="4">
        <v>48.532</v>
      </c>
      <c r="GY48" s="4">
        <v>46.269</v>
      </c>
      <c r="GZ48" s="4">
        <v>48.308</v>
      </c>
      <c r="HA48" s="4">
        <v>45.739</v>
      </c>
      <c r="HB48" s="4">
        <v>46.829</v>
      </c>
      <c r="HC48" s="4">
        <v>47.838</v>
      </c>
      <c r="HD48" s="4">
        <v>41.454</v>
      </c>
      <c r="HE48" s="4">
        <v>44.766</v>
      </c>
      <c r="HF48" s="4">
        <v>42.822</v>
      </c>
      <c r="HG48" s="4">
        <v>38.47</v>
      </c>
      <c r="HH48" s="4">
        <v>41.066</v>
      </c>
      <c r="HI48" s="4">
        <v>36.95</v>
      </c>
      <c r="HJ48" s="4">
        <v>34.176</v>
      </c>
      <c r="HK48" s="4">
        <v>35.116</v>
      </c>
      <c r="HL48" s="4">
        <v>29.518</v>
      </c>
      <c r="HM48" s="4">
        <v>24.498</v>
      </c>
      <c r="HN48" s="4">
        <v>26.847</v>
      </c>
      <c r="HO48" s="4">
        <v>19.319</v>
      </c>
      <c r="HP48" s="4">
        <v>14.414</v>
      </c>
      <c r="HQ48" s="4">
        <v>13.556</v>
      </c>
      <c r="HR48" s="4">
        <v>7.633</v>
      </c>
      <c r="HS48" s="4">
        <v>3.892</v>
      </c>
      <c r="HT48" s="4">
        <v>2.697</v>
      </c>
      <c r="HU48" s="4">
        <v>2.92</v>
      </c>
      <c r="HV48" s="4">
        <v>1.113</v>
      </c>
      <c r="HW48" s="4">
        <v>1.643</v>
      </c>
      <c r="HX48" s="4">
        <v>2.062</v>
      </c>
      <c r="HY48" s="4">
        <v>2.085</v>
      </c>
      <c r="HZ48" s="4">
        <v>2.198</v>
      </c>
      <c r="IA48" s="4">
        <v>2.254</v>
      </c>
      <c r="IB48" s="4">
        <v>2.162</v>
      </c>
      <c r="IC48" s="4">
        <v>1.979</v>
      </c>
      <c r="ID48" s="4">
        <v>1.966</v>
      </c>
      <c r="IE48" s="4">
        <v>1.765</v>
      </c>
      <c r="IF48" s="4">
        <v>1.213</v>
      </c>
      <c r="IG48" s="4">
        <v>1.304</v>
      </c>
      <c r="II48" s="7">
        <f t="shared" si="1"/>
        <v>48</v>
      </c>
      <c r="IJ48" s="6">
        <f t="shared" si="0"/>
        <v>19.5</v>
      </c>
    </row>
    <row r="49" spans="1:244" ht="12.75">
      <c r="A49" s="4">
        <v>2.445</v>
      </c>
      <c r="B49" s="4">
        <v>2.158</v>
      </c>
      <c r="C49" s="4">
        <v>1.268</v>
      </c>
      <c r="D49" s="4">
        <v>1.067</v>
      </c>
      <c r="E49" s="4">
        <v>1.072</v>
      </c>
      <c r="F49" s="4">
        <v>2.678</v>
      </c>
      <c r="G49" s="4">
        <v>2.765</v>
      </c>
      <c r="H49" s="4">
        <v>1.92</v>
      </c>
      <c r="I49" s="4">
        <v>1.633</v>
      </c>
      <c r="J49" s="4">
        <v>1.957</v>
      </c>
      <c r="K49" s="4">
        <v>1.67</v>
      </c>
      <c r="L49" s="4">
        <v>1.692</v>
      </c>
      <c r="M49" s="4">
        <v>1.428</v>
      </c>
      <c r="N49" s="4">
        <v>1.017</v>
      </c>
      <c r="O49" s="4">
        <v>1.063</v>
      </c>
      <c r="P49" s="4">
        <v>1.314</v>
      </c>
      <c r="Q49" s="4">
        <v>1.168</v>
      </c>
      <c r="R49" s="4">
        <v>0.625</v>
      </c>
      <c r="S49" s="4">
        <v>0.666</v>
      </c>
      <c r="T49" s="4">
        <v>0.762</v>
      </c>
      <c r="U49" s="4">
        <v>0.583</v>
      </c>
      <c r="V49" s="4">
        <v>0.661</v>
      </c>
      <c r="W49" s="4">
        <v>0.789</v>
      </c>
      <c r="X49" s="4">
        <v>1.113</v>
      </c>
      <c r="Y49" s="4">
        <v>1.889</v>
      </c>
      <c r="Z49" s="4">
        <v>4.051</v>
      </c>
      <c r="AA49" s="4">
        <v>7.113</v>
      </c>
      <c r="AB49" s="4">
        <v>5.348</v>
      </c>
      <c r="AC49" s="4">
        <v>4.326</v>
      </c>
      <c r="AD49" s="4">
        <v>2.383</v>
      </c>
      <c r="AE49" s="4">
        <v>4.002</v>
      </c>
      <c r="AF49" s="4">
        <v>3.573</v>
      </c>
      <c r="AG49" s="4">
        <v>1.501</v>
      </c>
      <c r="AH49" s="4">
        <v>0.985</v>
      </c>
      <c r="AI49" s="4">
        <v>0.981</v>
      </c>
      <c r="AJ49" s="4">
        <v>1.072</v>
      </c>
      <c r="AK49" s="4">
        <v>1.059</v>
      </c>
      <c r="AL49" s="4">
        <v>1.187</v>
      </c>
      <c r="AM49" s="4">
        <v>3.194</v>
      </c>
      <c r="AN49" s="4">
        <v>17.923</v>
      </c>
      <c r="AO49" s="4">
        <v>7.053</v>
      </c>
      <c r="AP49" s="4">
        <v>7.638</v>
      </c>
      <c r="AQ49" s="4">
        <v>14.632</v>
      </c>
      <c r="AR49" s="4">
        <v>17.425</v>
      </c>
      <c r="AS49" s="4">
        <v>25.684</v>
      </c>
      <c r="AT49" s="4">
        <v>18.936</v>
      </c>
      <c r="AU49" s="4">
        <v>26.867</v>
      </c>
      <c r="AV49" s="4">
        <v>27.182</v>
      </c>
      <c r="AW49" s="4">
        <v>35.345</v>
      </c>
      <c r="AX49" s="4">
        <v>32.955</v>
      </c>
      <c r="AY49" s="4">
        <v>13.447</v>
      </c>
      <c r="AZ49" s="4">
        <v>13.078</v>
      </c>
      <c r="BA49" s="4">
        <v>17.408</v>
      </c>
      <c r="BB49" s="4">
        <v>21.739</v>
      </c>
      <c r="BC49" s="4">
        <v>28.091</v>
      </c>
      <c r="BD49" s="4">
        <v>28.154</v>
      </c>
      <c r="BE49" s="4">
        <v>22.838</v>
      </c>
      <c r="BF49" s="4">
        <v>26.001</v>
      </c>
      <c r="BG49" s="4">
        <v>24.627</v>
      </c>
      <c r="BH49" s="4">
        <v>31.375</v>
      </c>
      <c r="BI49" s="4">
        <v>35.275</v>
      </c>
      <c r="BJ49" s="4">
        <v>33.213</v>
      </c>
      <c r="BK49" s="4">
        <v>42.821</v>
      </c>
      <c r="BL49" s="4">
        <v>42.753</v>
      </c>
      <c r="BM49" s="4">
        <v>47.573</v>
      </c>
      <c r="BN49" s="4">
        <v>51.752</v>
      </c>
      <c r="BO49" s="4">
        <v>48.348</v>
      </c>
      <c r="BP49" s="4">
        <v>48.869</v>
      </c>
      <c r="BQ49" s="4">
        <v>53.729</v>
      </c>
      <c r="BR49" s="4">
        <v>50.11</v>
      </c>
      <c r="BS49" s="4">
        <v>47.353</v>
      </c>
      <c r="BT49" s="4">
        <v>42.53</v>
      </c>
      <c r="BU49" s="4">
        <v>33.898</v>
      </c>
      <c r="BV49" s="4">
        <v>42.658</v>
      </c>
      <c r="BW49" s="4">
        <v>48.191</v>
      </c>
      <c r="BX49" s="4">
        <v>40.271</v>
      </c>
      <c r="BY49" s="4">
        <v>45.035</v>
      </c>
      <c r="BZ49" s="4">
        <v>47.964</v>
      </c>
      <c r="CA49" s="4">
        <v>50.118</v>
      </c>
      <c r="CB49" s="4">
        <v>46.138</v>
      </c>
      <c r="CC49" s="4">
        <v>38.549</v>
      </c>
      <c r="CD49" s="4">
        <v>69.165</v>
      </c>
      <c r="CE49" s="4">
        <v>72.572</v>
      </c>
      <c r="CF49" s="4">
        <v>57.583</v>
      </c>
      <c r="CG49" s="4">
        <v>59.039</v>
      </c>
      <c r="CH49" s="4">
        <v>61.331</v>
      </c>
      <c r="CI49" s="4">
        <v>58.547</v>
      </c>
      <c r="CJ49" s="4">
        <v>59.369</v>
      </c>
      <c r="CK49" s="4">
        <v>58.725</v>
      </c>
      <c r="CL49" s="4">
        <v>58.71</v>
      </c>
      <c r="CM49" s="4">
        <v>59.655</v>
      </c>
      <c r="CN49" s="4">
        <v>62.047</v>
      </c>
      <c r="CO49" s="4">
        <v>60.009</v>
      </c>
      <c r="CP49" s="4">
        <v>61.956</v>
      </c>
      <c r="CQ49" s="4">
        <v>64.552</v>
      </c>
      <c r="CR49" s="4">
        <v>60.705</v>
      </c>
      <c r="CS49" s="4">
        <v>58.839</v>
      </c>
      <c r="CT49" s="4">
        <v>55.769</v>
      </c>
      <c r="CU49" s="4">
        <v>58.407</v>
      </c>
      <c r="CV49" s="4">
        <v>58.037</v>
      </c>
      <c r="CW49" s="4">
        <v>57.552</v>
      </c>
      <c r="CX49" s="4">
        <v>59.131</v>
      </c>
      <c r="CY49" s="4">
        <v>56.103</v>
      </c>
      <c r="CZ49" s="4">
        <v>56.883</v>
      </c>
      <c r="DA49" s="4">
        <v>54.609</v>
      </c>
      <c r="DB49" s="4">
        <v>57.312</v>
      </c>
      <c r="DC49" s="4">
        <v>59.853</v>
      </c>
      <c r="DD49" s="4">
        <v>59.309</v>
      </c>
      <c r="DE49" s="4">
        <v>60.419</v>
      </c>
      <c r="DF49" s="4">
        <v>57.429</v>
      </c>
      <c r="DG49" s="4">
        <v>56.876</v>
      </c>
      <c r="DH49" s="4">
        <v>53.541</v>
      </c>
      <c r="DI49" s="4">
        <v>49.749</v>
      </c>
      <c r="DJ49" s="4">
        <v>54.691</v>
      </c>
      <c r="DK49" s="4">
        <v>51.661</v>
      </c>
      <c r="DL49" s="4">
        <v>52.108</v>
      </c>
      <c r="DM49" s="4">
        <v>53.317</v>
      </c>
      <c r="DN49" s="4">
        <v>51.026</v>
      </c>
      <c r="DO49" s="4">
        <v>52.034</v>
      </c>
      <c r="DP49" s="4">
        <v>52.728</v>
      </c>
      <c r="DQ49" s="4">
        <v>51.82</v>
      </c>
      <c r="DR49" s="4">
        <v>50.952</v>
      </c>
      <c r="DS49" s="4">
        <v>51.97</v>
      </c>
      <c r="DT49" s="4">
        <v>50.664</v>
      </c>
      <c r="DU49" s="4">
        <v>53.261</v>
      </c>
      <c r="DV49" s="4">
        <v>51.576</v>
      </c>
      <c r="DW49" s="4">
        <v>50.842</v>
      </c>
      <c r="DX49" s="4">
        <v>54.167</v>
      </c>
      <c r="DY49" s="4">
        <v>51.954</v>
      </c>
      <c r="DZ49" s="4">
        <v>56.038</v>
      </c>
      <c r="EA49" s="4">
        <v>54.761</v>
      </c>
      <c r="EB49" s="4">
        <v>56.819</v>
      </c>
      <c r="EC49" s="4">
        <v>55.47</v>
      </c>
      <c r="ED49" s="4">
        <v>50.177</v>
      </c>
      <c r="EE49" s="4">
        <v>53.112</v>
      </c>
      <c r="EF49" s="4">
        <v>34.435</v>
      </c>
      <c r="EG49" s="4">
        <v>33.845</v>
      </c>
      <c r="EH49" s="4">
        <v>58.687</v>
      </c>
      <c r="EI49" s="4">
        <v>40.946</v>
      </c>
      <c r="EJ49" s="4">
        <v>43.498</v>
      </c>
      <c r="EK49" s="4">
        <v>47.585</v>
      </c>
      <c r="EL49" s="4">
        <v>44.825</v>
      </c>
      <c r="EM49" s="4">
        <v>51.099</v>
      </c>
      <c r="EN49" s="4">
        <v>47.075</v>
      </c>
      <c r="EO49" s="4">
        <v>46.377</v>
      </c>
      <c r="EP49" s="4">
        <v>48.066</v>
      </c>
      <c r="EQ49" s="4">
        <v>50.954</v>
      </c>
      <c r="ER49" s="4">
        <v>47.583</v>
      </c>
      <c r="ES49" s="4">
        <v>49.911</v>
      </c>
      <c r="ET49" s="4">
        <v>50.052</v>
      </c>
      <c r="EU49" s="4">
        <v>46.676</v>
      </c>
      <c r="EV49" s="4">
        <v>51.705</v>
      </c>
      <c r="EW49" s="4">
        <v>45.061</v>
      </c>
      <c r="EX49" s="4">
        <v>44.595</v>
      </c>
      <c r="EY49" s="4">
        <v>45.142</v>
      </c>
      <c r="EZ49" s="4">
        <v>43.92</v>
      </c>
      <c r="FA49" s="4">
        <v>41.351</v>
      </c>
      <c r="FB49" s="4">
        <v>35.829</v>
      </c>
      <c r="FC49" s="4">
        <v>45.492</v>
      </c>
      <c r="FD49" s="4">
        <v>33.51</v>
      </c>
      <c r="FE49" s="4">
        <v>28.414</v>
      </c>
      <c r="FF49" s="4">
        <v>36.238</v>
      </c>
      <c r="FG49" s="4">
        <v>22.385</v>
      </c>
      <c r="FH49" s="4">
        <v>23.896</v>
      </c>
      <c r="FI49" s="4">
        <v>23.193</v>
      </c>
      <c r="FJ49" s="4">
        <v>17.219</v>
      </c>
      <c r="FK49" s="4">
        <v>17.028</v>
      </c>
      <c r="FL49" s="4">
        <v>15.907</v>
      </c>
      <c r="FM49" s="4">
        <v>15.537</v>
      </c>
      <c r="FN49" s="4">
        <v>18.014</v>
      </c>
      <c r="FO49" s="4">
        <v>24.083</v>
      </c>
      <c r="FP49" s="4">
        <v>26.865</v>
      </c>
      <c r="FQ49" s="4">
        <v>38.221</v>
      </c>
      <c r="FR49" s="4">
        <v>22.212</v>
      </c>
      <c r="FS49" s="4">
        <v>11.246</v>
      </c>
      <c r="FT49" s="4">
        <v>38.501</v>
      </c>
      <c r="FU49" s="4">
        <v>72.253</v>
      </c>
      <c r="FV49" s="4">
        <v>51.816</v>
      </c>
      <c r="FW49" s="4">
        <v>47.968</v>
      </c>
      <c r="FX49" s="4">
        <v>44.345</v>
      </c>
      <c r="FY49" s="4">
        <v>36.05</v>
      </c>
      <c r="FZ49" s="4">
        <v>50.178</v>
      </c>
      <c r="GA49" s="4">
        <v>55.59</v>
      </c>
      <c r="GB49" s="4">
        <v>48.458</v>
      </c>
      <c r="GC49" s="4">
        <v>56.31</v>
      </c>
      <c r="GD49" s="4">
        <v>56.908</v>
      </c>
      <c r="GE49" s="4">
        <v>55.338</v>
      </c>
      <c r="GF49" s="4">
        <v>43.488</v>
      </c>
      <c r="GG49" s="4">
        <v>43.134</v>
      </c>
      <c r="GH49" s="4">
        <v>46.866</v>
      </c>
      <c r="GI49" s="4">
        <v>46.078</v>
      </c>
      <c r="GJ49" s="4">
        <v>20.661</v>
      </c>
      <c r="GK49" s="4">
        <v>20.455</v>
      </c>
      <c r="GL49" s="4">
        <v>76.114</v>
      </c>
      <c r="GM49" s="4">
        <v>70.159</v>
      </c>
      <c r="GN49" s="4">
        <v>52.97</v>
      </c>
      <c r="GO49" s="4">
        <v>59.582</v>
      </c>
      <c r="GP49" s="4">
        <v>55.668</v>
      </c>
      <c r="GQ49" s="4">
        <v>54.062</v>
      </c>
      <c r="GR49" s="4">
        <v>52.94</v>
      </c>
      <c r="GS49" s="4">
        <v>51.183</v>
      </c>
      <c r="GT49" s="4">
        <v>49.239</v>
      </c>
      <c r="GU49" s="4">
        <v>49.832</v>
      </c>
      <c r="GV49" s="4">
        <v>48.704</v>
      </c>
      <c r="GW49" s="4">
        <v>46.332</v>
      </c>
      <c r="GX49" s="4">
        <v>49.156</v>
      </c>
      <c r="GY49" s="4">
        <v>47.039</v>
      </c>
      <c r="GZ49" s="4">
        <v>47.23</v>
      </c>
      <c r="HA49" s="4">
        <v>44.799</v>
      </c>
      <c r="HB49" s="4">
        <v>44.255</v>
      </c>
      <c r="HC49" s="4">
        <v>46.552</v>
      </c>
      <c r="HD49" s="4">
        <v>40.327</v>
      </c>
      <c r="HE49" s="4">
        <v>43.164</v>
      </c>
      <c r="HF49" s="4">
        <v>42.54</v>
      </c>
      <c r="HG49" s="4">
        <v>37.725</v>
      </c>
      <c r="HH49" s="4">
        <v>38.479</v>
      </c>
      <c r="HI49" s="4">
        <v>37.749</v>
      </c>
      <c r="HJ49" s="4">
        <v>33.286</v>
      </c>
      <c r="HK49" s="4">
        <v>31.005</v>
      </c>
      <c r="HL49" s="4">
        <v>32.835</v>
      </c>
      <c r="HM49" s="4">
        <v>23.038</v>
      </c>
      <c r="HN49" s="4">
        <v>22.403</v>
      </c>
      <c r="HO49" s="4">
        <v>20.067</v>
      </c>
      <c r="HP49" s="4">
        <v>11.631</v>
      </c>
      <c r="HQ49" s="4">
        <v>12.798</v>
      </c>
      <c r="HR49" s="4">
        <v>7.382</v>
      </c>
      <c r="HS49" s="4">
        <v>3.878</v>
      </c>
      <c r="HT49" s="4">
        <v>3.012</v>
      </c>
      <c r="HU49" s="4">
        <v>3.139</v>
      </c>
      <c r="HV49" s="4">
        <v>2.486</v>
      </c>
      <c r="HW49" s="4">
        <v>2.638</v>
      </c>
      <c r="HX49" s="4">
        <v>2.957</v>
      </c>
      <c r="HY49" s="4">
        <v>3.13</v>
      </c>
      <c r="HZ49" s="4">
        <v>3.171</v>
      </c>
      <c r="IA49" s="4">
        <v>2.915</v>
      </c>
      <c r="IB49" s="4">
        <v>3.189</v>
      </c>
      <c r="IC49" s="4">
        <v>3.121</v>
      </c>
      <c r="ID49" s="4">
        <v>2.997</v>
      </c>
      <c r="IE49" s="4">
        <v>3.01</v>
      </c>
      <c r="IF49" s="4">
        <v>2.199</v>
      </c>
      <c r="IG49" s="4">
        <v>2.445</v>
      </c>
      <c r="II49" s="7">
        <f t="shared" si="1"/>
        <v>49</v>
      </c>
      <c r="IJ49" s="6">
        <f t="shared" si="0"/>
        <v>18</v>
      </c>
    </row>
    <row r="50" spans="1:244" ht="12.75">
      <c r="A50" s="4">
        <v>5.548</v>
      </c>
      <c r="B50" s="4">
        <v>5.302</v>
      </c>
      <c r="C50" s="4">
        <v>4.357</v>
      </c>
      <c r="D50" s="4">
        <v>4.819</v>
      </c>
      <c r="E50" s="4">
        <v>4.932</v>
      </c>
      <c r="F50" s="4">
        <v>5.713</v>
      </c>
      <c r="G50" s="4">
        <v>5.534</v>
      </c>
      <c r="H50" s="4">
        <v>4.649</v>
      </c>
      <c r="I50" s="4">
        <v>3.906</v>
      </c>
      <c r="J50" s="4">
        <v>3.362</v>
      </c>
      <c r="K50" s="4">
        <v>3.052</v>
      </c>
      <c r="L50" s="4">
        <v>3.568</v>
      </c>
      <c r="M50" s="4">
        <v>3.76</v>
      </c>
      <c r="N50" s="4">
        <v>4.489</v>
      </c>
      <c r="O50" s="4">
        <v>7.341</v>
      </c>
      <c r="P50" s="4">
        <v>6.611</v>
      </c>
      <c r="Q50" s="4">
        <v>5.092</v>
      </c>
      <c r="R50" s="4">
        <v>3.887</v>
      </c>
      <c r="S50" s="4">
        <v>3.294</v>
      </c>
      <c r="T50" s="4">
        <v>3.235</v>
      </c>
      <c r="U50" s="4">
        <v>3.161</v>
      </c>
      <c r="V50" s="4">
        <v>2.888</v>
      </c>
      <c r="W50" s="4">
        <v>2.92</v>
      </c>
      <c r="X50" s="4">
        <v>3.444</v>
      </c>
      <c r="Y50" s="4">
        <v>4.621</v>
      </c>
      <c r="Z50" s="4">
        <v>6.869</v>
      </c>
      <c r="AA50" s="4">
        <v>6.163</v>
      </c>
      <c r="AB50" s="4">
        <v>12.002</v>
      </c>
      <c r="AC50" s="4">
        <v>6.695</v>
      </c>
      <c r="AD50" s="4">
        <v>3.18</v>
      </c>
      <c r="AE50" s="4">
        <v>4.486</v>
      </c>
      <c r="AF50" s="4">
        <v>5.044</v>
      </c>
      <c r="AG50" s="4">
        <v>2.195</v>
      </c>
      <c r="AH50" s="4">
        <v>3.145</v>
      </c>
      <c r="AI50" s="4">
        <v>4.345</v>
      </c>
      <c r="AJ50" s="4">
        <v>6.425</v>
      </c>
      <c r="AK50" s="4">
        <v>12.96</v>
      </c>
      <c r="AL50" s="4">
        <v>15.36</v>
      </c>
      <c r="AM50" s="4">
        <v>7.954</v>
      </c>
      <c r="AN50" s="4">
        <v>9.659</v>
      </c>
      <c r="AO50" s="4">
        <v>13.387</v>
      </c>
      <c r="AP50" s="4">
        <v>14.767</v>
      </c>
      <c r="AQ50" s="4">
        <v>22.71</v>
      </c>
      <c r="AR50" s="4">
        <v>18.216</v>
      </c>
      <c r="AS50" s="4">
        <v>27.903</v>
      </c>
      <c r="AT50" s="4">
        <v>26.716</v>
      </c>
      <c r="AU50" s="4">
        <v>32.274</v>
      </c>
      <c r="AV50" s="4">
        <v>28.191</v>
      </c>
      <c r="AW50" s="4">
        <v>32.206</v>
      </c>
      <c r="AX50" s="4">
        <v>37.042</v>
      </c>
      <c r="AY50" s="4">
        <v>28.031</v>
      </c>
      <c r="AZ50" s="4">
        <v>12.709</v>
      </c>
      <c r="BA50" s="4">
        <v>15.41</v>
      </c>
      <c r="BB50" s="4">
        <v>19.914</v>
      </c>
      <c r="BC50" s="4">
        <v>23.094</v>
      </c>
      <c r="BD50" s="4">
        <v>26.27</v>
      </c>
      <c r="BE50" s="4">
        <v>23.719</v>
      </c>
      <c r="BF50" s="4">
        <v>28.209</v>
      </c>
      <c r="BG50" s="4">
        <v>32.443</v>
      </c>
      <c r="BH50" s="4">
        <v>33.628</v>
      </c>
      <c r="BI50" s="4">
        <v>38.269</v>
      </c>
      <c r="BJ50" s="4">
        <v>38.975</v>
      </c>
      <c r="BK50" s="4">
        <v>45.898</v>
      </c>
      <c r="BL50" s="4">
        <v>38.684</v>
      </c>
      <c r="BM50" s="4">
        <v>41.225</v>
      </c>
      <c r="BN50" s="4">
        <v>47.737</v>
      </c>
      <c r="BO50" s="4">
        <v>46.865</v>
      </c>
      <c r="BP50" s="4">
        <v>43.256</v>
      </c>
      <c r="BQ50" s="4">
        <v>38.245</v>
      </c>
      <c r="BR50" s="4">
        <v>36.156</v>
      </c>
      <c r="BS50" s="4">
        <v>45.071</v>
      </c>
      <c r="BT50" s="4">
        <v>50.743</v>
      </c>
      <c r="BU50" s="4">
        <v>42.22</v>
      </c>
      <c r="BV50" s="4">
        <v>49.944</v>
      </c>
      <c r="BW50" s="4">
        <v>44.104</v>
      </c>
      <c r="BX50" s="4">
        <v>46.723</v>
      </c>
      <c r="BY50" s="4">
        <v>48.535</v>
      </c>
      <c r="BZ50" s="4">
        <v>53.345</v>
      </c>
      <c r="CA50" s="4">
        <v>57.775</v>
      </c>
      <c r="CB50" s="4">
        <v>54.486</v>
      </c>
      <c r="CC50" s="4">
        <v>48.074</v>
      </c>
      <c r="CD50" s="4">
        <v>74.804</v>
      </c>
      <c r="CE50" s="4">
        <v>78.107</v>
      </c>
      <c r="CF50" s="4">
        <v>60.595</v>
      </c>
      <c r="CG50" s="4">
        <v>60.96</v>
      </c>
      <c r="CH50" s="4">
        <v>60.919</v>
      </c>
      <c r="CI50" s="4">
        <v>61.372</v>
      </c>
      <c r="CJ50" s="4">
        <v>60.807</v>
      </c>
      <c r="CK50" s="4">
        <v>60.332</v>
      </c>
      <c r="CL50" s="4">
        <v>62.311</v>
      </c>
      <c r="CM50" s="4">
        <v>57.657</v>
      </c>
      <c r="CN50" s="4">
        <v>61.65</v>
      </c>
      <c r="CO50" s="4">
        <v>63.534</v>
      </c>
      <c r="CP50" s="4">
        <v>63.229</v>
      </c>
      <c r="CQ50" s="4">
        <v>65.643</v>
      </c>
      <c r="CR50" s="4">
        <v>63.278</v>
      </c>
      <c r="CS50" s="4">
        <v>62.872</v>
      </c>
      <c r="CT50" s="4">
        <v>61.491</v>
      </c>
      <c r="CU50" s="4">
        <v>64.608</v>
      </c>
      <c r="CV50" s="4">
        <v>61.491</v>
      </c>
      <c r="CW50" s="4">
        <v>57.457</v>
      </c>
      <c r="CX50" s="4">
        <v>57.9</v>
      </c>
      <c r="CY50" s="4">
        <v>55.098</v>
      </c>
      <c r="CZ50" s="4">
        <v>57.645</v>
      </c>
      <c r="DA50" s="4">
        <v>59.137</v>
      </c>
      <c r="DB50" s="4">
        <v>57.503</v>
      </c>
      <c r="DC50" s="4">
        <v>57.544</v>
      </c>
      <c r="DD50" s="4">
        <v>57.631</v>
      </c>
      <c r="DE50" s="4">
        <v>60.145</v>
      </c>
      <c r="DF50" s="4">
        <v>57.433</v>
      </c>
      <c r="DG50" s="4">
        <v>56.219</v>
      </c>
      <c r="DH50" s="4">
        <v>55.347</v>
      </c>
      <c r="DI50" s="4">
        <v>55.124</v>
      </c>
      <c r="DJ50" s="4">
        <v>54.175</v>
      </c>
      <c r="DK50" s="4">
        <v>51.624</v>
      </c>
      <c r="DL50" s="4">
        <v>56.36</v>
      </c>
      <c r="DM50" s="4">
        <v>52.021</v>
      </c>
      <c r="DN50" s="4">
        <v>51.885</v>
      </c>
      <c r="DO50" s="4">
        <v>54.642</v>
      </c>
      <c r="DP50" s="4">
        <v>50.31</v>
      </c>
      <c r="DQ50" s="4">
        <v>52.801</v>
      </c>
      <c r="DR50" s="4">
        <v>51.619</v>
      </c>
      <c r="DS50" s="4">
        <v>52.403</v>
      </c>
      <c r="DT50" s="4">
        <v>51.729</v>
      </c>
      <c r="DU50" s="4">
        <v>50.852</v>
      </c>
      <c r="DV50" s="4">
        <v>51.268</v>
      </c>
      <c r="DW50" s="4">
        <v>48.695</v>
      </c>
      <c r="DX50" s="4">
        <v>49.334</v>
      </c>
      <c r="DY50" s="4">
        <v>47.55</v>
      </c>
      <c r="DZ50" s="4">
        <v>50.288</v>
      </c>
      <c r="EA50" s="4">
        <v>49.356</v>
      </c>
      <c r="EB50" s="4">
        <v>47.74</v>
      </c>
      <c r="EC50" s="4">
        <v>49.196</v>
      </c>
      <c r="ED50" s="4">
        <v>41.678</v>
      </c>
      <c r="EE50" s="4">
        <v>47.459</v>
      </c>
      <c r="EF50" s="4">
        <v>47.272</v>
      </c>
      <c r="EG50" s="4">
        <v>43.968</v>
      </c>
      <c r="EH50" s="4">
        <v>43.225</v>
      </c>
      <c r="EI50" s="4">
        <v>41.783</v>
      </c>
      <c r="EJ50" s="4">
        <v>49.079</v>
      </c>
      <c r="EK50" s="4">
        <v>49.034</v>
      </c>
      <c r="EL50" s="4">
        <v>47.172</v>
      </c>
      <c r="EM50" s="4">
        <v>47.058</v>
      </c>
      <c r="EN50" s="4">
        <v>48.404</v>
      </c>
      <c r="EO50" s="4">
        <v>51.52</v>
      </c>
      <c r="EP50" s="4">
        <v>49.603</v>
      </c>
      <c r="EQ50" s="4">
        <v>50.389</v>
      </c>
      <c r="ER50" s="4">
        <v>50.362</v>
      </c>
      <c r="ES50" s="4">
        <v>51.143</v>
      </c>
      <c r="ET50" s="4">
        <v>51.444</v>
      </c>
      <c r="EU50" s="4">
        <v>50.806</v>
      </c>
      <c r="EV50" s="4">
        <v>51.512</v>
      </c>
      <c r="EW50" s="4">
        <v>49.03</v>
      </c>
      <c r="EX50" s="4">
        <v>52.849</v>
      </c>
      <c r="EY50" s="4">
        <v>47.402</v>
      </c>
      <c r="EZ50" s="4">
        <v>46.557</v>
      </c>
      <c r="FA50" s="4">
        <v>53.461</v>
      </c>
      <c r="FB50" s="4">
        <v>42.373</v>
      </c>
      <c r="FC50" s="4">
        <v>41.328</v>
      </c>
      <c r="FD50" s="4">
        <v>46.981</v>
      </c>
      <c r="FE50" s="4">
        <v>36.907</v>
      </c>
      <c r="FF50" s="4">
        <v>39.21</v>
      </c>
      <c r="FG50" s="4">
        <v>40.647</v>
      </c>
      <c r="FH50" s="4">
        <v>32.009</v>
      </c>
      <c r="FI50" s="4">
        <v>31.101</v>
      </c>
      <c r="FJ50" s="4">
        <v>31.265</v>
      </c>
      <c r="FK50" s="4">
        <v>27.496</v>
      </c>
      <c r="FL50" s="4">
        <v>25.867</v>
      </c>
      <c r="FM50" s="4">
        <v>23.019</v>
      </c>
      <c r="FN50" s="4">
        <v>22.905</v>
      </c>
      <c r="FO50" s="4">
        <v>24.26</v>
      </c>
      <c r="FP50" s="4">
        <v>24.223</v>
      </c>
      <c r="FQ50" s="4">
        <v>27.184</v>
      </c>
      <c r="FR50" s="4">
        <v>35.164</v>
      </c>
      <c r="FS50" s="4">
        <v>20.646</v>
      </c>
      <c r="FT50" s="4">
        <v>25.264</v>
      </c>
      <c r="FU50" s="4">
        <v>34.326</v>
      </c>
      <c r="FV50" s="4">
        <v>35.366</v>
      </c>
      <c r="FW50" s="4">
        <v>33.764</v>
      </c>
      <c r="FX50" s="4">
        <v>74.781</v>
      </c>
      <c r="FY50" s="4">
        <v>78.212</v>
      </c>
      <c r="FZ50" s="4">
        <v>62.106</v>
      </c>
      <c r="GA50" s="4">
        <v>58.269</v>
      </c>
      <c r="GB50" s="4">
        <v>62.216</v>
      </c>
      <c r="GC50" s="4">
        <v>64.529</v>
      </c>
      <c r="GD50" s="4">
        <v>59.273</v>
      </c>
      <c r="GE50" s="4">
        <v>58.137</v>
      </c>
      <c r="GF50" s="4">
        <v>54.888</v>
      </c>
      <c r="GG50" s="4">
        <v>65.643</v>
      </c>
      <c r="GH50" s="4">
        <v>55.532</v>
      </c>
      <c r="GI50" s="4">
        <v>56.317</v>
      </c>
      <c r="GJ50" s="4">
        <v>64.078</v>
      </c>
      <c r="GK50" s="4">
        <v>56.781</v>
      </c>
      <c r="GL50" s="4">
        <v>65.606</v>
      </c>
      <c r="GM50" s="4">
        <v>61.535</v>
      </c>
      <c r="GN50" s="4">
        <v>61.133</v>
      </c>
      <c r="GO50" s="4">
        <v>62.826</v>
      </c>
      <c r="GP50" s="4">
        <v>53.587</v>
      </c>
      <c r="GQ50" s="4">
        <v>51.903</v>
      </c>
      <c r="GR50" s="4">
        <v>51.656</v>
      </c>
      <c r="GS50" s="4">
        <v>55.942</v>
      </c>
      <c r="GT50" s="4">
        <v>47.628</v>
      </c>
      <c r="GU50" s="4">
        <v>48.644</v>
      </c>
      <c r="GV50" s="4">
        <v>51.46</v>
      </c>
      <c r="GW50" s="4">
        <v>44.857</v>
      </c>
      <c r="GX50" s="4">
        <v>50.023</v>
      </c>
      <c r="GY50" s="4">
        <v>44.47</v>
      </c>
      <c r="GZ50" s="4">
        <v>45.788</v>
      </c>
      <c r="HA50" s="4">
        <v>49.357</v>
      </c>
      <c r="HB50" s="4">
        <v>43.69</v>
      </c>
      <c r="HC50" s="4">
        <v>44.899</v>
      </c>
      <c r="HD50" s="4">
        <v>46.217</v>
      </c>
      <c r="HE50" s="4">
        <v>42.95</v>
      </c>
      <c r="HF50" s="4">
        <v>39.159</v>
      </c>
      <c r="HG50" s="4">
        <v>43.681</v>
      </c>
      <c r="HH50" s="4">
        <v>36.613</v>
      </c>
      <c r="HI50" s="4">
        <v>32.925</v>
      </c>
      <c r="HJ50" s="4">
        <v>40.547</v>
      </c>
      <c r="HK50" s="4">
        <v>27.383</v>
      </c>
      <c r="HL50" s="4">
        <v>31.174</v>
      </c>
      <c r="HM50" s="4">
        <v>30.749</v>
      </c>
      <c r="HN50" s="4">
        <v>20.169</v>
      </c>
      <c r="HO50" s="4">
        <v>17.444</v>
      </c>
      <c r="HP50" s="4">
        <v>9.828</v>
      </c>
      <c r="HQ50" s="4">
        <v>13.424</v>
      </c>
      <c r="HR50" s="4">
        <v>9.787</v>
      </c>
      <c r="HS50" s="4">
        <v>5.384</v>
      </c>
      <c r="HT50" s="4">
        <v>4.874</v>
      </c>
      <c r="HU50" s="4">
        <v>4.189</v>
      </c>
      <c r="HV50" s="4">
        <v>4.892</v>
      </c>
      <c r="HW50" s="4">
        <v>6.525</v>
      </c>
      <c r="HX50" s="4">
        <v>7.004</v>
      </c>
      <c r="HY50" s="4">
        <v>6.712</v>
      </c>
      <c r="HZ50" s="4">
        <v>7.187</v>
      </c>
      <c r="IA50" s="4">
        <v>6.46</v>
      </c>
      <c r="IB50" s="4">
        <v>6.73</v>
      </c>
      <c r="IC50" s="4">
        <v>7.31</v>
      </c>
      <c r="ID50" s="4">
        <v>6.621</v>
      </c>
      <c r="IE50" s="4">
        <v>6.37</v>
      </c>
      <c r="IF50" s="4">
        <v>5.62</v>
      </c>
      <c r="IG50" s="4">
        <v>5.548</v>
      </c>
      <c r="II50" s="7">
        <f t="shared" si="1"/>
        <v>50</v>
      </c>
      <c r="IJ50" s="6">
        <f t="shared" si="0"/>
        <v>16.5</v>
      </c>
    </row>
    <row r="51" spans="1:244" ht="12.75">
      <c r="A51" s="4">
        <v>8.008</v>
      </c>
      <c r="B51" s="4">
        <v>8.637</v>
      </c>
      <c r="C51" s="4">
        <v>8.702</v>
      </c>
      <c r="D51" s="4">
        <v>8.747</v>
      </c>
      <c r="E51" s="4">
        <v>8.874</v>
      </c>
      <c r="F51" s="4">
        <v>9.29</v>
      </c>
      <c r="G51" s="4">
        <v>8.98</v>
      </c>
      <c r="H51" s="4">
        <v>8.227</v>
      </c>
      <c r="I51" s="4">
        <v>5.539</v>
      </c>
      <c r="J51" s="4">
        <v>5.289</v>
      </c>
      <c r="K51" s="4">
        <v>5.293</v>
      </c>
      <c r="L51" s="4">
        <v>6.411</v>
      </c>
      <c r="M51" s="4">
        <v>7.3</v>
      </c>
      <c r="N51" s="4">
        <v>8.213</v>
      </c>
      <c r="O51" s="4">
        <v>12.457</v>
      </c>
      <c r="P51" s="4">
        <v>11.773</v>
      </c>
      <c r="Q51" s="4">
        <v>9.112</v>
      </c>
      <c r="R51" s="4">
        <v>7.743</v>
      </c>
      <c r="S51" s="4">
        <v>7.478</v>
      </c>
      <c r="T51" s="4">
        <v>6.954</v>
      </c>
      <c r="U51" s="4">
        <v>6.999</v>
      </c>
      <c r="V51" s="4">
        <v>6.242</v>
      </c>
      <c r="W51" s="4">
        <v>5.584</v>
      </c>
      <c r="X51" s="4">
        <v>6.788</v>
      </c>
      <c r="Y51" s="4">
        <v>11.085</v>
      </c>
      <c r="Z51" s="4">
        <v>14.622</v>
      </c>
      <c r="AA51" s="4">
        <v>7.451</v>
      </c>
      <c r="AB51" s="4">
        <v>10.939</v>
      </c>
      <c r="AC51" s="4">
        <v>6.471</v>
      </c>
      <c r="AD51" s="4">
        <v>5.369</v>
      </c>
      <c r="AE51" s="4">
        <v>6.817</v>
      </c>
      <c r="AF51" s="4">
        <v>8.301</v>
      </c>
      <c r="AG51" s="4">
        <v>7.607</v>
      </c>
      <c r="AH51" s="4">
        <v>9.782</v>
      </c>
      <c r="AI51" s="4">
        <v>11.791</v>
      </c>
      <c r="AJ51" s="4">
        <v>11.741</v>
      </c>
      <c r="AK51" s="4">
        <v>8.177</v>
      </c>
      <c r="AL51" s="4">
        <v>8.67</v>
      </c>
      <c r="AM51" s="4">
        <v>12.863</v>
      </c>
      <c r="AN51" s="4">
        <v>15.801</v>
      </c>
      <c r="AO51" s="4">
        <v>18.279</v>
      </c>
      <c r="AP51" s="4">
        <v>19.963</v>
      </c>
      <c r="AQ51" s="4">
        <v>30.631</v>
      </c>
      <c r="AR51" s="4">
        <v>22.181</v>
      </c>
      <c r="AS51" s="4">
        <v>30.786</v>
      </c>
      <c r="AT51" s="4">
        <v>27.866</v>
      </c>
      <c r="AU51" s="4">
        <v>28.71</v>
      </c>
      <c r="AV51" s="4">
        <v>31.964</v>
      </c>
      <c r="AW51" s="4">
        <v>34.045</v>
      </c>
      <c r="AX51" s="4">
        <v>42.211</v>
      </c>
      <c r="AY51" s="4">
        <v>35.166</v>
      </c>
      <c r="AZ51" s="4">
        <v>14.611</v>
      </c>
      <c r="BA51" s="4">
        <v>15.209</v>
      </c>
      <c r="BB51" s="4">
        <v>22.903</v>
      </c>
      <c r="BC51" s="4">
        <v>23.509</v>
      </c>
      <c r="BD51" s="4">
        <v>22.378</v>
      </c>
      <c r="BE51" s="4">
        <v>27.547</v>
      </c>
      <c r="BF51" s="4">
        <v>30.399</v>
      </c>
      <c r="BG51" s="4">
        <v>33.556</v>
      </c>
      <c r="BH51" s="4">
        <v>37.539</v>
      </c>
      <c r="BI51" s="4">
        <v>41.395</v>
      </c>
      <c r="BJ51" s="4">
        <v>39.734</v>
      </c>
      <c r="BK51" s="4">
        <v>40.473</v>
      </c>
      <c r="BL51" s="4">
        <v>41.979</v>
      </c>
      <c r="BM51" s="4">
        <v>43.959</v>
      </c>
      <c r="BN51" s="4">
        <v>49.297</v>
      </c>
      <c r="BO51" s="4">
        <v>44.342</v>
      </c>
      <c r="BP51" s="4">
        <v>37.334</v>
      </c>
      <c r="BQ51" s="4">
        <v>40.377</v>
      </c>
      <c r="BR51" s="4">
        <v>35.339</v>
      </c>
      <c r="BS51" s="4">
        <v>48.046</v>
      </c>
      <c r="BT51" s="4">
        <v>51.295</v>
      </c>
      <c r="BU51" s="4">
        <v>55.985</v>
      </c>
      <c r="BV51" s="4">
        <v>52.655</v>
      </c>
      <c r="BW51" s="4">
        <v>46.422</v>
      </c>
      <c r="BX51" s="4">
        <v>51.008</v>
      </c>
      <c r="BY51" s="4">
        <v>56.872</v>
      </c>
      <c r="BZ51" s="4">
        <v>55.814</v>
      </c>
      <c r="CA51" s="4">
        <v>61.992</v>
      </c>
      <c r="CB51" s="4">
        <v>60.344</v>
      </c>
      <c r="CC51" s="4">
        <v>51.209</v>
      </c>
      <c r="CD51" s="4">
        <v>71.176</v>
      </c>
      <c r="CE51" s="4">
        <v>72.016</v>
      </c>
      <c r="CF51" s="4">
        <v>60.468</v>
      </c>
      <c r="CG51" s="4">
        <v>67.824</v>
      </c>
      <c r="CH51" s="4">
        <v>62.846</v>
      </c>
      <c r="CI51" s="4">
        <v>65.752</v>
      </c>
      <c r="CJ51" s="4">
        <v>63.44</v>
      </c>
      <c r="CK51" s="4">
        <v>58.585</v>
      </c>
      <c r="CL51" s="4">
        <v>64.809</v>
      </c>
      <c r="CM51" s="4">
        <v>62.418</v>
      </c>
      <c r="CN51" s="4">
        <v>63.17</v>
      </c>
      <c r="CO51" s="4">
        <v>66.51</v>
      </c>
      <c r="CP51" s="4">
        <v>67.09</v>
      </c>
      <c r="CQ51" s="4">
        <v>68.859</v>
      </c>
      <c r="CR51" s="4">
        <v>66.222</v>
      </c>
      <c r="CS51" s="4">
        <v>64.232</v>
      </c>
      <c r="CT51" s="4">
        <v>60.555</v>
      </c>
      <c r="CU51" s="4">
        <v>62.258</v>
      </c>
      <c r="CV51" s="4">
        <v>61.314</v>
      </c>
      <c r="CW51" s="4">
        <v>58.69</v>
      </c>
      <c r="CX51" s="4">
        <v>59.852</v>
      </c>
      <c r="CY51" s="4">
        <v>56.691</v>
      </c>
      <c r="CZ51" s="4">
        <v>57.201</v>
      </c>
      <c r="DA51" s="4">
        <v>57.06</v>
      </c>
      <c r="DB51" s="4">
        <v>57.102</v>
      </c>
      <c r="DC51" s="4">
        <v>59.132</v>
      </c>
      <c r="DD51" s="4">
        <v>56.609</v>
      </c>
      <c r="DE51" s="4">
        <v>56.951</v>
      </c>
      <c r="DF51" s="4">
        <v>58.325</v>
      </c>
      <c r="DG51" s="4">
        <v>57.105</v>
      </c>
      <c r="DH51" s="4">
        <v>53.412</v>
      </c>
      <c r="DI51" s="4">
        <v>55.389</v>
      </c>
      <c r="DJ51" s="4">
        <v>56.621</v>
      </c>
      <c r="DK51" s="4">
        <v>53.513</v>
      </c>
      <c r="DL51" s="4">
        <v>55.052</v>
      </c>
      <c r="DM51" s="4">
        <v>52.241</v>
      </c>
      <c r="DN51" s="4">
        <v>53.706</v>
      </c>
      <c r="DO51" s="4">
        <v>51.634</v>
      </c>
      <c r="DP51" s="4">
        <v>48.549</v>
      </c>
      <c r="DQ51" s="4">
        <v>53.004</v>
      </c>
      <c r="DR51" s="4">
        <v>48.445</v>
      </c>
      <c r="DS51" s="4">
        <v>50.663</v>
      </c>
      <c r="DT51" s="4">
        <v>51.525</v>
      </c>
      <c r="DU51" s="4">
        <v>49.723</v>
      </c>
      <c r="DV51" s="4">
        <v>51.033</v>
      </c>
      <c r="DW51" s="4">
        <v>46.159</v>
      </c>
      <c r="DX51" s="4">
        <v>46.73</v>
      </c>
      <c r="DY51" s="4">
        <v>45.242</v>
      </c>
      <c r="DZ51" s="4">
        <v>44.201</v>
      </c>
      <c r="EA51" s="4">
        <v>45.452</v>
      </c>
      <c r="EB51" s="4">
        <v>43.083</v>
      </c>
      <c r="EC51" s="4">
        <v>46.651</v>
      </c>
      <c r="ED51" s="4">
        <v>44.215</v>
      </c>
      <c r="EE51" s="4">
        <v>38.379</v>
      </c>
      <c r="EF51" s="4">
        <v>41.199</v>
      </c>
      <c r="EG51" s="4">
        <v>44.302</v>
      </c>
      <c r="EH51" s="4">
        <v>45.425</v>
      </c>
      <c r="EI51" s="4">
        <v>50.421</v>
      </c>
      <c r="EJ51" s="4">
        <v>49.171</v>
      </c>
      <c r="EK51" s="4">
        <v>46.799</v>
      </c>
      <c r="EL51" s="4">
        <v>52.557</v>
      </c>
      <c r="EM51" s="4">
        <v>50.143</v>
      </c>
      <c r="EN51" s="4">
        <v>48.116</v>
      </c>
      <c r="EO51" s="4">
        <v>50.196</v>
      </c>
      <c r="EP51" s="4">
        <v>49.389</v>
      </c>
      <c r="EQ51" s="4">
        <v>52.037</v>
      </c>
      <c r="ER51" s="4">
        <v>52.657</v>
      </c>
      <c r="ES51" s="4">
        <v>52.224</v>
      </c>
      <c r="ET51" s="4">
        <v>53.035</v>
      </c>
      <c r="EU51" s="4">
        <v>52.958</v>
      </c>
      <c r="EV51" s="4">
        <v>51.845</v>
      </c>
      <c r="EW51" s="4">
        <v>49.341</v>
      </c>
      <c r="EX51" s="4">
        <v>50.902</v>
      </c>
      <c r="EY51" s="4">
        <v>54.438</v>
      </c>
      <c r="EZ51" s="4">
        <v>47.484</v>
      </c>
      <c r="FA51" s="4">
        <v>49.25</v>
      </c>
      <c r="FB51" s="4">
        <v>56.413</v>
      </c>
      <c r="FC51" s="4">
        <v>47.898</v>
      </c>
      <c r="FD51" s="4">
        <v>51.968</v>
      </c>
      <c r="FE51" s="4">
        <v>54.72</v>
      </c>
      <c r="FF51" s="4">
        <v>45.575</v>
      </c>
      <c r="FG51" s="4">
        <v>49.845</v>
      </c>
      <c r="FH51" s="4">
        <v>49.425</v>
      </c>
      <c r="FI51" s="4">
        <v>41.444</v>
      </c>
      <c r="FJ51" s="4">
        <v>39.734</v>
      </c>
      <c r="FK51" s="4">
        <v>37.32</v>
      </c>
      <c r="FL51" s="4">
        <v>34.924</v>
      </c>
      <c r="FM51" s="4">
        <v>31.588</v>
      </c>
      <c r="FN51" s="4">
        <v>28.727</v>
      </c>
      <c r="FO51" s="4">
        <v>30.1</v>
      </c>
      <c r="FP51" s="4">
        <v>28.863</v>
      </c>
      <c r="FQ51" s="4">
        <v>27.932</v>
      </c>
      <c r="FR51" s="4">
        <v>32.901</v>
      </c>
      <c r="FS51" s="4">
        <v>38.632</v>
      </c>
      <c r="FT51" s="4">
        <v>35.174</v>
      </c>
      <c r="FU51" s="4">
        <v>26.906</v>
      </c>
      <c r="FV51" s="4">
        <v>29.375</v>
      </c>
      <c r="FW51" s="4">
        <v>35.311</v>
      </c>
      <c r="FX51" s="4">
        <v>48.904</v>
      </c>
      <c r="FY51" s="4">
        <v>77.66</v>
      </c>
      <c r="FZ51" s="4">
        <v>74.981</v>
      </c>
      <c r="GA51" s="4">
        <v>60.513</v>
      </c>
      <c r="GB51" s="4">
        <v>75.471</v>
      </c>
      <c r="GC51" s="4">
        <v>81.494</v>
      </c>
      <c r="GD51" s="4">
        <v>60.893</v>
      </c>
      <c r="GE51" s="4">
        <v>59.36</v>
      </c>
      <c r="GF51" s="4">
        <v>57.23</v>
      </c>
      <c r="GG51" s="4">
        <v>55.824</v>
      </c>
      <c r="GH51" s="4">
        <v>57.106</v>
      </c>
      <c r="GI51" s="4">
        <v>51.361</v>
      </c>
      <c r="GJ51" s="4">
        <v>58.456</v>
      </c>
      <c r="GK51" s="4">
        <v>61.851</v>
      </c>
      <c r="GL51" s="4">
        <v>60.998</v>
      </c>
      <c r="GM51" s="4">
        <v>60.254</v>
      </c>
      <c r="GN51" s="4">
        <v>63.904</v>
      </c>
      <c r="GO51" s="4">
        <v>62.015</v>
      </c>
      <c r="GP51" s="4">
        <v>57.717</v>
      </c>
      <c r="GQ51" s="4">
        <v>55.571</v>
      </c>
      <c r="GR51" s="4">
        <v>47.719</v>
      </c>
      <c r="GS51" s="4">
        <v>56.052</v>
      </c>
      <c r="GT51" s="4">
        <v>50.954</v>
      </c>
      <c r="GU51" s="4">
        <v>45.929</v>
      </c>
      <c r="GV51" s="4">
        <v>50.557</v>
      </c>
      <c r="GW51" s="4">
        <v>45.847</v>
      </c>
      <c r="GX51" s="4">
        <v>48.727</v>
      </c>
      <c r="GY51" s="4">
        <v>45.446</v>
      </c>
      <c r="GZ51" s="4">
        <v>44.903</v>
      </c>
      <c r="HA51" s="4">
        <v>47.472</v>
      </c>
      <c r="HB51" s="4">
        <v>45.593</v>
      </c>
      <c r="HC51" s="4">
        <v>45.132</v>
      </c>
      <c r="HD51" s="4">
        <v>42.27</v>
      </c>
      <c r="HE51" s="4">
        <v>46.446</v>
      </c>
      <c r="HF51" s="4">
        <v>39.182</v>
      </c>
      <c r="HG51" s="4">
        <v>41.231</v>
      </c>
      <c r="HH51" s="4">
        <v>41.066</v>
      </c>
      <c r="HI51" s="4">
        <v>30.12</v>
      </c>
      <c r="HJ51" s="4">
        <v>40.907</v>
      </c>
      <c r="HK51" s="4">
        <v>32.15</v>
      </c>
      <c r="HL51" s="4">
        <v>28.764</v>
      </c>
      <c r="HM51" s="4">
        <v>31.68</v>
      </c>
      <c r="HN51" s="4">
        <v>23.767</v>
      </c>
      <c r="HO51" s="4">
        <v>19.483</v>
      </c>
      <c r="HP51" s="4">
        <v>9.596</v>
      </c>
      <c r="HQ51" s="4">
        <v>8.565</v>
      </c>
      <c r="HR51" s="4">
        <v>11.649</v>
      </c>
      <c r="HS51" s="4">
        <v>7.543</v>
      </c>
      <c r="HT51" s="4">
        <v>6.398</v>
      </c>
      <c r="HU51" s="4">
        <v>6.394</v>
      </c>
      <c r="HV51" s="4">
        <v>6.489</v>
      </c>
      <c r="HW51" s="4">
        <v>10.171</v>
      </c>
      <c r="HX51" s="4">
        <v>10.581</v>
      </c>
      <c r="HY51" s="4">
        <v>9.984</v>
      </c>
      <c r="HZ51" s="4">
        <v>12.234</v>
      </c>
      <c r="IA51" s="4">
        <v>11.375</v>
      </c>
      <c r="IB51" s="4">
        <v>10.905</v>
      </c>
      <c r="IC51" s="4">
        <v>11.339</v>
      </c>
      <c r="ID51" s="4">
        <v>10.098</v>
      </c>
      <c r="IE51" s="4">
        <v>9.505</v>
      </c>
      <c r="IF51" s="4">
        <v>8.373</v>
      </c>
      <c r="IG51" s="4">
        <v>8.008</v>
      </c>
      <c r="II51" s="7">
        <f t="shared" si="1"/>
        <v>51</v>
      </c>
      <c r="IJ51" s="6">
        <f t="shared" si="0"/>
        <v>15</v>
      </c>
    </row>
    <row r="52" spans="1:244" ht="12.75">
      <c r="A52" s="4">
        <v>12.133</v>
      </c>
      <c r="B52" s="4">
        <v>12.657</v>
      </c>
      <c r="C52" s="4">
        <v>11.982</v>
      </c>
      <c r="D52" s="4">
        <v>12.484</v>
      </c>
      <c r="E52" s="4">
        <v>15.235</v>
      </c>
      <c r="F52" s="4">
        <v>15.4</v>
      </c>
      <c r="G52" s="4">
        <v>13.94</v>
      </c>
      <c r="H52" s="4">
        <v>12.876</v>
      </c>
      <c r="I52" s="4">
        <v>7.515</v>
      </c>
      <c r="J52" s="4">
        <v>4.959</v>
      </c>
      <c r="K52" s="4">
        <v>7.821</v>
      </c>
      <c r="L52" s="4">
        <v>9.167</v>
      </c>
      <c r="M52" s="4">
        <v>10.951</v>
      </c>
      <c r="N52" s="4">
        <v>12.68</v>
      </c>
      <c r="O52" s="4">
        <v>19.196</v>
      </c>
      <c r="P52" s="4">
        <v>18.876</v>
      </c>
      <c r="Q52" s="4">
        <v>15.468</v>
      </c>
      <c r="R52" s="4">
        <v>13.063</v>
      </c>
      <c r="S52" s="4">
        <v>12.323</v>
      </c>
      <c r="T52" s="4">
        <v>11.548</v>
      </c>
      <c r="U52" s="4">
        <v>10.563</v>
      </c>
      <c r="V52" s="4">
        <v>9.855</v>
      </c>
      <c r="W52" s="4">
        <v>9.184</v>
      </c>
      <c r="X52" s="4">
        <v>10.452</v>
      </c>
      <c r="Y52" s="4">
        <v>22.99</v>
      </c>
      <c r="Z52" s="4">
        <v>24.688</v>
      </c>
      <c r="AA52" s="4">
        <v>13.528</v>
      </c>
      <c r="AB52" s="4">
        <v>12.098</v>
      </c>
      <c r="AC52" s="4">
        <v>4.805</v>
      </c>
      <c r="AD52" s="4">
        <v>7.176</v>
      </c>
      <c r="AE52" s="4">
        <v>8.856</v>
      </c>
      <c r="AF52" s="4">
        <v>14.214</v>
      </c>
      <c r="AG52" s="4">
        <v>7.264</v>
      </c>
      <c r="AH52" s="4">
        <v>9.546</v>
      </c>
      <c r="AI52" s="4">
        <v>8.14</v>
      </c>
      <c r="AJ52" s="4">
        <v>7.205</v>
      </c>
      <c r="AK52" s="4">
        <v>9.673</v>
      </c>
      <c r="AL52" s="4">
        <v>10.408</v>
      </c>
      <c r="AM52" s="4">
        <v>12.684</v>
      </c>
      <c r="AN52" s="4">
        <v>16.075</v>
      </c>
      <c r="AO52" s="4">
        <v>21.273</v>
      </c>
      <c r="AP52" s="4">
        <v>19.672</v>
      </c>
      <c r="AQ52" s="4">
        <v>26.06</v>
      </c>
      <c r="AR52" s="4">
        <v>26.566</v>
      </c>
      <c r="AS52" s="4">
        <v>33.432</v>
      </c>
      <c r="AT52" s="4">
        <v>31.01</v>
      </c>
      <c r="AU52" s="4">
        <v>29.929</v>
      </c>
      <c r="AV52" s="4">
        <v>34.67</v>
      </c>
      <c r="AW52" s="4">
        <v>32.727</v>
      </c>
      <c r="AX52" s="4">
        <v>39.756</v>
      </c>
      <c r="AY52" s="4">
        <v>43.077</v>
      </c>
      <c r="AZ52" s="4">
        <v>29.403</v>
      </c>
      <c r="BA52" s="4">
        <v>17.363</v>
      </c>
      <c r="BB52" s="4">
        <v>21.867</v>
      </c>
      <c r="BC52" s="4">
        <v>23.059</v>
      </c>
      <c r="BD52" s="4">
        <v>22.765</v>
      </c>
      <c r="BE52" s="4">
        <v>30.984</v>
      </c>
      <c r="BF52" s="4">
        <v>33.889</v>
      </c>
      <c r="BG52" s="4">
        <v>36.97</v>
      </c>
      <c r="BH52" s="4">
        <v>41.569</v>
      </c>
      <c r="BI52" s="4">
        <v>44.274</v>
      </c>
      <c r="BJ52" s="4">
        <v>42.476</v>
      </c>
      <c r="BK52" s="4">
        <v>41.911</v>
      </c>
      <c r="BL52" s="4">
        <v>41.604</v>
      </c>
      <c r="BM52" s="4">
        <v>41.952</v>
      </c>
      <c r="BN52" s="4">
        <v>51.168</v>
      </c>
      <c r="BO52" s="4">
        <v>45.666</v>
      </c>
      <c r="BP52" s="4">
        <v>33.66</v>
      </c>
      <c r="BQ52" s="4">
        <v>46.637</v>
      </c>
      <c r="BR52" s="4">
        <v>41.649</v>
      </c>
      <c r="BS52" s="4">
        <v>44.739</v>
      </c>
      <c r="BT52" s="4">
        <v>51.857</v>
      </c>
      <c r="BU52" s="4">
        <v>48.721</v>
      </c>
      <c r="BV52" s="4">
        <v>54.224</v>
      </c>
      <c r="BW52" s="4">
        <v>48.074</v>
      </c>
      <c r="BX52" s="4">
        <v>51.365</v>
      </c>
      <c r="BY52" s="4">
        <v>57.913</v>
      </c>
      <c r="BZ52" s="4">
        <v>59.788</v>
      </c>
      <c r="CA52" s="4">
        <v>63.328</v>
      </c>
      <c r="CB52" s="4">
        <v>58.578</v>
      </c>
      <c r="CC52" s="4">
        <v>52.367</v>
      </c>
      <c r="CD52" s="4">
        <v>63.201</v>
      </c>
      <c r="CE52" s="4">
        <v>68.079</v>
      </c>
      <c r="CF52" s="4">
        <v>63.475</v>
      </c>
      <c r="CG52" s="4">
        <v>68.132</v>
      </c>
      <c r="CH52" s="4">
        <v>63.234</v>
      </c>
      <c r="CI52" s="4">
        <v>63.672</v>
      </c>
      <c r="CJ52" s="4">
        <v>63.764</v>
      </c>
      <c r="CK52" s="4">
        <v>60.534</v>
      </c>
      <c r="CL52" s="4">
        <v>63.399</v>
      </c>
      <c r="CM52" s="4">
        <v>63.641</v>
      </c>
      <c r="CN52" s="4">
        <v>64.471</v>
      </c>
      <c r="CO52" s="4">
        <v>64.822</v>
      </c>
      <c r="CP52" s="4">
        <v>66.596</v>
      </c>
      <c r="CQ52" s="4">
        <v>69.078</v>
      </c>
      <c r="CR52" s="4">
        <v>67.464</v>
      </c>
      <c r="CS52" s="4">
        <v>65.62</v>
      </c>
      <c r="CT52" s="4">
        <v>63.28</v>
      </c>
      <c r="CU52" s="4">
        <v>59.233</v>
      </c>
      <c r="CV52" s="4">
        <v>56.39</v>
      </c>
      <c r="CW52" s="4">
        <v>56.838</v>
      </c>
      <c r="CX52" s="4">
        <v>59.62</v>
      </c>
      <c r="CY52" s="4">
        <v>59.096</v>
      </c>
      <c r="CZ52" s="4">
        <v>59.58</v>
      </c>
      <c r="DA52" s="4">
        <v>56.704</v>
      </c>
      <c r="DB52" s="4">
        <v>56.915</v>
      </c>
      <c r="DC52" s="4">
        <v>58.712</v>
      </c>
      <c r="DD52" s="4">
        <v>57.166</v>
      </c>
      <c r="DE52" s="4">
        <v>55.948</v>
      </c>
      <c r="DF52" s="4">
        <v>56.134</v>
      </c>
      <c r="DG52" s="4">
        <v>57.23</v>
      </c>
      <c r="DH52" s="4">
        <v>56.686</v>
      </c>
      <c r="DI52" s="4">
        <v>54.906</v>
      </c>
      <c r="DJ52" s="4">
        <v>55.257</v>
      </c>
      <c r="DK52" s="4">
        <v>54.427</v>
      </c>
      <c r="DL52" s="4">
        <v>54.043</v>
      </c>
      <c r="DM52" s="4">
        <v>52.391</v>
      </c>
      <c r="DN52" s="4">
        <v>52.346</v>
      </c>
      <c r="DO52" s="4">
        <v>51.147</v>
      </c>
      <c r="DP52" s="4">
        <v>50.353</v>
      </c>
      <c r="DQ52" s="4">
        <v>51.454</v>
      </c>
      <c r="DR52" s="4">
        <v>47.953</v>
      </c>
      <c r="DS52" s="4">
        <v>51.64</v>
      </c>
      <c r="DT52" s="4">
        <v>49.765</v>
      </c>
      <c r="DU52" s="4">
        <v>48.392</v>
      </c>
      <c r="DV52" s="4">
        <v>51.102</v>
      </c>
      <c r="DW52" s="4">
        <v>46.616</v>
      </c>
      <c r="DX52" s="4">
        <v>47.533</v>
      </c>
      <c r="DY52" s="4">
        <v>46.132</v>
      </c>
      <c r="DZ52" s="4">
        <v>44.388</v>
      </c>
      <c r="EA52" s="4">
        <v>48.038</v>
      </c>
      <c r="EB52" s="4">
        <v>44.67</v>
      </c>
      <c r="EC52" s="4">
        <v>44.137</v>
      </c>
      <c r="ED52" s="4">
        <v>48.409</v>
      </c>
      <c r="EE52" s="4">
        <v>44.689</v>
      </c>
      <c r="EF52" s="4">
        <v>44.175</v>
      </c>
      <c r="EG52" s="4">
        <v>45.867</v>
      </c>
      <c r="EH52" s="4">
        <v>45.763</v>
      </c>
      <c r="EI52" s="4">
        <v>49.135</v>
      </c>
      <c r="EJ52" s="4">
        <v>49.423</v>
      </c>
      <c r="EK52" s="4">
        <v>49.18</v>
      </c>
      <c r="EL52" s="4">
        <v>50.849</v>
      </c>
      <c r="EM52" s="4">
        <v>50.146</v>
      </c>
      <c r="EN52" s="4">
        <v>51.529</v>
      </c>
      <c r="EO52" s="4">
        <v>51.264</v>
      </c>
      <c r="EP52" s="4">
        <v>51.821</v>
      </c>
      <c r="EQ52" s="4">
        <v>53.464</v>
      </c>
      <c r="ER52" s="4">
        <v>52.972</v>
      </c>
      <c r="ES52" s="4">
        <v>54.054</v>
      </c>
      <c r="ET52" s="4">
        <v>54.272</v>
      </c>
      <c r="EU52" s="4">
        <v>52.699</v>
      </c>
      <c r="EV52" s="4">
        <v>54.086</v>
      </c>
      <c r="EW52" s="4">
        <v>55.473</v>
      </c>
      <c r="EX52" s="4">
        <v>49.405</v>
      </c>
      <c r="EY52" s="4">
        <v>55.364</v>
      </c>
      <c r="EZ52" s="4">
        <v>55.017</v>
      </c>
      <c r="FA52" s="4">
        <v>48.241</v>
      </c>
      <c r="FB52" s="4">
        <v>56.08</v>
      </c>
      <c r="FC52" s="4">
        <v>53.615</v>
      </c>
      <c r="FD52" s="4">
        <v>51.096</v>
      </c>
      <c r="FE52" s="4">
        <v>57.407</v>
      </c>
      <c r="FF52" s="4">
        <v>53.345</v>
      </c>
      <c r="FG52" s="4">
        <v>50.784</v>
      </c>
      <c r="FH52" s="4">
        <v>51.688</v>
      </c>
      <c r="FI52" s="4">
        <v>51.984</v>
      </c>
      <c r="FJ52" s="4">
        <v>47.924</v>
      </c>
      <c r="FK52" s="4">
        <v>46.382</v>
      </c>
      <c r="FL52" s="4">
        <v>42.224</v>
      </c>
      <c r="FM52" s="4">
        <v>40.915</v>
      </c>
      <c r="FN52" s="4">
        <v>39.541</v>
      </c>
      <c r="FO52" s="4">
        <v>36.374</v>
      </c>
      <c r="FP52" s="4">
        <v>36.11</v>
      </c>
      <c r="FQ52" s="4">
        <v>35.037</v>
      </c>
      <c r="FR52" s="4">
        <v>36.52</v>
      </c>
      <c r="FS52" s="4">
        <v>39.194</v>
      </c>
      <c r="FT52" s="4">
        <v>35.959</v>
      </c>
      <c r="FU52" s="4">
        <v>36.219</v>
      </c>
      <c r="FV52" s="4">
        <v>40.898</v>
      </c>
      <c r="FW52" s="4">
        <v>46.066</v>
      </c>
      <c r="FX52" s="4">
        <v>53.589</v>
      </c>
      <c r="FY52" s="4">
        <v>43.018</v>
      </c>
      <c r="FZ52" s="4">
        <v>37.304</v>
      </c>
      <c r="GA52" s="4">
        <v>31.145</v>
      </c>
      <c r="GB52" s="4">
        <v>78.208</v>
      </c>
      <c r="GC52" s="4">
        <v>85.71</v>
      </c>
      <c r="GD52" s="4">
        <v>61.08</v>
      </c>
      <c r="GE52" s="4">
        <v>65.159</v>
      </c>
      <c r="GF52" s="4">
        <v>66.57</v>
      </c>
      <c r="GG52" s="4">
        <v>43.367</v>
      </c>
      <c r="GH52" s="4">
        <v>65.613</v>
      </c>
      <c r="GI52" s="4">
        <v>47.086</v>
      </c>
      <c r="GJ52" s="4">
        <v>36.152</v>
      </c>
      <c r="GK52" s="4">
        <v>54.281</v>
      </c>
      <c r="GL52" s="4">
        <v>62.531</v>
      </c>
      <c r="GM52" s="4">
        <v>58.931</v>
      </c>
      <c r="GN52" s="4">
        <v>57.329</v>
      </c>
      <c r="GO52" s="4">
        <v>61.322</v>
      </c>
      <c r="GP52" s="4">
        <v>58.447</v>
      </c>
      <c r="GQ52" s="4">
        <v>54.9</v>
      </c>
      <c r="GR52" s="4">
        <v>48.284</v>
      </c>
      <c r="GS52" s="4">
        <v>53.066</v>
      </c>
      <c r="GT52" s="4">
        <v>54.732</v>
      </c>
      <c r="GU52" s="4">
        <v>46.875</v>
      </c>
      <c r="GV52" s="4">
        <v>48.518</v>
      </c>
      <c r="GW52" s="4">
        <v>45.478</v>
      </c>
      <c r="GX52" s="4">
        <v>46.007</v>
      </c>
      <c r="GY52" s="4">
        <v>47.094</v>
      </c>
      <c r="GZ52" s="4">
        <v>46.217</v>
      </c>
      <c r="HA52" s="4">
        <v>44.781</v>
      </c>
      <c r="HB52" s="4">
        <v>44.585</v>
      </c>
      <c r="HC52" s="4">
        <v>49.737</v>
      </c>
      <c r="HD52" s="4">
        <v>41.008</v>
      </c>
      <c r="HE52" s="4">
        <v>48.454</v>
      </c>
      <c r="HF52" s="4">
        <v>46.368</v>
      </c>
      <c r="HG52" s="4">
        <v>35.76</v>
      </c>
      <c r="HH52" s="4">
        <v>46.67</v>
      </c>
      <c r="HI52" s="4">
        <v>33.985</v>
      </c>
      <c r="HJ52" s="4">
        <v>34.533</v>
      </c>
      <c r="HK52" s="4">
        <v>37.631</v>
      </c>
      <c r="HL52" s="4">
        <v>31.397</v>
      </c>
      <c r="HM52" s="4">
        <v>30.969</v>
      </c>
      <c r="HN52" s="4">
        <v>24.269</v>
      </c>
      <c r="HO52" s="4">
        <v>20.638</v>
      </c>
      <c r="HP52" s="4">
        <v>13.972</v>
      </c>
      <c r="HQ52" s="4">
        <v>10.951</v>
      </c>
      <c r="HR52" s="4">
        <v>12.11</v>
      </c>
      <c r="HS52" s="4">
        <v>9.464</v>
      </c>
      <c r="HT52" s="4">
        <v>8.077</v>
      </c>
      <c r="HU52" s="4">
        <v>9.13</v>
      </c>
      <c r="HV52" s="4">
        <v>13.598</v>
      </c>
      <c r="HW52" s="4">
        <v>15.067</v>
      </c>
      <c r="HX52" s="4">
        <v>15.391</v>
      </c>
      <c r="HY52" s="4">
        <v>15.19</v>
      </c>
      <c r="HZ52" s="4">
        <v>17.764</v>
      </c>
      <c r="IA52" s="4">
        <v>17.344</v>
      </c>
      <c r="IB52" s="4">
        <v>16.495</v>
      </c>
      <c r="IC52" s="4">
        <v>15.564</v>
      </c>
      <c r="ID52" s="4">
        <v>14.642</v>
      </c>
      <c r="IE52" s="4">
        <v>13.985</v>
      </c>
      <c r="IF52" s="4">
        <v>13.036</v>
      </c>
      <c r="IG52" s="4">
        <v>12.133</v>
      </c>
      <c r="II52" s="7">
        <f t="shared" si="1"/>
        <v>52</v>
      </c>
      <c r="IJ52" s="6">
        <f t="shared" si="0"/>
        <v>13.5</v>
      </c>
    </row>
    <row r="53" spans="1:244" ht="12.75">
      <c r="A53" s="4">
        <v>24.183</v>
      </c>
      <c r="B53" s="4">
        <v>23.206</v>
      </c>
      <c r="C53" s="4">
        <v>24.471</v>
      </c>
      <c r="D53" s="4">
        <v>25.798</v>
      </c>
      <c r="E53" s="4">
        <v>29.01</v>
      </c>
      <c r="F53" s="4">
        <v>27.258</v>
      </c>
      <c r="G53" s="4">
        <v>22.253</v>
      </c>
      <c r="H53" s="4">
        <v>19.688</v>
      </c>
      <c r="I53" s="4">
        <v>17.808</v>
      </c>
      <c r="J53" s="4">
        <v>15.263</v>
      </c>
      <c r="K53" s="4">
        <v>16.517</v>
      </c>
      <c r="L53" s="4">
        <v>20.195</v>
      </c>
      <c r="M53" s="4">
        <v>22.809</v>
      </c>
      <c r="N53" s="4">
        <v>25.424</v>
      </c>
      <c r="O53" s="4">
        <v>28.217</v>
      </c>
      <c r="P53" s="4">
        <v>29.449</v>
      </c>
      <c r="Q53" s="4">
        <v>27.03</v>
      </c>
      <c r="R53" s="4">
        <v>21.664</v>
      </c>
      <c r="S53" s="4">
        <v>20.788</v>
      </c>
      <c r="T53" s="4">
        <v>22.198</v>
      </c>
      <c r="U53" s="4">
        <v>21.773</v>
      </c>
      <c r="V53" s="4">
        <v>18.685</v>
      </c>
      <c r="W53" s="4">
        <v>20.833</v>
      </c>
      <c r="X53" s="4">
        <v>33.568</v>
      </c>
      <c r="Y53" s="4">
        <v>53.182</v>
      </c>
      <c r="Z53" s="4">
        <v>36.122</v>
      </c>
      <c r="AA53" s="4">
        <v>33.646</v>
      </c>
      <c r="AB53" s="4">
        <v>19.69</v>
      </c>
      <c r="AC53" s="4">
        <v>11.256</v>
      </c>
      <c r="AD53" s="4">
        <v>22.57</v>
      </c>
      <c r="AE53" s="4">
        <v>9.445</v>
      </c>
      <c r="AF53" s="4">
        <v>7.688</v>
      </c>
      <c r="AG53" s="4">
        <v>6.858</v>
      </c>
      <c r="AH53" s="4">
        <v>8.998</v>
      </c>
      <c r="AI53" s="4">
        <v>10.645</v>
      </c>
      <c r="AJ53" s="4">
        <v>11.654</v>
      </c>
      <c r="AK53" s="4">
        <v>16.312</v>
      </c>
      <c r="AL53" s="4">
        <v>16.714</v>
      </c>
      <c r="AM53" s="4">
        <v>19.58</v>
      </c>
      <c r="AN53" s="4">
        <v>19.776</v>
      </c>
      <c r="AO53" s="4">
        <v>25.567</v>
      </c>
      <c r="AP53" s="4">
        <v>26.968</v>
      </c>
      <c r="AQ53" s="4">
        <v>30.45</v>
      </c>
      <c r="AR53" s="4">
        <v>31.595</v>
      </c>
      <c r="AS53" s="4">
        <v>30.577</v>
      </c>
      <c r="AT53" s="4">
        <v>34.145</v>
      </c>
      <c r="AU53" s="4">
        <v>34.844</v>
      </c>
      <c r="AV53" s="4">
        <v>35.268</v>
      </c>
      <c r="AW53" s="4">
        <v>37.066</v>
      </c>
      <c r="AX53" s="4">
        <v>42.536</v>
      </c>
      <c r="AY53" s="4">
        <v>57.423</v>
      </c>
      <c r="AZ53" s="4">
        <v>47.814</v>
      </c>
      <c r="BA53" s="4">
        <v>26.306</v>
      </c>
      <c r="BB53" s="4">
        <v>22.112</v>
      </c>
      <c r="BC53" s="4">
        <v>24.567</v>
      </c>
      <c r="BD53" s="4">
        <v>28.432</v>
      </c>
      <c r="BE53" s="4">
        <v>35.414</v>
      </c>
      <c r="BF53" s="4">
        <v>38.553</v>
      </c>
      <c r="BG53" s="4">
        <v>43.156</v>
      </c>
      <c r="BH53" s="4">
        <v>44.379</v>
      </c>
      <c r="BI53" s="4">
        <v>45.702</v>
      </c>
      <c r="BJ53" s="4">
        <v>47.231</v>
      </c>
      <c r="BK53" s="4">
        <v>43.881</v>
      </c>
      <c r="BL53" s="4">
        <v>43.872</v>
      </c>
      <c r="BM53" s="4">
        <v>40.916</v>
      </c>
      <c r="BN53" s="4">
        <v>54.544</v>
      </c>
      <c r="BO53" s="4">
        <v>49.876</v>
      </c>
      <c r="BP53" s="4">
        <v>50.638</v>
      </c>
      <c r="BQ53" s="4">
        <v>59.198</v>
      </c>
      <c r="BR53" s="4">
        <v>58.944</v>
      </c>
      <c r="BS53" s="4">
        <v>51.77</v>
      </c>
      <c r="BT53" s="4">
        <v>52.625</v>
      </c>
      <c r="BU53" s="4">
        <v>45.351</v>
      </c>
      <c r="BV53" s="4">
        <v>50.515</v>
      </c>
      <c r="BW53" s="4">
        <v>53.587</v>
      </c>
      <c r="BX53" s="4">
        <v>56.731</v>
      </c>
      <c r="BY53" s="4">
        <v>62.166</v>
      </c>
      <c r="BZ53" s="4">
        <v>60.536</v>
      </c>
      <c r="CA53" s="4">
        <v>56.219</v>
      </c>
      <c r="CB53" s="4">
        <v>53.331</v>
      </c>
      <c r="CC53" s="4">
        <v>48.928</v>
      </c>
      <c r="CD53" s="4">
        <v>53.445</v>
      </c>
      <c r="CE53" s="4">
        <v>64.058</v>
      </c>
      <c r="CF53" s="4">
        <v>67.859</v>
      </c>
      <c r="CG53" s="4">
        <v>70.342</v>
      </c>
      <c r="CH53" s="4">
        <v>69.59</v>
      </c>
      <c r="CI53" s="4">
        <v>64.466</v>
      </c>
      <c r="CJ53" s="4">
        <v>63.823</v>
      </c>
      <c r="CK53" s="4">
        <v>65.257</v>
      </c>
      <c r="CL53" s="4">
        <v>64.96</v>
      </c>
      <c r="CM53" s="4">
        <v>64.868</v>
      </c>
      <c r="CN53" s="4">
        <v>67.29</v>
      </c>
      <c r="CO53" s="4">
        <v>66.424</v>
      </c>
      <c r="CP53" s="4">
        <v>66.196</v>
      </c>
      <c r="CQ53" s="4">
        <v>67.866</v>
      </c>
      <c r="CR53" s="4">
        <v>66.314</v>
      </c>
      <c r="CS53" s="4">
        <v>63.755</v>
      </c>
      <c r="CT53" s="4">
        <v>62.897</v>
      </c>
      <c r="CU53" s="4">
        <v>63.24</v>
      </c>
      <c r="CV53" s="4">
        <v>62.04</v>
      </c>
      <c r="CW53" s="4">
        <v>62.474</v>
      </c>
      <c r="CX53" s="4">
        <v>60.789</v>
      </c>
      <c r="CY53" s="4">
        <v>59.958</v>
      </c>
      <c r="CZ53" s="4">
        <v>60.158</v>
      </c>
      <c r="DA53" s="4">
        <v>61.857</v>
      </c>
      <c r="DB53" s="4">
        <v>62.312</v>
      </c>
      <c r="DC53" s="4">
        <v>59.219</v>
      </c>
      <c r="DD53" s="4">
        <v>60.045</v>
      </c>
      <c r="DE53" s="4">
        <v>61.701</v>
      </c>
      <c r="DF53" s="4">
        <v>60.113</v>
      </c>
      <c r="DG53" s="4">
        <v>57.923</v>
      </c>
      <c r="DH53" s="4">
        <v>59.926</v>
      </c>
      <c r="DI53" s="4">
        <v>58.302</v>
      </c>
      <c r="DJ53" s="4">
        <v>56.91</v>
      </c>
      <c r="DK53" s="4">
        <v>55.988</v>
      </c>
      <c r="DL53" s="4">
        <v>54.947</v>
      </c>
      <c r="DM53" s="4">
        <v>56.399</v>
      </c>
      <c r="DN53" s="4">
        <v>53.943</v>
      </c>
      <c r="DO53" s="4">
        <v>54.93</v>
      </c>
      <c r="DP53" s="4">
        <v>54.342</v>
      </c>
      <c r="DQ53" s="4">
        <v>52.247</v>
      </c>
      <c r="DR53" s="4">
        <v>55.263</v>
      </c>
      <c r="DS53" s="4">
        <v>54.245</v>
      </c>
      <c r="DT53" s="4">
        <v>53.985</v>
      </c>
      <c r="DU53" s="4">
        <v>55.993</v>
      </c>
      <c r="DV53" s="4">
        <v>55.226</v>
      </c>
      <c r="DW53" s="4">
        <v>54.938</v>
      </c>
      <c r="DX53" s="4">
        <v>54.341</v>
      </c>
      <c r="DY53" s="4">
        <v>54.851</v>
      </c>
      <c r="DZ53" s="4">
        <v>55.047</v>
      </c>
      <c r="EA53" s="4">
        <v>53.5</v>
      </c>
      <c r="EB53" s="4">
        <v>56.91</v>
      </c>
      <c r="EC53" s="4">
        <v>54.491</v>
      </c>
      <c r="ED53" s="4">
        <v>52.023</v>
      </c>
      <c r="EE53" s="4">
        <v>54.158</v>
      </c>
      <c r="EF53" s="4">
        <v>52.374</v>
      </c>
      <c r="EG53" s="4">
        <v>54.323</v>
      </c>
      <c r="EH53" s="4">
        <v>55.833</v>
      </c>
      <c r="EI53" s="4">
        <v>53.374</v>
      </c>
      <c r="EJ53" s="4">
        <v>53.651</v>
      </c>
      <c r="EK53" s="4">
        <v>57.001</v>
      </c>
      <c r="EL53" s="4">
        <v>55.107</v>
      </c>
      <c r="EM53" s="4">
        <v>54.865</v>
      </c>
      <c r="EN53" s="4">
        <v>58.145</v>
      </c>
      <c r="EO53" s="4">
        <v>55.544</v>
      </c>
      <c r="EP53" s="4">
        <v>58.172</v>
      </c>
      <c r="EQ53" s="4">
        <v>57.999</v>
      </c>
      <c r="ER53" s="4">
        <v>58.687</v>
      </c>
      <c r="ES53" s="4">
        <v>59.988</v>
      </c>
      <c r="ET53" s="4">
        <v>59.664</v>
      </c>
      <c r="EU53" s="4">
        <v>61.289</v>
      </c>
      <c r="EV53" s="4">
        <v>57.137</v>
      </c>
      <c r="EW53" s="4">
        <v>62.736</v>
      </c>
      <c r="EX53" s="4">
        <v>62.931</v>
      </c>
      <c r="EY53" s="4">
        <v>59.759</v>
      </c>
      <c r="EZ53" s="4">
        <v>64.392</v>
      </c>
      <c r="FA53" s="4">
        <v>63.885</v>
      </c>
      <c r="FB53" s="4">
        <v>62.283</v>
      </c>
      <c r="FC53" s="4">
        <v>65.051</v>
      </c>
      <c r="FD53" s="4">
        <v>66.342</v>
      </c>
      <c r="FE53" s="4">
        <v>63.387</v>
      </c>
      <c r="FF53" s="4">
        <v>66.516</v>
      </c>
      <c r="FG53" s="4">
        <v>65.933</v>
      </c>
      <c r="FH53" s="4">
        <v>63.027</v>
      </c>
      <c r="FI53" s="4">
        <v>63.629</v>
      </c>
      <c r="FJ53" s="4">
        <v>59.669</v>
      </c>
      <c r="FK53" s="4">
        <v>60.712</v>
      </c>
      <c r="FL53" s="4">
        <v>56.46</v>
      </c>
      <c r="FM53" s="4">
        <v>53.872</v>
      </c>
      <c r="FN53" s="4">
        <v>55.648</v>
      </c>
      <c r="FO53" s="4">
        <v>52.934</v>
      </c>
      <c r="FP53" s="4">
        <v>53.572</v>
      </c>
      <c r="FQ53" s="4">
        <v>52.053</v>
      </c>
      <c r="FR53" s="4">
        <v>49.639</v>
      </c>
      <c r="FS53" s="4">
        <v>49.734</v>
      </c>
      <c r="FT53" s="4">
        <v>47.28</v>
      </c>
      <c r="FU53" s="4">
        <v>50.85</v>
      </c>
      <c r="FV53" s="4">
        <v>56.334</v>
      </c>
      <c r="FW53" s="4">
        <v>57.889</v>
      </c>
      <c r="FX53" s="4">
        <v>52.003</v>
      </c>
      <c r="FY53" s="4">
        <v>45.696</v>
      </c>
      <c r="FZ53" s="4">
        <v>39.039</v>
      </c>
      <c r="GA53" s="4">
        <v>28.935</v>
      </c>
      <c r="GB53" s="4">
        <v>53.851</v>
      </c>
      <c r="GC53" s="4">
        <v>82.904</v>
      </c>
      <c r="GD53" s="4">
        <v>75.818</v>
      </c>
      <c r="GE53" s="4">
        <v>52.365</v>
      </c>
      <c r="GF53" s="4">
        <v>57.873</v>
      </c>
      <c r="GG53" s="4">
        <v>63.22</v>
      </c>
      <c r="GH53" s="4">
        <v>41.445</v>
      </c>
      <c r="GI53" s="4">
        <v>27.108</v>
      </c>
      <c r="GJ53" s="4">
        <v>64.31</v>
      </c>
      <c r="GK53" s="4">
        <v>66.242</v>
      </c>
      <c r="GL53" s="4">
        <v>44.913</v>
      </c>
      <c r="GM53" s="4">
        <v>52.685</v>
      </c>
      <c r="GN53" s="4">
        <v>47.014</v>
      </c>
      <c r="GO53" s="4">
        <v>50.814</v>
      </c>
      <c r="GP53" s="4">
        <v>47.235</v>
      </c>
      <c r="GQ53" s="4">
        <v>52.788</v>
      </c>
      <c r="GR53" s="4">
        <v>62.922</v>
      </c>
      <c r="GS53" s="4">
        <v>52.454</v>
      </c>
      <c r="GT53" s="4">
        <v>55.662</v>
      </c>
      <c r="GU53" s="4">
        <v>51.981</v>
      </c>
      <c r="GV53" s="4">
        <v>53.992</v>
      </c>
      <c r="GW53" s="4">
        <v>52.341</v>
      </c>
      <c r="GX53" s="4">
        <v>50.544</v>
      </c>
      <c r="GY53" s="4">
        <v>48.062</v>
      </c>
      <c r="GZ53" s="4">
        <v>45.932</v>
      </c>
      <c r="HA53" s="4">
        <v>52.407</v>
      </c>
      <c r="HB53" s="4">
        <v>43.619</v>
      </c>
      <c r="HC53" s="4">
        <v>49.126</v>
      </c>
      <c r="HD53" s="4">
        <v>49.879</v>
      </c>
      <c r="HE53" s="4">
        <v>43.322</v>
      </c>
      <c r="HF53" s="4">
        <v>52.421</v>
      </c>
      <c r="HG53" s="4">
        <v>43.752</v>
      </c>
      <c r="HH53" s="4">
        <v>45.502</v>
      </c>
      <c r="HI53" s="4">
        <v>45.763</v>
      </c>
      <c r="HJ53" s="4">
        <v>40.456</v>
      </c>
      <c r="HK53" s="4">
        <v>41.852</v>
      </c>
      <c r="HL53" s="4">
        <v>37.841</v>
      </c>
      <c r="HM53" s="4">
        <v>37.805</v>
      </c>
      <c r="HN53" s="4">
        <v>32.173</v>
      </c>
      <c r="HO53" s="4">
        <v>26.657</v>
      </c>
      <c r="HP53" s="4">
        <v>24.544</v>
      </c>
      <c r="HQ53" s="4">
        <v>21.878</v>
      </c>
      <c r="HR53" s="4">
        <v>19.342</v>
      </c>
      <c r="HS53" s="4">
        <v>18.484</v>
      </c>
      <c r="HT53" s="4">
        <v>17.589</v>
      </c>
      <c r="HU53" s="4">
        <v>19.137</v>
      </c>
      <c r="HV53" s="4">
        <v>21.565</v>
      </c>
      <c r="HW53" s="4">
        <v>29.773</v>
      </c>
      <c r="HX53" s="4">
        <v>34.226</v>
      </c>
      <c r="HY53" s="4">
        <v>32.643</v>
      </c>
      <c r="HZ53" s="4">
        <v>29.404</v>
      </c>
      <c r="IA53" s="4">
        <v>29.96</v>
      </c>
      <c r="IB53" s="4">
        <v>30.097</v>
      </c>
      <c r="IC53" s="4">
        <v>27.551</v>
      </c>
      <c r="ID53" s="4">
        <v>26.378</v>
      </c>
      <c r="IE53" s="4">
        <v>23.562</v>
      </c>
      <c r="IF53" s="4">
        <v>23.503</v>
      </c>
      <c r="IG53" s="4">
        <v>24.183</v>
      </c>
      <c r="II53" s="7">
        <f t="shared" si="1"/>
        <v>53</v>
      </c>
      <c r="IJ53" s="6">
        <f t="shared" si="0"/>
        <v>12</v>
      </c>
    </row>
    <row r="54" spans="1:244" ht="12.75">
      <c r="A54" s="4">
        <v>32.801</v>
      </c>
      <c r="B54" s="4">
        <v>31.022</v>
      </c>
      <c r="C54" s="4">
        <v>32.19</v>
      </c>
      <c r="D54" s="4">
        <v>31.155</v>
      </c>
      <c r="E54" s="4">
        <v>35.243</v>
      </c>
      <c r="F54" s="4">
        <v>42.908</v>
      </c>
      <c r="G54" s="4">
        <v>33.723</v>
      </c>
      <c r="H54" s="4">
        <v>25.288</v>
      </c>
      <c r="I54" s="4">
        <v>27.906</v>
      </c>
      <c r="J54" s="4">
        <v>25.944</v>
      </c>
      <c r="K54" s="4">
        <v>24.922</v>
      </c>
      <c r="L54" s="4">
        <v>27.742</v>
      </c>
      <c r="M54" s="4">
        <v>28.458</v>
      </c>
      <c r="N54" s="4">
        <v>29.503</v>
      </c>
      <c r="O54" s="4">
        <v>30.677</v>
      </c>
      <c r="P54" s="4">
        <v>30.813</v>
      </c>
      <c r="Q54" s="4">
        <v>28.564</v>
      </c>
      <c r="R54" s="4">
        <v>26.579</v>
      </c>
      <c r="S54" s="4">
        <v>26.054</v>
      </c>
      <c r="T54" s="4">
        <v>25.725</v>
      </c>
      <c r="U54" s="4">
        <v>27.163</v>
      </c>
      <c r="V54" s="4">
        <v>24.467</v>
      </c>
      <c r="W54" s="4">
        <v>28.38</v>
      </c>
      <c r="X54" s="4">
        <v>48.423</v>
      </c>
      <c r="Y54" s="4">
        <v>63.116</v>
      </c>
      <c r="Z54" s="4">
        <v>44.432</v>
      </c>
      <c r="AA54" s="4">
        <v>41.313</v>
      </c>
      <c r="AB54" s="4">
        <v>24.097</v>
      </c>
      <c r="AC54" s="4">
        <v>17.279</v>
      </c>
      <c r="AD54" s="4">
        <v>12.747</v>
      </c>
      <c r="AE54" s="4">
        <v>7.893</v>
      </c>
      <c r="AF54" s="4">
        <v>5.458</v>
      </c>
      <c r="AG54" s="4">
        <v>8.41</v>
      </c>
      <c r="AH54" s="4">
        <v>10.818</v>
      </c>
      <c r="AI54" s="4">
        <v>17.395</v>
      </c>
      <c r="AJ54" s="4">
        <v>15.646</v>
      </c>
      <c r="AK54" s="4">
        <v>18.065</v>
      </c>
      <c r="AL54" s="4">
        <v>18.517</v>
      </c>
      <c r="AM54" s="4">
        <v>22.72</v>
      </c>
      <c r="AN54" s="4">
        <v>23.582</v>
      </c>
      <c r="AO54" s="4">
        <v>26.494</v>
      </c>
      <c r="AP54" s="4">
        <v>27.522</v>
      </c>
      <c r="AQ54" s="4">
        <v>31.012</v>
      </c>
      <c r="AR54" s="4">
        <v>37.011</v>
      </c>
      <c r="AS54" s="4">
        <v>37.828</v>
      </c>
      <c r="AT54" s="4">
        <v>38.494</v>
      </c>
      <c r="AU54" s="4">
        <v>37.522</v>
      </c>
      <c r="AV54" s="4">
        <v>37.249</v>
      </c>
      <c r="AW54" s="4">
        <v>42.658</v>
      </c>
      <c r="AX54" s="4">
        <v>44.72</v>
      </c>
      <c r="AY54" s="4">
        <v>60.437</v>
      </c>
      <c r="AZ54" s="4">
        <v>52.536</v>
      </c>
      <c r="BA54" s="4">
        <v>29.088</v>
      </c>
      <c r="BB54" s="4">
        <v>25.214</v>
      </c>
      <c r="BC54" s="4">
        <v>29.134</v>
      </c>
      <c r="BD54" s="4">
        <v>34.103</v>
      </c>
      <c r="BE54" s="4">
        <v>43.124</v>
      </c>
      <c r="BF54" s="4">
        <v>43.635</v>
      </c>
      <c r="BG54" s="4">
        <v>48.755</v>
      </c>
      <c r="BH54" s="4">
        <v>52.415</v>
      </c>
      <c r="BI54" s="4">
        <v>52.92</v>
      </c>
      <c r="BJ54" s="4">
        <v>54.508</v>
      </c>
      <c r="BK54" s="4">
        <v>48.461</v>
      </c>
      <c r="BL54" s="4">
        <v>50.885</v>
      </c>
      <c r="BM54" s="4">
        <v>50.296</v>
      </c>
      <c r="BN54" s="4">
        <v>57.295</v>
      </c>
      <c r="BO54" s="4">
        <v>48.174</v>
      </c>
      <c r="BP54" s="4">
        <v>50.939</v>
      </c>
      <c r="BQ54" s="4">
        <v>57.301</v>
      </c>
      <c r="BR54" s="4">
        <v>61.258</v>
      </c>
      <c r="BS54" s="4">
        <v>51.365</v>
      </c>
      <c r="BT54" s="4">
        <v>49.001</v>
      </c>
      <c r="BU54" s="4">
        <v>46.666</v>
      </c>
      <c r="BV54" s="4">
        <v>43.726</v>
      </c>
      <c r="BW54" s="4">
        <v>61.654</v>
      </c>
      <c r="BX54" s="4">
        <v>62.768</v>
      </c>
      <c r="BY54" s="4">
        <v>62.617</v>
      </c>
      <c r="BZ54" s="4">
        <v>59.508</v>
      </c>
      <c r="CA54" s="4">
        <v>53.654</v>
      </c>
      <c r="CB54" s="4">
        <v>53.609</v>
      </c>
      <c r="CC54" s="4">
        <v>54.028</v>
      </c>
      <c r="CD54" s="4">
        <v>51.532</v>
      </c>
      <c r="CE54" s="4">
        <v>54.595</v>
      </c>
      <c r="CF54" s="4">
        <v>66.724</v>
      </c>
      <c r="CG54" s="4">
        <v>71.479</v>
      </c>
      <c r="CH54" s="4">
        <v>70.101</v>
      </c>
      <c r="CI54" s="4">
        <v>65.224</v>
      </c>
      <c r="CJ54" s="4">
        <v>64.087</v>
      </c>
      <c r="CK54" s="4">
        <v>65.279</v>
      </c>
      <c r="CL54" s="4">
        <v>67.551</v>
      </c>
      <c r="CM54" s="4">
        <v>66.894</v>
      </c>
      <c r="CN54" s="4">
        <v>67.24</v>
      </c>
      <c r="CO54" s="4">
        <v>66.533</v>
      </c>
      <c r="CP54" s="4">
        <v>65.621</v>
      </c>
      <c r="CQ54" s="4">
        <v>65.247</v>
      </c>
      <c r="CR54" s="4">
        <v>66.53</v>
      </c>
      <c r="CS54" s="4">
        <v>65.11</v>
      </c>
      <c r="CT54" s="4">
        <v>62.171</v>
      </c>
      <c r="CU54" s="4">
        <v>61.017</v>
      </c>
      <c r="CV54" s="4">
        <v>60.077</v>
      </c>
      <c r="CW54" s="4">
        <v>61.701</v>
      </c>
      <c r="CX54" s="4">
        <v>63.413</v>
      </c>
      <c r="CY54" s="4">
        <v>64.887</v>
      </c>
      <c r="CZ54" s="4">
        <v>64.539</v>
      </c>
      <c r="DA54" s="4">
        <v>63.047</v>
      </c>
      <c r="DB54" s="4">
        <v>63.508</v>
      </c>
      <c r="DC54" s="4">
        <v>63.206</v>
      </c>
      <c r="DD54" s="4">
        <v>61.855</v>
      </c>
      <c r="DE54" s="4">
        <v>60.108</v>
      </c>
      <c r="DF54" s="4">
        <v>63.558</v>
      </c>
      <c r="DG54" s="4">
        <v>62.285</v>
      </c>
      <c r="DH54" s="4">
        <v>60.068</v>
      </c>
      <c r="DI54" s="4">
        <v>61.095</v>
      </c>
      <c r="DJ54" s="4">
        <v>58.608</v>
      </c>
      <c r="DK54" s="4">
        <v>57.462</v>
      </c>
      <c r="DL54" s="4">
        <v>55.559</v>
      </c>
      <c r="DM54" s="4">
        <v>58.594</v>
      </c>
      <c r="DN54" s="4">
        <v>57.047</v>
      </c>
      <c r="DO54" s="4">
        <v>57.381</v>
      </c>
      <c r="DP54" s="4">
        <v>57.523</v>
      </c>
      <c r="DQ54" s="4">
        <v>56.281</v>
      </c>
      <c r="DR54" s="4">
        <v>58.448</v>
      </c>
      <c r="DS54" s="4">
        <v>56.207</v>
      </c>
      <c r="DT54" s="4">
        <v>59.004</v>
      </c>
      <c r="DU54" s="4">
        <v>61.796</v>
      </c>
      <c r="DV54" s="4">
        <v>59.049</v>
      </c>
      <c r="DW54" s="4">
        <v>62.252</v>
      </c>
      <c r="DX54" s="4">
        <v>61.019</v>
      </c>
      <c r="DY54" s="4">
        <v>59.718</v>
      </c>
      <c r="DZ54" s="4">
        <v>61.452</v>
      </c>
      <c r="EA54" s="4">
        <v>57.761</v>
      </c>
      <c r="EB54" s="4">
        <v>60.431</v>
      </c>
      <c r="EC54" s="4">
        <v>61.658</v>
      </c>
      <c r="ED54" s="4">
        <v>59.678</v>
      </c>
      <c r="EE54" s="4">
        <v>61.038</v>
      </c>
      <c r="EF54" s="4">
        <v>59.186</v>
      </c>
      <c r="EG54" s="4">
        <v>59.355</v>
      </c>
      <c r="EH54" s="4">
        <v>60.879</v>
      </c>
      <c r="EI54" s="4">
        <v>61.846</v>
      </c>
      <c r="EJ54" s="4">
        <v>60.508</v>
      </c>
      <c r="EK54" s="4">
        <v>60.549</v>
      </c>
      <c r="EL54" s="4">
        <v>62.457</v>
      </c>
      <c r="EM54" s="4">
        <v>63.314</v>
      </c>
      <c r="EN54" s="4">
        <v>63.565</v>
      </c>
      <c r="EO54" s="4">
        <v>62.074</v>
      </c>
      <c r="EP54" s="4">
        <v>64.546</v>
      </c>
      <c r="EQ54" s="4">
        <v>62.912</v>
      </c>
      <c r="ER54" s="4">
        <v>64.121</v>
      </c>
      <c r="ES54" s="4">
        <v>65.513</v>
      </c>
      <c r="ET54" s="4">
        <v>63.276</v>
      </c>
      <c r="EU54" s="4">
        <v>68.008</v>
      </c>
      <c r="EV54" s="4">
        <v>66.297</v>
      </c>
      <c r="EW54" s="4">
        <v>65.229</v>
      </c>
      <c r="EX54" s="4">
        <v>69.35</v>
      </c>
      <c r="EY54" s="4">
        <v>68.393</v>
      </c>
      <c r="EZ54" s="4">
        <v>66.375</v>
      </c>
      <c r="FA54" s="4">
        <v>68.524</v>
      </c>
      <c r="FB54" s="4">
        <v>68.671</v>
      </c>
      <c r="FC54" s="4">
        <v>67.575</v>
      </c>
      <c r="FD54" s="4">
        <v>71.508</v>
      </c>
      <c r="FE54" s="4">
        <v>69.341</v>
      </c>
      <c r="FF54" s="4">
        <v>69.67</v>
      </c>
      <c r="FG54" s="4">
        <v>70.181</v>
      </c>
      <c r="FH54" s="4">
        <v>68.228</v>
      </c>
      <c r="FI54" s="4">
        <v>69.173</v>
      </c>
      <c r="FJ54" s="4">
        <v>65.185</v>
      </c>
      <c r="FK54" s="4">
        <v>64.902</v>
      </c>
      <c r="FL54" s="4">
        <v>65.362</v>
      </c>
      <c r="FM54" s="4">
        <v>62.78</v>
      </c>
      <c r="FN54" s="4">
        <v>61.907</v>
      </c>
      <c r="FO54" s="4">
        <v>60.616</v>
      </c>
      <c r="FP54" s="4">
        <v>60.014</v>
      </c>
      <c r="FQ54" s="4">
        <v>58.157</v>
      </c>
      <c r="FR54" s="4">
        <v>57.828</v>
      </c>
      <c r="FS54" s="4">
        <v>54.435</v>
      </c>
      <c r="FT54" s="4">
        <v>54.426</v>
      </c>
      <c r="FU54" s="4">
        <v>55.512</v>
      </c>
      <c r="FV54" s="4">
        <v>51.423</v>
      </c>
      <c r="FW54" s="4">
        <v>51.026</v>
      </c>
      <c r="FX54" s="4">
        <v>46.983</v>
      </c>
      <c r="FY54" s="4">
        <v>42.758</v>
      </c>
      <c r="FZ54" s="4">
        <v>42.011</v>
      </c>
      <c r="GA54" s="4">
        <v>35.539</v>
      </c>
      <c r="GB54" s="4">
        <v>36.233</v>
      </c>
      <c r="GC54" s="4">
        <v>75.046</v>
      </c>
      <c r="GD54" s="4">
        <v>86.997</v>
      </c>
      <c r="GE54" s="4">
        <v>73.454</v>
      </c>
      <c r="GF54" s="4">
        <v>61.943</v>
      </c>
      <c r="GG54" s="4">
        <v>64.881</v>
      </c>
      <c r="GH54" s="4">
        <v>38.907</v>
      </c>
      <c r="GI54" s="4">
        <v>31.743</v>
      </c>
      <c r="GJ54" s="4">
        <v>68.221</v>
      </c>
      <c r="GK54" s="4">
        <v>65.488</v>
      </c>
      <c r="GL54" s="4">
        <v>43.914</v>
      </c>
      <c r="GM54" s="4">
        <v>66.712</v>
      </c>
      <c r="GN54" s="4">
        <v>63.262</v>
      </c>
      <c r="GO54" s="4">
        <v>52.115</v>
      </c>
      <c r="GP54" s="4">
        <v>52.133</v>
      </c>
      <c r="GQ54" s="4">
        <v>63.28</v>
      </c>
      <c r="GR54" s="4">
        <v>76.828</v>
      </c>
      <c r="GS54" s="4">
        <v>59.145</v>
      </c>
      <c r="GT54" s="4">
        <v>64.603</v>
      </c>
      <c r="GU54" s="4">
        <v>59.93</v>
      </c>
      <c r="GV54" s="4">
        <v>58.046</v>
      </c>
      <c r="GW54" s="4">
        <v>56.322</v>
      </c>
      <c r="GX54" s="4">
        <v>53.352</v>
      </c>
      <c r="GY54" s="4">
        <v>56.646</v>
      </c>
      <c r="GZ54" s="4">
        <v>44.96</v>
      </c>
      <c r="HA54" s="4">
        <v>54.388</v>
      </c>
      <c r="HB54" s="4">
        <v>47.717</v>
      </c>
      <c r="HC54" s="4">
        <v>47.064</v>
      </c>
      <c r="HD54" s="4">
        <v>57.185</v>
      </c>
      <c r="HE54" s="4">
        <v>45.359</v>
      </c>
      <c r="HF54" s="4">
        <v>51.883</v>
      </c>
      <c r="HG54" s="4">
        <v>54.457</v>
      </c>
      <c r="HH54" s="4">
        <v>46.13</v>
      </c>
      <c r="HI54" s="4">
        <v>49.624</v>
      </c>
      <c r="HJ54" s="4">
        <v>48.834</v>
      </c>
      <c r="HK54" s="4">
        <v>46.014</v>
      </c>
      <c r="HL54" s="4">
        <v>43.788</v>
      </c>
      <c r="HM54" s="4">
        <v>40.515</v>
      </c>
      <c r="HN54" s="4">
        <v>39.542</v>
      </c>
      <c r="HO54" s="4">
        <v>35.094</v>
      </c>
      <c r="HP54" s="4">
        <v>31.298</v>
      </c>
      <c r="HQ54" s="4">
        <v>30.371</v>
      </c>
      <c r="HR54" s="4">
        <v>27.062</v>
      </c>
      <c r="HS54" s="4">
        <v>26.007</v>
      </c>
      <c r="HT54" s="4">
        <v>26.679</v>
      </c>
      <c r="HU54" s="4">
        <v>26.511</v>
      </c>
      <c r="HV54" s="4">
        <v>28.894</v>
      </c>
      <c r="HW54" s="4">
        <v>35.627</v>
      </c>
      <c r="HX54" s="4">
        <v>44.206</v>
      </c>
      <c r="HY54" s="4">
        <v>44.42</v>
      </c>
      <c r="HZ54" s="4">
        <v>37.936</v>
      </c>
      <c r="IA54" s="4">
        <v>37.84</v>
      </c>
      <c r="IB54" s="4">
        <v>39.409</v>
      </c>
      <c r="IC54" s="4">
        <v>37.169</v>
      </c>
      <c r="ID54" s="4">
        <v>36.069</v>
      </c>
      <c r="IE54" s="4">
        <v>31.957</v>
      </c>
      <c r="IF54" s="4">
        <v>31.045</v>
      </c>
      <c r="IG54" s="4">
        <v>32.801</v>
      </c>
      <c r="II54" s="7">
        <f t="shared" si="1"/>
        <v>54</v>
      </c>
      <c r="IJ54" s="6">
        <f t="shared" si="0"/>
        <v>10.5</v>
      </c>
    </row>
    <row r="55" spans="1:244" ht="12.75">
      <c r="A55" s="4">
        <v>40.709</v>
      </c>
      <c r="B55" s="4">
        <v>39.003</v>
      </c>
      <c r="C55" s="4">
        <v>38.262</v>
      </c>
      <c r="D55" s="4">
        <v>36.054</v>
      </c>
      <c r="E55" s="4">
        <v>37.615</v>
      </c>
      <c r="F55" s="4">
        <v>52.002</v>
      </c>
      <c r="G55" s="4">
        <v>41.421</v>
      </c>
      <c r="H55" s="4">
        <v>27.646</v>
      </c>
      <c r="I55" s="4">
        <v>32.706</v>
      </c>
      <c r="J55" s="4">
        <v>31.132</v>
      </c>
      <c r="K55" s="4">
        <v>29.896</v>
      </c>
      <c r="L55" s="4">
        <v>31.159</v>
      </c>
      <c r="M55" s="4">
        <v>31.21</v>
      </c>
      <c r="N55" s="4">
        <v>32.242</v>
      </c>
      <c r="O55" s="4">
        <v>35.523</v>
      </c>
      <c r="P55" s="4">
        <v>36.458</v>
      </c>
      <c r="Q55" s="4">
        <v>33.57</v>
      </c>
      <c r="R55" s="4">
        <v>30.225</v>
      </c>
      <c r="S55" s="4">
        <v>30.27</v>
      </c>
      <c r="T55" s="4">
        <v>28.432</v>
      </c>
      <c r="U55" s="4">
        <v>29.426</v>
      </c>
      <c r="V55" s="4">
        <v>28.985</v>
      </c>
      <c r="W55" s="4">
        <v>34.116</v>
      </c>
      <c r="X55" s="4">
        <v>57.38</v>
      </c>
      <c r="Y55" s="4">
        <v>65.871</v>
      </c>
      <c r="Z55" s="4">
        <v>55.132</v>
      </c>
      <c r="AA55" s="4">
        <v>49.13</v>
      </c>
      <c r="AB55" s="4">
        <v>34.2</v>
      </c>
      <c r="AC55" s="4">
        <v>23.997</v>
      </c>
      <c r="AD55" s="4">
        <v>16.973</v>
      </c>
      <c r="AE55" s="4">
        <v>10.555</v>
      </c>
      <c r="AF55" s="4">
        <v>13.43</v>
      </c>
      <c r="AG55" s="4">
        <v>15.089</v>
      </c>
      <c r="AH55" s="4">
        <v>12.799</v>
      </c>
      <c r="AI55" s="4">
        <v>18.777</v>
      </c>
      <c r="AJ55" s="4">
        <v>17.138</v>
      </c>
      <c r="AK55" s="4">
        <v>20.661</v>
      </c>
      <c r="AL55" s="4">
        <v>21.127</v>
      </c>
      <c r="AM55" s="4">
        <v>24.432</v>
      </c>
      <c r="AN55" s="4">
        <v>28</v>
      </c>
      <c r="AO55" s="4">
        <v>31.309</v>
      </c>
      <c r="AP55" s="4">
        <v>36.447</v>
      </c>
      <c r="AQ55" s="4">
        <v>37.533</v>
      </c>
      <c r="AR55" s="4">
        <v>38.614</v>
      </c>
      <c r="AS55" s="4">
        <v>40.576</v>
      </c>
      <c r="AT55" s="4">
        <v>39.845</v>
      </c>
      <c r="AU55" s="4">
        <v>39.562</v>
      </c>
      <c r="AV55" s="4">
        <v>39.411</v>
      </c>
      <c r="AW55" s="4">
        <v>41.321</v>
      </c>
      <c r="AX55" s="4">
        <v>42.708</v>
      </c>
      <c r="AY55" s="4">
        <v>59.685</v>
      </c>
      <c r="AZ55" s="4">
        <v>58.536</v>
      </c>
      <c r="BA55" s="4">
        <v>28.212</v>
      </c>
      <c r="BB55" s="4">
        <v>28.988</v>
      </c>
      <c r="BC55" s="4">
        <v>31.597</v>
      </c>
      <c r="BD55" s="4">
        <v>33.641</v>
      </c>
      <c r="BE55" s="4">
        <v>43.283</v>
      </c>
      <c r="BF55" s="4">
        <v>44.314</v>
      </c>
      <c r="BG55" s="4">
        <v>48.024</v>
      </c>
      <c r="BH55" s="4">
        <v>53.736</v>
      </c>
      <c r="BI55" s="4">
        <v>52.496</v>
      </c>
      <c r="BJ55" s="4">
        <v>55.731</v>
      </c>
      <c r="BK55" s="4">
        <v>53.015</v>
      </c>
      <c r="BL55" s="4">
        <v>53.9</v>
      </c>
      <c r="BM55" s="4">
        <v>51.194</v>
      </c>
      <c r="BN55" s="4">
        <v>58.253</v>
      </c>
      <c r="BO55" s="4">
        <v>49.939</v>
      </c>
      <c r="BP55" s="4">
        <v>52.532</v>
      </c>
      <c r="BQ55" s="4">
        <v>51.775</v>
      </c>
      <c r="BR55" s="4">
        <v>54.755</v>
      </c>
      <c r="BS55" s="4">
        <v>55.631</v>
      </c>
      <c r="BT55" s="4">
        <v>51.324</v>
      </c>
      <c r="BU55" s="4">
        <v>49.941</v>
      </c>
      <c r="BV55" s="4">
        <v>54.454</v>
      </c>
      <c r="BW55" s="4">
        <v>62.48</v>
      </c>
      <c r="BX55" s="4">
        <v>60.122</v>
      </c>
      <c r="BY55" s="4">
        <v>59.291</v>
      </c>
      <c r="BZ55" s="4">
        <v>59.194</v>
      </c>
      <c r="CA55" s="4">
        <v>54.776</v>
      </c>
      <c r="CB55" s="4">
        <v>54.711</v>
      </c>
      <c r="CC55" s="4">
        <v>57.696</v>
      </c>
      <c r="CD55" s="4">
        <v>55.498</v>
      </c>
      <c r="CE55" s="4">
        <v>57.71</v>
      </c>
      <c r="CF55" s="4">
        <v>69.713</v>
      </c>
      <c r="CG55" s="4">
        <v>76.37</v>
      </c>
      <c r="CH55" s="4">
        <v>71.839</v>
      </c>
      <c r="CI55" s="4">
        <v>65.894</v>
      </c>
      <c r="CJ55" s="4">
        <v>67.692</v>
      </c>
      <c r="CK55" s="4">
        <v>66.113</v>
      </c>
      <c r="CL55" s="4">
        <v>65.917</v>
      </c>
      <c r="CM55" s="4">
        <v>65.629</v>
      </c>
      <c r="CN55" s="4">
        <v>64.89</v>
      </c>
      <c r="CO55" s="4">
        <v>64.133</v>
      </c>
      <c r="CP55" s="4">
        <v>63.618</v>
      </c>
      <c r="CQ55" s="4">
        <v>62.439</v>
      </c>
      <c r="CR55" s="4">
        <v>63.441</v>
      </c>
      <c r="CS55" s="4">
        <v>64.631</v>
      </c>
      <c r="CT55" s="4">
        <v>65.949</v>
      </c>
      <c r="CU55" s="4">
        <v>66.743</v>
      </c>
      <c r="CV55" s="4">
        <v>64.931</v>
      </c>
      <c r="CW55" s="4">
        <v>64.899</v>
      </c>
      <c r="CX55" s="4">
        <v>63.34</v>
      </c>
      <c r="CY55" s="4">
        <v>66</v>
      </c>
      <c r="CZ55" s="4">
        <v>69.112</v>
      </c>
      <c r="DA55" s="4">
        <v>68.23</v>
      </c>
      <c r="DB55" s="4">
        <v>65.155</v>
      </c>
      <c r="DC55" s="4">
        <v>64.398</v>
      </c>
      <c r="DD55" s="4">
        <v>65.656</v>
      </c>
      <c r="DE55" s="4">
        <v>63.315</v>
      </c>
      <c r="DF55" s="4">
        <v>66.4</v>
      </c>
      <c r="DG55" s="4">
        <v>66.446</v>
      </c>
      <c r="DH55" s="4">
        <v>64.963</v>
      </c>
      <c r="DI55" s="4">
        <v>65.631</v>
      </c>
      <c r="DJ55" s="4">
        <v>59.822</v>
      </c>
      <c r="DK55" s="4">
        <v>59.488</v>
      </c>
      <c r="DL55" s="4">
        <v>58.79</v>
      </c>
      <c r="DM55" s="4">
        <v>61.163</v>
      </c>
      <c r="DN55" s="4">
        <v>60.155</v>
      </c>
      <c r="DO55" s="4">
        <v>60.652</v>
      </c>
      <c r="DP55" s="4">
        <v>61.492</v>
      </c>
      <c r="DQ55" s="4">
        <v>61.286</v>
      </c>
      <c r="DR55" s="4">
        <v>62.627</v>
      </c>
      <c r="DS55" s="4">
        <v>62.786</v>
      </c>
      <c r="DT55" s="4">
        <v>64.173</v>
      </c>
      <c r="DU55" s="4">
        <v>64.875</v>
      </c>
      <c r="DV55" s="4">
        <v>64.666</v>
      </c>
      <c r="DW55" s="4">
        <v>66.747</v>
      </c>
      <c r="DX55" s="4">
        <v>66.277</v>
      </c>
      <c r="DY55" s="4">
        <v>65.518</v>
      </c>
      <c r="DZ55" s="4">
        <v>65.541</v>
      </c>
      <c r="EA55" s="4">
        <v>65.961</v>
      </c>
      <c r="EB55" s="4">
        <v>65.824</v>
      </c>
      <c r="EC55" s="4">
        <v>65.122</v>
      </c>
      <c r="ED55" s="4">
        <v>66.65</v>
      </c>
      <c r="EE55" s="4">
        <v>66.878</v>
      </c>
      <c r="EF55" s="4">
        <v>66.891</v>
      </c>
      <c r="EG55" s="4">
        <v>68.351</v>
      </c>
      <c r="EH55" s="4">
        <v>66.395</v>
      </c>
      <c r="EI55" s="4">
        <v>68.483</v>
      </c>
      <c r="EJ55" s="4">
        <v>69.703</v>
      </c>
      <c r="EK55" s="4">
        <v>67.74</v>
      </c>
      <c r="EL55" s="4">
        <v>69.027</v>
      </c>
      <c r="EM55" s="4">
        <v>68.424</v>
      </c>
      <c r="EN55" s="4">
        <v>69.761</v>
      </c>
      <c r="EO55" s="4">
        <v>68.749</v>
      </c>
      <c r="EP55" s="4">
        <v>70.272</v>
      </c>
      <c r="EQ55" s="4">
        <v>69.848</v>
      </c>
      <c r="ER55" s="4">
        <v>69.838</v>
      </c>
      <c r="ES55" s="4">
        <v>71.467</v>
      </c>
      <c r="ET55" s="4">
        <v>69.956</v>
      </c>
      <c r="EU55" s="4">
        <v>70.705</v>
      </c>
      <c r="EV55" s="4">
        <v>72.443</v>
      </c>
      <c r="EW55" s="4">
        <v>71.536</v>
      </c>
      <c r="EX55" s="4">
        <v>70.058</v>
      </c>
      <c r="EY55" s="4">
        <v>72.559</v>
      </c>
      <c r="EZ55" s="4">
        <v>71.751</v>
      </c>
      <c r="FA55" s="4">
        <v>71.505</v>
      </c>
      <c r="FB55" s="4">
        <v>73.558</v>
      </c>
      <c r="FC55" s="4">
        <v>71.031</v>
      </c>
      <c r="FD55" s="4">
        <v>70.78</v>
      </c>
      <c r="FE55" s="4">
        <v>71.346</v>
      </c>
      <c r="FF55" s="4">
        <v>71.501</v>
      </c>
      <c r="FG55" s="4">
        <v>69.784</v>
      </c>
      <c r="FH55" s="4">
        <v>69.122</v>
      </c>
      <c r="FI55" s="4">
        <v>69.311</v>
      </c>
      <c r="FJ55" s="4">
        <v>67.491</v>
      </c>
      <c r="FK55" s="4">
        <v>66.938</v>
      </c>
      <c r="FL55" s="4">
        <v>66.64</v>
      </c>
      <c r="FM55" s="4">
        <v>66.548</v>
      </c>
      <c r="FN55" s="4">
        <v>64.531</v>
      </c>
      <c r="FO55" s="4">
        <v>64.819</v>
      </c>
      <c r="FP55" s="4">
        <v>62.698</v>
      </c>
      <c r="FQ55" s="4">
        <v>60.065</v>
      </c>
      <c r="FR55" s="4">
        <v>62.962</v>
      </c>
      <c r="FS55" s="4">
        <v>58.668</v>
      </c>
      <c r="FT55" s="4">
        <v>59.586</v>
      </c>
      <c r="FU55" s="4">
        <v>60.815</v>
      </c>
      <c r="FV55" s="4">
        <v>55.129</v>
      </c>
      <c r="FW55" s="4">
        <v>53.642</v>
      </c>
      <c r="FX55" s="4">
        <v>47.801</v>
      </c>
      <c r="FY55" s="4">
        <v>46.273</v>
      </c>
      <c r="FZ55" s="4">
        <v>46.62</v>
      </c>
      <c r="GA55" s="4">
        <v>47.098</v>
      </c>
      <c r="GB55" s="4">
        <v>46.92</v>
      </c>
      <c r="GC55" s="4">
        <v>55.854</v>
      </c>
      <c r="GD55" s="4">
        <v>60.573</v>
      </c>
      <c r="GE55" s="4">
        <v>85.094</v>
      </c>
      <c r="GF55" s="4">
        <v>69.939</v>
      </c>
      <c r="GG55" s="4">
        <v>75.292</v>
      </c>
      <c r="GH55" s="4">
        <v>75.863</v>
      </c>
      <c r="GI55" s="4">
        <v>65.243</v>
      </c>
      <c r="GJ55" s="4">
        <v>55.384</v>
      </c>
      <c r="GK55" s="4">
        <v>64.629</v>
      </c>
      <c r="GL55" s="4">
        <v>55.794</v>
      </c>
      <c r="GM55" s="4">
        <v>61.465</v>
      </c>
      <c r="GN55" s="4">
        <v>45.982</v>
      </c>
      <c r="GO55" s="4">
        <v>29.254</v>
      </c>
      <c r="GP55" s="4">
        <v>40.526</v>
      </c>
      <c r="GQ55" s="4">
        <v>54.516</v>
      </c>
      <c r="GR55" s="4">
        <v>73.159</v>
      </c>
      <c r="GS55" s="4">
        <v>63.973</v>
      </c>
      <c r="GT55" s="4">
        <v>67.537</v>
      </c>
      <c r="GU55" s="4">
        <v>61.907</v>
      </c>
      <c r="GV55" s="4">
        <v>60.537</v>
      </c>
      <c r="GW55" s="4">
        <v>61.528</v>
      </c>
      <c r="GX55" s="4">
        <v>50.418</v>
      </c>
      <c r="GY55" s="4">
        <v>62.46</v>
      </c>
      <c r="GZ55" s="4">
        <v>50.944</v>
      </c>
      <c r="HA55" s="4">
        <v>53.097</v>
      </c>
      <c r="HB55" s="4">
        <v>57.929</v>
      </c>
      <c r="HC55" s="4">
        <v>50.674</v>
      </c>
      <c r="HD55" s="4">
        <v>57.473</v>
      </c>
      <c r="HE55" s="4">
        <v>53.567</v>
      </c>
      <c r="HF55" s="4">
        <v>51.181</v>
      </c>
      <c r="HG55" s="4">
        <v>55.502</v>
      </c>
      <c r="HH55" s="4">
        <v>51.76</v>
      </c>
      <c r="HI55" s="4">
        <v>51.289</v>
      </c>
      <c r="HJ55" s="4">
        <v>51.682</v>
      </c>
      <c r="HK55" s="4">
        <v>48.78</v>
      </c>
      <c r="HL55" s="4">
        <v>51.64</v>
      </c>
      <c r="HM55" s="4">
        <v>45.936</v>
      </c>
      <c r="HN55" s="4">
        <v>44.863</v>
      </c>
      <c r="HO55" s="4">
        <v>44.991</v>
      </c>
      <c r="HP55" s="4">
        <v>36.942</v>
      </c>
      <c r="HQ55" s="4">
        <v>38.242</v>
      </c>
      <c r="HR55" s="4">
        <v>33.911</v>
      </c>
      <c r="HS55" s="4">
        <v>32.529</v>
      </c>
      <c r="HT55" s="4">
        <v>32.866</v>
      </c>
      <c r="HU55" s="4">
        <v>33.355</v>
      </c>
      <c r="HV55" s="4">
        <v>35.642</v>
      </c>
      <c r="HW55" s="4">
        <v>46.579</v>
      </c>
      <c r="HX55" s="4">
        <v>60.672</v>
      </c>
      <c r="HY55" s="4">
        <v>56.502</v>
      </c>
      <c r="HZ55" s="4">
        <v>54.148</v>
      </c>
      <c r="IA55" s="4">
        <v>49.005</v>
      </c>
      <c r="IB55" s="4">
        <v>47.868</v>
      </c>
      <c r="IC55" s="4">
        <v>45.441</v>
      </c>
      <c r="ID55" s="4">
        <v>45.769</v>
      </c>
      <c r="IE55" s="4">
        <v>41.626</v>
      </c>
      <c r="IF55" s="4">
        <v>38.117</v>
      </c>
      <c r="IG55" s="4">
        <v>40.709</v>
      </c>
      <c r="II55" s="7">
        <f t="shared" si="1"/>
        <v>55</v>
      </c>
      <c r="IJ55" s="6">
        <f t="shared" si="0"/>
        <v>9</v>
      </c>
    </row>
    <row r="56" spans="1:244" ht="12.75">
      <c r="A56" s="4">
        <v>47.566</v>
      </c>
      <c r="B56" s="4">
        <v>48.045</v>
      </c>
      <c r="C56" s="4">
        <v>52.147</v>
      </c>
      <c r="D56" s="4">
        <v>63.609</v>
      </c>
      <c r="E56" s="4">
        <v>55.616</v>
      </c>
      <c r="F56" s="4">
        <v>42.647</v>
      </c>
      <c r="G56" s="4">
        <v>54.722</v>
      </c>
      <c r="H56" s="4">
        <v>55.484</v>
      </c>
      <c r="I56" s="4">
        <v>48.352</v>
      </c>
      <c r="J56" s="4">
        <v>45.692</v>
      </c>
      <c r="K56" s="4">
        <v>43.688</v>
      </c>
      <c r="L56" s="4">
        <v>38.419</v>
      </c>
      <c r="M56" s="4">
        <v>39.313</v>
      </c>
      <c r="N56" s="4">
        <v>43.238</v>
      </c>
      <c r="O56" s="4">
        <v>42.098</v>
      </c>
      <c r="P56" s="4">
        <v>43.322</v>
      </c>
      <c r="Q56" s="4">
        <v>41.465</v>
      </c>
      <c r="R56" s="4">
        <v>33.005</v>
      </c>
      <c r="S56" s="4">
        <v>34.67</v>
      </c>
      <c r="T56" s="4">
        <v>34.78</v>
      </c>
      <c r="U56" s="4">
        <v>34.182</v>
      </c>
      <c r="V56" s="4">
        <v>35.018</v>
      </c>
      <c r="W56" s="4">
        <v>33.027</v>
      </c>
      <c r="X56" s="4">
        <v>59.107</v>
      </c>
      <c r="Y56" s="4">
        <v>68.323</v>
      </c>
      <c r="Z56" s="4">
        <v>57.328</v>
      </c>
      <c r="AA56" s="4">
        <v>54.994</v>
      </c>
      <c r="AB56" s="4">
        <v>48.406</v>
      </c>
      <c r="AC56" s="4">
        <v>26.296</v>
      </c>
      <c r="AD56" s="4">
        <v>23.158</v>
      </c>
      <c r="AE56" s="4">
        <v>18.422</v>
      </c>
      <c r="AF56" s="4">
        <v>16.824</v>
      </c>
      <c r="AG56" s="4">
        <v>13.561</v>
      </c>
      <c r="AH56" s="4">
        <v>11.344</v>
      </c>
      <c r="AI56" s="4">
        <v>20.077</v>
      </c>
      <c r="AJ56" s="4">
        <v>24.352</v>
      </c>
      <c r="AK56" s="4">
        <v>27.241</v>
      </c>
      <c r="AL56" s="4">
        <v>31.112</v>
      </c>
      <c r="AM56" s="4">
        <v>36.826</v>
      </c>
      <c r="AN56" s="4">
        <v>39.453</v>
      </c>
      <c r="AO56" s="4">
        <v>40.887</v>
      </c>
      <c r="AP56" s="4">
        <v>44.601</v>
      </c>
      <c r="AQ56" s="4">
        <v>47.279</v>
      </c>
      <c r="AR56" s="4">
        <v>47.986</v>
      </c>
      <c r="AS56" s="4">
        <v>48.223</v>
      </c>
      <c r="AT56" s="4">
        <v>46.973</v>
      </c>
      <c r="AU56" s="4">
        <v>45.809</v>
      </c>
      <c r="AV56" s="4">
        <v>44.313</v>
      </c>
      <c r="AW56" s="4">
        <v>46.959</v>
      </c>
      <c r="AX56" s="4">
        <v>47.487</v>
      </c>
      <c r="AY56" s="4">
        <v>48.819</v>
      </c>
      <c r="AZ56" s="4">
        <v>49.529</v>
      </c>
      <c r="BA56" s="4">
        <v>42.553</v>
      </c>
      <c r="BB56" s="4">
        <v>48.717</v>
      </c>
      <c r="BC56" s="4">
        <v>43.964</v>
      </c>
      <c r="BD56" s="4">
        <v>41.623</v>
      </c>
      <c r="BE56" s="4">
        <v>52.56</v>
      </c>
      <c r="BF56" s="4">
        <v>56.876</v>
      </c>
      <c r="BG56" s="4">
        <v>57.674</v>
      </c>
      <c r="BH56" s="4">
        <v>61.786</v>
      </c>
      <c r="BI56" s="4">
        <v>61.932</v>
      </c>
      <c r="BJ56" s="4">
        <v>61.949</v>
      </c>
      <c r="BK56" s="4">
        <v>58.504</v>
      </c>
      <c r="BL56" s="4">
        <v>57.864</v>
      </c>
      <c r="BM56" s="4">
        <v>52.796</v>
      </c>
      <c r="BN56" s="4">
        <v>55.721</v>
      </c>
      <c r="BO56" s="4">
        <v>60.248</v>
      </c>
      <c r="BP56" s="4">
        <v>56.078</v>
      </c>
      <c r="BQ56" s="4">
        <v>50.283</v>
      </c>
      <c r="BR56" s="4">
        <v>47.925</v>
      </c>
      <c r="BS56" s="4">
        <v>50.722</v>
      </c>
      <c r="BT56" s="4">
        <v>52.606</v>
      </c>
      <c r="BU56" s="4">
        <v>54.253</v>
      </c>
      <c r="BV56" s="4">
        <v>62.105</v>
      </c>
      <c r="BW56" s="4">
        <v>56.487</v>
      </c>
      <c r="BX56" s="4">
        <v>58.149</v>
      </c>
      <c r="BY56" s="4">
        <v>58.911</v>
      </c>
      <c r="BZ56" s="4">
        <v>52.814</v>
      </c>
      <c r="CA56" s="4">
        <v>54.465</v>
      </c>
      <c r="CB56" s="4">
        <v>64.499</v>
      </c>
      <c r="CC56" s="4">
        <v>61.756</v>
      </c>
      <c r="CD56" s="4">
        <v>62.45</v>
      </c>
      <c r="CE56" s="4">
        <v>64.596</v>
      </c>
      <c r="CF56" s="4">
        <v>74.126</v>
      </c>
      <c r="CG56" s="4">
        <v>74.275</v>
      </c>
      <c r="CH56" s="4">
        <v>76.738</v>
      </c>
      <c r="CI56" s="4">
        <v>67.476</v>
      </c>
      <c r="CJ56" s="4">
        <v>68.68</v>
      </c>
      <c r="CK56" s="4">
        <v>67.535</v>
      </c>
      <c r="CL56" s="4">
        <v>67.412</v>
      </c>
      <c r="CM56" s="4">
        <v>66.857</v>
      </c>
      <c r="CN56" s="4">
        <v>66.784</v>
      </c>
      <c r="CO56" s="4">
        <v>64.442</v>
      </c>
      <c r="CP56" s="4">
        <v>63.338</v>
      </c>
      <c r="CQ56" s="4">
        <v>63.717</v>
      </c>
      <c r="CR56" s="4">
        <v>62.873</v>
      </c>
      <c r="CS56" s="4">
        <v>62.632</v>
      </c>
      <c r="CT56" s="4">
        <v>62.763</v>
      </c>
      <c r="CU56" s="4">
        <v>65.437</v>
      </c>
      <c r="CV56" s="4">
        <v>67.217</v>
      </c>
      <c r="CW56" s="4">
        <v>70.014</v>
      </c>
      <c r="CX56" s="4">
        <v>72.529</v>
      </c>
      <c r="CY56" s="4">
        <v>72.962</v>
      </c>
      <c r="CZ56" s="4">
        <v>73.742</v>
      </c>
      <c r="DA56" s="4">
        <v>76.028</v>
      </c>
      <c r="DB56" s="4">
        <v>74.755</v>
      </c>
      <c r="DC56" s="4">
        <v>70.416</v>
      </c>
      <c r="DD56" s="4">
        <v>69.731</v>
      </c>
      <c r="DE56" s="4">
        <v>71.054</v>
      </c>
      <c r="DF56" s="4">
        <v>72.651</v>
      </c>
      <c r="DG56" s="4">
        <v>72.806</v>
      </c>
      <c r="DH56" s="4">
        <v>73.942</v>
      </c>
      <c r="DI56" s="4">
        <v>74.176</v>
      </c>
      <c r="DJ56" s="4">
        <v>69.386</v>
      </c>
      <c r="DK56" s="4">
        <v>66.972</v>
      </c>
      <c r="DL56" s="4">
        <v>65.256</v>
      </c>
      <c r="DM56" s="4">
        <v>67.231</v>
      </c>
      <c r="DN56" s="4">
        <v>68.632</v>
      </c>
      <c r="DO56" s="4">
        <v>69.015</v>
      </c>
      <c r="DP56" s="4">
        <v>70.913</v>
      </c>
      <c r="DQ56" s="4">
        <v>70.909</v>
      </c>
      <c r="DR56" s="4">
        <v>69.906</v>
      </c>
      <c r="DS56" s="4">
        <v>71.876</v>
      </c>
      <c r="DT56" s="4">
        <v>71.351</v>
      </c>
      <c r="DU56" s="4">
        <v>71.174</v>
      </c>
      <c r="DV56" s="4">
        <v>74.715</v>
      </c>
      <c r="DW56" s="4">
        <v>73.035</v>
      </c>
      <c r="DX56" s="4">
        <v>74.477</v>
      </c>
      <c r="DY56" s="4">
        <v>75.837</v>
      </c>
      <c r="DZ56" s="4">
        <v>73.382</v>
      </c>
      <c r="EA56" s="4">
        <v>74.586</v>
      </c>
      <c r="EB56" s="4">
        <v>75.251</v>
      </c>
      <c r="EC56" s="4">
        <v>74.636</v>
      </c>
      <c r="ED56" s="4">
        <v>75.968</v>
      </c>
      <c r="EE56" s="4">
        <v>74.628</v>
      </c>
      <c r="EF56" s="4">
        <v>74.007</v>
      </c>
      <c r="EG56" s="4">
        <v>76.251</v>
      </c>
      <c r="EH56" s="4">
        <v>76.132</v>
      </c>
      <c r="EI56" s="4">
        <v>76.1</v>
      </c>
      <c r="EJ56" s="4">
        <v>76.242</v>
      </c>
      <c r="EK56" s="4">
        <v>76.411</v>
      </c>
      <c r="EL56" s="4">
        <v>77.018</v>
      </c>
      <c r="EM56" s="4">
        <v>76.022</v>
      </c>
      <c r="EN56" s="4">
        <v>76.287</v>
      </c>
      <c r="EO56" s="4">
        <v>74.563</v>
      </c>
      <c r="EP56" s="4">
        <v>74.266</v>
      </c>
      <c r="EQ56" s="4">
        <v>76.046</v>
      </c>
      <c r="ER56" s="4">
        <v>75.179</v>
      </c>
      <c r="ES56" s="4">
        <v>74.618</v>
      </c>
      <c r="ET56" s="4">
        <v>76.316</v>
      </c>
      <c r="EU56" s="4">
        <v>74.322</v>
      </c>
      <c r="EV56" s="4">
        <v>74.304</v>
      </c>
      <c r="EW56" s="4">
        <v>76.097</v>
      </c>
      <c r="EX56" s="4">
        <v>73.651</v>
      </c>
      <c r="EY56" s="4">
        <v>74.331</v>
      </c>
      <c r="EZ56" s="4">
        <v>73.98</v>
      </c>
      <c r="FA56" s="4">
        <v>72.862</v>
      </c>
      <c r="FB56" s="4">
        <v>74.469</v>
      </c>
      <c r="FC56" s="4">
        <v>73.986</v>
      </c>
      <c r="FD56" s="4">
        <v>72.143</v>
      </c>
      <c r="FE56" s="4">
        <v>72.124</v>
      </c>
      <c r="FF56" s="4">
        <v>71.193</v>
      </c>
      <c r="FG56" s="4">
        <v>69.974</v>
      </c>
      <c r="FH56" s="4">
        <v>71.014</v>
      </c>
      <c r="FI56" s="4">
        <v>67</v>
      </c>
      <c r="FJ56" s="4">
        <v>67.721</v>
      </c>
      <c r="FK56" s="4">
        <v>67.798</v>
      </c>
      <c r="FL56" s="4">
        <v>66.086</v>
      </c>
      <c r="FM56" s="4">
        <v>69.05</v>
      </c>
      <c r="FN56" s="4">
        <v>66.915</v>
      </c>
      <c r="FO56" s="4">
        <v>68.266</v>
      </c>
      <c r="FP56" s="4">
        <v>66.628</v>
      </c>
      <c r="FQ56" s="4">
        <v>65.29</v>
      </c>
      <c r="FR56" s="4">
        <v>65.171</v>
      </c>
      <c r="FS56" s="4">
        <v>63.985</v>
      </c>
      <c r="FT56" s="4">
        <v>65.97</v>
      </c>
      <c r="FU56" s="4">
        <v>61.051</v>
      </c>
      <c r="FV56" s="4">
        <v>63.005</v>
      </c>
      <c r="FW56" s="4">
        <v>61.973</v>
      </c>
      <c r="FX56" s="4">
        <v>64.575</v>
      </c>
      <c r="FY56" s="4">
        <v>68.358</v>
      </c>
      <c r="FZ56" s="4">
        <v>66.834</v>
      </c>
      <c r="GA56" s="4">
        <v>75.009</v>
      </c>
      <c r="GB56" s="4">
        <v>74.289</v>
      </c>
      <c r="GC56" s="4">
        <v>67.616</v>
      </c>
      <c r="GD56" s="4">
        <v>61.575</v>
      </c>
      <c r="GE56" s="4">
        <v>63.432</v>
      </c>
      <c r="GF56" s="4">
        <v>58.937</v>
      </c>
      <c r="GG56" s="4">
        <v>80.561</v>
      </c>
      <c r="GH56" s="4">
        <v>92.781</v>
      </c>
      <c r="GI56" s="4">
        <v>87.811</v>
      </c>
      <c r="GJ56" s="4">
        <v>53.38</v>
      </c>
      <c r="GK56" s="4">
        <v>81.722</v>
      </c>
      <c r="GL56" s="4">
        <v>71.607</v>
      </c>
      <c r="GM56" s="4">
        <v>43.842</v>
      </c>
      <c r="GN56" s="4">
        <v>40.99</v>
      </c>
      <c r="GO56" s="4">
        <v>47.889</v>
      </c>
      <c r="GP56" s="4">
        <v>65.161</v>
      </c>
      <c r="GQ56" s="4">
        <v>52.598</v>
      </c>
      <c r="GR56" s="4">
        <v>71.014</v>
      </c>
      <c r="GS56" s="4">
        <v>73.322</v>
      </c>
      <c r="GT56" s="4">
        <v>78.068</v>
      </c>
      <c r="GU56" s="4">
        <v>70.94</v>
      </c>
      <c r="GV56" s="4">
        <v>55.011</v>
      </c>
      <c r="GW56" s="4">
        <v>62.751</v>
      </c>
      <c r="GX56" s="4">
        <v>58.539</v>
      </c>
      <c r="GY56" s="4">
        <v>59.991</v>
      </c>
      <c r="GZ56" s="4">
        <v>64.595</v>
      </c>
      <c r="HA56" s="4">
        <v>60.639</v>
      </c>
      <c r="HB56" s="4">
        <v>64.763</v>
      </c>
      <c r="HC56" s="4">
        <v>66.766</v>
      </c>
      <c r="HD56" s="4">
        <v>60.014</v>
      </c>
      <c r="HE56" s="4">
        <v>64.86</v>
      </c>
      <c r="HF56" s="4">
        <v>61.707</v>
      </c>
      <c r="HG56" s="4">
        <v>58.909</v>
      </c>
      <c r="HH56" s="4">
        <v>63.361</v>
      </c>
      <c r="HI56" s="4">
        <v>58.343</v>
      </c>
      <c r="HJ56" s="4">
        <v>62.253</v>
      </c>
      <c r="HK56" s="4">
        <v>57.489</v>
      </c>
      <c r="HL56" s="4">
        <v>57.734</v>
      </c>
      <c r="HM56" s="4">
        <v>57.802</v>
      </c>
      <c r="HN56" s="4">
        <v>51.834</v>
      </c>
      <c r="HO56" s="4">
        <v>53.764</v>
      </c>
      <c r="HP56" s="4">
        <v>46.885</v>
      </c>
      <c r="HQ56" s="4">
        <v>46.788</v>
      </c>
      <c r="HR56" s="4">
        <v>44.931</v>
      </c>
      <c r="HS56" s="4">
        <v>43.923</v>
      </c>
      <c r="HT56" s="4">
        <v>44.189</v>
      </c>
      <c r="HU56" s="4">
        <v>46.087</v>
      </c>
      <c r="HV56" s="4">
        <v>49.284</v>
      </c>
      <c r="HW56" s="4">
        <v>56.054</v>
      </c>
      <c r="HX56" s="4">
        <v>64.181</v>
      </c>
      <c r="HY56" s="4">
        <v>76.888</v>
      </c>
      <c r="HZ56" s="4">
        <v>78.573</v>
      </c>
      <c r="IA56" s="4">
        <v>74.379</v>
      </c>
      <c r="IB56" s="4">
        <v>66.229</v>
      </c>
      <c r="IC56" s="4">
        <v>59.02</v>
      </c>
      <c r="ID56" s="4">
        <v>61.562</v>
      </c>
      <c r="IE56" s="4">
        <v>60.57</v>
      </c>
      <c r="IF56" s="4">
        <v>48.159</v>
      </c>
      <c r="IG56" s="4">
        <v>47.566</v>
      </c>
      <c r="II56" s="7">
        <f t="shared" si="1"/>
        <v>56</v>
      </c>
      <c r="IJ56" s="6">
        <f t="shared" si="0"/>
        <v>7.5</v>
      </c>
    </row>
    <row r="57" spans="1:244" ht="12.75">
      <c r="A57" s="4">
        <v>49.88</v>
      </c>
      <c r="B57" s="4">
        <v>41.58</v>
      </c>
      <c r="C57" s="4">
        <v>45.257</v>
      </c>
      <c r="D57" s="4">
        <v>63.874</v>
      </c>
      <c r="E57" s="4">
        <v>66.348</v>
      </c>
      <c r="F57" s="4">
        <v>62.994</v>
      </c>
      <c r="G57" s="4">
        <v>71.303</v>
      </c>
      <c r="H57" s="4">
        <v>65.814</v>
      </c>
      <c r="I57" s="4">
        <v>52.572</v>
      </c>
      <c r="J57" s="4">
        <v>54.685</v>
      </c>
      <c r="K57" s="4">
        <v>51.692</v>
      </c>
      <c r="L57" s="4">
        <v>44.122</v>
      </c>
      <c r="M57" s="4">
        <v>43.571</v>
      </c>
      <c r="N57" s="4">
        <v>47.477</v>
      </c>
      <c r="O57" s="4">
        <v>46.154</v>
      </c>
      <c r="P57" s="4">
        <v>43.339</v>
      </c>
      <c r="Q57" s="4">
        <v>43.567</v>
      </c>
      <c r="R57" s="4">
        <v>38.48</v>
      </c>
      <c r="S57" s="4">
        <v>37.211</v>
      </c>
      <c r="T57" s="4">
        <v>36.938</v>
      </c>
      <c r="U57" s="4">
        <v>35.963</v>
      </c>
      <c r="V57" s="4">
        <v>35.47</v>
      </c>
      <c r="W57" s="4">
        <v>28.816</v>
      </c>
      <c r="X57" s="4">
        <v>35.878</v>
      </c>
      <c r="Y57" s="4">
        <v>49.997</v>
      </c>
      <c r="Z57" s="4">
        <v>52.857</v>
      </c>
      <c r="AA57" s="4">
        <v>56.433</v>
      </c>
      <c r="AB57" s="4">
        <v>37.058</v>
      </c>
      <c r="AC57" s="4">
        <v>21.793</v>
      </c>
      <c r="AD57" s="4">
        <v>17.154</v>
      </c>
      <c r="AE57" s="4">
        <v>17.578</v>
      </c>
      <c r="AF57" s="4">
        <v>16.437</v>
      </c>
      <c r="AG57" s="4">
        <v>14.228</v>
      </c>
      <c r="AH57" s="4">
        <v>20.944</v>
      </c>
      <c r="AI57" s="4">
        <v>23.435</v>
      </c>
      <c r="AJ57" s="4">
        <v>31.453</v>
      </c>
      <c r="AK57" s="4">
        <v>34.383</v>
      </c>
      <c r="AL57" s="4">
        <v>37.232</v>
      </c>
      <c r="AM57" s="4">
        <v>40.722</v>
      </c>
      <c r="AN57" s="4">
        <v>45.381</v>
      </c>
      <c r="AO57" s="4">
        <v>49.255</v>
      </c>
      <c r="AP57" s="4">
        <v>50.324</v>
      </c>
      <c r="AQ57" s="4">
        <v>50.893</v>
      </c>
      <c r="AR57" s="4">
        <v>51.029</v>
      </c>
      <c r="AS57" s="4">
        <v>50.029</v>
      </c>
      <c r="AT57" s="4">
        <v>48.446</v>
      </c>
      <c r="AU57" s="4">
        <v>46.699</v>
      </c>
      <c r="AV57" s="4">
        <v>42.856</v>
      </c>
      <c r="AW57" s="4">
        <v>43.258</v>
      </c>
      <c r="AX57" s="4">
        <v>45.613</v>
      </c>
      <c r="AY57" s="4">
        <v>45.928</v>
      </c>
      <c r="AZ57" s="4">
        <v>46.93</v>
      </c>
      <c r="BA57" s="4">
        <v>47.135</v>
      </c>
      <c r="BB57" s="4">
        <v>59.646</v>
      </c>
      <c r="BC57" s="4">
        <v>48.254</v>
      </c>
      <c r="BD57" s="4">
        <v>44.083</v>
      </c>
      <c r="BE57" s="4">
        <v>52.875</v>
      </c>
      <c r="BF57" s="4">
        <v>53.923</v>
      </c>
      <c r="BG57" s="4">
        <v>55.14</v>
      </c>
      <c r="BH57" s="4">
        <v>58.199</v>
      </c>
      <c r="BI57" s="4">
        <v>58.495</v>
      </c>
      <c r="BJ57" s="4">
        <v>60.078</v>
      </c>
      <c r="BK57" s="4">
        <v>58.828</v>
      </c>
      <c r="BL57" s="4">
        <v>61.507</v>
      </c>
      <c r="BM57" s="4">
        <v>63.77</v>
      </c>
      <c r="BN57" s="4">
        <v>53.965</v>
      </c>
      <c r="BO57" s="4">
        <v>54.868</v>
      </c>
      <c r="BP57" s="4">
        <v>52.606</v>
      </c>
      <c r="BQ57" s="4">
        <v>53.382</v>
      </c>
      <c r="BR57" s="4">
        <v>55.662</v>
      </c>
      <c r="BS57" s="4">
        <v>49.046</v>
      </c>
      <c r="BT57" s="4">
        <v>50.168</v>
      </c>
      <c r="BU57" s="4">
        <v>51.267</v>
      </c>
      <c r="BV57" s="4">
        <v>53.211</v>
      </c>
      <c r="BW57" s="4">
        <v>48.538</v>
      </c>
      <c r="BX57" s="4">
        <v>49.867</v>
      </c>
      <c r="BY57" s="4">
        <v>51.815</v>
      </c>
      <c r="BZ57" s="4">
        <v>54.881</v>
      </c>
      <c r="CA57" s="4">
        <v>57.737</v>
      </c>
      <c r="CB57" s="4">
        <v>73.205</v>
      </c>
      <c r="CC57" s="4">
        <v>66.054</v>
      </c>
      <c r="CD57" s="4">
        <v>66.807</v>
      </c>
      <c r="CE57" s="4">
        <v>71.458</v>
      </c>
      <c r="CF57" s="4">
        <v>70.971</v>
      </c>
      <c r="CG57" s="4">
        <v>74.242</v>
      </c>
      <c r="CH57" s="4">
        <v>70.893</v>
      </c>
      <c r="CI57" s="4">
        <v>67.736</v>
      </c>
      <c r="CJ57" s="4">
        <v>68.264</v>
      </c>
      <c r="CK57" s="4">
        <v>66.07</v>
      </c>
      <c r="CL57" s="4">
        <v>64.825</v>
      </c>
      <c r="CM57" s="4">
        <v>62.289</v>
      </c>
      <c r="CN57" s="4">
        <v>59.931</v>
      </c>
      <c r="CO57" s="4">
        <v>59.263</v>
      </c>
      <c r="CP57" s="4">
        <v>59.218</v>
      </c>
      <c r="CQ57" s="4">
        <v>59.582</v>
      </c>
      <c r="CR57" s="4">
        <v>61.357</v>
      </c>
      <c r="CS57" s="4">
        <v>63.442</v>
      </c>
      <c r="CT57" s="4">
        <v>64.775</v>
      </c>
      <c r="CU57" s="4">
        <v>66.914</v>
      </c>
      <c r="CV57" s="4">
        <v>67.622</v>
      </c>
      <c r="CW57" s="4">
        <v>69.973</v>
      </c>
      <c r="CX57" s="4">
        <v>72.774</v>
      </c>
      <c r="CY57" s="4">
        <v>74.964</v>
      </c>
      <c r="CZ57" s="4">
        <v>76.73</v>
      </c>
      <c r="DA57" s="4">
        <v>75.877</v>
      </c>
      <c r="DB57" s="4">
        <v>75.877</v>
      </c>
      <c r="DC57" s="4">
        <v>74.737</v>
      </c>
      <c r="DD57" s="4">
        <v>70.549</v>
      </c>
      <c r="DE57" s="4">
        <v>70.507</v>
      </c>
      <c r="DF57" s="4">
        <v>72.331</v>
      </c>
      <c r="DG57" s="4">
        <v>76.069</v>
      </c>
      <c r="DH57" s="4">
        <v>76.302</v>
      </c>
      <c r="DI57" s="4">
        <v>76.818</v>
      </c>
      <c r="DJ57" s="4">
        <v>75.146</v>
      </c>
      <c r="DK57" s="4">
        <v>70.701</v>
      </c>
      <c r="DL57" s="4">
        <v>67.634</v>
      </c>
      <c r="DM57" s="4">
        <v>68.267</v>
      </c>
      <c r="DN57" s="4">
        <v>69.184</v>
      </c>
      <c r="DO57" s="4">
        <v>70.753</v>
      </c>
      <c r="DP57" s="4">
        <v>72.515</v>
      </c>
      <c r="DQ57" s="4">
        <v>73.327</v>
      </c>
      <c r="DR57" s="4">
        <v>72.726</v>
      </c>
      <c r="DS57" s="4">
        <v>73.031</v>
      </c>
      <c r="DT57" s="4">
        <v>72.41</v>
      </c>
      <c r="DU57" s="4">
        <v>72.055</v>
      </c>
      <c r="DV57" s="4">
        <v>74.297</v>
      </c>
      <c r="DW57" s="4">
        <v>73.493</v>
      </c>
      <c r="DX57" s="4">
        <v>75.067</v>
      </c>
      <c r="DY57" s="4">
        <v>76.152</v>
      </c>
      <c r="DZ57" s="4">
        <v>75.29</v>
      </c>
      <c r="EA57" s="4">
        <v>75.965</v>
      </c>
      <c r="EB57" s="4">
        <v>74.902</v>
      </c>
      <c r="EC57" s="4">
        <v>75.335</v>
      </c>
      <c r="ED57" s="4">
        <v>74.761</v>
      </c>
      <c r="EE57" s="4">
        <v>75.231</v>
      </c>
      <c r="EF57" s="4">
        <v>74.875</v>
      </c>
      <c r="EG57" s="4">
        <v>73.675</v>
      </c>
      <c r="EH57" s="4">
        <v>75.184</v>
      </c>
      <c r="EI57" s="4">
        <v>75.111</v>
      </c>
      <c r="EJ57" s="4">
        <v>74.523</v>
      </c>
      <c r="EK57" s="4">
        <v>73.934</v>
      </c>
      <c r="EL57" s="4">
        <v>73.414</v>
      </c>
      <c r="EM57" s="4">
        <v>72.36</v>
      </c>
      <c r="EN57" s="4">
        <v>72.173</v>
      </c>
      <c r="EO57" s="4">
        <v>71.088</v>
      </c>
      <c r="EP57" s="4">
        <v>71.429</v>
      </c>
      <c r="EQ57" s="4">
        <v>72.789</v>
      </c>
      <c r="ER57" s="4">
        <v>71.936</v>
      </c>
      <c r="ES57" s="4">
        <v>70.86</v>
      </c>
      <c r="ET57" s="4">
        <v>71.459</v>
      </c>
      <c r="EU57" s="4">
        <v>70.819</v>
      </c>
      <c r="EV57" s="4">
        <v>70.066</v>
      </c>
      <c r="EW57" s="4">
        <v>70.108</v>
      </c>
      <c r="EX57" s="4">
        <v>69.487</v>
      </c>
      <c r="EY57" s="4">
        <v>69.587</v>
      </c>
      <c r="EZ57" s="4">
        <v>69.337</v>
      </c>
      <c r="FA57" s="4">
        <v>69.424</v>
      </c>
      <c r="FB57" s="4">
        <v>68.727</v>
      </c>
      <c r="FC57" s="4">
        <v>68.188</v>
      </c>
      <c r="FD57" s="4">
        <v>66.832</v>
      </c>
      <c r="FE57" s="4">
        <v>66.426</v>
      </c>
      <c r="FF57" s="4">
        <v>66.372</v>
      </c>
      <c r="FG57" s="4">
        <v>65.253</v>
      </c>
      <c r="FH57" s="4">
        <v>66.243</v>
      </c>
      <c r="FI57" s="4">
        <v>63.332</v>
      </c>
      <c r="FJ57" s="4">
        <v>64.072</v>
      </c>
      <c r="FK57" s="4">
        <v>64.482</v>
      </c>
      <c r="FL57" s="4">
        <v>63.81</v>
      </c>
      <c r="FM57" s="4">
        <v>65.826</v>
      </c>
      <c r="FN57" s="4">
        <v>63.768</v>
      </c>
      <c r="FO57" s="4">
        <v>64.37</v>
      </c>
      <c r="FP57" s="4">
        <v>62.746</v>
      </c>
      <c r="FQ57" s="4">
        <v>64.447</v>
      </c>
      <c r="FR57" s="4">
        <v>64.52</v>
      </c>
      <c r="FS57" s="4">
        <v>65.012</v>
      </c>
      <c r="FT57" s="4">
        <v>68.576</v>
      </c>
      <c r="FU57" s="4">
        <v>64.904</v>
      </c>
      <c r="FV57" s="4">
        <v>70.38</v>
      </c>
      <c r="FW57" s="4">
        <v>70.233</v>
      </c>
      <c r="FX57" s="4">
        <v>76.826</v>
      </c>
      <c r="FY57" s="4">
        <v>78.422</v>
      </c>
      <c r="FZ57" s="4">
        <v>76.639</v>
      </c>
      <c r="GA57" s="4">
        <v>79.946</v>
      </c>
      <c r="GB57" s="4">
        <v>76.195</v>
      </c>
      <c r="GC57" s="4">
        <v>74.981</v>
      </c>
      <c r="GD57" s="4">
        <v>65.193</v>
      </c>
      <c r="GE57" s="4">
        <v>61.259</v>
      </c>
      <c r="GF57" s="4">
        <v>66.217</v>
      </c>
      <c r="GG57" s="4">
        <v>79.236</v>
      </c>
      <c r="GH57" s="4">
        <v>84.932</v>
      </c>
      <c r="GI57" s="4">
        <v>72.608</v>
      </c>
      <c r="GJ57" s="4">
        <v>77.903</v>
      </c>
      <c r="GK57" s="4">
        <v>76.255</v>
      </c>
      <c r="GL57" s="4">
        <v>58.66</v>
      </c>
      <c r="GM57" s="4">
        <v>49.467</v>
      </c>
      <c r="GN57" s="4">
        <v>52.605</v>
      </c>
      <c r="GO57" s="4">
        <v>59.952</v>
      </c>
      <c r="GP57" s="4">
        <v>76.152</v>
      </c>
      <c r="GQ57" s="4">
        <v>55.923</v>
      </c>
      <c r="GR57" s="4">
        <v>68.257</v>
      </c>
      <c r="GS57" s="4">
        <v>84.958</v>
      </c>
      <c r="GT57" s="4">
        <v>75.987</v>
      </c>
      <c r="GU57" s="4">
        <v>72.333</v>
      </c>
      <c r="GV57" s="4">
        <v>64.748</v>
      </c>
      <c r="GW57" s="4">
        <v>66.386</v>
      </c>
      <c r="GX57" s="4">
        <v>75.105</v>
      </c>
      <c r="GY57" s="4">
        <v>60.447</v>
      </c>
      <c r="GZ57" s="4">
        <v>63.083</v>
      </c>
      <c r="HA57" s="4">
        <v>68.339</v>
      </c>
      <c r="HB57" s="4">
        <v>60.027</v>
      </c>
      <c r="HC57" s="4">
        <v>70.188</v>
      </c>
      <c r="HD57" s="4">
        <v>65.634</v>
      </c>
      <c r="HE57" s="4">
        <v>64.26</v>
      </c>
      <c r="HF57" s="4">
        <v>66.2</v>
      </c>
      <c r="HG57" s="4">
        <v>62.244</v>
      </c>
      <c r="HH57" s="4">
        <v>67.335</v>
      </c>
      <c r="HI57" s="4">
        <v>60.422</v>
      </c>
      <c r="HJ57" s="4">
        <v>65.381</v>
      </c>
      <c r="HK57" s="4">
        <v>61.9</v>
      </c>
      <c r="HL57" s="4">
        <v>58.445</v>
      </c>
      <c r="HM57" s="4">
        <v>62.794</v>
      </c>
      <c r="HN57" s="4">
        <v>55.228</v>
      </c>
      <c r="HO57" s="4">
        <v>56.186</v>
      </c>
      <c r="HP57" s="4">
        <v>53.787</v>
      </c>
      <c r="HQ57" s="4">
        <v>51.424</v>
      </c>
      <c r="HR57" s="4">
        <v>51.588</v>
      </c>
      <c r="HS57" s="4">
        <v>50.42</v>
      </c>
      <c r="HT57" s="4">
        <v>50.631</v>
      </c>
      <c r="HU57" s="4">
        <v>52.232</v>
      </c>
      <c r="HV57" s="4">
        <v>55.019</v>
      </c>
      <c r="HW57" s="4">
        <v>62.977</v>
      </c>
      <c r="HX57" s="4">
        <v>69.944</v>
      </c>
      <c r="HY57" s="4">
        <v>77.783</v>
      </c>
      <c r="HZ57" s="4">
        <v>87.036</v>
      </c>
      <c r="IA57" s="4">
        <v>83.875</v>
      </c>
      <c r="IB57" s="4">
        <v>77.887</v>
      </c>
      <c r="IC57" s="4">
        <v>66.567</v>
      </c>
      <c r="ID57" s="4">
        <v>68.35</v>
      </c>
      <c r="IE57" s="4">
        <v>71.745</v>
      </c>
      <c r="IF57" s="4">
        <v>61.67</v>
      </c>
      <c r="IG57" s="4">
        <v>49.88</v>
      </c>
      <c r="II57" s="7">
        <f t="shared" si="1"/>
        <v>57</v>
      </c>
      <c r="IJ57" s="6">
        <f t="shared" si="0"/>
        <v>6</v>
      </c>
    </row>
    <row r="58" spans="1:244" ht="12.75">
      <c r="A58" s="4">
        <v>47.412</v>
      </c>
      <c r="B58" s="4">
        <v>39.02</v>
      </c>
      <c r="C58" s="4">
        <v>44.478</v>
      </c>
      <c r="D58" s="4">
        <v>55.055</v>
      </c>
      <c r="E58" s="4">
        <v>64.504</v>
      </c>
      <c r="F58" s="4">
        <v>79.024</v>
      </c>
      <c r="G58" s="4">
        <v>84.796</v>
      </c>
      <c r="H58" s="4">
        <v>76.752</v>
      </c>
      <c r="I58" s="4">
        <v>58.837</v>
      </c>
      <c r="J58" s="4">
        <v>60.813</v>
      </c>
      <c r="K58" s="4">
        <v>57.231</v>
      </c>
      <c r="L58" s="4">
        <v>51.085</v>
      </c>
      <c r="M58" s="4">
        <v>48.183</v>
      </c>
      <c r="N58" s="4">
        <v>47.361</v>
      </c>
      <c r="O58" s="4">
        <v>49.461</v>
      </c>
      <c r="P58" s="4">
        <v>45.762</v>
      </c>
      <c r="Q58" s="4">
        <v>45.652</v>
      </c>
      <c r="R58" s="4">
        <v>43.782</v>
      </c>
      <c r="S58" s="4">
        <v>40.533</v>
      </c>
      <c r="T58" s="4">
        <v>41.09</v>
      </c>
      <c r="U58" s="4">
        <v>38.047</v>
      </c>
      <c r="V58" s="4">
        <v>36.058</v>
      </c>
      <c r="W58" s="4">
        <v>28.83</v>
      </c>
      <c r="X58" s="4">
        <v>19.38</v>
      </c>
      <c r="Y58" s="4">
        <v>21.776</v>
      </c>
      <c r="Z58" s="4">
        <v>28.79</v>
      </c>
      <c r="AA58" s="4">
        <v>48.649</v>
      </c>
      <c r="AB58" s="4">
        <v>26.435</v>
      </c>
      <c r="AC58" s="4">
        <v>17.659</v>
      </c>
      <c r="AD58" s="4">
        <v>16.939</v>
      </c>
      <c r="AE58" s="4">
        <v>17.866</v>
      </c>
      <c r="AF58" s="4">
        <v>16.163</v>
      </c>
      <c r="AG58" s="4">
        <v>22.14</v>
      </c>
      <c r="AH58" s="4">
        <v>24.559</v>
      </c>
      <c r="AI58" s="4">
        <v>29.4</v>
      </c>
      <c r="AJ58" s="4">
        <v>35.574</v>
      </c>
      <c r="AK58" s="4">
        <v>38.252</v>
      </c>
      <c r="AL58" s="4">
        <v>42.679</v>
      </c>
      <c r="AM58" s="4">
        <v>45.585</v>
      </c>
      <c r="AN58" s="4">
        <v>47.388</v>
      </c>
      <c r="AO58" s="4">
        <v>49.98</v>
      </c>
      <c r="AP58" s="4">
        <v>50.966</v>
      </c>
      <c r="AQ58" s="4">
        <v>51.116</v>
      </c>
      <c r="AR58" s="4">
        <v>50.742</v>
      </c>
      <c r="AS58" s="4">
        <v>49.149</v>
      </c>
      <c r="AT58" s="4">
        <v>47.506</v>
      </c>
      <c r="AU58" s="4">
        <v>46.251</v>
      </c>
      <c r="AV58" s="4">
        <v>42.944</v>
      </c>
      <c r="AW58" s="4">
        <v>41.57</v>
      </c>
      <c r="AX58" s="4">
        <v>42.67</v>
      </c>
      <c r="AY58" s="4">
        <v>46.029</v>
      </c>
      <c r="AZ58" s="4">
        <v>49.948</v>
      </c>
      <c r="BA58" s="4">
        <v>47.941</v>
      </c>
      <c r="BB58" s="4">
        <v>51.449</v>
      </c>
      <c r="BC58" s="4">
        <v>54.825</v>
      </c>
      <c r="BD58" s="4">
        <v>51.343</v>
      </c>
      <c r="BE58" s="4">
        <v>56.886</v>
      </c>
      <c r="BF58" s="4">
        <v>53.76</v>
      </c>
      <c r="BG58" s="4">
        <v>56.251</v>
      </c>
      <c r="BH58" s="4">
        <v>56.948</v>
      </c>
      <c r="BI58" s="4">
        <v>55.275</v>
      </c>
      <c r="BJ58" s="4">
        <v>56.329</v>
      </c>
      <c r="BK58" s="4">
        <v>57.922</v>
      </c>
      <c r="BL58" s="4">
        <v>65.784</v>
      </c>
      <c r="BM58" s="4">
        <v>66.696</v>
      </c>
      <c r="BN58" s="4">
        <v>58.517</v>
      </c>
      <c r="BO58" s="4">
        <v>56.798</v>
      </c>
      <c r="BP58" s="4">
        <v>56.269</v>
      </c>
      <c r="BQ58" s="4">
        <v>50.876</v>
      </c>
      <c r="BR58" s="4">
        <v>62.172</v>
      </c>
      <c r="BS58" s="4">
        <v>51.254</v>
      </c>
      <c r="BT58" s="4">
        <v>47.854</v>
      </c>
      <c r="BU58" s="4">
        <v>47.986</v>
      </c>
      <c r="BV58" s="4">
        <v>45.842</v>
      </c>
      <c r="BW58" s="4">
        <v>42.844</v>
      </c>
      <c r="BX58" s="4">
        <v>46.932</v>
      </c>
      <c r="BY58" s="4">
        <v>52.011</v>
      </c>
      <c r="BZ58" s="4">
        <v>46.376</v>
      </c>
      <c r="CA58" s="4">
        <v>58.562</v>
      </c>
      <c r="CB58" s="4">
        <v>71.844</v>
      </c>
      <c r="CC58" s="4">
        <v>66.313</v>
      </c>
      <c r="CD58" s="4">
        <v>67.984</v>
      </c>
      <c r="CE58" s="4">
        <v>68.41</v>
      </c>
      <c r="CF58" s="4">
        <v>68.415</v>
      </c>
      <c r="CG58" s="4">
        <v>68.434</v>
      </c>
      <c r="CH58" s="4">
        <v>67.115</v>
      </c>
      <c r="CI58" s="4">
        <v>68.183</v>
      </c>
      <c r="CJ58" s="4">
        <v>65.486</v>
      </c>
      <c r="CK58" s="4">
        <v>62.106</v>
      </c>
      <c r="CL58" s="4">
        <v>59.875</v>
      </c>
      <c r="CM58" s="4">
        <v>56.832</v>
      </c>
      <c r="CN58" s="4">
        <v>56.39</v>
      </c>
      <c r="CO58" s="4">
        <v>57.749</v>
      </c>
      <c r="CP58" s="4">
        <v>56.663</v>
      </c>
      <c r="CQ58" s="4">
        <v>55.736</v>
      </c>
      <c r="CR58" s="4">
        <v>56.284</v>
      </c>
      <c r="CS58" s="4">
        <v>57.443</v>
      </c>
      <c r="CT58" s="4">
        <v>59.902</v>
      </c>
      <c r="CU58" s="4">
        <v>64.552</v>
      </c>
      <c r="CV58" s="4">
        <v>66.044</v>
      </c>
      <c r="CW58" s="4">
        <v>68.882</v>
      </c>
      <c r="CX58" s="4">
        <v>71.584</v>
      </c>
      <c r="CY58" s="4">
        <v>72.141</v>
      </c>
      <c r="CZ58" s="4">
        <v>74.928</v>
      </c>
      <c r="DA58" s="4">
        <v>75.042</v>
      </c>
      <c r="DB58" s="4">
        <v>73.983</v>
      </c>
      <c r="DC58" s="4">
        <v>73.551</v>
      </c>
      <c r="DD58" s="4">
        <v>70.832</v>
      </c>
      <c r="DE58" s="4">
        <v>68.628</v>
      </c>
      <c r="DF58" s="4">
        <v>69.685</v>
      </c>
      <c r="DG58" s="4">
        <v>74.609</v>
      </c>
      <c r="DH58" s="4">
        <v>75.243</v>
      </c>
      <c r="DI58" s="4">
        <v>76.641</v>
      </c>
      <c r="DJ58" s="4">
        <v>76.295</v>
      </c>
      <c r="DK58" s="4">
        <v>71.632</v>
      </c>
      <c r="DL58" s="4">
        <v>67.763</v>
      </c>
      <c r="DM58" s="4">
        <v>67.108</v>
      </c>
      <c r="DN58" s="4">
        <v>65.962</v>
      </c>
      <c r="DO58" s="4">
        <v>68.668</v>
      </c>
      <c r="DP58" s="4">
        <v>69.225</v>
      </c>
      <c r="DQ58" s="4">
        <v>69.412</v>
      </c>
      <c r="DR58" s="4">
        <v>69.637</v>
      </c>
      <c r="DS58" s="4">
        <v>69.814</v>
      </c>
      <c r="DT58" s="4">
        <v>69.085</v>
      </c>
      <c r="DU58" s="4">
        <v>68.748</v>
      </c>
      <c r="DV58" s="4">
        <v>69.825</v>
      </c>
      <c r="DW58" s="4">
        <v>69.519</v>
      </c>
      <c r="DX58" s="4">
        <v>70.97</v>
      </c>
      <c r="DY58" s="4">
        <v>69.642</v>
      </c>
      <c r="DZ58" s="4">
        <v>70.567</v>
      </c>
      <c r="EA58" s="4">
        <v>71.293</v>
      </c>
      <c r="EB58" s="4">
        <v>70.089</v>
      </c>
      <c r="EC58" s="4">
        <v>70.641</v>
      </c>
      <c r="ED58" s="4">
        <v>66.777</v>
      </c>
      <c r="EE58" s="4">
        <v>67.931</v>
      </c>
      <c r="EF58" s="4">
        <v>67.762</v>
      </c>
      <c r="EG58" s="4">
        <v>65.964</v>
      </c>
      <c r="EH58" s="4">
        <v>67.875</v>
      </c>
      <c r="EI58" s="4">
        <v>66.365</v>
      </c>
      <c r="EJ58" s="4">
        <v>66.976</v>
      </c>
      <c r="EK58" s="4">
        <v>66.117</v>
      </c>
      <c r="EL58" s="4">
        <v>63.923</v>
      </c>
      <c r="EM58" s="4">
        <v>64.431</v>
      </c>
      <c r="EN58" s="4">
        <v>63.691</v>
      </c>
      <c r="EO58" s="4">
        <v>63.126</v>
      </c>
      <c r="EP58" s="4">
        <v>64.047</v>
      </c>
      <c r="EQ58" s="4">
        <v>62.538</v>
      </c>
      <c r="ER58" s="4">
        <v>63.017</v>
      </c>
      <c r="ES58" s="4">
        <v>63.346</v>
      </c>
      <c r="ET58" s="4">
        <v>60.919</v>
      </c>
      <c r="EU58" s="4">
        <v>60.613</v>
      </c>
      <c r="EV58" s="4">
        <v>61.078</v>
      </c>
      <c r="EW58" s="4">
        <v>60.084</v>
      </c>
      <c r="EX58" s="4">
        <v>60.481</v>
      </c>
      <c r="EY58" s="4">
        <v>59.827</v>
      </c>
      <c r="EZ58" s="4">
        <v>59.257</v>
      </c>
      <c r="FA58" s="4">
        <v>61.566</v>
      </c>
      <c r="FB58" s="4">
        <v>59.573</v>
      </c>
      <c r="FC58" s="4">
        <v>60.403</v>
      </c>
      <c r="FD58" s="4">
        <v>60.444</v>
      </c>
      <c r="FE58" s="4">
        <v>58.647</v>
      </c>
      <c r="FF58" s="4">
        <v>60.129</v>
      </c>
      <c r="FG58" s="4">
        <v>57.06</v>
      </c>
      <c r="FH58" s="4">
        <v>56.489</v>
      </c>
      <c r="FI58" s="4">
        <v>55.375</v>
      </c>
      <c r="FJ58" s="4">
        <v>54.266</v>
      </c>
      <c r="FK58" s="4">
        <v>55.361</v>
      </c>
      <c r="FL58" s="4">
        <v>58.043</v>
      </c>
      <c r="FM58" s="4">
        <v>56.833</v>
      </c>
      <c r="FN58" s="4">
        <v>57.413</v>
      </c>
      <c r="FO58" s="4">
        <v>60.894</v>
      </c>
      <c r="FP58" s="4">
        <v>57.653</v>
      </c>
      <c r="FQ58" s="4">
        <v>62.226</v>
      </c>
      <c r="FR58" s="4">
        <v>61.715</v>
      </c>
      <c r="FS58" s="4">
        <v>61.637</v>
      </c>
      <c r="FT58" s="4">
        <v>65.611</v>
      </c>
      <c r="FU58" s="4">
        <v>65.835</v>
      </c>
      <c r="FV58" s="4">
        <v>70.986</v>
      </c>
      <c r="FW58" s="4">
        <v>68.318</v>
      </c>
      <c r="FX58" s="4">
        <v>73.694</v>
      </c>
      <c r="FY58" s="4">
        <v>72.128</v>
      </c>
      <c r="FZ58" s="4">
        <v>69.627</v>
      </c>
      <c r="GA58" s="4">
        <v>73.629</v>
      </c>
      <c r="GB58" s="4">
        <v>67.64</v>
      </c>
      <c r="GC58" s="4">
        <v>69.73</v>
      </c>
      <c r="GD58" s="4">
        <v>58.869</v>
      </c>
      <c r="GE58" s="4">
        <v>59.971</v>
      </c>
      <c r="GF58" s="4">
        <v>66.933</v>
      </c>
      <c r="GG58" s="4">
        <v>84.465</v>
      </c>
      <c r="GH58" s="4">
        <v>74.148</v>
      </c>
      <c r="GI58" s="4">
        <v>68.273</v>
      </c>
      <c r="GJ58" s="4">
        <v>68.99</v>
      </c>
      <c r="GK58" s="4">
        <v>54.9</v>
      </c>
      <c r="GL58" s="4">
        <v>50.451</v>
      </c>
      <c r="GM58" s="4">
        <v>58.785</v>
      </c>
      <c r="GN58" s="4">
        <v>62.885</v>
      </c>
      <c r="GO58" s="4">
        <v>59.207</v>
      </c>
      <c r="GP58" s="4">
        <v>71.209</v>
      </c>
      <c r="GQ58" s="4">
        <v>58.058</v>
      </c>
      <c r="GR58" s="4">
        <v>54.787</v>
      </c>
      <c r="GS58" s="4">
        <v>77.539</v>
      </c>
      <c r="GT58" s="4">
        <v>66.069</v>
      </c>
      <c r="GU58" s="4">
        <v>62.924</v>
      </c>
      <c r="GV58" s="4">
        <v>72.97</v>
      </c>
      <c r="GW58" s="4">
        <v>66.522</v>
      </c>
      <c r="GX58" s="4">
        <v>70.92</v>
      </c>
      <c r="GY58" s="4">
        <v>67.179</v>
      </c>
      <c r="GZ58" s="4">
        <v>54.806</v>
      </c>
      <c r="HA58" s="4">
        <v>68.577</v>
      </c>
      <c r="HB58" s="4">
        <v>56.581</v>
      </c>
      <c r="HC58" s="4">
        <v>64.045</v>
      </c>
      <c r="HD58" s="4">
        <v>67.267</v>
      </c>
      <c r="HE58" s="4">
        <v>62.326</v>
      </c>
      <c r="HF58" s="4">
        <v>67.103</v>
      </c>
      <c r="HG58" s="4">
        <v>61.833</v>
      </c>
      <c r="HH58" s="4">
        <v>68.594</v>
      </c>
      <c r="HI58" s="4">
        <v>63.305</v>
      </c>
      <c r="HJ58" s="4">
        <v>64.363</v>
      </c>
      <c r="HK58" s="4">
        <v>65.527</v>
      </c>
      <c r="HL58" s="4">
        <v>60.357</v>
      </c>
      <c r="HM58" s="4">
        <v>63.355</v>
      </c>
      <c r="HN58" s="4">
        <v>57.67</v>
      </c>
      <c r="HO58" s="4">
        <v>57.209</v>
      </c>
      <c r="HP58" s="4">
        <v>57.231</v>
      </c>
      <c r="HQ58" s="4">
        <v>54.996</v>
      </c>
      <c r="HR58" s="4">
        <v>54.604</v>
      </c>
      <c r="HS58" s="4">
        <v>54.76</v>
      </c>
      <c r="HT58" s="4">
        <v>54.061</v>
      </c>
      <c r="HU58" s="4">
        <v>56.051</v>
      </c>
      <c r="HV58" s="4">
        <v>59.427</v>
      </c>
      <c r="HW58" s="4">
        <v>65.308</v>
      </c>
      <c r="HX58" s="4">
        <v>68.921</v>
      </c>
      <c r="HY58" s="4">
        <v>73.041</v>
      </c>
      <c r="HZ58" s="4">
        <v>85.079</v>
      </c>
      <c r="IA58" s="4">
        <v>83.481</v>
      </c>
      <c r="IB58" s="4">
        <v>81.674</v>
      </c>
      <c r="IC58" s="4">
        <v>62.592</v>
      </c>
      <c r="ID58" s="4">
        <v>62.217</v>
      </c>
      <c r="IE58" s="4">
        <v>67.666</v>
      </c>
      <c r="IF58" s="4">
        <v>57.641</v>
      </c>
      <c r="IG58" s="4">
        <v>47.412</v>
      </c>
      <c r="II58" s="7">
        <f t="shared" si="1"/>
        <v>58</v>
      </c>
      <c r="IJ58" s="6">
        <f t="shared" si="0"/>
        <v>4.5</v>
      </c>
    </row>
    <row r="59" spans="1:244" ht="12.75">
      <c r="A59" s="4">
        <v>46.661</v>
      </c>
      <c r="B59" s="4">
        <v>48.481</v>
      </c>
      <c r="C59" s="4">
        <v>50.347</v>
      </c>
      <c r="D59" s="4">
        <v>56.872</v>
      </c>
      <c r="E59" s="4">
        <v>62.648</v>
      </c>
      <c r="F59" s="4">
        <v>72.754</v>
      </c>
      <c r="G59" s="4">
        <v>86.503</v>
      </c>
      <c r="H59" s="4">
        <v>87.662</v>
      </c>
      <c r="I59" s="4">
        <v>71.167</v>
      </c>
      <c r="J59" s="4">
        <v>67.912</v>
      </c>
      <c r="K59" s="4">
        <v>61.916</v>
      </c>
      <c r="L59" s="4">
        <v>56.327</v>
      </c>
      <c r="M59" s="4">
        <v>57.491</v>
      </c>
      <c r="N59" s="4">
        <v>53.033</v>
      </c>
      <c r="O59" s="4">
        <v>52.846</v>
      </c>
      <c r="P59" s="4">
        <v>50.981</v>
      </c>
      <c r="Q59" s="4">
        <v>50.557</v>
      </c>
      <c r="R59" s="4">
        <v>47.277</v>
      </c>
      <c r="S59" s="4">
        <v>49.322</v>
      </c>
      <c r="T59" s="4">
        <v>51.216</v>
      </c>
      <c r="U59" s="4">
        <v>44.897</v>
      </c>
      <c r="V59" s="4">
        <v>40.28</v>
      </c>
      <c r="W59" s="4">
        <v>33.855</v>
      </c>
      <c r="X59" s="4">
        <v>17.694</v>
      </c>
      <c r="Y59" s="4">
        <v>7.859</v>
      </c>
      <c r="Z59" s="4">
        <v>7.594</v>
      </c>
      <c r="AA59" s="4">
        <v>37.432</v>
      </c>
      <c r="AB59" s="4">
        <v>31.204</v>
      </c>
      <c r="AC59" s="4">
        <v>26.061</v>
      </c>
      <c r="AD59" s="4">
        <v>25.07</v>
      </c>
      <c r="AE59" s="4">
        <v>22.364</v>
      </c>
      <c r="AF59" s="4">
        <v>20.68</v>
      </c>
      <c r="AG59" s="4">
        <v>28.719</v>
      </c>
      <c r="AH59" s="4">
        <v>33.377</v>
      </c>
      <c r="AI59" s="4">
        <v>36.928</v>
      </c>
      <c r="AJ59" s="4">
        <v>40.798</v>
      </c>
      <c r="AK59" s="4">
        <v>43.108</v>
      </c>
      <c r="AL59" s="4">
        <v>45.015</v>
      </c>
      <c r="AM59" s="4">
        <v>48.254</v>
      </c>
      <c r="AN59" s="4">
        <v>49.4</v>
      </c>
      <c r="AO59" s="4">
        <v>49.436</v>
      </c>
      <c r="AP59" s="4">
        <v>48.442</v>
      </c>
      <c r="AQ59" s="4">
        <v>48.698</v>
      </c>
      <c r="AR59" s="4">
        <v>47.515</v>
      </c>
      <c r="AS59" s="4">
        <v>47.989</v>
      </c>
      <c r="AT59" s="4">
        <v>47.638</v>
      </c>
      <c r="AU59" s="4">
        <v>45.781</v>
      </c>
      <c r="AV59" s="4">
        <v>45.867</v>
      </c>
      <c r="AW59" s="4">
        <v>45.256</v>
      </c>
      <c r="AX59" s="4">
        <v>46.342</v>
      </c>
      <c r="AY59" s="4">
        <v>46.932</v>
      </c>
      <c r="AZ59" s="4">
        <v>48.83</v>
      </c>
      <c r="BA59" s="4">
        <v>51.431</v>
      </c>
      <c r="BB59" s="4">
        <v>52.393</v>
      </c>
      <c r="BC59" s="4">
        <v>54.14</v>
      </c>
      <c r="BD59" s="4">
        <v>54.423</v>
      </c>
      <c r="BE59" s="4">
        <v>54.229</v>
      </c>
      <c r="BF59" s="4">
        <v>53.335</v>
      </c>
      <c r="BG59" s="4">
        <v>53.134</v>
      </c>
      <c r="BH59" s="4">
        <v>52.039</v>
      </c>
      <c r="BI59" s="4">
        <v>51.72</v>
      </c>
      <c r="BJ59" s="4">
        <v>51.821</v>
      </c>
      <c r="BK59" s="4">
        <v>54.979</v>
      </c>
      <c r="BL59" s="4">
        <v>61.191</v>
      </c>
      <c r="BM59" s="4">
        <v>74.28</v>
      </c>
      <c r="BN59" s="4">
        <v>78.587</v>
      </c>
      <c r="BO59" s="4">
        <v>63.544</v>
      </c>
      <c r="BP59" s="4">
        <v>63.396</v>
      </c>
      <c r="BQ59" s="4">
        <v>58.444</v>
      </c>
      <c r="BR59" s="4">
        <v>55.587</v>
      </c>
      <c r="BS59" s="4">
        <v>58.449</v>
      </c>
      <c r="BT59" s="4">
        <v>42.405</v>
      </c>
      <c r="BU59" s="4">
        <v>38.355</v>
      </c>
      <c r="BV59" s="4">
        <v>36.863</v>
      </c>
      <c r="BW59" s="4">
        <v>53.276</v>
      </c>
      <c r="BX59" s="4">
        <v>56.086</v>
      </c>
      <c r="BY59" s="4">
        <v>64.205</v>
      </c>
      <c r="BZ59" s="4">
        <v>43.451</v>
      </c>
      <c r="CA59" s="4">
        <v>63.856</v>
      </c>
      <c r="CB59" s="4">
        <v>71.767</v>
      </c>
      <c r="CC59" s="4">
        <v>57.905</v>
      </c>
      <c r="CD59" s="4">
        <v>58.335</v>
      </c>
      <c r="CE59" s="4">
        <v>59.482</v>
      </c>
      <c r="CF59" s="4">
        <v>60.692</v>
      </c>
      <c r="CG59" s="4">
        <v>60.898</v>
      </c>
      <c r="CH59" s="4">
        <v>62.094</v>
      </c>
      <c r="CI59" s="4">
        <v>61.145</v>
      </c>
      <c r="CJ59" s="4">
        <v>61.364</v>
      </c>
      <c r="CK59" s="4">
        <v>61.218</v>
      </c>
      <c r="CL59" s="4">
        <v>56.481</v>
      </c>
      <c r="CM59" s="4">
        <v>53.41</v>
      </c>
      <c r="CN59" s="4">
        <v>50.335</v>
      </c>
      <c r="CO59" s="4">
        <v>49.382</v>
      </c>
      <c r="CP59" s="4">
        <v>50.331</v>
      </c>
      <c r="CQ59" s="4">
        <v>52.248</v>
      </c>
      <c r="CR59" s="4">
        <v>54.89</v>
      </c>
      <c r="CS59" s="4">
        <v>57.436</v>
      </c>
      <c r="CT59" s="4">
        <v>58.847</v>
      </c>
      <c r="CU59" s="4">
        <v>59.069</v>
      </c>
      <c r="CV59" s="4">
        <v>60.466</v>
      </c>
      <c r="CW59" s="4">
        <v>63.244</v>
      </c>
      <c r="CX59" s="4">
        <v>68.19</v>
      </c>
      <c r="CY59" s="4">
        <v>68.957</v>
      </c>
      <c r="CZ59" s="4">
        <v>68.706</v>
      </c>
      <c r="DA59" s="4">
        <v>69.613</v>
      </c>
      <c r="DB59" s="4">
        <v>69.631</v>
      </c>
      <c r="DC59" s="4">
        <v>68.203</v>
      </c>
      <c r="DD59" s="4">
        <v>67.105</v>
      </c>
      <c r="DE59" s="4">
        <v>64.788</v>
      </c>
      <c r="DF59" s="4">
        <v>64.686</v>
      </c>
      <c r="DG59" s="4">
        <v>66.365</v>
      </c>
      <c r="DH59" s="4">
        <v>68.559</v>
      </c>
      <c r="DI59" s="4">
        <v>70.732</v>
      </c>
      <c r="DJ59" s="4">
        <v>70.669</v>
      </c>
      <c r="DK59" s="4">
        <v>67.895</v>
      </c>
      <c r="DL59" s="4">
        <v>64.349</v>
      </c>
      <c r="DM59" s="4">
        <v>61.091</v>
      </c>
      <c r="DN59" s="4">
        <v>59.918</v>
      </c>
      <c r="DO59" s="4">
        <v>60.337</v>
      </c>
      <c r="DP59" s="4">
        <v>59.702</v>
      </c>
      <c r="DQ59" s="4">
        <v>59.867</v>
      </c>
      <c r="DR59" s="4">
        <v>59.624</v>
      </c>
      <c r="DS59" s="4">
        <v>57.313</v>
      </c>
      <c r="DT59" s="4">
        <v>56.765</v>
      </c>
      <c r="DU59" s="4">
        <v>55.935</v>
      </c>
      <c r="DV59" s="4">
        <v>55.537</v>
      </c>
      <c r="DW59" s="4">
        <v>55.601</v>
      </c>
      <c r="DX59" s="4">
        <v>56.369</v>
      </c>
      <c r="DY59" s="4">
        <v>56.441</v>
      </c>
      <c r="DZ59" s="4">
        <v>56.323</v>
      </c>
      <c r="EA59" s="4">
        <v>54.817</v>
      </c>
      <c r="EB59" s="4">
        <v>55.543</v>
      </c>
      <c r="EC59" s="4">
        <v>54.497</v>
      </c>
      <c r="ED59" s="4">
        <v>52.444</v>
      </c>
      <c r="EE59" s="4">
        <v>52.243</v>
      </c>
      <c r="EF59" s="4">
        <v>50.468</v>
      </c>
      <c r="EG59" s="4">
        <v>52.83</v>
      </c>
      <c r="EH59" s="4">
        <v>53.031</v>
      </c>
      <c r="EI59" s="4">
        <v>51.302</v>
      </c>
      <c r="EJ59" s="4">
        <v>51.667</v>
      </c>
      <c r="EK59" s="4">
        <v>49.266</v>
      </c>
      <c r="EL59" s="4">
        <v>49.13</v>
      </c>
      <c r="EM59" s="4">
        <v>49.586</v>
      </c>
      <c r="EN59" s="4">
        <v>48.282</v>
      </c>
      <c r="EO59" s="4">
        <v>48.128</v>
      </c>
      <c r="EP59" s="4">
        <v>47.453</v>
      </c>
      <c r="EQ59" s="4">
        <v>47.945</v>
      </c>
      <c r="ER59" s="4">
        <v>47.727</v>
      </c>
      <c r="ES59" s="4">
        <v>47.015</v>
      </c>
      <c r="ET59" s="4">
        <v>46.779</v>
      </c>
      <c r="EU59" s="4">
        <v>45.41</v>
      </c>
      <c r="EV59" s="4">
        <v>45.665</v>
      </c>
      <c r="EW59" s="4">
        <v>45.262</v>
      </c>
      <c r="EX59" s="4">
        <v>44.245</v>
      </c>
      <c r="EY59" s="4">
        <v>46.303</v>
      </c>
      <c r="EZ59" s="4">
        <v>46.777</v>
      </c>
      <c r="FA59" s="4">
        <v>46.705</v>
      </c>
      <c r="FB59" s="4">
        <v>47.262</v>
      </c>
      <c r="FC59" s="4">
        <v>47.68</v>
      </c>
      <c r="FD59" s="4">
        <v>45.828</v>
      </c>
      <c r="FE59" s="4">
        <v>46.188</v>
      </c>
      <c r="FF59" s="4">
        <v>46.144</v>
      </c>
      <c r="FG59" s="4">
        <v>45.775</v>
      </c>
      <c r="FH59" s="4">
        <v>45.465</v>
      </c>
      <c r="FI59" s="4">
        <v>44.694</v>
      </c>
      <c r="FJ59" s="4">
        <v>45.538</v>
      </c>
      <c r="FK59" s="4">
        <v>45.378</v>
      </c>
      <c r="FL59" s="4">
        <v>46.199</v>
      </c>
      <c r="FM59" s="4">
        <v>44.907</v>
      </c>
      <c r="FN59" s="4">
        <v>47.376</v>
      </c>
      <c r="FO59" s="4">
        <v>47.319</v>
      </c>
      <c r="FP59" s="4">
        <v>47.306</v>
      </c>
      <c r="FQ59" s="4">
        <v>50.897</v>
      </c>
      <c r="FR59" s="4">
        <v>48.625</v>
      </c>
      <c r="FS59" s="4">
        <v>51.212</v>
      </c>
      <c r="FT59" s="4">
        <v>49.961</v>
      </c>
      <c r="FU59" s="4">
        <v>50.92</v>
      </c>
      <c r="FV59" s="4">
        <v>52.978</v>
      </c>
      <c r="FW59" s="4">
        <v>52.943</v>
      </c>
      <c r="FX59" s="4">
        <v>60.782</v>
      </c>
      <c r="FY59" s="4">
        <v>53.239</v>
      </c>
      <c r="FZ59" s="4">
        <v>63.034</v>
      </c>
      <c r="GA59" s="4">
        <v>53.62</v>
      </c>
      <c r="GB59" s="4">
        <v>48.25</v>
      </c>
      <c r="GC59" s="4">
        <v>55.81</v>
      </c>
      <c r="GD59" s="4">
        <v>48.164</v>
      </c>
      <c r="GE59" s="4">
        <v>53.182</v>
      </c>
      <c r="GF59" s="4">
        <v>70.083</v>
      </c>
      <c r="GG59" s="4">
        <v>87.454</v>
      </c>
      <c r="GH59" s="4">
        <v>61.355</v>
      </c>
      <c r="GI59" s="4">
        <v>64.78</v>
      </c>
      <c r="GJ59" s="4">
        <v>45.551</v>
      </c>
      <c r="GK59" s="4">
        <v>46.928</v>
      </c>
      <c r="GL59" s="4">
        <v>51.468</v>
      </c>
      <c r="GM59" s="4">
        <v>61.502</v>
      </c>
      <c r="GN59" s="4">
        <v>66.955</v>
      </c>
      <c r="GO59" s="4">
        <v>62.719</v>
      </c>
      <c r="GP59" s="4">
        <v>69.715</v>
      </c>
      <c r="GQ59" s="4">
        <v>67.179</v>
      </c>
      <c r="GR59" s="4">
        <v>51.296</v>
      </c>
      <c r="GS59" s="4">
        <v>54.464</v>
      </c>
      <c r="GT59" s="4">
        <v>64.233</v>
      </c>
      <c r="GU59" s="4">
        <v>53.752</v>
      </c>
      <c r="GV59" s="4">
        <v>66.698</v>
      </c>
      <c r="GW59" s="4">
        <v>65.378</v>
      </c>
      <c r="GX59" s="4">
        <v>59.902</v>
      </c>
      <c r="GY59" s="4">
        <v>72.472</v>
      </c>
      <c r="GZ59" s="4">
        <v>60.35</v>
      </c>
      <c r="HA59" s="4">
        <v>54.815</v>
      </c>
      <c r="HB59" s="4">
        <v>62.595</v>
      </c>
      <c r="HC59" s="4">
        <v>58.534</v>
      </c>
      <c r="HD59" s="4">
        <v>67.034</v>
      </c>
      <c r="HE59" s="4">
        <v>62.768</v>
      </c>
      <c r="HF59" s="4">
        <v>68.102</v>
      </c>
      <c r="HG59" s="4">
        <v>65.03</v>
      </c>
      <c r="HH59" s="4">
        <v>66.759</v>
      </c>
      <c r="HI59" s="4">
        <v>68.32</v>
      </c>
      <c r="HJ59" s="4">
        <v>65.225</v>
      </c>
      <c r="HK59" s="4">
        <v>66.037</v>
      </c>
      <c r="HL59" s="4">
        <v>62.47</v>
      </c>
      <c r="HM59" s="4">
        <v>59.472</v>
      </c>
      <c r="HN59" s="4">
        <v>57.598</v>
      </c>
      <c r="HO59" s="4">
        <v>56.275</v>
      </c>
      <c r="HP59" s="4">
        <v>54.414</v>
      </c>
      <c r="HQ59" s="4">
        <v>55.627</v>
      </c>
      <c r="HR59" s="4">
        <v>54.044</v>
      </c>
      <c r="HS59" s="4">
        <v>54.108</v>
      </c>
      <c r="HT59" s="4">
        <v>53.647</v>
      </c>
      <c r="HU59" s="4">
        <v>53.277</v>
      </c>
      <c r="HV59" s="4">
        <v>55.558</v>
      </c>
      <c r="HW59" s="4">
        <v>55.595</v>
      </c>
      <c r="HX59" s="4">
        <v>59.696</v>
      </c>
      <c r="HY59" s="4">
        <v>62.524</v>
      </c>
      <c r="HZ59" s="4">
        <v>63.568</v>
      </c>
      <c r="IA59" s="4">
        <v>65.187</v>
      </c>
      <c r="IB59" s="4">
        <v>62.367</v>
      </c>
      <c r="IC59" s="4">
        <v>53.394</v>
      </c>
      <c r="ID59" s="4">
        <v>50.853</v>
      </c>
      <c r="IE59" s="4">
        <v>49.823</v>
      </c>
      <c r="IF59" s="4">
        <v>46.036</v>
      </c>
      <c r="IG59" s="4">
        <v>46.661</v>
      </c>
      <c r="II59" s="7">
        <f t="shared" si="1"/>
        <v>59</v>
      </c>
      <c r="IJ59" s="6">
        <f t="shared" si="0"/>
        <v>3</v>
      </c>
    </row>
    <row r="60" spans="1:244" ht="12.75">
      <c r="A60" s="4">
        <v>45.616</v>
      </c>
      <c r="B60" s="4">
        <v>48.035</v>
      </c>
      <c r="C60" s="4">
        <v>47.797</v>
      </c>
      <c r="D60" s="4">
        <v>53.3</v>
      </c>
      <c r="E60" s="4">
        <v>54.997</v>
      </c>
      <c r="F60" s="4">
        <v>62.498</v>
      </c>
      <c r="G60" s="4">
        <v>80.588</v>
      </c>
      <c r="H60" s="4">
        <v>85.959</v>
      </c>
      <c r="I60" s="4">
        <v>70.122</v>
      </c>
      <c r="J60" s="4">
        <v>69.195</v>
      </c>
      <c r="K60" s="4">
        <v>68.054</v>
      </c>
      <c r="L60" s="4">
        <v>56.979</v>
      </c>
      <c r="M60" s="4">
        <v>56.102</v>
      </c>
      <c r="N60" s="4">
        <v>54.014</v>
      </c>
      <c r="O60" s="4">
        <v>53.585</v>
      </c>
      <c r="P60" s="4">
        <v>51.615</v>
      </c>
      <c r="Q60" s="4">
        <v>52.308</v>
      </c>
      <c r="R60" s="4">
        <v>53.82</v>
      </c>
      <c r="S60" s="4">
        <v>57.408</v>
      </c>
      <c r="T60" s="4">
        <v>54.902</v>
      </c>
      <c r="U60" s="4">
        <v>43.199</v>
      </c>
      <c r="V60" s="4">
        <v>38.377</v>
      </c>
      <c r="W60" s="4">
        <v>36.608</v>
      </c>
      <c r="X60" s="4">
        <v>31.172</v>
      </c>
      <c r="Y60" s="4">
        <v>16.79</v>
      </c>
      <c r="Z60" s="4">
        <v>14.644</v>
      </c>
      <c r="AA60" s="4">
        <v>29.105</v>
      </c>
      <c r="AB60" s="4">
        <v>28.743</v>
      </c>
      <c r="AC60" s="4">
        <v>30.043</v>
      </c>
      <c r="AD60" s="4">
        <v>30.143</v>
      </c>
      <c r="AE60" s="4">
        <v>28.792</v>
      </c>
      <c r="AF60" s="4">
        <v>35.462</v>
      </c>
      <c r="AG60" s="4">
        <v>34.637</v>
      </c>
      <c r="AH60" s="4">
        <v>36.891</v>
      </c>
      <c r="AI60" s="4">
        <v>38.197</v>
      </c>
      <c r="AJ60" s="4">
        <v>40.447</v>
      </c>
      <c r="AK60" s="4">
        <v>43.239</v>
      </c>
      <c r="AL60" s="4">
        <v>43.737</v>
      </c>
      <c r="AM60" s="4">
        <v>45.915</v>
      </c>
      <c r="AN60" s="4">
        <v>47.146</v>
      </c>
      <c r="AO60" s="4">
        <v>48.629</v>
      </c>
      <c r="AP60" s="4">
        <v>47.917</v>
      </c>
      <c r="AQ60" s="4">
        <v>48.195</v>
      </c>
      <c r="AR60" s="4">
        <v>47.465</v>
      </c>
      <c r="AS60" s="4">
        <v>46.538</v>
      </c>
      <c r="AT60" s="4">
        <v>47.246</v>
      </c>
      <c r="AU60" s="4">
        <v>46.274</v>
      </c>
      <c r="AV60" s="4">
        <v>45.858</v>
      </c>
      <c r="AW60" s="4">
        <v>45.379</v>
      </c>
      <c r="AX60" s="4">
        <v>46.351</v>
      </c>
      <c r="AY60" s="4">
        <v>49.29</v>
      </c>
      <c r="AZ60" s="4">
        <v>49.217</v>
      </c>
      <c r="BA60" s="4">
        <v>51.525</v>
      </c>
      <c r="BB60" s="4">
        <v>51.753</v>
      </c>
      <c r="BC60" s="4">
        <v>52.328</v>
      </c>
      <c r="BD60" s="4">
        <v>53.409</v>
      </c>
      <c r="BE60" s="4">
        <v>54.07</v>
      </c>
      <c r="BF60" s="4">
        <v>54.106</v>
      </c>
      <c r="BG60" s="4">
        <v>52.951</v>
      </c>
      <c r="BH60" s="4">
        <v>50.41</v>
      </c>
      <c r="BI60" s="4">
        <v>51.51</v>
      </c>
      <c r="BJ60" s="4">
        <v>49.736</v>
      </c>
      <c r="BK60" s="4">
        <v>56.751</v>
      </c>
      <c r="BL60" s="4">
        <v>59.434</v>
      </c>
      <c r="BM60" s="4">
        <v>66.241</v>
      </c>
      <c r="BN60" s="4">
        <v>80.28</v>
      </c>
      <c r="BO60" s="4">
        <v>77.123</v>
      </c>
      <c r="BP60" s="4">
        <v>64.629</v>
      </c>
      <c r="BQ60" s="4">
        <v>59.303</v>
      </c>
      <c r="BR60" s="4">
        <v>55.079</v>
      </c>
      <c r="BS60" s="4">
        <v>56.203</v>
      </c>
      <c r="BT60" s="4">
        <v>40.507</v>
      </c>
      <c r="BU60" s="4">
        <v>40.375</v>
      </c>
      <c r="BV60" s="4">
        <v>48.252</v>
      </c>
      <c r="BW60" s="4">
        <v>49.769</v>
      </c>
      <c r="BX60" s="4">
        <v>63.926</v>
      </c>
      <c r="BY60" s="4">
        <v>68.132</v>
      </c>
      <c r="BZ60" s="4">
        <v>47.795</v>
      </c>
      <c r="CA60" s="4">
        <v>64.225</v>
      </c>
      <c r="CB60" s="4">
        <v>64.899</v>
      </c>
      <c r="CC60" s="4">
        <v>50.969</v>
      </c>
      <c r="CD60" s="4">
        <v>53.05</v>
      </c>
      <c r="CE60" s="4">
        <v>59.819</v>
      </c>
      <c r="CF60" s="4">
        <v>59.486</v>
      </c>
      <c r="CG60" s="4">
        <v>62.403</v>
      </c>
      <c r="CH60" s="4">
        <v>60.734</v>
      </c>
      <c r="CI60" s="4">
        <v>57.901</v>
      </c>
      <c r="CJ60" s="4">
        <v>62.574</v>
      </c>
      <c r="CK60" s="4">
        <v>58.267</v>
      </c>
      <c r="CL60" s="4">
        <v>52.235</v>
      </c>
      <c r="CM60" s="4">
        <v>52.138</v>
      </c>
      <c r="CN60" s="4">
        <v>51.982</v>
      </c>
      <c r="CO60" s="4">
        <v>51.239</v>
      </c>
      <c r="CP60" s="4">
        <v>50.373</v>
      </c>
      <c r="CQ60" s="4">
        <v>50.382</v>
      </c>
      <c r="CR60" s="4">
        <v>52.294</v>
      </c>
      <c r="CS60" s="4">
        <v>55.663</v>
      </c>
      <c r="CT60" s="4">
        <v>58.062</v>
      </c>
      <c r="CU60" s="4">
        <v>61.387</v>
      </c>
      <c r="CV60" s="4">
        <v>61.429</v>
      </c>
      <c r="CW60" s="4">
        <v>61.141</v>
      </c>
      <c r="CX60" s="4">
        <v>62.743</v>
      </c>
      <c r="CY60" s="4">
        <v>64.587</v>
      </c>
      <c r="CZ60" s="4">
        <v>64.982</v>
      </c>
      <c r="DA60" s="4">
        <v>63.636</v>
      </c>
      <c r="DB60" s="4">
        <v>63.6</v>
      </c>
      <c r="DC60" s="4">
        <v>63.637</v>
      </c>
      <c r="DD60" s="4">
        <v>61.238</v>
      </c>
      <c r="DE60" s="4">
        <v>58.537</v>
      </c>
      <c r="DF60" s="4">
        <v>58.487</v>
      </c>
      <c r="DG60" s="4">
        <v>59.695</v>
      </c>
      <c r="DH60" s="4">
        <v>61.091</v>
      </c>
      <c r="DI60" s="4">
        <v>63.359</v>
      </c>
      <c r="DJ60" s="4">
        <v>63.012</v>
      </c>
      <c r="DK60" s="4">
        <v>62.297</v>
      </c>
      <c r="DL60" s="4">
        <v>59.641</v>
      </c>
      <c r="DM60" s="4">
        <v>55.843</v>
      </c>
      <c r="DN60" s="4">
        <v>54.488</v>
      </c>
      <c r="DO60" s="4">
        <v>52.302</v>
      </c>
      <c r="DP60" s="4">
        <v>50.897</v>
      </c>
      <c r="DQ60" s="4">
        <v>50.376</v>
      </c>
      <c r="DR60" s="4">
        <v>49.039</v>
      </c>
      <c r="DS60" s="4">
        <v>48.971</v>
      </c>
      <c r="DT60" s="4">
        <v>47</v>
      </c>
      <c r="DU60" s="4">
        <v>45.385</v>
      </c>
      <c r="DV60" s="4">
        <v>46.873</v>
      </c>
      <c r="DW60" s="4">
        <v>45.349</v>
      </c>
      <c r="DX60" s="4">
        <v>45.372</v>
      </c>
      <c r="DY60" s="4">
        <v>47.019</v>
      </c>
      <c r="DZ60" s="4">
        <v>44.98</v>
      </c>
      <c r="EA60" s="4">
        <v>44.615</v>
      </c>
      <c r="EB60" s="4">
        <v>45.595</v>
      </c>
      <c r="EC60" s="4">
        <v>42.309</v>
      </c>
      <c r="ED60" s="4">
        <v>42.227</v>
      </c>
      <c r="EE60" s="4">
        <v>41.721</v>
      </c>
      <c r="EF60" s="4">
        <v>41.355</v>
      </c>
      <c r="EG60" s="4">
        <v>43.185</v>
      </c>
      <c r="EH60" s="4">
        <v>40.986</v>
      </c>
      <c r="EI60" s="4">
        <v>43.842</v>
      </c>
      <c r="EJ60" s="4">
        <v>41.729</v>
      </c>
      <c r="EK60" s="4">
        <v>39.594</v>
      </c>
      <c r="EL60" s="4">
        <v>40.57</v>
      </c>
      <c r="EM60" s="4">
        <v>37.002</v>
      </c>
      <c r="EN60" s="4">
        <v>38.247</v>
      </c>
      <c r="EO60" s="4">
        <v>38.025</v>
      </c>
      <c r="EP60" s="4">
        <v>35.47</v>
      </c>
      <c r="EQ60" s="4">
        <v>38.842</v>
      </c>
      <c r="ER60" s="4">
        <v>36.324</v>
      </c>
      <c r="ES60" s="4">
        <v>34.781</v>
      </c>
      <c r="ET60" s="4">
        <v>38.148</v>
      </c>
      <c r="EU60" s="4">
        <v>36.096</v>
      </c>
      <c r="EV60" s="4">
        <v>35.234</v>
      </c>
      <c r="EW60" s="4">
        <v>36.269</v>
      </c>
      <c r="EX60" s="4">
        <v>34.362</v>
      </c>
      <c r="EY60" s="4">
        <v>34.959</v>
      </c>
      <c r="EZ60" s="4">
        <v>37.058</v>
      </c>
      <c r="FA60" s="4">
        <v>36.223</v>
      </c>
      <c r="FB60" s="4">
        <v>37.396</v>
      </c>
      <c r="FC60" s="4">
        <v>37.135</v>
      </c>
      <c r="FD60" s="4">
        <v>36.287</v>
      </c>
      <c r="FE60" s="4">
        <v>38.952</v>
      </c>
      <c r="FF60" s="4">
        <v>35.111</v>
      </c>
      <c r="FG60" s="4">
        <v>36.47</v>
      </c>
      <c r="FH60" s="4">
        <v>36.088</v>
      </c>
      <c r="FI60" s="4">
        <v>33.089</v>
      </c>
      <c r="FJ60" s="4">
        <v>36.233</v>
      </c>
      <c r="FK60" s="4">
        <v>35.211</v>
      </c>
      <c r="FL60" s="4">
        <v>36.31</v>
      </c>
      <c r="FM60" s="4">
        <v>36.274</v>
      </c>
      <c r="FN60" s="4">
        <v>37.529</v>
      </c>
      <c r="FO60" s="4">
        <v>37.952</v>
      </c>
      <c r="FP60" s="4">
        <v>42.022</v>
      </c>
      <c r="FQ60" s="4">
        <v>41.749</v>
      </c>
      <c r="FR60" s="4">
        <v>39.952</v>
      </c>
      <c r="FS60" s="4">
        <v>44.036</v>
      </c>
      <c r="FT60" s="4">
        <v>39.978</v>
      </c>
      <c r="FU60" s="4">
        <v>43.14</v>
      </c>
      <c r="FV60" s="4">
        <v>38.947</v>
      </c>
      <c r="FW60" s="4">
        <v>37.318</v>
      </c>
      <c r="FX60" s="4">
        <v>34.713</v>
      </c>
      <c r="FY60" s="4">
        <v>31.751</v>
      </c>
      <c r="FZ60" s="4">
        <v>41.621</v>
      </c>
      <c r="GA60" s="4">
        <v>35.602</v>
      </c>
      <c r="GB60" s="4">
        <v>41.475</v>
      </c>
      <c r="GC60" s="4">
        <v>42.711</v>
      </c>
      <c r="GD60" s="4">
        <v>41.185</v>
      </c>
      <c r="GE60" s="4">
        <v>52.975</v>
      </c>
      <c r="GF60" s="4">
        <v>79.272</v>
      </c>
      <c r="GG60" s="4">
        <v>64.22</v>
      </c>
      <c r="GH60" s="4">
        <v>60.317</v>
      </c>
      <c r="GI60" s="4">
        <v>42.938</v>
      </c>
      <c r="GJ60" s="4">
        <v>41.066</v>
      </c>
      <c r="GK60" s="4">
        <v>44.981</v>
      </c>
      <c r="GL60" s="4">
        <v>48.612</v>
      </c>
      <c r="GM60" s="4">
        <v>54.457</v>
      </c>
      <c r="GN60" s="4">
        <v>60.565</v>
      </c>
      <c r="GO60" s="4">
        <v>60.525</v>
      </c>
      <c r="GP60" s="4">
        <v>61.05</v>
      </c>
      <c r="GQ60" s="4">
        <v>61.324</v>
      </c>
      <c r="GR60" s="4">
        <v>57.756</v>
      </c>
      <c r="GS60" s="4">
        <v>57.689</v>
      </c>
      <c r="GT60" s="4">
        <v>64.16</v>
      </c>
      <c r="GU60" s="4">
        <v>56.571</v>
      </c>
      <c r="GV60" s="4">
        <v>50.289</v>
      </c>
      <c r="GW60" s="4">
        <v>63.269</v>
      </c>
      <c r="GX60" s="4">
        <v>59.924</v>
      </c>
      <c r="GY60" s="4">
        <v>75.525</v>
      </c>
      <c r="GZ60" s="4">
        <v>71.655</v>
      </c>
      <c r="HA60" s="4">
        <v>54.6</v>
      </c>
      <c r="HB60" s="4">
        <v>62.589</v>
      </c>
      <c r="HC60" s="4">
        <v>55.434</v>
      </c>
      <c r="HD60" s="4">
        <v>62.955</v>
      </c>
      <c r="HE60" s="4">
        <v>57.519</v>
      </c>
      <c r="HF60" s="4">
        <v>60.308</v>
      </c>
      <c r="HG60" s="4">
        <v>64.164</v>
      </c>
      <c r="HH60" s="4">
        <v>62.087</v>
      </c>
      <c r="HI60" s="4">
        <v>64.104</v>
      </c>
      <c r="HJ60" s="4">
        <v>62.488</v>
      </c>
      <c r="HK60" s="4">
        <v>60.476</v>
      </c>
      <c r="HL60" s="4">
        <v>56.434</v>
      </c>
      <c r="HM60" s="4">
        <v>52.881</v>
      </c>
      <c r="HN60" s="4">
        <v>51.859</v>
      </c>
      <c r="HO60" s="4">
        <v>49.404</v>
      </c>
      <c r="HP60" s="4">
        <v>47.014</v>
      </c>
      <c r="HQ60" s="4">
        <v>49.542</v>
      </c>
      <c r="HR60" s="4">
        <v>46.941</v>
      </c>
      <c r="HS60" s="4">
        <v>46.32</v>
      </c>
      <c r="HT60" s="4">
        <v>47.916</v>
      </c>
      <c r="HU60" s="4">
        <v>44.8</v>
      </c>
      <c r="HV60" s="4">
        <v>46.319</v>
      </c>
      <c r="HW60" s="4">
        <v>47.536</v>
      </c>
      <c r="HX60" s="4">
        <v>47.919</v>
      </c>
      <c r="HY60" s="4">
        <v>49.534</v>
      </c>
      <c r="HZ60" s="4">
        <v>52.037</v>
      </c>
      <c r="IA60" s="4">
        <v>48.338</v>
      </c>
      <c r="IB60" s="4">
        <v>45.696</v>
      </c>
      <c r="IC60" s="4">
        <v>46.879</v>
      </c>
      <c r="ID60" s="4">
        <v>43.284</v>
      </c>
      <c r="IE60" s="4">
        <v>45.01</v>
      </c>
      <c r="IF60" s="4">
        <v>45.837</v>
      </c>
      <c r="IG60" s="4">
        <v>45.616</v>
      </c>
      <c r="II60" s="7">
        <f t="shared" si="1"/>
        <v>60</v>
      </c>
      <c r="IJ60" s="6">
        <f t="shared" si="0"/>
        <v>1.5</v>
      </c>
    </row>
    <row r="61" spans="1:244" ht="12.75">
      <c r="A61" s="4">
        <v>40.101</v>
      </c>
      <c r="B61" s="4">
        <v>42.45</v>
      </c>
      <c r="C61" s="4">
        <v>45.156</v>
      </c>
      <c r="D61" s="4">
        <v>48.127</v>
      </c>
      <c r="E61" s="4">
        <v>47.574</v>
      </c>
      <c r="F61" s="4">
        <v>51.941</v>
      </c>
      <c r="G61" s="4">
        <v>70.961</v>
      </c>
      <c r="H61" s="4">
        <v>81.88</v>
      </c>
      <c r="I61" s="4">
        <v>73.932</v>
      </c>
      <c r="J61" s="4">
        <v>68.821</v>
      </c>
      <c r="K61" s="4">
        <v>68.332</v>
      </c>
      <c r="L61" s="4">
        <v>62.505</v>
      </c>
      <c r="M61" s="4">
        <v>62.874</v>
      </c>
      <c r="N61" s="4">
        <v>55.213</v>
      </c>
      <c r="O61" s="4">
        <v>55.507</v>
      </c>
      <c r="P61" s="4">
        <v>52.221</v>
      </c>
      <c r="Q61" s="4">
        <v>52.45</v>
      </c>
      <c r="R61" s="4">
        <v>61.782</v>
      </c>
      <c r="S61" s="4">
        <v>66.344</v>
      </c>
      <c r="T61" s="4">
        <v>57.694</v>
      </c>
      <c r="U61" s="4">
        <v>37.724</v>
      </c>
      <c r="V61" s="4">
        <v>32.033</v>
      </c>
      <c r="W61" s="4">
        <v>34.151</v>
      </c>
      <c r="X61" s="4">
        <v>41.38</v>
      </c>
      <c r="Y61" s="4">
        <v>41.442</v>
      </c>
      <c r="Z61" s="4">
        <v>41.153</v>
      </c>
      <c r="AA61" s="4">
        <v>24.916</v>
      </c>
      <c r="AB61" s="4">
        <v>21.63</v>
      </c>
      <c r="AC61" s="4">
        <v>29.468</v>
      </c>
      <c r="AD61" s="4">
        <v>38.401</v>
      </c>
      <c r="AE61" s="4">
        <v>34.322</v>
      </c>
      <c r="AF61" s="4">
        <v>31.479</v>
      </c>
      <c r="AG61" s="4">
        <v>32.844</v>
      </c>
      <c r="AH61" s="4">
        <v>36.211</v>
      </c>
      <c r="AI61" s="4">
        <v>37.727</v>
      </c>
      <c r="AJ61" s="4">
        <v>39.339</v>
      </c>
      <c r="AK61" s="4">
        <v>41.273</v>
      </c>
      <c r="AL61" s="4">
        <v>43.353</v>
      </c>
      <c r="AM61" s="4">
        <v>45.557</v>
      </c>
      <c r="AN61" s="4">
        <v>44.863</v>
      </c>
      <c r="AO61" s="4">
        <v>46.187</v>
      </c>
      <c r="AP61" s="4">
        <v>45.821</v>
      </c>
      <c r="AQ61" s="4">
        <v>45.091</v>
      </c>
      <c r="AR61" s="4">
        <v>46.876</v>
      </c>
      <c r="AS61" s="4">
        <v>45.9</v>
      </c>
      <c r="AT61" s="4">
        <v>46.644</v>
      </c>
      <c r="AU61" s="4">
        <v>47.729</v>
      </c>
      <c r="AV61" s="4">
        <v>47.848</v>
      </c>
      <c r="AW61" s="4">
        <v>47.021</v>
      </c>
      <c r="AX61" s="4">
        <v>47.665</v>
      </c>
      <c r="AY61" s="4">
        <v>50.255</v>
      </c>
      <c r="AZ61" s="4">
        <v>49.932</v>
      </c>
      <c r="BA61" s="4">
        <v>50.005</v>
      </c>
      <c r="BB61" s="4">
        <v>50.821</v>
      </c>
      <c r="BC61" s="4">
        <v>50.324</v>
      </c>
      <c r="BD61" s="4">
        <v>51.551</v>
      </c>
      <c r="BE61" s="4">
        <v>52.29</v>
      </c>
      <c r="BF61" s="4">
        <v>51.691</v>
      </c>
      <c r="BG61" s="4">
        <v>53.079</v>
      </c>
      <c r="BH61" s="4">
        <v>52.719</v>
      </c>
      <c r="BI61" s="4">
        <v>52.924</v>
      </c>
      <c r="BJ61" s="4">
        <v>53.363</v>
      </c>
      <c r="BK61" s="4">
        <v>58.662</v>
      </c>
      <c r="BL61" s="4">
        <v>67.117</v>
      </c>
      <c r="BM61" s="4">
        <v>66.88</v>
      </c>
      <c r="BN61" s="4">
        <v>78.1</v>
      </c>
      <c r="BO61" s="4">
        <v>78.03</v>
      </c>
      <c r="BP61" s="4">
        <v>72.623</v>
      </c>
      <c r="BQ61" s="4">
        <v>62.942</v>
      </c>
      <c r="BR61" s="4">
        <v>65.682</v>
      </c>
      <c r="BS61" s="4">
        <v>49.877</v>
      </c>
      <c r="BT61" s="4">
        <v>42.583</v>
      </c>
      <c r="BU61" s="4">
        <v>44.702</v>
      </c>
      <c r="BV61" s="4">
        <v>43.862</v>
      </c>
      <c r="BW61" s="4">
        <v>48.094</v>
      </c>
      <c r="BX61" s="4">
        <v>56.995</v>
      </c>
      <c r="BY61" s="4">
        <v>59.705</v>
      </c>
      <c r="BZ61" s="4">
        <v>58.313</v>
      </c>
      <c r="CA61" s="4">
        <v>61.349</v>
      </c>
      <c r="CB61" s="4">
        <v>69.156</v>
      </c>
      <c r="CC61" s="4">
        <v>43.592</v>
      </c>
      <c r="CD61" s="4">
        <v>55.757</v>
      </c>
      <c r="CE61" s="4">
        <v>68.199</v>
      </c>
      <c r="CF61" s="4">
        <v>66.37</v>
      </c>
      <c r="CG61" s="4">
        <v>65.646</v>
      </c>
      <c r="CH61" s="4">
        <v>63.494</v>
      </c>
      <c r="CI61" s="4">
        <v>62.335</v>
      </c>
      <c r="CJ61" s="4">
        <v>62.387</v>
      </c>
      <c r="CK61" s="4">
        <v>55.497</v>
      </c>
      <c r="CL61" s="4">
        <v>54.451</v>
      </c>
      <c r="CM61" s="4">
        <v>54.185</v>
      </c>
      <c r="CN61" s="4">
        <v>57.188</v>
      </c>
      <c r="CO61" s="4">
        <v>56.505</v>
      </c>
      <c r="CP61" s="4">
        <v>53.575</v>
      </c>
      <c r="CQ61" s="4">
        <v>54.292</v>
      </c>
      <c r="CR61" s="4">
        <v>54.143</v>
      </c>
      <c r="CS61" s="4">
        <v>55.009</v>
      </c>
      <c r="CT61" s="4">
        <v>56.657</v>
      </c>
      <c r="CU61" s="4">
        <v>58.289</v>
      </c>
      <c r="CV61" s="4">
        <v>60.092</v>
      </c>
      <c r="CW61" s="4">
        <v>61.393</v>
      </c>
      <c r="CX61" s="4">
        <v>61.986</v>
      </c>
      <c r="CY61" s="4">
        <v>62.109</v>
      </c>
      <c r="CZ61" s="4">
        <v>62.108</v>
      </c>
      <c r="DA61" s="4">
        <v>60.42</v>
      </c>
      <c r="DB61" s="4">
        <v>59.079</v>
      </c>
      <c r="DC61" s="4">
        <v>58.782</v>
      </c>
      <c r="DD61" s="4">
        <v>57.146</v>
      </c>
      <c r="DE61" s="4">
        <v>54.532</v>
      </c>
      <c r="DF61" s="4">
        <v>54.065</v>
      </c>
      <c r="DG61" s="4">
        <v>53.152</v>
      </c>
      <c r="DH61" s="4">
        <v>54.617</v>
      </c>
      <c r="DI61" s="4">
        <v>56.593</v>
      </c>
      <c r="DJ61" s="4">
        <v>58.203</v>
      </c>
      <c r="DK61" s="4">
        <v>57.761</v>
      </c>
      <c r="DL61" s="4">
        <v>55.397</v>
      </c>
      <c r="DM61" s="4">
        <v>52.13</v>
      </c>
      <c r="DN61" s="4">
        <v>49.538</v>
      </c>
      <c r="DO61" s="4">
        <v>46.804</v>
      </c>
      <c r="DP61" s="4">
        <v>45.007</v>
      </c>
      <c r="DQ61" s="4">
        <v>44.144</v>
      </c>
      <c r="DR61" s="4">
        <v>42.779</v>
      </c>
      <c r="DS61" s="4">
        <v>42.114</v>
      </c>
      <c r="DT61" s="4">
        <v>40.466</v>
      </c>
      <c r="DU61" s="4">
        <v>39.279</v>
      </c>
      <c r="DV61" s="4">
        <v>39.673</v>
      </c>
      <c r="DW61" s="4">
        <v>40.002</v>
      </c>
      <c r="DX61" s="4">
        <v>39.742</v>
      </c>
      <c r="DY61" s="4">
        <v>39.477</v>
      </c>
      <c r="DZ61" s="4">
        <v>38.869</v>
      </c>
      <c r="EA61" s="4">
        <v>37.856</v>
      </c>
      <c r="EB61" s="4">
        <v>38.422</v>
      </c>
      <c r="EC61" s="4">
        <v>36.911</v>
      </c>
      <c r="ED61" s="4">
        <v>37.226</v>
      </c>
      <c r="EE61" s="4">
        <v>34.725</v>
      </c>
      <c r="EF61" s="4">
        <v>36.729</v>
      </c>
      <c r="EG61" s="4">
        <v>36.684</v>
      </c>
      <c r="EH61" s="4">
        <v>34.772</v>
      </c>
      <c r="EI61" s="4">
        <v>36.724</v>
      </c>
      <c r="EJ61" s="4">
        <v>33.608</v>
      </c>
      <c r="EK61" s="4">
        <v>34.785</v>
      </c>
      <c r="EL61" s="4">
        <v>33.794</v>
      </c>
      <c r="EM61" s="4">
        <v>30.947</v>
      </c>
      <c r="EN61" s="4">
        <v>31.198</v>
      </c>
      <c r="EO61" s="4">
        <v>30.373</v>
      </c>
      <c r="EP61" s="4">
        <v>29.834</v>
      </c>
      <c r="EQ61" s="4">
        <v>29.643</v>
      </c>
      <c r="ER61" s="4">
        <v>31.107</v>
      </c>
      <c r="ES61" s="4">
        <v>31.166</v>
      </c>
      <c r="ET61" s="4">
        <v>30.241</v>
      </c>
      <c r="EU61" s="4">
        <v>30.364</v>
      </c>
      <c r="EV61" s="4">
        <v>30.761</v>
      </c>
      <c r="EW61" s="4">
        <v>29.648</v>
      </c>
      <c r="EX61" s="4">
        <v>30.542</v>
      </c>
      <c r="EY61" s="4">
        <v>29.944</v>
      </c>
      <c r="EZ61" s="4">
        <v>30.765</v>
      </c>
      <c r="FA61" s="4">
        <v>32.381</v>
      </c>
      <c r="FB61" s="4">
        <v>32.54</v>
      </c>
      <c r="FC61" s="4">
        <v>34.16</v>
      </c>
      <c r="FD61" s="4">
        <v>32.394</v>
      </c>
      <c r="FE61" s="4">
        <v>33.283</v>
      </c>
      <c r="FF61" s="4">
        <v>30.687</v>
      </c>
      <c r="FG61" s="4">
        <v>31.934</v>
      </c>
      <c r="FH61" s="4">
        <v>30.601</v>
      </c>
      <c r="FI61" s="4">
        <v>31.135</v>
      </c>
      <c r="FJ61" s="4">
        <v>32.673</v>
      </c>
      <c r="FK61" s="4">
        <v>29.971</v>
      </c>
      <c r="FL61" s="4">
        <v>33.124</v>
      </c>
      <c r="FM61" s="4">
        <v>30.345</v>
      </c>
      <c r="FN61" s="4">
        <v>33.07</v>
      </c>
      <c r="FO61" s="4">
        <v>33.653</v>
      </c>
      <c r="FP61" s="4">
        <v>34.931</v>
      </c>
      <c r="FQ61" s="4">
        <v>33.713</v>
      </c>
      <c r="FR61" s="4">
        <v>33.468</v>
      </c>
      <c r="FS61" s="4">
        <v>34.525</v>
      </c>
      <c r="FT61" s="4">
        <v>29.3</v>
      </c>
      <c r="FU61" s="4">
        <v>34.73</v>
      </c>
      <c r="FV61" s="4">
        <v>28.123</v>
      </c>
      <c r="FW61" s="4">
        <v>28.585</v>
      </c>
      <c r="FX61" s="4">
        <v>23.692</v>
      </c>
      <c r="FY61" s="4">
        <v>28.273</v>
      </c>
      <c r="FZ61" s="4">
        <v>38.098</v>
      </c>
      <c r="GA61" s="4">
        <v>27.576</v>
      </c>
      <c r="GB61" s="4">
        <v>36.41</v>
      </c>
      <c r="GC61" s="4">
        <v>26.166</v>
      </c>
      <c r="GD61" s="4">
        <v>31.481</v>
      </c>
      <c r="GE61" s="4">
        <v>47.857</v>
      </c>
      <c r="GF61" s="4">
        <v>83.411</v>
      </c>
      <c r="GG61" s="4">
        <v>68.1</v>
      </c>
      <c r="GH61" s="4">
        <v>43.531</v>
      </c>
      <c r="GI61" s="4">
        <v>30.809</v>
      </c>
      <c r="GJ61" s="4">
        <v>37.361</v>
      </c>
      <c r="GK61" s="4">
        <v>39.623</v>
      </c>
      <c r="GL61" s="4">
        <v>43.182</v>
      </c>
      <c r="GM61" s="4">
        <v>49.327</v>
      </c>
      <c r="GN61" s="4">
        <v>54.131</v>
      </c>
      <c r="GO61" s="4">
        <v>57.664</v>
      </c>
      <c r="GP61" s="4">
        <v>56.195</v>
      </c>
      <c r="GQ61" s="4">
        <v>51.564</v>
      </c>
      <c r="GR61" s="4">
        <v>55.502</v>
      </c>
      <c r="GS61" s="4">
        <v>57.583</v>
      </c>
      <c r="GT61" s="4">
        <v>55.932</v>
      </c>
      <c r="GU61" s="4">
        <v>57.242</v>
      </c>
      <c r="GV61" s="4">
        <v>46.204</v>
      </c>
      <c r="GW61" s="4">
        <v>58.113</v>
      </c>
      <c r="GX61" s="4">
        <v>62.375</v>
      </c>
      <c r="GY61" s="4">
        <v>68.944</v>
      </c>
      <c r="GZ61" s="4">
        <v>72.453</v>
      </c>
      <c r="HA61" s="4">
        <v>61.734</v>
      </c>
      <c r="HB61" s="4">
        <v>61.237</v>
      </c>
      <c r="HC61" s="4">
        <v>52.116</v>
      </c>
      <c r="HD61" s="4">
        <v>53.047</v>
      </c>
      <c r="HE61" s="4">
        <v>53.234</v>
      </c>
      <c r="HF61" s="4">
        <v>53.819</v>
      </c>
      <c r="HG61" s="4">
        <v>60.974</v>
      </c>
      <c r="HH61" s="4">
        <v>58.775</v>
      </c>
      <c r="HI61" s="4">
        <v>59.788</v>
      </c>
      <c r="HJ61" s="4">
        <v>59.044</v>
      </c>
      <c r="HK61" s="4">
        <v>55.586</v>
      </c>
      <c r="HL61" s="4">
        <v>52.196</v>
      </c>
      <c r="HM61" s="4">
        <v>49.567</v>
      </c>
      <c r="HN61" s="4">
        <v>45.007</v>
      </c>
      <c r="HO61" s="4">
        <v>45.941</v>
      </c>
      <c r="HP61" s="4">
        <v>44.299</v>
      </c>
      <c r="HQ61" s="4">
        <v>42.424</v>
      </c>
      <c r="HR61" s="4">
        <v>42.551</v>
      </c>
      <c r="HS61" s="4">
        <v>41.273</v>
      </c>
      <c r="HT61" s="4">
        <v>42.318</v>
      </c>
      <c r="HU61" s="4">
        <v>41.597</v>
      </c>
      <c r="HV61" s="4">
        <v>42.244</v>
      </c>
      <c r="HW61" s="4">
        <v>43.014</v>
      </c>
      <c r="HX61" s="4">
        <v>42.247</v>
      </c>
      <c r="HY61" s="4">
        <v>43.051</v>
      </c>
      <c r="HZ61" s="4">
        <v>45.062</v>
      </c>
      <c r="IA61" s="4">
        <v>44.875</v>
      </c>
      <c r="IB61" s="4">
        <v>43.323</v>
      </c>
      <c r="IC61" s="4">
        <v>42.435</v>
      </c>
      <c r="ID61" s="4">
        <v>39.999</v>
      </c>
      <c r="IE61" s="4">
        <v>38.467</v>
      </c>
      <c r="IF61" s="4">
        <v>38.991</v>
      </c>
      <c r="IG61" s="4">
        <v>40.101</v>
      </c>
      <c r="II61" s="7">
        <f t="shared" si="1"/>
        <v>61</v>
      </c>
      <c r="IJ61" s="6">
        <f t="shared" si="0"/>
        <v>0</v>
      </c>
    </row>
    <row r="62" spans="1:244" ht="12.75">
      <c r="A62" s="4">
        <v>37.322</v>
      </c>
      <c r="B62" s="4">
        <v>35.871</v>
      </c>
      <c r="C62" s="4">
        <v>38.737</v>
      </c>
      <c r="D62" s="4">
        <v>39.959</v>
      </c>
      <c r="E62" s="4">
        <v>40.849</v>
      </c>
      <c r="F62" s="4">
        <v>40.465</v>
      </c>
      <c r="G62" s="4">
        <v>47.637</v>
      </c>
      <c r="H62" s="4">
        <v>60.831</v>
      </c>
      <c r="I62" s="4">
        <v>71.389</v>
      </c>
      <c r="J62" s="4">
        <v>64.746</v>
      </c>
      <c r="K62" s="4">
        <v>57.318</v>
      </c>
      <c r="L62" s="4">
        <v>59.585</v>
      </c>
      <c r="M62" s="4">
        <v>60.767</v>
      </c>
      <c r="N62" s="4">
        <v>58.371</v>
      </c>
      <c r="O62" s="4">
        <v>56.346</v>
      </c>
      <c r="P62" s="4">
        <v>57.039</v>
      </c>
      <c r="Q62" s="4">
        <v>56.954</v>
      </c>
      <c r="R62" s="4">
        <v>69.2</v>
      </c>
      <c r="S62" s="4">
        <v>76.386</v>
      </c>
      <c r="T62" s="4">
        <v>56.612</v>
      </c>
      <c r="U62" s="4">
        <v>37.23</v>
      </c>
      <c r="V62" s="4">
        <v>30.44</v>
      </c>
      <c r="W62" s="4">
        <v>20.776</v>
      </c>
      <c r="X62" s="4">
        <v>27.37</v>
      </c>
      <c r="Y62" s="4">
        <v>29.94</v>
      </c>
      <c r="Z62" s="4">
        <v>58.454</v>
      </c>
      <c r="AA62" s="4">
        <v>41.154</v>
      </c>
      <c r="AB62" s="4">
        <v>41.294</v>
      </c>
      <c r="AC62" s="4">
        <v>47.28</v>
      </c>
      <c r="AD62" s="4">
        <v>35.348</v>
      </c>
      <c r="AE62" s="4">
        <v>34.691</v>
      </c>
      <c r="AF62" s="4">
        <v>36.032</v>
      </c>
      <c r="AG62" s="4">
        <v>38.199</v>
      </c>
      <c r="AH62" s="4">
        <v>38.524</v>
      </c>
      <c r="AI62" s="4">
        <v>39.693</v>
      </c>
      <c r="AJ62" s="4">
        <v>41.887</v>
      </c>
      <c r="AK62" s="4">
        <v>43.68</v>
      </c>
      <c r="AL62" s="4">
        <v>43.758</v>
      </c>
      <c r="AM62" s="4">
        <v>46.45</v>
      </c>
      <c r="AN62" s="4">
        <v>48.178</v>
      </c>
      <c r="AO62" s="4">
        <v>48.634</v>
      </c>
      <c r="AP62" s="4">
        <v>50.721</v>
      </c>
      <c r="AQ62" s="4">
        <v>49.421</v>
      </c>
      <c r="AR62" s="4">
        <v>49.24</v>
      </c>
      <c r="AS62" s="4">
        <v>50.723</v>
      </c>
      <c r="AT62" s="4">
        <v>51.635</v>
      </c>
      <c r="AU62" s="4">
        <v>51.371</v>
      </c>
      <c r="AV62" s="4">
        <v>51.923</v>
      </c>
      <c r="AW62" s="4">
        <v>52.857</v>
      </c>
      <c r="AX62" s="4">
        <v>52.569</v>
      </c>
      <c r="AY62" s="4">
        <v>52.029</v>
      </c>
      <c r="AZ62" s="4">
        <v>51.811</v>
      </c>
      <c r="BA62" s="4">
        <v>52.609</v>
      </c>
      <c r="BB62" s="4">
        <v>52.983</v>
      </c>
      <c r="BC62" s="4">
        <v>52.501</v>
      </c>
      <c r="BD62" s="4">
        <v>52.107</v>
      </c>
      <c r="BE62" s="4">
        <v>53.9</v>
      </c>
      <c r="BF62" s="4">
        <v>51.957</v>
      </c>
      <c r="BG62" s="4">
        <v>52.97</v>
      </c>
      <c r="BH62" s="4">
        <v>54.089</v>
      </c>
      <c r="BI62" s="4">
        <v>54.067</v>
      </c>
      <c r="BJ62" s="4">
        <v>58.913</v>
      </c>
      <c r="BK62" s="4">
        <v>59.445</v>
      </c>
      <c r="BL62" s="4">
        <v>63.621</v>
      </c>
      <c r="BM62" s="4">
        <v>69.617</v>
      </c>
      <c r="BN62" s="4">
        <v>75.439</v>
      </c>
      <c r="BO62" s="4">
        <v>77.381</v>
      </c>
      <c r="BP62" s="4">
        <v>75.173</v>
      </c>
      <c r="BQ62" s="4">
        <v>71.358</v>
      </c>
      <c r="BR62" s="4">
        <v>64.7</v>
      </c>
      <c r="BS62" s="4">
        <v>65.935</v>
      </c>
      <c r="BT62" s="4">
        <v>45.434</v>
      </c>
      <c r="BU62" s="4">
        <v>41.156</v>
      </c>
      <c r="BV62" s="4">
        <v>49.205</v>
      </c>
      <c r="BW62" s="4">
        <v>45.793</v>
      </c>
      <c r="BX62" s="4">
        <v>51.172</v>
      </c>
      <c r="BY62" s="4">
        <v>53.102</v>
      </c>
      <c r="BZ62" s="4">
        <v>50.823</v>
      </c>
      <c r="CA62" s="4">
        <v>65.97</v>
      </c>
      <c r="CB62" s="4">
        <v>61.497</v>
      </c>
      <c r="CC62" s="4">
        <v>49.728</v>
      </c>
      <c r="CD62" s="4">
        <v>58.011</v>
      </c>
      <c r="CE62" s="4">
        <v>72.1</v>
      </c>
      <c r="CF62" s="4">
        <v>68.305</v>
      </c>
      <c r="CG62" s="4">
        <v>60.968</v>
      </c>
      <c r="CH62" s="4">
        <v>59.877</v>
      </c>
      <c r="CI62" s="4">
        <v>63.568</v>
      </c>
      <c r="CJ62" s="4">
        <v>62.118</v>
      </c>
      <c r="CK62" s="4">
        <v>66.596</v>
      </c>
      <c r="CL62" s="4">
        <v>65.829</v>
      </c>
      <c r="CM62" s="4">
        <v>65.398</v>
      </c>
      <c r="CN62" s="4">
        <v>81.584</v>
      </c>
      <c r="CO62" s="4">
        <v>82.442</v>
      </c>
      <c r="CP62" s="4">
        <v>80.185</v>
      </c>
      <c r="CQ62" s="4">
        <v>74.679</v>
      </c>
      <c r="CR62" s="4">
        <v>66.227</v>
      </c>
      <c r="CS62" s="4">
        <v>66.351</v>
      </c>
      <c r="CT62" s="4">
        <v>68.276</v>
      </c>
      <c r="CU62" s="4">
        <v>66.77</v>
      </c>
      <c r="CV62" s="4">
        <v>63.896</v>
      </c>
      <c r="CW62" s="4">
        <v>65.034</v>
      </c>
      <c r="CX62" s="4">
        <v>63.934</v>
      </c>
      <c r="CY62" s="4">
        <v>64.295</v>
      </c>
      <c r="CZ62" s="4">
        <v>64.172</v>
      </c>
      <c r="DA62" s="4">
        <v>62.086</v>
      </c>
      <c r="DB62" s="4">
        <v>60.991</v>
      </c>
      <c r="DC62" s="4">
        <v>60.521</v>
      </c>
      <c r="DD62" s="4">
        <v>60.208</v>
      </c>
      <c r="DE62" s="4">
        <v>58.893</v>
      </c>
      <c r="DF62" s="4">
        <v>57.719</v>
      </c>
      <c r="DG62" s="4">
        <v>57.016</v>
      </c>
      <c r="DH62" s="4">
        <v>57.345</v>
      </c>
      <c r="DI62" s="4">
        <v>57.641</v>
      </c>
      <c r="DJ62" s="4">
        <v>59.785</v>
      </c>
      <c r="DK62" s="4">
        <v>59.132</v>
      </c>
      <c r="DL62" s="4">
        <v>57.422</v>
      </c>
      <c r="DM62" s="4">
        <v>54.647</v>
      </c>
      <c r="DN62" s="4">
        <v>51.508</v>
      </c>
      <c r="DO62" s="4">
        <v>48.947</v>
      </c>
      <c r="DP62" s="4">
        <v>46.62</v>
      </c>
      <c r="DQ62" s="4">
        <v>46.191</v>
      </c>
      <c r="DR62" s="4">
        <v>46.775</v>
      </c>
      <c r="DS62" s="4">
        <v>44.97</v>
      </c>
      <c r="DT62" s="4">
        <v>43.417</v>
      </c>
      <c r="DU62" s="4">
        <v>43.163</v>
      </c>
      <c r="DV62" s="4">
        <v>40.48</v>
      </c>
      <c r="DW62" s="4">
        <v>41.921</v>
      </c>
      <c r="DX62" s="4">
        <v>41.588</v>
      </c>
      <c r="DY62" s="4">
        <v>42.087</v>
      </c>
      <c r="DZ62" s="4">
        <v>42.666</v>
      </c>
      <c r="EA62" s="4">
        <v>39.818</v>
      </c>
      <c r="EB62" s="4">
        <v>38.854</v>
      </c>
      <c r="EC62" s="4">
        <v>38.125</v>
      </c>
      <c r="ED62" s="4">
        <v>37.202</v>
      </c>
      <c r="EE62" s="4">
        <v>37.458</v>
      </c>
      <c r="EF62" s="4">
        <v>38.129</v>
      </c>
      <c r="EG62" s="4">
        <v>37.308</v>
      </c>
      <c r="EH62" s="4">
        <v>39.598</v>
      </c>
      <c r="EI62" s="4">
        <v>37.865</v>
      </c>
      <c r="EJ62" s="4">
        <v>36.66</v>
      </c>
      <c r="EK62" s="4">
        <v>38.294</v>
      </c>
      <c r="EL62" s="4">
        <v>32.63</v>
      </c>
      <c r="EM62" s="4">
        <v>35.432</v>
      </c>
      <c r="EN62" s="4">
        <v>32.627</v>
      </c>
      <c r="EO62" s="4">
        <v>31.267</v>
      </c>
      <c r="EP62" s="4">
        <v>34.984</v>
      </c>
      <c r="EQ62" s="4">
        <v>32.967</v>
      </c>
      <c r="ER62" s="4">
        <v>34.295</v>
      </c>
      <c r="ES62" s="4">
        <v>34.492</v>
      </c>
      <c r="ET62" s="4">
        <v>34.21</v>
      </c>
      <c r="EU62" s="4">
        <v>34.556</v>
      </c>
      <c r="EV62" s="4">
        <v>35.256</v>
      </c>
      <c r="EW62" s="4">
        <v>32.006</v>
      </c>
      <c r="EX62" s="4">
        <v>33.946</v>
      </c>
      <c r="EY62" s="4">
        <v>33.983</v>
      </c>
      <c r="EZ62" s="4">
        <v>34.881</v>
      </c>
      <c r="FA62" s="4">
        <v>37.578</v>
      </c>
      <c r="FB62" s="4">
        <v>33.828</v>
      </c>
      <c r="FC62" s="4">
        <v>38.213</v>
      </c>
      <c r="FD62" s="4">
        <v>35.859</v>
      </c>
      <c r="FE62" s="4">
        <v>35</v>
      </c>
      <c r="FF62" s="4">
        <v>35.977</v>
      </c>
      <c r="FG62" s="4">
        <v>35.776</v>
      </c>
      <c r="FH62" s="4">
        <v>33.96</v>
      </c>
      <c r="FI62" s="4">
        <v>35.643</v>
      </c>
      <c r="FJ62" s="4">
        <v>35.781</v>
      </c>
      <c r="FK62" s="4">
        <v>33.075</v>
      </c>
      <c r="FL62" s="4">
        <v>38.591</v>
      </c>
      <c r="FM62" s="4">
        <v>33.645</v>
      </c>
      <c r="FN62" s="4">
        <v>36.972</v>
      </c>
      <c r="FO62" s="4">
        <v>35.95</v>
      </c>
      <c r="FP62" s="4">
        <v>37.108</v>
      </c>
      <c r="FQ62" s="4">
        <v>39.527</v>
      </c>
      <c r="FR62" s="4">
        <v>37.538</v>
      </c>
      <c r="FS62" s="4">
        <v>39.623</v>
      </c>
      <c r="FT62" s="4">
        <v>35.302</v>
      </c>
      <c r="FU62" s="4">
        <v>38.07</v>
      </c>
      <c r="FV62" s="4">
        <v>30.035</v>
      </c>
      <c r="FW62" s="4">
        <v>36.109</v>
      </c>
      <c r="FX62" s="4">
        <v>36.725</v>
      </c>
      <c r="FY62" s="4">
        <v>38.276</v>
      </c>
      <c r="FZ62" s="4">
        <v>37.819</v>
      </c>
      <c r="GA62" s="4">
        <v>25.084</v>
      </c>
      <c r="GB62" s="4">
        <v>32.123</v>
      </c>
      <c r="GC62" s="4">
        <v>20.128</v>
      </c>
      <c r="GD62" s="4">
        <v>24.213</v>
      </c>
      <c r="GE62" s="4">
        <v>42.227</v>
      </c>
      <c r="GF62" s="4">
        <v>63.138</v>
      </c>
      <c r="GG62" s="4">
        <v>45.274</v>
      </c>
      <c r="GH62" s="4">
        <v>33.127</v>
      </c>
      <c r="GI62" s="4">
        <v>26.844</v>
      </c>
      <c r="GJ62" s="4">
        <v>32.921</v>
      </c>
      <c r="GK62" s="4">
        <v>29.922</v>
      </c>
      <c r="GL62" s="4">
        <v>32.7</v>
      </c>
      <c r="GM62" s="4">
        <v>44.892</v>
      </c>
      <c r="GN62" s="4">
        <v>51.38</v>
      </c>
      <c r="GO62" s="4">
        <v>51.727</v>
      </c>
      <c r="GP62" s="4">
        <v>64.887</v>
      </c>
      <c r="GQ62" s="4">
        <v>62.018</v>
      </c>
      <c r="GR62" s="4">
        <v>53.521</v>
      </c>
      <c r="GS62" s="4">
        <v>60.978</v>
      </c>
      <c r="GT62" s="4">
        <v>52.466</v>
      </c>
      <c r="GU62" s="4">
        <v>57.433</v>
      </c>
      <c r="GV62" s="4">
        <v>54.234</v>
      </c>
      <c r="GW62" s="4">
        <v>56.246</v>
      </c>
      <c r="GX62" s="4">
        <v>69.338</v>
      </c>
      <c r="GY62" s="4">
        <v>70.66</v>
      </c>
      <c r="GZ62" s="4">
        <v>72.312</v>
      </c>
      <c r="HA62" s="4">
        <v>66.744</v>
      </c>
      <c r="HB62" s="4">
        <v>65.657</v>
      </c>
      <c r="HC62" s="4">
        <v>61.177</v>
      </c>
      <c r="HD62" s="4">
        <v>52.279</v>
      </c>
      <c r="HE62" s="4">
        <v>46.995</v>
      </c>
      <c r="HF62" s="4">
        <v>46.841</v>
      </c>
      <c r="HG62" s="4">
        <v>49.629</v>
      </c>
      <c r="HH62" s="4">
        <v>56.633</v>
      </c>
      <c r="HI62" s="4">
        <v>59.668</v>
      </c>
      <c r="HJ62" s="4">
        <v>58.828</v>
      </c>
      <c r="HK62" s="4">
        <v>56.275</v>
      </c>
      <c r="HL62" s="4">
        <v>49.33</v>
      </c>
      <c r="HM62" s="4">
        <v>48.593</v>
      </c>
      <c r="HN62" s="4">
        <v>46.211</v>
      </c>
      <c r="HO62" s="4">
        <v>46.681</v>
      </c>
      <c r="HP62" s="4">
        <v>45.887</v>
      </c>
      <c r="HQ62" s="4">
        <v>43.191</v>
      </c>
      <c r="HR62" s="4">
        <v>47.557</v>
      </c>
      <c r="HS62" s="4">
        <v>45.289</v>
      </c>
      <c r="HT62" s="4">
        <v>45.685</v>
      </c>
      <c r="HU62" s="4">
        <v>47.921</v>
      </c>
      <c r="HV62" s="4">
        <v>45.379</v>
      </c>
      <c r="HW62" s="4">
        <v>44.182</v>
      </c>
      <c r="HX62" s="4">
        <v>44.899</v>
      </c>
      <c r="HY62" s="4">
        <v>45.825</v>
      </c>
      <c r="HZ62" s="4">
        <v>43.018</v>
      </c>
      <c r="IA62" s="4">
        <v>41.727</v>
      </c>
      <c r="IB62" s="4">
        <v>40.184</v>
      </c>
      <c r="IC62" s="4">
        <v>39.98</v>
      </c>
      <c r="ID62" s="4">
        <v>41.774</v>
      </c>
      <c r="IE62" s="4">
        <v>39.991</v>
      </c>
      <c r="IF62" s="4">
        <v>38.248</v>
      </c>
      <c r="IG62" s="4">
        <v>37.322</v>
      </c>
      <c r="II62" s="7">
        <f t="shared" si="1"/>
        <v>62</v>
      </c>
      <c r="IJ62" s="6">
        <f t="shared" si="0"/>
        <v>-1.5</v>
      </c>
    </row>
    <row r="63" spans="1:244" ht="12.75">
      <c r="A63" s="4">
        <v>36.487</v>
      </c>
      <c r="B63" s="4">
        <v>36.396</v>
      </c>
      <c r="C63" s="4">
        <v>36.902</v>
      </c>
      <c r="D63" s="4">
        <v>37.805</v>
      </c>
      <c r="E63" s="4">
        <v>38.458</v>
      </c>
      <c r="F63" s="4">
        <v>34.515</v>
      </c>
      <c r="G63" s="4">
        <v>35.386</v>
      </c>
      <c r="H63" s="4">
        <v>49.851</v>
      </c>
      <c r="I63" s="4">
        <v>57.129</v>
      </c>
      <c r="J63" s="4">
        <v>58.453</v>
      </c>
      <c r="K63" s="4">
        <v>53.549</v>
      </c>
      <c r="L63" s="4">
        <v>51.737</v>
      </c>
      <c r="M63" s="4">
        <v>54.985</v>
      </c>
      <c r="N63" s="4">
        <v>55.287</v>
      </c>
      <c r="O63" s="4">
        <v>55.565</v>
      </c>
      <c r="P63" s="4">
        <v>57.163</v>
      </c>
      <c r="Q63" s="4">
        <v>57.346</v>
      </c>
      <c r="R63" s="4">
        <v>65.339</v>
      </c>
      <c r="S63" s="4">
        <v>72.125</v>
      </c>
      <c r="T63" s="4">
        <v>55.023</v>
      </c>
      <c r="U63" s="4">
        <v>42.847</v>
      </c>
      <c r="V63" s="4">
        <v>32.111</v>
      </c>
      <c r="W63" s="4">
        <v>28.62</v>
      </c>
      <c r="X63" s="4">
        <v>21.771</v>
      </c>
      <c r="Y63" s="4">
        <v>20.923</v>
      </c>
      <c r="Z63" s="4">
        <v>49.907</v>
      </c>
      <c r="AA63" s="4">
        <v>44.074</v>
      </c>
      <c r="AB63" s="4">
        <v>50.924</v>
      </c>
      <c r="AC63" s="4">
        <v>39.938</v>
      </c>
      <c r="AD63" s="4">
        <v>38.012</v>
      </c>
      <c r="AE63" s="4">
        <v>38.705</v>
      </c>
      <c r="AF63" s="4">
        <v>37.058</v>
      </c>
      <c r="AG63" s="4">
        <v>39.55</v>
      </c>
      <c r="AH63" s="4">
        <v>40.363</v>
      </c>
      <c r="AI63" s="4">
        <v>43.055</v>
      </c>
      <c r="AJ63" s="4">
        <v>44.624</v>
      </c>
      <c r="AK63" s="4">
        <v>47.438</v>
      </c>
      <c r="AL63" s="4">
        <v>48.483</v>
      </c>
      <c r="AM63" s="4">
        <v>50.52</v>
      </c>
      <c r="AN63" s="4">
        <v>52.573</v>
      </c>
      <c r="AO63" s="4">
        <v>51.231</v>
      </c>
      <c r="AP63" s="4">
        <v>52.824</v>
      </c>
      <c r="AQ63" s="4">
        <v>53.067</v>
      </c>
      <c r="AR63" s="4">
        <v>51.867</v>
      </c>
      <c r="AS63" s="4">
        <v>53.424</v>
      </c>
      <c r="AT63" s="4">
        <v>55.239</v>
      </c>
      <c r="AU63" s="4">
        <v>57.069</v>
      </c>
      <c r="AV63" s="4">
        <v>57.092</v>
      </c>
      <c r="AW63" s="4">
        <v>56.443</v>
      </c>
      <c r="AX63" s="4">
        <v>55.977</v>
      </c>
      <c r="AY63" s="4">
        <v>56.323</v>
      </c>
      <c r="AZ63" s="4">
        <v>56.56</v>
      </c>
      <c r="BA63" s="4">
        <v>55.93</v>
      </c>
      <c r="BB63" s="4">
        <v>56</v>
      </c>
      <c r="BC63" s="4">
        <v>56.781</v>
      </c>
      <c r="BD63" s="4">
        <v>55.489</v>
      </c>
      <c r="BE63" s="4">
        <v>57.022</v>
      </c>
      <c r="BF63" s="4">
        <v>57.999</v>
      </c>
      <c r="BG63" s="4">
        <v>57.288</v>
      </c>
      <c r="BH63" s="4">
        <v>59.341</v>
      </c>
      <c r="BI63" s="4">
        <v>58.684</v>
      </c>
      <c r="BJ63" s="4">
        <v>59.989</v>
      </c>
      <c r="BK63" s="4">
        <v>64.698</v>
      </c>
      <c r="BL63" s="4">
        <v>64.62</v>
      </c>
      <c r="BM63" s="4">
        <v>67.595</v>
      </c>
      <c r="BN63" s="4">
        <v>73.327</v>
      </c>
      <c r="BO63" s="4">
        <v>72.654</v>
      </c>
      <c r="BP63" s="4">
        <v>70.076</v>
      </c>
      <c r="BQ63" s="4">
        <v>70.632</v>
      </c>
      <c r="BR63" s="4">
        <v>67.306</v>
      </c>
      <c r="BS63" s="4">
        <v>61.806</v>
      </c>
      <c r="BT63" s="4">
        <v>53.561</v>
      </c>
      <c r="BU63" s="4">
        <v>43.035</v>
      </c>
      <c r="BV63" s="4">
        <v>44.144</v>
      </c>
      <c r="BW63" s="4">
        <v>49.642</v>
      </c>
      <c r="BX63" s="4">
        <v>45.339</v>
      </c>
      <c r="BY63" s="4">
        <v>45.484</v>
      </c>
      <c r="BZ63" s="4">
        <v>49.932</v>
      </c>
      <c r="CA63" s="4">
        <v>57.971</v>
      </c>
      <c r="CB63" s="4">
        <v>59.636</v>
      </c>
      <c r="CC63" s="4">
        <v>57.891</v>
      </c>
      <c r="CD63" s="4">
        <v>66.37</v>
      </c>
      <c r="CE63" s="4">
        <v>71.95</v>
      </c>
      <c r="CF63" s="4">
        <v>58.906</v>
      </c>
      <c r="CG63" s="4">
        <v>56.828</v>
      </c>
      <c r="CH63" s="4">
        <v>59.461</v>
      </c>
      <c r="CI63" s="4">
        <v>64.517</v>
      </c>
      <c r="CJ63" s="4">
        <v>62.961</v>
      </c>
      <c r="CK63" s="4">
        <v>71.832</v>
      </c>
      <c r="CL63" s="4">
        <v>71.111</v>
      </c>
      <c r="CM63" s="4">
        <v>68.833</v>
      </c>
      <c r="CN63" s="4">
        <v>77.596</v>
      </c>
      <c r="CO63" s="4">
        <v>75.099</v>
      </c>
      <c r="CP63" s="4">
        <v>74.917</v>
      </c>
      <c r="CQ63" s="4">
        <v>77.624</v>
      </c>
      <c r="CR63" s="4">
        <v>77.574</v>
      </c>
      <c r="CS63" s="4">
        <v>77.87</v>
      </c>
      <c r="CT63" s="4">
        <v>74.671</v>
      </c>
      <c r="CU63" s="4">
        <v>69.822</v>
      </c>
      <c r="CV63" s="4">
        <v>70.064</v>
      </c>
      <c r="CW63" s="4">
        <v>66.378</v>
      </c>
      <c r="CX63" s="4">
        <v>63.969</v>
      </c>
      <c r="CY63" s="4">
        <v>67.808</v>
      </c>
      <c r="CZ63" s="4">
        <v>68.962</v>
      </c>
      <c r="DA63" s="4">
        <v>66.393</v>
      </c>
      <c r="DB63" s="4">
        <v>65.886</v>
      </c>
      <c r="DC63" s="4">
        <v>65.553</v>
      </c>
      <c r="DD63" s="4">
        <v>64.226</v>
      </c>
      <c r="DE63" s="4">
        <v>64.071</v>
      </c>
      <c r="DF63" s="4">
        <v>63.148</v>
      </c>
      <c r="DG63" s="4">
        <v>62.377</v>
      </c>
      <c r="DH63" s="4">
        <v>61.737</v>
      </c>
      <c r="DI63" s="4">
        <v>62.038</v>
      </c>
      <c r="DJ63" s="4">
        <v>63.46</v>
      </c>
      <c r="DK63" s="4">
        <v>63.165</v>
      </c>
      <c r="DL63" s="4">
        <v>62.521</v>
      </c>
      <c r="DM63" s="4">
        <v>59.118</v>
      </c>
      <c r="DN63" s="4">
        <v>57.365</v>
      </c>
      <c r="DO63" s="4">
        <v>55.12</v>
      </c>
      <c r="DP63" s="4">
        <v>52.418</v>
      </c>
      <c r="DQ63" s="4">
        <v>52.172</v>
      </c>
      <c r="DR63" s="4">
        <v>51.78</v>
      </c>
      <c r="DS63" s="4">
        <v>51.209</v>
      </c>
      <c r="DT63" s="4">
        <v>49.27</v>
      </c>
      <c r="DU63" s="4">
        <v>48.627</v>
      </c>
      <c r="DV63" s="4">
        <v>47.135</v>
      </c>
      <c r="DW63" s="4">
        <v>47.313</v>
      </c>
      <c r="DX63" s="4">
        <v>46.707</v>
      </c>
      <c r="DY63" s="4">
        <v>46.671</v>
      </c>
      <c r="DZ63" s="4">
        <v>46.05</v>
      </c>
      <c r="EA63" s="4">
        <v>44.517</v>
      </c>
      <c r="EB63" s="4">
        <v>44.808</v>
      </c>
      <c r="EC63" s="4">
        <v>42.198</v>
      </c>
      <c r="ED63" s="4">
        <v>41.901</v>
      </c>
      <c r="EE63" s="4">
        <v>41.687</v>
      </c>
      <c r="EF63" s="4">
        <v>41.86</v>
      </c>
      <c r="EG63" s="4">
        <v>41.705</v>
      </c>
      <c r="EH63" s="4">
        <v>41.8</v>
      </c>
      <c r="EI63" s="4">
        <v>40.473</v>
      </c>
      <c r="EJ63" s="4">
        <v>40.723</v>
      </c>
      <c r="EK63" s="4">
        <v>41.494</v>
      </c>
      <c r="EL63" s="4">
        <v>37.238</v>
      </c>
      <c r="EM63" s="4">
        <v>38.935</v>
      </c>
      <c r="EN63" s="4">
        <v>35.823</v>
      </c>
      <c r="EO63" s="4">
        <v>37.046</v>
      </c>
      <c r="EP63" s="4">
        <v>36.567</v>
      </c>
      <c r="EQ63" s="4">
        <v>36.922</v>
      </c>
      <c r="ER63" s="4">
        <v>39.185</v>
      </c>
      <c r="ES63" s="4">
        <v>35.102</v>
      </c>
      <c r="ET63" s="4">
        <v>39.474</v>
      </c>
      <c r="EU63" s="4">
        <v>35.825</v>
      </c>
      <c r="EV63" s="4">
        <v>36.195</v>
      </c>
      <c r="EW63" s="4">
        <v>37.321</v>
      </c>
      <c r="EX63" s="4">
        <v>36.368</v>
      </c>
      <c r="EY63" s="4">
        <v>36.838</v>
      </c>
      <c r="EZ63" s="4">
        <v>38.475</v>
      </c>
      <c r="FA63" s="4">
        <v>41.137</v>
      </c>
      <c r="FB63" s="4">
        <v>39.129</v>
      </c>
      <c r="FC63" s="4">
        <v>42.281</v>
      </c>
      <c r="FD63" s="4">
        <v>38.777</v>
      </c>
      <c r="FE63" s="4">
        <v>41.21</v>
      </c>
      <c r="FF63" s="4">
        <v>38.892</v>
      </c>
      <c r="FG63" s="4">
        <v>37.61</v>
      </c>
      <c r="FH63" s="4">
        <v>39.175</v>
      </c>
      <c r="FI63" s="4">
        <v>37.546</v>
      </c>
      <c r="FJ63" s="4">
        <v>41.187</v>
      </c>
      <c r="FK63" s="4">
        <v>40.202</v>
      </c>
      <c r="FL63" s="4">
        <v>43.136</v>
      </c>
      <c r="FM63" s="4">
        <v>39.07</v>
      </c>
      <c r="FN63" s="4">
        <v>43.47</v>
      </c>
      <c r="FO63" s="4">
        <v>40.591</v>
      </c>
      <c r="FP63" s="4">
        <v>43.356</v>
      </c>
      <c r="FQ63" s="4">
        <v>45.506</v>
      </c>
      <c r="FR63" s="4">
        <v>40.249</v>
      </c>
      <c r="FS63" s="4">
        <v>47.261</v>
      </c>
      <c r="FT63" s="4">
        <v>40.786</v>
      </c>
      <c r="FU63" s="4">
        <v>44.03</v>
      </c>
      <c r="FV63" s="4">
        <v>39.454</v>
      </c>
      <c r="FW63" s="4">
        <v>43.555</v>
      </c>
      <c r="FX63" s="4">
        <v>42.739</v>
      </c>
      <c r="FY63" s="4">
        <v>41.16</v>
      </c>
      <c r="FZ63" s="4">
        <v>39.854</v>
      </c>
      <c r="GA63" s="4">
        <v>27.821</v>
      </c>
      <c r="GB63" s="4">
        <v>30.211</v>
      </c>
      <c r="GC63" s="4">
        <v>16.579</v>
      </c>
      <c r="GD63" s="4">
        <v>17.66</v>
      </c>
      <c r="GE63" s="4">
        <v>30.537</v>
      </c>
      <c r="GF63" s="4">
        <v>48.075</v>
      </c>
      <c r="GG63" s="4">
        <v>37.02</v>
      </c>
      <c r="GH63" s="4">
        <v>29.577</v>
      </c>
      <c r="GI63" s="4">
        <v>26.013</v>
      </c>
      <c r="GJ63" s="4">
        <v>28.165</v>
      </c>
      <c r="GK63" s="4">
        <v>27.955</v>
      </c>
      <c r="GL63" s="4">
        <v>36.008</v>
      </c>
      <c r="GM63" s="4">
        <v>40.293</v>
      </c>
      <c r="GN63" s="4">
        <v>53.95</v>
      </c>
      <c r="GO63" s="4">
        <v>57.404</v>
      </c>
      <c r="GP63" s="4">
        <v>60.037</v>
      </c>
      <c r="GQ63" s="4">
        <v>68.164</v>
      </c>
      <c r="GR63" s="4">
        <v>57.312</v>
      </c>
      <c r="GS63" s="4">
        <v>58.897</v>
      </c>
      <c r="GT63" s="4">
        <v>54.037</v>
      </c>
      <c r="GU63" s="4">
        <v>57.126</v>
      </c>
      <c r="GV63" s="4">
        <v>65.185</v>
      </c>
      <c r="GW63" s="4">
        <v>68.123</v>
      </c>
      <c r="GX63" s="4">
        <v>76.091</v>
      </c>
      <c r="GY63" s="4">
        <v>78.048</v>
      </c>
      <c r="GZ63" s="4">
        <v>77.29</v>
      </c>
      <c r="HA63" s="4">
        <v>72.631</v>
      </c>
      <c r="HB63" s="4">
        <v>70.363</v>
      </c>
      <c r="HC63" s="4">
        <v>64.07</v>
      </c>
      <c r="HD63" s="4">
        <v>52.936</v>
      </c>
      <c r="HE63" s="4">
        <v>43.226</v>
      </c>
      <c r="HF63" s="4">
        <v>36.638</v>
      </c>
      <c r="HG63" s="4">
        <v>47.726</v>
      </c>
      <c r="HH63" s="4">
        <v>50.624</v>
      </c>
      <c r="HI63" s="4">
        <v>55.471</v>
      </c>
      <c r="HJ63" s="4">
        <v>54.458</v>
      </c>
      <c r="HK63" s="4">
        <v>55.905</v>
      </c>
      <c r="HL63" s="4">
        <v>48.902</v>
      </c>
      <c r="HM63" s="4">
        <v>47.789</v>
      </c>
      <c r="HN63" s="4">
        <v>49.135</v>
      </c>
      <c r="HO63" s="4">
        <v>45.512</v>
      </c>
      <c r="HP63" s="4">
        <v>47.839</v>
      </c>
      <c r="HQ63" s="4">
        <v>47.492</v>
      </c>
      <c r="HR63" s="4">
        <v>48.65</v>
      </c>
      <c r="HS63" s="4">
        <v>47.559</v>
      </c>
      <c r="HT63" s="4">
        <v>50.944</v>
      </c>
      <c r="HU63" s="4">
        <v>50.511</v>
      </c>
      <c r="HV63" s="4">
        <v>46.686</v>
      </c>
      <c r="HW63" s="4">
        <v>49.164</v>
      </c>
      <c r="HX63" s="4">
        <v>46.161</v>
      </c>
      <c r="HY63" s="4">
        <v>45.45</v>
      </c>
      <c r="HZ63" s="4">
        <v>47.271</v>
      </c>
      <c r="IA63" s="4">
        <v>44.423</v>
      </c>
      <c r="IB63" s="4">
        <v>44.227</v>
      </c>
      <c r="IC63" s="4">
        <v>43.671</v>
      </c>
      <c r="ID63" s="4">
        <v>41.504</v>
      </c>
      <c r="IE63" s="4">
        <v>38.694</v>
      </c>
      <c r="IF63" s="4">
        <v>37.701</v>
      </c>
      <c r="IG63" s="4">
        <v>36.487</v>
      </c>
      <c r="II63" s="7">
        <f t="shared" si="1"/>
        <v>63</v>
      </c>
      <c r="IJ63" s="6">
        <f t="shared" si="0"/>
        <v>-3</v>
      </c>
    </row>
    <row r="64" spans="1:244" ht="12.75">
      <c r="A64" s="4">
        <v>33.871</v>
      </c>
      <c r="B64" s="4">
        <v>34.725</v>
      </c>
      <c r="C64" s="4">
        <v>32.32</v>
      </c>
      <c r="D64" s="4">
        <v>30.997</v>
      </c>
      <c r="E64" s="4">
        <v>31.066</v>
      </c>
      <c r="F64" s="4">
        <v>28.958</v>
      </c>
      <c r="G64" s="4">
        <v>28.483</v>
      </c>
      <c r="H64" s="4">
        <v>27.662</v>
      </c>
      <c r="I64" s="4">
        <v>37.844</v>
      </c>
      <c r="J64" s="4">
        <v>41.531</v>
      </c>
      <c r="K64" s="4">
        <v>39.396</v>
      </c>
      <c r="L64" s="4">
        <v>43.228</v>
      </c>
      <c r="M64" s="4">
        <v>45.29</v>
      </c>
      <c r="N64" s="4">
        <v>46.23</v>
      </c>
      <c r="O64" s="4">
        <v>50.409</v>
      </c>
      <c r="P64" s="4">
        <v>48.406</v>
      </c>
      <c r="Q64" s="4">
        <v>47.809</v>
      </c>
      <c r="R64" s="4">
        <v>49.178</v>
      </c>
      <c r="S64" s="4">
        <v>50.141</v>
      </c>
      <c r="T64" s="4">
        <v>43.183</v>
      </c>
      <c r="U64" s="4">
        <v>36.925</v>
      </c>
      <c r="V64" s="4">
        <v>29.93</v>
      </c>
      <c r="W64" s="4">
        <v>23.259</v>
      </c>
      <c r="X64" s="4">
        <v>14.885</v>
      </c>
      <c r="Y64" s="4">
        <v>17.149</v>
      </c>
      <c r="Z64" s="4">
        <v>54.268</v>
      </c>
      <c r="AA64" s="4">
        <v>54.532</v>
      </c>
      <c r="AB64" s="4">
        <v>49.154</v>
      </c>
      <c r="AC64" s="4">
        <v>43.144</v>
      </c>
      <c r="AD64" s="4">
        <v>41.876</v>
      </c>
      <c r="AE64" s="4">
        <v>41.506</v>
      </c>
      <c r="AF64" s="4">
        <v>41.765</v>
      </c>
      <c r="AG64" s="4">
        <v>44.892</v>
      </c>
      <c r="AH64" s="4">
        <v>45.121</v>
      </c>
      <c r="AI64" s="4">
        <v>49.36</v>
      </c>
      <c r="AJ64" s="4">
        <v>49.154</v>
      </c>
      <c r="AK64" s="4">
        <v>49.656</v>
      </c>
      <c r="AL64" s="4">
        <v>53.689</v>
      </c>
      <c r="AM64" s="4">
        <v>54.398</v>
      </c>
      <c r="AN64" s="4">
        <v>56.136</v>
      </c>
      <c r="AO64" s="4">
        <v>56.416</v>
      </c>
      <c r="AP64" s="4">
        <v>54.733</v>
      </c>
      <c r="AQ64" s="4">
        <v>54.089</v>
      </c>
      <c r="AR64" s="4">
        <v>55.476</v>
      </c>
      <c r="AS64" s="4">
        <v>57.712</v>
      </c>
      <c r="AT64" s="4">
        <v>57.868</v>
      </c>
      <c r="AU64" s="4">
        <v>59.196</v>
      </c>
      <c r="AV64" s="4">
        <v>59.971</v>
      </c>
      <c r="AW64" s="4">
        <v>60.304</v>
      </c>
      <c r="AX64" s="4">
        <v>61.015</v>
      </c>
      <c r="AY64" s="4">
        <v>60.654</v>
      </c>
      <c r="AZ64" s="4">
        <v>59.313</v>
      </c>
      <c r="BA64" s="4">
        <v>60.262</v>
      </c>
      <c r="BB64" s="4">
        <v>58.406</v>
      </c>
      <c r="BC64" s="4">
        <v>58.028</v>
      </c>
      <c r="BD64" s="4">
        <v>59.086</v>
      </c>
      <c r="BE64" s="4">
        <v>56.307</v>
      </c>
      <c r="BF64" s="4">
        <v>57.019</v>
      </c>
      <c r="BG64" s="4">
        <v>56.991</v>
      </c>
      <c r="BH64" s="4">
        <v>57.849</v>
      </c>
      <c r="BI64" s="4">
        <v>59.88</v>
      </c>
      <c r="BJ64" s="4">
        <v>60.186</v>
      </c>
      <c r="BK64" s="4">
        <v>60.094</v>
      </c>
      <c r="BL64" s="4">
        <v>61.007</v>
      </c>
      <c r="BM64" s="4">
        <v>62.183</v>
      </c>
      <c r="BN64" s="4">
        <v>62.891</v>
      </c>
      <c r="BO64" s="4">
        <v>65.984</v>
      </c>
      <c r="BP64" s="4">
        <v>65.349</v>
      </c>
      <c r="BQ64" s="4">
        <v>66.762</v>
      </c>
      <c r="BR64" s="4">
        <v>69.852</v>
      </c>
      <c r="BS64" s="4">
        <v>67.82</v>
      </c>
      <c r="BT64" s="4">
        <v>55.611</v>
      </c>
      <c r="BU64" s="4">
        <v>45.554</v>
      </c>
      <c r="BV64" s="4">
        <v>42.268</v>
      </c>
      <c r="BW64" s="4">
        <v>44.249</v>
      </c>
      <c r="BX64" s="4">
        <v>47.132</v>
      </c>
      <c r="BY64" s="4">
        <v>49.253</v>
      </c>
      <c r="BZ64" s="4">
        <v>51.571</v>
      </c>
      <c r="CA64" s="4">
        <v>49.458</v>
      </c>
      <c r="CB64" s="4">
        <v>50.175</v>
      </c>
      <c r="CC64" s="4">
        <v>53.617</v>
      </c>
      <c r="CD64" s="4">
        <v>60.086</v>
      </c>
      <c r="CE64" s="4">
        <v>66.671</v>
      </c>
      <c r="CF64" s="4">
        <v>51.053</v>
      </c>
      <c r="CG64" s="4">
        <v>51.8</v>
      </c>
      <c r="CH64" s="4">
        <v>58.161</v>
      </c>
      <c r="CI64" s="4">
        <v>56.837</v>
      </c>
      <c r="CJ64" s="4">
        <v>55.285</v>
      </c>
      <c r="CK64" s="4">
        <v>53.019</v>
      </c>
      <c r="CL64" s="4">
        <v>60.867</v>
      </c>
      <c r="CM64" s="4">
        <v>72.89</v>
      </c>
      <c r="CN64" s="4">
        <v>79.293</v>
      </c>
      <c r="CO64" s="4">
        <v>83.233</v>
      </c>
      <c r="CP64" s="4">
        <v>88.658</v>
      </c>
      <c r="CQ64" s="4">
        <v>88.328</v>
      </c>
      <c r="CR64" s="4">
        <v>76.08</v>
      </c>
      <c r="CS64" s="4">
        <v>72.371</v>
      </c>
      <c r="CT64" s="4">
        <v>77.088</v>
      </c>
      <c r="CU64" s="4">
        <v>62.276</v>
      </c>
      <c r="CV64" s="4">
        <v>62.611</v>
      </c>
      <c r="CW64" s="4">
        <v>59.466</v>
      </c>
      <c r="CX64" s="4">
        <v>66.491</v>
      </c>
      <c r="CY64" s="4">
        <v>74.778</v>
      </c>
      <c r="CZ64" s="4">
        <v>72.907</v>
      </c>
      <c r="DA64" s="4">
        <v>70.106</v>
      </c>
      <c r="DB64" s="4">
        <v>70.082</v>
      </c>
      <c r="DC64" s="4">
        <v>70.69</v>
      </c>
      <c r="DD64" s="4">
        <v>71.301</v>
      </c>
      <c r="DE64" s="4">
        <v>70.69</v>
      </c>
      <c r="DF64" s="4">
        <v>69.472</v>
      </c>
      <c r="DG64" s="4">
        <v>69.635</v>
      </c>
      <c r="DH64" s="4">
        <v>68.429</v>
      </c>
      <c r="DI64" s="4">
        <v>68.123</v>
      </c>
      <c r="DJ64" s="4">
        <v>68.534</v>
      </c>
      <c r="DK64" s="4">
        <v>68.191</v>
      </c>
      <c r="DL64" s="4">
        <v>69.241</v>
      </c>
      <c r="DM64" s="4">
        <v>68.128</v>
      </c>
      <c r="DN64" s="4">
        <v>66.559</v>
      </c>
      <c r="DO64" s="4">
        <v>63.771</v>
      </c>
      <c r="DP64" s="4">
        <v>60.389</v>
      </c>
      <c r="DQ64" s="4">
        <v>60.116</v>
      </c>
      <c r="DR64" s="4">
        <v>58.423</v>
      </c>
      <c r="DS64" s="4">
        <v>59.945</v>
      </c>
      <c r="DT64" s="4">
        <v>57.559</v>
      </c>
      <c r="DU64" s="4">
        <v>56.528</v>
      </c>
      <c r="DV64" s="4">
        <v>55.506</v>
      </c>
      <c r="DW64" s="4">
        <v>54.382</v>
      </c>
      <c r="DX64" s="4">
        <v>53.922</v>
      </c>
      <c r="DY64" s="4">
        <v>54.101</v>
      </c>
      <c r="DZ64" s="4">
        <v>52.751</v>
      </c>
      <c r="EA64" s="4">
        <v>50.707</v>
      </c>
      <c r="EB64" s="4">
        <v>49.747</v>
      </c>
      <c r="EC64" s="4">
        <v>48.128</v>
      </c>
      <c r="ED64" s="4">
        <v>48.146</v>
      </c>
      <c r="EE64" s="4">
        <v>44.592</v>
      </c>
      <c r="EF64" s="4">
        <v>44.093</v>
      </c>
      <c r="EG64" s="4">
        <v>44.865</v>
      </c>
      <c r="EH64" s="4">
        <v>43.168</v>
      </c>
      <c r="EI64" s="4">
        <v>43.646</v>
      </c>
      <c r="EJ64" s="4">
        <v>41.082</v>
      </c>
      <c r="EK64" s="4">
        <v>39.339</v>
      </c>
      <c r="EL64" s="4">
        <v>38.723</v>
      </c>
      <c r="EM64" s="4">
        <v>37.354</v>
      </c>
      <c r="EN64" s="4">
        <v>35.592</v>
      </c>
      <c r="EO64" s="4">
        <v>39.426</v>
      </c>
      <c r="EP64" s="4">
        <v>35.963</v>
      </c>
      <c r="EQ64" s="4">
        <v>37.912</v>
      </c>
      <c r="ER64" s="4">
        <v>38.509</v>
      </c>
      <c r="ES64" s="4">
        <v>33.326</v>
      </c>
      <c r="ET64" s="4">
        <v>37.903</v>
      </c>
      <c r="EU64" s="4">
        <v>33.359</v>
      </c>
      <c r="EV64" s="4">
        <v>35.709</v>
      </c>
      <c r="EW64" s="4">
        <v>34.391</v>
      </c>
      <c r="EX64" s="4">
        <v>33.055</v>
      </c>
      <c r="EY64" s="4">
        <v>37.23</v>
      </c>
      <c r="EZ64" s="4">
        <v>37.006</v>
      </c>
      <c r="FA64" s="4">
        <v>38.287</v>
      </c>
      <c r="FB64" s="4">
        <v>37.558</v>
      </c>
      <c r="FC64" s="4">
        <v>40.619</v>
      </c>
      <c r="FD64" s="4">
        <v>36.695</v>
      </c>
      <c r="FE64" s="4">
        <v>40.255</v>
      </c>
      <c r="FF64" s="4">
        <v>37.06</v>
      </c>
      <c r="FG64" s="4">
        <v>38.489</v>
      </c>
      <c r="FH64" s="4">
        <v>41.057</v>
      </c>
      <c r="FI64" s="4">
        <v>36.038</v>
      </c>
      <c r="FJ64" s="4">
        <v>42.979</v>
      </c>
      <c r="FK64" s="4">
        <v>38.914</v>
      </c>
      <c r="FL64" s="4">
        <v>43.436</v>
      </c>
      <c r="FM64" s="4">
        <v>42.13</v>
      </c>
      <c r="FN64" s="4">
        <v>42.966</v>
      </c>
      <c r="FO64" s="4">
        <v>44.513</v>
      </c>
      <c r="FP64" s="4">
        <v>45.841</v>
      </c>
      <c r="FQ64" s="4">
        <v>48.24</v>
      </c>
      <c r="FR64" s="4">
        <v>48.232</v>
      </c>
      <c r="FS64" s="4">
        <v>54.721</v>
      </c>
      <c r="FT64" s="4">
        <v>45.485</v>
      </c>
      <c r="FU64" s="4">
        <v>54.492</v>
      </c>
      <c r="FV64" s="4">
        <v>45.951</v>
      </c>
      <c r="FW64" s="4">
        <v>46.58</v>
      </c>
      <c r="FX64" s="4">
        <v>48.483</v>
      </c>
      <c r="FY64" s="4">
        <v>39.877</v>
      </c>
      <c r="FZ64" s="4">
        <v>44.646</v>
      </c>
      <c r="GA64" s="4">
        <v>27.521</v>
      </c>
      <c r="GB64" s="4">
        <v>27.018</v>
      </c>
      <c r="GC64" s="4">
        <v>13.339</v>
      </c>
      <c r="GD64" s="4">
        <v>13.193</v>
      </c>
      <c r="GE64" s="4">
        <v>24.732</v>
      </c>
      <c r="GF64" s="4">
        <v>29.379</v>
      </c>
      <c r="GG64" s="4">
        <v>35.262</v>
      </c>
      <c r="GH64" s="4">
        <v>28.718</v>
      </c>
      <c r="GI64" s="4">
        <v>21.847</v>
      </c>
      <c r="GJ64" s="4">
        <v>24.469</v>
      </c>
      <c r="GK64" s="4">
        <v>22.27</v>
      </c>
      <c r="GL64" s="4">
        <v>29.168</v>
      </c>
      <c r="GM64" s="4">
        <v>33.969</v>
      </c>
      <c r="GN64" s="4">
        <v>43.793</v>
      </c>
      <c r="GO64" s="4">
        <v>58.084</v>
      </c>
      <c r="GP64" s="4">
        <v>57.286</v>
      </c>
      <c r="GQ64" s="4">
        <v>63.228</v>
      </c>
      <c r="GR64" s="4">
        <v>59.226</v>
      </c>
      <c r="GS64" s="4">
        <v>53.705</v>
      </c>
      <c r="GT64" s="4">
        <v>56.401</v>
      </c>
      <c r="GU64" s="4">
        <v>57.323</v>
      </c>
      <c r="GV64" s="4">
        <v>64.003</v>
      </c>
      <c r="GW64" s="4">
        <v>70.665</v>
      </c>
      <c r="GX64" s="4">
        <v>76.423</v>
      </c>
      <c r="GY64" s="4">
        <v>81.839</v>
      </c>
      <c r="GZ64" s="4">
        <v>78.202</v>
      </c>
      <c r="HA64" s="4">
        <v>73.192</v>
      </c>
      <c r="HB64" s="4">
        <v>73.868</v>
      </c>
      <c r="HC64" s="4">
        <v>67.871</v>
      </c>
      <c r="HD64" s="4">
        <v>60.26</v>
      </c>
      <c r="HE64" s="4">
        <v>39.289</v>
      </c>
      <c r="HF64" s="4">
        <v>42.293</v>
      </c>
      <c r="HG64" s="4">
        <v>42.749</v>
      </c>
      <c r="HH64" s="4">
        <v>37.711</v>
      </c>
      <c r="HI64" s="4">
        <v>46.418</v>
      </c>
      <c r="HJ64" s="4">
        <v>48.512</v>
      </c>
      <c r="HK64" s="4">
        <v>49.439</v>
      </c>
      <c r="HL64" s="4">
        <v>47.282</v>
      </c>
      <c r="HM64" s="4">
        <v>42.747</v>
      </c>
      <c r="HN64" s="4">
        <v>45.636</v>
      </c>
      <c r="HO64" s="4">
        <v>43.417</v>
      </c>
      <c r="HP64" s="4">
        <v>46.1</v>
      </c>
      <c r="HQ64" s="4">
        <v>44.406</v>
      </c>
      <c r="HR64" s="4">
        <v>46.6</v>
      </c>
      <c r="HS64" s="4">
        <v>49.365</v>
      </c>
      <c r="HT64" s="4">
        <v>47.543</v>
      </c>
      <c r="HU64" s="4">
        <v>47.872</v>
      </c>
      <c r="HV64" s="4">
        <v>48.601</v>
      </c>
      <c r="HW64" s="4">
        <v>43.861</v>
      </c>
      <c r="HX64" s="4">
        <v>43.561</v>
      </c>
      <c r="HY64" s="4">
        <v>46.778</v>
      </c>
      <c r="HZ64" s="4">
        <v>44.322</v>
      </c>
      <c r="IA64" s="4">
        <v>42.561</v>
      </c>
      <c r="IB64" s="4">
        <v>42.42</v>
      </c>
      <c r="IC64" s="4">
        <v>40.079</v>
      </c>
      <c r="ID64" s="4">
        <v>38.967</v>
      </c>
      <c r="IE64" s="4">
        <v>39.583</v>
      </c>
      <c r="IF64" s="4">
        <v>36.965</v>
      </c>
      <c r="IG64" s="4">
        <v>33.871</v>
      </c>
      <c r="II64" s="7">
        <f t="shared" si="1"/>
        <v>64</v>
      </c>
      <c r="IJ64" s="6">
        <f t="shared" si="0"/>
        <v>-4.5</v>
      </c>
    </row>
    <row r="65" spans="1:244" ht="12.75">
      <c r="A65" s="4">
        <v>33.879</v>
      </c>
      <c r="B65" s="4">
        <v>33.411</v>
      </c>
      <c r="C65" s="4">
        <v>32.146</v>
      </c>
      <c r="D65" s="4">
        <v>30.099</v>
      </c>
      <c r="E65" s="4">
        <v>31.605</v>
      </c>
      <c r="F65" s="4">
        <v>28.843</v>
      </c>
      <c r="G65" s="4">
        <v>24.482</v>
      </c>
      <c r="H65" s="4">
        <v>20.867</v>
      </c>
      <c r="I65" s="4">
        <v>22.008</v>
      </c>
      <c r="J65" s="4">
        <v>34.253</v>
      </c>
      <c r="K65" s="4">
        <v>34.883</v>
      </c>
      <c r="L65" s="4">
        <v>43.529</v>
      </c>
      <c r="M65" s="4">
        <v>46.149</v>
      </c>
      <c r="N65" s="4">
        <v>45.066</v>
      </c>
      <c r="O65" s="4">
        <v>48.261</v>
      </c>
      <c r="P65" s="4">
        <v>46.628</v>
      </c>
      <c r="Q65" s="4">
        <v>45.304</v>
      </c>
      <c r="R65" s="4">
        <v>42.411</v>
      </c>
      <c r="S65" s="4">
        <v>41.107</v>
      </c>
      <c r="T65" s="4">
        <v>37.598</v>
      </c>
      <c r="U65" s="4">
        <v>34.287</v>
      </c>
      <c r="V65" s="4">
        <v>31.45</v>
      </c>
      <c r="W65" s="4">
        <v>24.244</v>
      </c>
      <c r="X65" s="4">
        <v>15.328</v>
      </c>
      <c r="Y65" s="4">
        <v>25.891</v>
      </c>
      <c r="Z65" s="4">
        <v>52.228</v>
      </c>
      <c r="AA65" s="4">
        <v>51.213</v>
      </c>
      <c r="AB65" s="4">
        <v>44.326</v>
      </c>
      <c r="AC65" s="4">
        <v>44.943</v>
      </c>
      <c r="AD65" s="4">
        <v>40.192</v>
      </c>
      <c r="AE65" s="4">
        <v>42.373</v>
      </c>
      <c r="AF65" s="4">
        <v>45.092</v>
      </c>
      <c r="AG65" s="4">
        <v>47.316</v>
      </c>
      <c r="AH65" s="4">
        <v>47.389</v>
      </c>
      <c r="AI65" s="4">
        <v>50.834</v>
      </c>
      <c r="AJ65" s="4">
        <v>54.62</v>
      </c>
      <c r="AK65" s="4">
        <v>56.355</v>
      </c>
      <c r="AL65" s="4">
        <v>57.55</v>
      </c>
      <c r="AM65" s="4">
        <v>58.478</v>
      </c>
      <c r="AN65" s="4">
        <v>58.642</v>
      </c>
      <c r="AO65" s="4">
        <v>58.437</v>
      </c>
      <c r="AP65" s="4">
        <v>57.976</v>
      </c>
      <c r="AQ65" s="4">
        <v>55.818</v>
      </c>
      <c r="AR65" s="4">
        <v>56.466</v>
      </c>
      <c r="AS65" s="4">
        <v>59.346</v>
      </c>
      <c r="AT65" s="4">
        <v>61.263</v>
      </c>
      <c r="AU65" s="4">
        <v>62.471</v>
      </c>
      <c r="AV65" s="4">
        <v>62.64</v>
      </c>
      <c r="AW65" s="4">
        <v>63.553</v>
      </c>
      <c r="AX65" s="4">
        <v>64.195</v>
      </c>
      <c r="AY65" s="4">
        <v>64.223</v>
      </c>
      <c r="AZ65" s="4">
        <v>62.502</v>
      </c>
      <c r="BA65" s="4">
        <v>63.552</v>
      </c>
      <c r="BB65" s="4">
        <v>63.069</v>
      </c>
      <c r="BC65" s="4">
        <v>60.851</v>
      </c>
      <c r="BD65" s="4">
        <v>62.174</v>
      </c>
      <c r="BE65" s="4">
        <v>60.344</v>
      </c>
      <c r="BF65" s="4">
        <v>61.02</v>
      </c>
      <c r="BG65" s="4">
        <v>62.942</v>
      </c>
      <c r="BH65" s="4">
        <v>61.229</v>
      </c>
      <c r="BI65" s="4">
        <v>61.877</v>
      </c>
      <c r="BJ65" s="4">
        <v>63.027</v>
      </c>
      <c r="BK65" s="4">
        <v>60.7</v>
      </c>
      <c r="BL65" s="4">
        <v>58.391</v>
      </c>
      <c r="BM65" s="4">
        <v>61.403</v>
      </c>
      <c r="BN65" s="4">
        <v>58.888</v>
      </c>
      <c r="BO65" s="4">
        <v>60.471</v>
      </c>
      <c r="BP65" s="4">
        <v>65.197</v>
      </c>
      <c r="BQ65" s="4">
        <v>62.569</v>
      </c>
      <c r="BR65" s="4">
        <v>63.482</v>
      </c>
      <c r="BS65" s="4">
        <v>61.534</v>
      </c>
      <c r="BT65" s="4">
        <v>57.14</v>
      </c>
      <c r="BU65" s="4">
        <v>53.334</v>
      </c>
      <c r="BV65" s="4">
        <v>50.902</v>
      </c>
      <c r="BW65" s="4">
        <v>50.729</v>
      </c>
      <c r="BX65" s="4">
        <v>50.272</v>
      </c>
      <c r="BY65" s="4">
        <v>45.727</v>
      </c>
      <c r="BZ65" s="4">
        <v>45.472</v>
      </c>
      <c r="CA65" s="4">
        <v>45.066</v>
      </c>
      <c r="CB65" s="4">
        <v>46.794</v>
      </c>
      <c r="CC65" s="4">
        <v>45.751</v>
      </c>
      <c r="CD65" s="4">
        <v>49.264</v>
      </c>
      <c r="CE65" s="4">
        <v>51.797</v>
      </c>
      <c r="CF65" s="4">
        <v>40.823</v>
      </c>
      <c r="CG65" s="4">
        <v>42.562</v>
      </c>
      <c r="CH65" s="4">
        <v>43.688</v>
      </c>
      <c r="CI65" s="4">
        <v>43.619</v>
      </c>
      <c r="CJ65" s="4">
        <v>48.313</v>
      </c>
      <c r="CK65" s="4">
        <v>48.174</v>
      </c>
      <c r="CL65" s="4">
        <v>55.488</v>
      </c>
      <c r="CM65" s="4">
        <v>61.091</v>
      </c>
      <c r="CN65" s="4">
        <v>68.528</v>
      </c>
      <c r="CO65" s="4">
        <v>75.121</v>
      </c>
      <c r="CP65" s="4">
        <v>83.221</v>
      </c>
      <c r="CQ65" s="4">
        <v>80.762</v>
      </c>
      <c r="CR65" s="4">
        <v>82.725</v>
      </c>
      <c r="CS65" s="4">
        <v>88.283</v>
      </c>
      <c r="CT65" s="4">
        <v>81.848</v>
      </c>
      <c r="CU65" s="4">
        <v>66.721</v>
      </c>
      <c r="CV65" s="4">
        <v>66.151</v>
      </c>
      <c r="CW65" s="4">
        <v>68.936</v>
      </c>
      <c r="CX65" s="4">
        <v>80.746</v>
      </c>
      <c r="CY65" s="4">
        <v>78.149</v>
      </c>
      <c r="CZ65" s="4">
        <v>74.257</v>
      </c>
      <c r="DA65" s="4">
        <v>71.41</v>
      </c>
      <c r="DB65" s="4">
        <v>70.853</v>
      </c>
      <c r="DC65" s="4">
        <v>71.971</v>
      </c>
      <c r="DD65" s="4">
        <v>72.756</v>
      </c>
      <c r="DE65" s="4">
        <v>72.584</v>
      </c>
      <c r="DF65" s="4">
        <v>71.516</v>
      </c>
      <c r="DG65" s="4">
        <v>71.046</v>
      </c>
      <c r="DH65" s="4">
        <v>70.237</v>
      </c>
      <c r="DI65" s="4">
        <v>70.077</v>
      </c>
      <c r="DJ65" s="4">
        <v>71.318</v>
      </c>
      <c r="DK65" s="4">
        <v>71.654</v>
      </c>
      <c r="DL65" s="4">
        <v>73.722</v>
      </c>
      <c r="DM65" s="4">
        <v>73.69</v>
      </c>
      <c r="DN65" s="4">
        <v>73.317</v>
      </c>
      <c r="DO65" s="4">
        <v>71.186</v>
      </c>
      <c r="DP65" s="4">
        <v>67.358</v>
      </c>
      <c r="DQ65" s="4">
        <v>65.783</v>
      </c>
      <c r="DR65" s="4">
        <v>63.743</v>
      </c>
      <c r="DS65" s="4">
        <v>64.286</v>
      </c>
      <c r="DT65" s="4">
        <v>62.638</v>
      </c>
      <c r="DU65" s="4">
        <v>62.858</v>
      </c>
      <c r="DV65" s="4">
        <v>61.008</v>
      </c>
      <c r="DW65" s="4">
        <v>60.069</v>
      </c>
      <c r="DX65" s="4">
        <v>60.552</v>
      </c>
      <c r="DY65" s="4">
        <v>58.672</v>
      </c>
      <c r="DZ65" s="4">
        <v>58.298</v>
      </c>
      <c r="EA65" s="4">
        <v>56.528</v>
      </c>
      <c r="EB65" s="4">
        <v>55.898</v>
      </c>
      <c r="EC65" s="4">
        <v>53.151</v>
      </c>
      <c r="ED65" s="4">
        <v>53.019</v>
      </c>
      <c r="EE65" s="4">
        <v>48.578</v>
      </c>
      <c r="EF65" s="4">
        <v>47.502</v>
      </c>
      <c r="EG65" s="4">
        <v>46.307</v>
      </c>
      <c r="EH65" s="4">
        <v>44.495</v>
      </c>
      <c r="EI65" s="4">
        <v>45.507</v>
      </c>
      <c r="EJ65" s="4">
        <v>42.387</v>
      </c>
      <c r="EK65" s="4">
        <v>41.141</v>
      </c>
      <c r="EL65" s="4">
        <v>38.654</v>
      </c>
      <c r="EM65" s="4">
        <v>38.421</v>
      </c>
      <c r="EN65" s="4">
        <v>36.864</v>
      </c>
      <c r="EO65" s="4">
        <v>37.427</v>
      </c>
      <c r="EP65" s="4">
        <v>37.806</v>
      </c>
      <c r="EQ65" s="4">
        <v>37.191</v>
      </c>
      <c r="ER65" s="4">
        <v>35.949</v>
      </c>
      <c r="ES65" s="4">
        <v>33.74</v>
      </c>
      <c r="ET65" s="4">
        <v>35.315</v>
      </c>
      <c r="EU65" s="4">
        <v>32.386</v>
      </c>
      <c r="EV65" s="4">
        <v>36</v>
      </c>
      <c r="EW65" s="4">
        <v>32.091</v>
      </c>
      <c r="EX65" s="4">
        <v>33.136</v>
      </c>
      <c r="EY65" s="4">
        <v>34.67</v>
      </c>
      <c r="EZ65" s="4">
        <v>33.245</v>
      </c>
      <c r="FA65" s="4">
        <v>37.21</v>
      </c>
      <c r="FB65" s="4">
        <v>33.797</v>
      </c>
      <c r="FC65" s="4">
        <v>38.771</v>
      </c>
      <c r="FD65" s="4">
        <v>36.827</v>
      </c>
      <c r="FE65" s="4">
        <v>38.068</v>
      </c>
      <c r="FF65" s="4">
        <v>37.868</v>
      </c>
      <c r="FG65" s="4">
        <v>37.684</v>
      </c>
      <c r="FH65" s="4">
        <v>37.699</v>
      </c>
      <c r="FI65" s="4">
        <v>37.853</v>
      </c>
      <c r="FJ65" s="4">
        <v>42.746</v>
      </c>
      <c r="FK65" s="4">
        <v>36.622</v>
      </c>
      <c r="FL65" s="4">
        <v>45.954</v>
      </c>
      <c r="FM65" s="4">
        <v>42.108</v>
      </c>
      <c r="FN65" s="4">
        <v>41.921</v>
      </c>
      <c r="FO65" s="4">
        <v>47.97</v>
      </c>
      <c r="FP65" s="4">
        <v>45.004</v>
      </c>
      <c r="FQ65" s="4">
        <v>50.562</v>
      </c>
      <c r="FR65" s="4">
        <v>50.348</v>
      </c>
      <c r="FS65" s="4">
        <v>52.311</v>
      </c>
      <c r="FT65" s="4">
        <v>48.292</v>
      </c>
      <c r="FU65" s="4">
        <v>57.033</v>
      </c>
      <c r="FV65" s="4">
        <v>45.029</v>
      </c>
      <c r="FW65" s="4">
        <v>49.568</v>
      </c>
      <c r="FX65" s="4">
        <v>51.968</v>
      </c>
      <c r="FY65" s="4">
        <v>35.564</v>
      </c>
      <c r="FZ65" s="4">
        <v>45.179</v>
      </c>
      <c r="GA65" s="4">
        <v>29.45</v>
      </c>
      <c r="GB65" s="4">
        <v>32.704</v>
      </c>
      <c r="GC65" s="4">
        <v>16.113</v>
      </c>
      <c r="GD65" s="4">
        <v>13.147</v>
      </c>
      <c r="GE65" s="4">
        <v>20.671</v>
      </c>
      <c r="GF65" s="4">
        <v>33.932</v>
      </c>
      <c r="GG65" s="4">
        <v>43.028</v>
      </c>
      <c r="GH65" s="4">
        <v>35.531</v>
      </c>
      <c r="GI65" s="4">
        <v>22.728</v>
      </c>
      <c r="GJ65" s="4">
        <v>26.4</v>
      </c>
      <c r="GK65" s="4">
        <v>23.79</v>
      </c>
      <c r="GL65" s="4">
        <v>25.478</v>
      </c>
      <c r="GM65" s="4">
        <v>38.897</v>
      </c>
      <c r="GN65" s="4">
        <v>41.206</v>
      </c>
      <c r="GO65" s="4">
        <v>51.446</v>
      </c>
      <c r="GP65" s="4">
        <v>62.479</v>
      </c>
      <c r="GQ65" s="4">
        <v>60.184</v>
      </c>
      <c r="GR65" s="4">
        <v>58.067</v>
      </c>
      <c r="GS65" s="4">
        <v>51.496</v>
      </c>
      <c r="GT65" s="4">
        <v>53.02</v>
      </c>
      <c r="GU65" s="4">
        <v>57.738</v>
      </c>
      <c r="GV65" s="4">
        <v>63.392</v>
      </c>
      <c r="GW65" s="4">
        <v>67.814</v>
      </c>
      <c r="GX65" s="4">
        <v>69.689</v>
      </c>
      <c r="GY65" s="4">
        <v>77.647</v>
      </c>
      <c r="GZ65" s="4">
        <v>74.493</v>
      </c>
      <c r="HA65" s="4">
        <v>67.958</v>
      </c>
      <c r="HB65" s="4">
        <v>68.159</v>
      </c>
      <c r="HC65" s="4">
        <v>63.756</v>
      </c>
      <c r="HD65" s="4">
        <v>58.453</v>
      </c>
      <c r="HE65" s="4">
        <v>40.81</v>
      </c>
      <c r="HF65" s="4">
        <v>43.968</v>
      </c>
      <c r="HG65" s="4">
        <v>37.79</v>
      </c>
      <c r="HH65" s="4">
        <v>16.659</v>
      </c>
      <c r="HI65" s="4">
        <v>38.397</v>
      </c>
      <c r="HJ65" s="4">
        <v>55.991</v>
      </c>
      <c r="HK65" s="4">
        <v>44.471</v>
      </c>
      <c r="HL65" s="4">
        <v>46.897</v>
      </c>
      <c r="HM65" s="4">
        <v>42.468</v>
      </c>
      <c r="HN65" s="4">
        <v>45.068</v>
      </c>
      <c r="HO65" s="4">
        <v>44.074</v>
      </c>
      <c r="HP65" s="4">
        <v>43.951</v>
      </c>
      <c r="HQ65" s="4">
        <v>45.013</v>
      </c>
      <c r="HR65" s="4">
        <v>47.727</v>
      </c>
      <c r="HS65" s="4">
        <v>48.087</v>
      </c>
      <c r="HT65" s="4">
        <v>47.854</v>
      </c>
      <c r="HU65" s="4">
        <v>48.949</v>
      </c>
      <c r="HV65" s="4">
        <v>49.223</v>
      </c>
      <c r="HW65" s="4">
        <v>41.992</v>
      </c>
      <c r="HX65" s="4">
        <v>45.144</v>
      </c>
      <c r="HY65" s="4">
        <v>47.444</v>
      </c>
      <c r="HZ65" s="4">
        <v>43.419</v>
      </c>
      <c r="IA65" s="4">
        <v>46.627</v>
      </c>
      <c r="IB65" s="4">
        <v>44.751</v>
      </c>
      <c r="IC65" s="4">
        <v>43.095</v>
      </c>
      <c r="ID65" s="4">
        <v>40.888</v>
      </c>
      <c r="IE65" s="4">
        <v>37.617</v>
      </c>
      <c r="IF65" s="4">
        <v>38.42</v>
      </c>
      <c r="IG65" s="4">
        <v>33.879</v>
      </c>
      <c r="II65" s="7">
        <f t="shared" si="1"/>
        <v>65</v>
      </c>
      <c r="IJ65" s="6">
        <f t="shared" si="0"/>
        <v>-6</v>
      </c>
    </row>
    <row r="66" spans="1:244" ht="12.75">
      <c r="A66" s="4">
        <v>31.83</v>
      </c>
      <c r="B66" s="4">
        <v>32.583</v>
      </c>
      <c r="C66" s="4">
        <v>26.986</v>
      </c>
      <c r="D66" s="4">
        <v>24.007</v>
      </c>
      <c r="E66" s="4">
        <v>22.907</v>
      </c>
      <c r="F66" s="4">
        <v>20.133</v>
      </c>
      <c r="G66" s="4">
        <v>25.817</v>
      </c>
      <c r="H66" s="4">
        <v>21.515</v>
      </c>
      <c r="I66" s="4">
        <v>20.318</v>
      </c>
      <c r="J66" s="4">
        <v>30.001</v>
      </c>
      <c r="K66" s="4">
        <v>34.39</v>
      </c>
      <c r="L66" s="4">
        <v>41.098</v>
      </c>
      <c r="M66" s="4">
        <v>45.396</v>
      </c>
      <c r="N66" s="4">
        <v>43.867</v>
      </c>
      <c r="O66" s="4">
        <v>46.189</v>
      </c>
      <c r="P66" s="4">
        <v>45.751</v>
      </c>
      <c r="Q66" s="4">
        <v>43.392</v>
      </c>
      <c r="R66" s="4">
        <v>38.844</v>
      </c>
      <c r="S66" s="4">
        <v>38.206</v>
      </c>
      <c r="T66" s="4">
        <v>36.677</v>
      </c>
      <c r="U66" s="4">
        <v>35.149</v>
      </c>
      <c r="V66" s="4">
        <v>31.17</v>
      </c>
      <c r="W66" s="4">
        <v>24.477</v>
      </c>
      <c r="X66" s="4">
        <v>19.101</v>
      </c>
      <c r="Y66" s="4">
        <v>34.742</v>
      </c>
      <c r="Z66" s="4">
        <v>46.907</v>
      </c>
      <c r="AA66" s="4">
        <v>46.358</v>
      </c>
      <c r="AB66" s="4">
        <v>44.003</v>
      </c>
      <c r="AC66" s="4">
        <v>45.637</v>
      </c>
      <c r="AD66" s="4">
        <v>42.041</v>
      </c>
      <c r="AE66" s="4">
        <v>44.153</v>
      </c>
      <c r="AF66" s="4">
        <v>43.036</v>
      </c>
      <c r="AG66" s="4">
        <v>45.724</v>
      </c>
      <c r="AH66" s="4">
        <v>49.757</v>
      </c>
      <c r="AI66" s="4">
        <v>53.02</v>
      </c>
      <c r="AJ66" s="4">
        <v>58.326</v>
      </c>
      <c r="AK66" s="4">
        <v>58.932</v>
      </c>
      <c r="AL66" s="4">
        <v>57.998</v>
      </c>
      <c r="AM66" s="4">
        <v>60.504</v>
      </c>
      <c r="AN66" s="4">
        <v>59.669</v>
      </c>
      <c r="AO66" s="4">
        <v>57.073</v>
      </c>
      <c r="AP66" s="4">
        <v>57.173</v>
      </c>
      <c r="AQ66" s="4">
        <v>55.791</v>
      </c>
      <c r="AR66" s="4">
        <v>55.909</v>
      </c>
      <c r="AS66" s="4">
        <v>59.053</v>
      </c>
      <c r="AT66" s="4">
        <v>61.737</v>
      </c>
      <c r="AU66" s="4">
        <v>64.269</v>
      </c>
      <c r="AV66" s="4">
        <v>63.812</v>
      </c>
      <c r="AW66" s="4">
        <v>64.319</v>
      </c>
      <c r="AX66" s="4">
        <v>63.283</v>
      </c>
      <c r="AY66" s="4">
        <v>63.384</v>
      </c>
      <c r="AZ66" s="4">
        <v>63.014</v>
      </c>
      <c r="BA66" s="4">
        <v>61.896</v>
      </c>
      <c r="BB66" s="4">
        <v>61.973</v>
      </c>
      <c r="BC66" s="4">
        <v>59.91</v>
      </c>
      <c r="BD66" s="4">
        <v>59.879</v>
      </c>
      <c r="BE66" s="4">
        <v>61.248</v>
      </c>
      <c r="BF66" s="4">
        <v>61.485</v>
      </c>
      <c r="BG66" s="4">
        <v>61.662</v>
      </c>
      <c r="BH66" s="4">
        <v>62.04</v>
      </c>
      <c r="BI66" s="4">
        <v>59.9</v>
      </c>
      <c r="BJ66" s="4">
        <v>59.979</v>
      </c>
      <c r="BK66" s="4">
        <v>60.581</v>
      </c>
      <c r="BL66" s="4">
        <v>58.774</v>
      </c>
      <c r="BM66" s="4">
        <v>60.261</v>
      </c>
      <c r="BN66" s="4">
        <v>59.074</v>
      </c>
      <c r="BO66" s="4">
        <v>57.71</v>
      </c>
      <c r="BP66" s="4">
        <v>59.243</v>
      </c>
      <c r="BQ66" s="4">
        <v>56.76</v>
      </c>
      <c r="BR66" s="4">
        <v>52.594</v>
      </c>
      <c r="BS66" s="4">
        <v>47.772</v>
      </c>
      <c r="BT66" s="4">
        <v>53.471</v>
      </c>
      <c r="BU66" s="4">
        <v>52.864</v>
      </c>
      <c r="BV66" s="4">
        <v>48.994</v>
      </c>
      <c r="BW66" s="4">
        <v>44.012</v>
      </c>
      <c r="BX66" s="4">
        <v>42.337</v>
      </c>
      <c r="BY66" s="4">
        <v>47.147</v>
      </c>
      <c r="BZ66" s="4">
        <v>43.142</v>
      </c>
      <c r="CA66" s="4">
        <v>40.695</v>
      </c>
      <c r="CB66" s="4">
        <v>42.356</v>
      </c>
      <c r="CC66" s="4">
        <v>42.41</v>
      </c>
      <c r="CD66" s="4">
        <v>41.964</v>
      </c>
      <c r="CE66" s="4">
        <v>39.259</v>
      </c>
      <c r="CF66" s="4">
        <v>35.421</v>
      </c>
      <c r="CG66" s="4">
        <v>37.037</v>
      </c>
      <c r="CH66" s="4">
        <v>34.892</v>
      </c>
      <c r="CI66" s="4">
        <v>37.989</v>
      </c>
      <c r="CJ66" s="4">
        <v>40.038</v>
      </c>
      <c r="CK66" s="4">
        <v>40.791</v>
      </c>
      <c r="CL66" s="4">
        <v>42.941</v>
      </c>
      <c r="CM66" s="4">
        <v>45.864</v>
      </c>
      <c r="CN66" s="4">
        <v>52.709</v>
      </c>
      <c r="CO66" s="4">
        <v>60.409</v>
      </c>
      <c r="CP66" s="4">
        <v>60.917</v>
      </c>
      <c r="CQ66" s="4">
        <v>70.029</v>
      </c>
      <c r="CR66" s="4">
        <v>83.71</v>
      </c>
      <c r="CS66" s="4">
        <v>88.446</v>
      </c>
      <c r="CT66" s="4">
        <v>87.663</v>
      </c>
      <c r="CU66" s="4">
        <v>85.372</v>
      </c>
      <c r="CV66" s="4">
        <v>72.654</v>
      </c>
      <c r="CW66" s="4">
        <v>72.468</v>
      </c>
      <c r="CX66" s="4">
        <v>77.574</v>
      </c>
      <c r="CY66" s="4">
        <v>73.645</v>
      </c>
      <c r="CZ66" s="4">
        <v>70.109</v>
      </c>
      <c r="DA66" s="4">
        <v>70.534</v>
      </c>
      <c r="DB66" s="4">
        <v>68.512</v>
      </c>
      <c r="DC66" s="4">
        <v>71.564</v>
      </c>
      <c r="DD66" s="4">
        <v>70.652</v>
      </c>
      <c r="DE66" s="4">
        <v>72.587</v>
      </c>
      <c r="DF66" s="4">
        <v>73.14</v>
      </c>
      <c r="DG66" s="4">
        <v>71.898</v>
      </c>
      <c r="DH66" s="4">
        <v>71.853</v>
      </c>
      <c r="DI66" s="4">
        <v>71.844</v>
      </c>
      <c r="DJ66" s="4">
        <v>72.938</v>
      </c>
      <c r="DK66" s="4">
        <v>73.822</v>
      </c>
      <c r="DL66" s="4">
        <v>75.57</v>
      </c>
      <c r="DM66" s="4">
        <v>76.648</v>
      </c>
      <c r="DN66" s="4">
        <v>77.505</v>
      </c>
      <c r="DO66" s="4">
        <v>76.912</v>
      </c>
      <c r="DP66" s="4">
        <v>72.91</v>
      </c>
      <c r="DQ66" s="4">
        <v>70.697</v>
      </c>
      <c r="DR66" s="4">
        <v>68.954</v>
      </c>
      <c r="DS66" s="4">
        <v>68.803</v>
      </c>
      <c r="DT66" s="4">
        <v>67.192</v>
      </c>
      <c r="DU66" s="4">
        <v>68.292</v>
      </c>
      <c r="DV66" s="4">
        <v>66.689</v>
      </c>
      <c r="DW66" s="4">
        <v>67.182</v>
      </c>
      <c r="DX66" s="4">
        <v>67.525</v>
      </c>
      <c r="DY66" s="4">
        <v>65.061</v>
      </c>
      <c r="DZ66" s="4">
        <v>64.363</v>
      </c>
      <c r="EA66" s="4">
        <v>61.661</v>
      </c>
      <c r="EB66" s="4">
        <v>62.227</v>
      </c>
      <c r="EC66" s="4">
        <v>59.256</v>
      </c>
      <c r="ED66" s="4">
        <v>57.947</v>
      </c>
      <c r="EE66" s="4">
        <v>52.922</v>
      </c>
      <c r="EF66" s="4">
        <v>50.627</v>
      </c>
      <c r="EG66" s="4">
        <v>48.999</v>
      </c>
      <c r="EH66" s="4">
        <v>47.826</v>
      </c>
      <c r="EI66" s="4">
        <v>46.617</v>
      </c>
      <c r="EJ66" s="4">
        <v>43.158</v>
      </c>
      <c r="EK66" s="4">
        <v>43.285</v>
      </c>
      <c r="EL66" s="4">
        <v>38.64</v>
      </c>
      <c r="EM66" s="4">
        <v>40.018</v>
      </c>
      <c r="EN66" s="4">
        <v>41.071</v>
      </c>
      <c r="EO66" s="4">
        <v>39.475</v>
      </c>
      <c r="EP66" s="4">
        <v>42.751</v>
      </c>
      <c r="EQ66" s="4">
        <v>38.404</v>
      </c>
      <c r="ER66" s="4">
        <v>36.382</v>
      </c>
      <c r="ES66" s="4">
        <v>35.557</v>
      </c>
      <c r="ET66" s="4">
        <v>34.106</v>
      </c>
      <c r="EU66" s="4">
        <v>33.014</v>
      </c>
      <c r="EV66" s="4">
        <v>35</v>
      </c>
      <c r="EW66" s="4">
        <v>32.026</v>
      </c>
      <c r="EX66" s="4">
        <v>35.293</v>
      </c>
      <c r="EY66" s="4">
        <v>33.149</v>
      </c>
      <c r="EZ66" s="4">
        <v>32.204</v>
      </c>
      <c r="FA66" s="4">
        <v>38.149</v>
      </c>
      <c r="FB66" s="4">
        <v>32.146</v>
      </c>
      <c r="FC66" s="4">
        <v>37.229</v>
      </c>
      <c r="FD66" s="4">
        <v>34.486</v>
      </c>
      <c r="FE66" s="4">
        <v>34.955</v>
      </c>
      <c r="FF66" s="4">
        <v>36.617</v>
      </c>
      <c r="FG66" s="4">
        <v>35.8</v>
      </c>
      <c r="FH66" s="4">
        <v>37.63</v>
      </c>
      <c r="FI66" s="4">
        <v>38.67</v>
      </c>
      <c r="FJ66" s="4">
        <v>42.112</v>
      </c>
      <c r="FK66" s="4">
        <v>38.63</v>
      </c>
      <c r="FL66" s="4">
        <v>44.803</v>
      </c>
      <c r="FM66" s="4">
        <v>38.166</v>
      </c>
      <c r="FN66" s="4">
        <v>42.91</v>
      </c>
      <c r="FO66" s="4">
        <v>45.11</v>
      </c>
      <c r="FP66" s="4">
        <v>40.619</v>
      </c>
      <c r="FQ66" s="4">
        <v>50.48</v>
      </c>
      <c r="FR66" s="4">
        <v>44.982</v>
      </c>
      <c r="FS66" s="4">
        <v>53.561</v>
      </c>
      <c r="FT66" s="4">
        <v>52.561</v>
      </c>
      <c r="FU66" s="4">
        <v>53.35</v>
      </c>
      <c r="FV66" s="4">
        <v>50.959</v>
      </c>
      <c r="FW66" s="4">
        <v>51.128</v>
      </c>
      <c r="FX66" s="4">
        <v>49.864</v>
      </c>
      <c r="FY66" s="4">
        <v>39.729</v>
      </c>
      <c r="FZ66" s="4">
        <v>51.616</v>
      </c>
      <c r="GA66" s="4">
        <v>31.193</v>
      </c>
      <c r="GB66" s="4">
        <v>36.783</v>
      </c>
      <c r="GC66" s="4">
        <v>17.705</v>
      </c>
      <c r="GD66" s="4">
        <v>11.308</v>
      </c>
      <c r="GE66" s="4">
        <v>14.183</v>
      </c>
      <c r="GF66" s="4">
        <v>33.81</v>
      </c>
      <c r="GG66" s="4">
        <v>54.161</v>
      </c>
      <c r="GH66" s="4">
        <v>45.67</v>
      </c>
      <c r="GI66" s="4">
        <v>29.425</v>
      </c>
      <c r="GJ66" s="4">
        <v>25.26</v>
      </c>
      <c r="GK66" s="4">
        <v>26.482</v>
      </c>
      <c r="GL66" s="4">
        <v>24.484</v>
      </c>
      <c r="GM66" s="4">
        <v>39.054</v>
      </c>
      <c r="GN66" s="4">
        <v>41.467</v>
      </c>
      <c r="GO66" s="4">
        <v>46.039</v>
      </c>
      <c r="GP66" s="4">
        <v>62.069</v>
      </c>
      <c r="GQ66" s="4">
        <v>55.188</v>
      </c>
      <c r="GR66" s="4">
        <v>52.916</v>
      </c>
      <c r="GS66" s="4">
        <v>48.663</v>
      </c>
      <c r="GT66" s="4">
        <v>47.276</v>
      </c>
      <c r="GU66" s="4">
        <v>53.888</v>
      </c>
      <c r="GV66" s="4">
        <v>58.693</v>
      </c>
      <c r="GW66" s="4">
        <v>60.696</v>
      </c>
      <c r="GX66" s="4">
        <v>60.751</v>
      </c>
      <c r="GY66" s="4">
        <v>68.575</v>
      </c>
      <c r="GZ66" s="4">
        <v>68.849</v>
      </c>
      <c r="HA66" s="4">
        <v>62.98</v>
      </c>
      <c r="HB66" s="4">
        <v>58.655</v>
      </c>
      <c r="HC66" s="4">
        <v>54.347</v>
      </c>
      <c r="HD66" s="4">
        <v>50.103</v>
      </c>
      <c r="HE66" s="4">
        <v>37</v>
      </c>
      <c r="HF66" s="4">
        <v>36.248</v>
      </c>
      <c r="HG66" s="4">
        <v>28.605</v>
      </c>
      <c r="HH66" s="4">
        <v>20.789</v>
      </c>
      <c r="HI66" s="4">
        <v>58.949</v>
      </c>
      <c r="HJ66" s="4">
        <v>52.255</v>
      </c>
      <c r="HK66" s="4">
        <v>43.358</v>
      </c>
      <c r="HL66" s="4">
        <v>45.059</v>
      </c>
      <c r="HM66" s="4">
        <v>43.084</v>
      </c>
      <c r="HN66" s="4">
        <v>42.819</v>
      </c>
      <c r="HO66" s="4">
        <v>42.719</v>
      </c>
      <c r="HP66" s="4">
        <v>41.6</v>
      </c>
      <c r="HQ66" s="4">
        <v>45.88</v>
      </c>
      <c r="HR66" s="4">
        <v>46.259</v>
      </c>
      <c r="HS66" s="4">
        <v>45.048</v>
      </c>
      <c r="HT66" s="4">
        <v>50.442</v>
      </c>
      <c r="HU66" s="4">
        <v>44.802</v>
      </c>
      <c r="HV66" s="4">
        <v>44.515</v>
      </c>
      <c r="HW66" s="4">
        <v>43.027</v>
      </c>
      <c r="HX66" s="4">
        <v>44.055</v>
      </c>
      <c r="HY66" s="4">
        <v>45.72</v>
      </c>
      <c r="HZ66" s="4">
        <v>47.445</v>
      </c>
      <c r="IA66" s="4">
        <v>51.254</v>
      </c>
      <c r="IB66" s="4">
        <v>43.196</v>
      </c>
      <c r="IC66" s="4">
        <v>46.267</v>
      </c>
      <c r="ID66" s="4">
        <v>41.194</v>
      </c>
      <c r="IE66" s="4">
        <v>35.248</v>
      </c>
      <c r="IF66" s="4">
        <v>37.808</v>
      </c>
      <c r="IG66" s="4">
        <v>31.83</v>
      </c>
      <c r="II66" s="7">
        <f t="shared" si="1"/>
        <v>66</v>
      </c>
      <c r="IJ66" s="6">
        <f aca="true" t="shared" si="2" ref="IJ66:IJ121">90-(II66-1)*1.5</f>
        <v>-7.5</v>
      </c>
    </row>
    <row r="67" spans="1:244" ht="12.75">
      <c r="A67" s="4">
        <v>27.564</v>
      </c>
      <c r="B67" s="4">
        <v>31.785</v>
      </c>
      <c r="C67" s="4">
        <v>20.985</v>
      </c>
      <c r="D67" s="4">
        <v>24.987</v>
      </c>
      <c r="E67" s="4">
        <v>21.875</v>
      </c>
      <c r="F67" s="4">
        <v>14.734</v>
      </c>
      <c r="G67" s="4">
        <v>18.699</v>
      </c>
      <c r="H67" s="4">
        <v>11.138</v>
      </c>
      <c r="I67" s="4">
        <v>14.491</v>
      </c>
      <c r="J67" s="4">
        <v>19.305</v>
      </c>
      <c r="K67" s="4">
        <v>24.308</v>
      </c>
      <c r="L67" s="4">
        <v>32.174</v>
      </c>
      <c r="M67" s="4">
        <v>36.499</v>
      </c>
      <c r="N67" s="4">
        <v>38.113</v>
      </c>
      <c r="O67" s="4">
        <v>40.961</v>
      </c>
      <c r="P67" s="4">
        <v>40.486</v>
      </c>
      <c r="Q67" s="4">
        <v>38.293</v>
      </c>
      <c r="R67" s="4">
        <v>35.559</v>
      </c>
      <c r="S67" s="4">
        <v>35.93</v>
      </c>
      <c r="T67" s="4">
        <v>35.401</v>
      </c>
      <c r="U67" s="4">
        <v>32.111</v>
      </c>
      <c r="V67" s="4">
        <v>29.683</v>
      </c>
      <c r="W67" s="4">
        <v>24.75</v>
      </c>
      <c r="X67" s="4">
        <v>34.73</v>
      </c>
      <c r="Y67" s="4">
        <v>40.961</v>
      </c>
      <c r="Z67" s="4">
        <v>36.676</v>
      </c>
      <c r="AA67" s="4">
        <v>38.464</v>
      </c>
      <c r="AB67" s="4">
        <v>44.217</v>
      </c>
      <c r="AC67" s="4">
        <v>41.08</v>
      </c>
      <c r="AD67" s="4">
        <v>39.282</v>
      </c>
      <c r="AE67" s="4">
        <v>38.027</v>
      </c>
      <c r="AF67" s="4">
        <v>40.81</v>
      </c>
      <c r="AG67" s="4">
        <v>46.101</v>
      </c>
      <c r="AH67" s="4">
        <v>50.044</v>
      </c>
      <c r="AI67" s="4">
        <v>54.232</v>
      </c>
      <c r="AJ67" s="4">
        <v>59.284</v>
      </c>
      <c r="AK67" s="4">
        <v>59.928</v>
      </c>
      <c r="AL67" s="4">
        <v>60.576</v>
      </c>
      <c r="AM67" s="4">
        <v>58.364</v>
      </c>
      <c r="AN67" s="4">
        <v>57.703</v>
      </c>
      <c r="AO67" s="4">
        <v>58.365</v>
      </c>
      <c r="AP67" s="4">
        <v>58.314</v>
      </c>
      <c r="AQ67" s="4">
        <v>57.346</v>
      </c>
      <c r="AR67" s="4">
        <v>57.817</v>
      </c>
      <c r="AS67" s="4">
        <v>59.624</v>
      </c>
      <c r="AT67" s="4">
        <v>59.861</v>
      </c>
      <c r="AU67" s="4">
        <v>60.646</v>
      </c>
      <c r="AV67" s="4">
        <v>59.879</v>
      </c>
      <c r="AW67" s="4">
        <v>59.236</v>
      </c>
      <c r="AX67" s="4">
        <v>60.144</v>
      </c>
      <c r="AY67" s="4">
        <v>60.664</v>
      </c>
      <c r="AZ67" s="4">
        <v>61.233</v>
      </c>
      <c r="BA67" s="4">
        <v>62.105</v>
      </c>
      <c r="BB67" s="4">
        <v>61.348</v>
      </c>
      <c r="BC67" s="4">
        <v>62.703</v>
      </c>
      <c r="BD67" s="4">
        <v>61.753</v>
      </c>
      <c r="BE67" s="4">
        <v>61.169</v>
      </c>
      <c r="BF67" s="4">
        <v>62.904</v>
      </c>
      <c r="BG67" s="4">
        <v>61.534</v>
      </c>
      <c r="BH67" s="4">
        <v>63.126</v>
      </c>
      <c r="BI67" s="4">
        <v>62.292</v>
      </c>
      <c r="BJ67" s="4">
        <v>61.251</v>
      </c>
      <c r="BK67" s="4">
        <v>60.047</v>
      </c>
      <c r="BL67" s="4">
        <v>58.472</v>
      </c>
      <c r="BM67" s="4">
        <v>56.46</v>
      </c>
      <c r="BN67" s="4">
        <v>54.904</v>
      </c>
      <c r="BO67" s="4">
        <v>55.026</v>
      </c>
      <c r="BP67" s="4">
        <v>51.909</v>
      </c>
      <c r="BQ67" s="4">
        <v>53.097</v>
      </c>
      <c r="BR67" s="4">
        <v>53.156</v>
      </c>
      <c r="BS67" s="4">
        <v>48.869</v>
      </c>
      <c r="BT67" s="4">
        <v>47.596</v>
      </c>
      <c r="BU67" s="4">
        <v>49.132</v>
      </c>
      <c r="BV67" s="4">
        <v>48.878</v>
      </c>
      <c r="BW67" s="4">
        <v>48.421</v>
      </c>
      <c r="BX67" s="4">
        <v>52.894</v>
      </c>
      <c r="BY67" s="4">
        <v>55.262</v>
      </c>
      <c r="BZ67" s="4">
        <v>48.778</v>
      </c>
      <c r="CA67" s="4">
        <v>49.407</v>
      </c>
      <c r="CB67" s="4">
        <v>44.196</v>
      </c>
      <c r="CC67" s="4">
        <v>42.59</v>
      </c>
      <c r="CD67" s="4">
        <v>41.372</v>
      </c>
      <c r="CE67" s="4">
        <v>38.835</v>
      </c>
      <c r="CF67" s="4">
        <v>32.547</v>
      </c>
      <c r="CG67" s="4">
        <v>41.174</v>
      </c>
      <c r="CH67" s="4">
        <v>31.802</v>
      </c>
      <c r="CI67" s="4">
        <v>31.386</v>
      </c>
      <c r="CJ67" s="4">
        <v>30.858</v>
      </c>
      <c r="CK67" s="4">
        <v>35.238</v>
      </c>
      <c r="CL67" s="4">
        <v>37.661</v>
      </c>
      <c r="CM67" s="4">
        <v>37.711</v>
      </c>
      <c r="CN67" s="4">
        <v>43.916</v>
      </c>
      <c r="CO67" s="4">
        <v>38.455</v>
      </c>
      <c r="CP67" s="4">
        <v>44.921</v>
      </c>
      <c r="CQ67" s="4">
        <v>50.131</v>
      </c>
      <c r="CR67" s="4">
        <v>60.261</v>
      </c>
      <c r="CS67" s="4">
        <v>58.725</v>
      </c>
      <c r="CT67" s="4">
        <v>40.254</v>
      </c>
      <c r="CU67" s="4">
        <v>68.006</v>
      </c>
      <c r="CV67" s="4">
        <v>78.422</v>
      </c>
      <c r="CW67" s="4">
        <v>63.163</v>
      </c>
      <c r="CX67" s="4">
        <v>64.125</v>
      </c>
      <c r="CY67" s="4">
        <v>62.05</v>
      </c>
      <c r="CZ67" s="4">
        <v>64.789</v>
      </c>
      <c r="DA67" s="4">
        <v>66.65</v>
      </c>
      <c r="DB67" s="4">
        <v>64.966</v>
      </c>
      <c r="DC67" s="4">
        <v>68.73</v>
      </c>
      <c r="DD67" s="4">
        <v>69.465</v>
      </c>
      <c r="DE67" s="4">
        <v>73.234</v>
      </c>
      <c r="DF67" s="4">
        <v>72.249</v>
      </c>
      <c r="DG67" s="4">
        <v>70.786</v>
      </c>
      <c r="DH67" s="4">
        <v>71.133</v>
      </c>
      <c r="DI67" s="4">
        <v>69.982</v>
      </c>
      <c r="DJ67" s="4">
        <v>70.456</v>
      </c>
      <c r="DK67" s="4">
        <v>70.889</v>
      </c>
      <c r="DL67" s="4">
        <v>73.22</v>
      </c>
      <c r="DM67" s="4">
        <v>76.437</v>
      </c>
      <c r="DN67" s="4">
        <v>77.012</v>
      </c>
      <c r="DO67" s="4">
        <v>76.783</v>
      </c>
      <c r="DP67" s="4">
        <v>76.222</v>
      </c>
      <c r="DQ67" s="4">
        <v>74.214</v>
      </c>
      <c r="DR67" s="4">
        <v>72.23</v>
      </c>
      <c r="DS67" s="4">
        <v>73.608</v>
      </c>
      <c r="DT67" s="4">
        <v>72.823</v>
      </c>
      <c r="DU67" s="4">
        <v>73.415</v>
      </c>
      <c r="DV67" s="4">
        <v>72.069</v>
      </c>
      <c r="DW67" s="4">
        <v>73.223</v>
      </c>
      <c r="DX67" s="4">
        <v>72.963</v>
      </c>
      <c r="DY67" s="4">
        <v>72.922</v>
      </c>
      <c r="DZ67" s="4">
        <v>71.476</v>
      </c>
      <c r="EA67" s="4">
        <v>67.178</v>
      </c>
      <c r="EB67" s="4">
        <v>67.195</v>
      </c>
      <c r="EC67" s="4">
        <v>63.938</v>
      </c>
      <c r="ED67" s="4">
        <v>63.212</v>
      </c>
      <c r="EE67" s="4">
        <v>57.249</v>
      </c>
      <c r="EF67" s="4">
        <v>53.37</v>
      </c>
      <c r="EG67" s="4">
        <v>52.203</v>
      </c>
      <c r="EH67" s="4">
        <v>50.724</v>
      </c>
      <c r="EI67" s="4">
        <v>50.4</v>
      </c>
      <c r="EJ67" s="4">
        <v>47.101</v>
      </c>
      <c r="EK67" s="4">
        <v>47.242</v>
      </c>
      <c r="EL67" s="4">
        <v>44.559</v>
      </c>
      <c r="EM67" s="4">
        <v>45.585</v>
      </c>
      <c r="EN67" s="4">
        <v>47.45</v>
      </c>
      <c r="EO67" s="4">
        <v>48.108</v>
      </c>
      <c r="EP67" s="4">
        <v>49.426</v>
      </c>
      <c r="EQ67" s="4">
        <v>43.071</v>
      </c>
      <c r="ER67" s="4">
        <v>41.903</v>
      </c>
      <c r="ES67" s="4">
        <v>36.455</v>
      </c>
      <c r="ET67" s="4">
        <v>37.29</v>
      </c>
      <c r="EU67" s="4">
        <v>37.085</v>
      </c>
      <c r="EV67" s="4">
        <v>34.538</v>
      </c>
      <c r="EW67" s="4">
        <v>33.586</v>
      </c>
      <c r="EX67" s="4">
        <v>31.401</v>
      </c>
      <c r="EY67" s="4">
        <v>31.419</v>
      </c>
      <c r="EZ67" s="4">
        <v>31.841</v>
      </c>
      <c r="FA67" s="4">
        <v>31.448</v>
      </c>
      <c r="FB67" s="4">
        <v>29.96</v>
      </c>
      <c r="FC67" s="4">
        <v>33.647</v>
      </c>
      <c r="FD67" s="4">
        <v>29.937</v>
      </c>
      <c r="FE67" s="4">
        <v>32.898</v>
      </c>
      <c r="FF67" s="4">
        <v>32.702</v>
      </c>
      <c r="FG67" s="4">
        <v>31.781</v>
      </c>
      <c r="FH67" s="4">
        <v>37.302</v>
      </c>
      <c r="FI67" s="4">
        <v>33.433</v>
      </c>
      <c r="FJ67" s="4">
        <v>38.023</v>
      </c>
      <c r="FK67" s="4">
        <v>37.571</v>
      </c>
      <c r="FL67" s="4">
        <v>39.068</v>
      </c>
      <c r="FM67" s="4">
        <v>38.182</v>
      </c>
      <c r="FN67" s="4">
        <v>41.381</v>
      </c>
      <c r="FO67" s="4">
        <v>40.501</v>
      </c>
      <c r="FP67" s="4">
        <v>43.092</v>
      </c>
      <c r="FQ67" s="4">
        <v>51.123</v>
      </c>
      <c r="FR67" s="4">
        <v>42.787</v>
      </c>
      <c r="FS67" s="4">
        <v>54.775</v>
      </c>
      <c r="FT67" s="4">
        <v>49.495</v>
      </c>
      <c r="FU67" s="4">
        <v>51.223</v>
      </c>
      <c r="FV67" s="4">
        <v>55.81</v>
      </c>
      <c r="FW67" s="4">
        <v>44.494</v>
      </c>
      <c r="FX67" s="4">
        <v>52.497</v>
      </c>
      <c r="FY67" s="4">
        <v>37.443</v>
      </c>
      <c r="FZ67" s="4">
        <v>42.18</v>
      </c>
      <c r="GA67" s="4">
        <v>27.296</v>
      </c>
      <c r="GB67" s="4">
        <v>28.66</v>
      </c>
      <c r="GC67" s="4">
        <v>24.458</v>
      </c>
      <c r="GD67" s="4">
        <v>10.272</v>
      </c>
      <c r="GE67" s="4">
        <v>8.42</v>
      </c>
      <c r="GF67" s="4">
        <v>13.987</v>
      </c>
      <c r="GG67" s="4">
        <v>37.98</v>
      </c>
      <c r="GH67" s="4">
        <v>61.034</v>
      </c>
      <c r="GI67" s="4">
        <v>48.646</v>
      </c>
      <c r="GJ67" s="4">
        <v>22.225</v>
      </c>
      <c r="GK67" s="4">
        <v>25.88</v>
      </c>
      <c r="GL67" s="4">
        <v>27.652</v>
      </c>
      <c r="GM67" s="4">
        <v>30.454</v>
      </c>
      <c r="GN67" s="4">
        <v>38.429</v>
      </c>
      <c r="GO67" s="4">
        <v>42.718</v>
      </c>
      <c r="GP67" s="4">
        <v>53.103</v>
      </c>
      <c r="GQ67" s="4">
        <v>51.168</v>
      </c>
      <c r="GR67" s="4">
        <v>46.436</v>
      </c>
      <c r="GS67" s="4">
        <v>44.84</v>
      </c>
      <c r="GT67" s="4">
        <v>41.947</v>
      </c>
      <c r="GU67" s="4">
        <v>41.691</v>
      </c>
      <c r="GV67" s="4">
        <v>42.813</v>
      </c>
      <c r="GW67" s="4">
        <v>45.241</v>
      </c>
      <c r="GX67" s="4">
        <v>47.23</v>
      </c>
      <c r="GY67" s="4">
        <v>52.641</v>
      </c>
      <c r="GZ67" s="4">
        <v>54.098</v>
      </c>
      <c r="HA67" s="4">
        <v>53.441</v>
      </c>
      <c r="HB67" s="4">
        <v>49.789</v>
      </c>
      <c r="HC67" s="4">
        <v>46.778</v>
      </c>
      <c r="HD67" s="4">
        <v>40.199</v>
      </c>
      <c r="HE67" s="4">
        <v>29.189</v>
      </c>
      <c r="HF67" s="4">
        <v>32.744</v>
      </c>
      <c r="HG67" s="4">
        <v>28.409</v>
      </c>
      <c r="HH67" s="4">
        <v>39.1</v>
      </c>
      <c r="HI67" s="4">
        <v>56.827</v>
      </c>
      <c r="HJ67" s="4">
        <v>54.788</v>
      </c>
      <c r="HK67" s="4">
        <v>38.95</v>
      </c>
      <c r="HL67" s="4">
        <v>36.961</v>
      </c>
      <c r="HM67" s="4">
        <v>39.954</v>
      </c>
      <c r="HN67" s="4">
        <v>36.705</v>
      </c>
      <c r="HO67" s="4">
        <v>40.888</v>
      </c>
      <c r="HP67" s="4">
        <v>40.217</v>
      </c>
      <c r="HQ67" s="4">
        <v>40.924</v>
      </c>
      <c r="HR67" s="4">
        <v>44.405</v>
      </c>
      <c r="HS67" s="4">
        <v>41.339</v>
      </c>
      <c r="HT67" s="4">
        <v>45.404</v>
      </c>
      <c r="HU67" s="4">
        <v>38.989</v>
      </c>
      <c r="HV67" s="4">
        <v>43.747</v>
      </c>
      <c r="HW67" s="4">
        <v>41.476</v>
      </c>
      <c r="HX67" s="4">
        <v>41.161</v>
      </c>
      <c r="HY67" s="4">
        <v>48.375</v>
      </c>
      <c r="HZ67" s="4">
        <v>45.93</v>
      </c>
      <c r="IA67" s="4">
        <v>48.128</v>
      </c>
      <c r="IB67" s="4">
        <v>44.255</v>
      </c>
      <c r="IC67" s="4">
        <v>47.13</v>
      </c>
      <c r="ID67" s="4">
        <v>39.994</v>
      </c>
      <c r="IE67" s="4">
        <v>40.034</v>
      </c>
      <c r="IF67" s="4">
        <v>37.205</v>
      </c>
      <c r="IG67" s="4">
        <v>27.564</v>
      </c>
      <c r="II67" s="7">
        <f aca="true" t="shared" si="3" ref="II67:II121">II66+1</f>
        <v>67</v>
      </c>
      <c r="IJ67" s="6">
        <f t="shared" si="2"/>
        <v>-9</v>
      </c>
    </row>
    <row r="68" spans="1:244" ht="12.75">
      <c r="A68" s="4">
        <v>31.617</v>
      </c>
      <c r="B68" s="4">
        <v>33.159</v>
      </c>
      <c r="C68" s="4">
        <v>22.509</v>
      </c>
      <c r="D68" s="4">
        <v>24.568</v>
      </c>
      <c r="E68" s="4">
        <v>15.734</v>
      </c>
      <c r="F68" s="4">
        <v>16.258</v>
      </c>
      <c r="G68" s="4">
        <v>16.23</v>
      </c>
      <c r="H68" s="4">
        <v>8.966</v>
      </c>
      <c r="I68" s="4">
        <v>13.022</v>
      </c>
      <c r="J68" s="4">
        <v>23.975</v>
      </c>
      <c r="K68" s="4">
        <v>22.87</v>
      </c>
      <c r="L68" s="4">
        <v>37.688</v>
      </c>
      <c r="M68" s="4">
        <v>37.306</v>
      </c>
      <c r="N68" s="4">
        <v>37.733</v>
      </c>
      <c r="O68" s="4">
        <v>41.349</v>
      </c>
      <c r="P68" s="4">
        <v>41.203</v>
      </c>
      <c r="Q68" s="4">
        <v>39.273</v>
      </c>
      <c r="R68" s="4">
        <v>37.02</v>
      </c>
      <c r="S68" s="4">
        <v>37.126</v>
      </c>
      <c r="T68" s="4">
        <v>34.406</v>
      </c>
      <c r="U68" s="4">
        <v>30.984</v>
      </c>
      <c r="V68" s="4">
        <v>31.92</v>
      </c>
      <c r="W68" s="4">
        <v>28.898</v>
      </c>
      <c r="X68" s="4">
        <v>36.235</v>
      </c>
      <c r="Y68" s="4">
        <v>38.461</v>
      </c>
      <c r="Z68" s="4">
        <v>33.355</v>
      </c>
      <c r="AA68" s="4">
        <v>36.817</v>
      </c>
      <c r="AB68" s="4">
        <v>44.857</v>
      </c>
      <c r="AC68" s="4">
        <v>39.442</v>
      </c>
      <c r="AD68" s="4">
        <v>39.451</v>
      </c>
      <c r="AE68" s="4">
        <v>37.613</v>
      </c>
      <c r="AF68" s="4">
        <v>41.336</v>
      </c>
      <c r="AG68" s="4">
        <v>45.491</v>
      </c>
      <c r="AH68" s="4">
        <v>50.746</v>
      </c>
      <c r="AI68" s="4">
        <v>58.8</v>
      </c>
      <c r="AJ68" s="4">
        <v>62.865</v>
      </c>
      <c r="AK68" s="4">
        <v>62.87</v>
      </c>
      <c r="AL68" s="4">
        <v>62.448</v>
      </c>
      <c r="AM68" s="4">
        <v>58.096</v>
      </c>
      <c r="AN68" s="4">
        <v>57.284</v>
      </c>
      <c r="AO68" s="4">
        <v>58.634</v>
      </c>
      <c r="AP68" s="4">
        <v>55.85</v>
      </c>
      <c r="AQ68" s="4">
        <v>57.478</v>
      </c>
      <c r="AR68" s="4">
        <v>57.816</v>
      </c>
      <c r="AS68" s="4">
        <v>58.373</v>
      </c>
      <c r="AT68" s="4">
        <v>60.933</v>
      </c>
      <c r="AU68" s="4">
        <v>60.609</v>
      </c>
      <c r="AV68" s="4">
        <v>62.237</v>
      </c>
      <c r="AW68" s="4">
        <v>59.924</v>
      </c>
      <c r="AX68" s="4">
        <v>60.946</v>
      </c>
      <c r="AY68" s="4">
        <v>60.276</v>
      </c>
      <c r="AZ68" s="4">
        <v>58.683</v>
      </c>
      <c r="BA68" s="4">
        <v>61.557</v>
      </c>
      <c r="BB68" s="4">
        <v>59.924</v>
      </c>
      <c r="BC68" s="4">
        <v>60.535</v>
      </c>
      <c r="BD68" s="4">
        <v>61.05</v>
      </c>
      <c r="BE68" s="4">
        <v>60.918</v>
      </c>
      <c r="BF68" s="4">
        <v>63.779</v>
      </c>
      <c r="BG68" s="4">
        <v>64.326</v>
      </c>
      <c r="BH68" s="4">
        <v>62.296</v>
      </c>
      <c r="BI68" s="4">
        <v>61.013</v>
      </c>
      <c r="BJ68" s="4">
        <v>62.533</v>
      </c>
      <c r="BK68" s="4">
        <v>60.402</v>
      </c>
      <c r="BL68" s="4">
        <v>59.367</v>
      </c>
      <c r="BM68" s="4">
        <v>59.737</v>
      </c>
      <c r="BN68" s="4">
        <v>56.601</v>
      </c>
      <c r="BO68" s="4">
        <v>57.947</v>
      </c>
      <c r="BP68" s="4">
        <v>57.003</v>
      </c>
      <c r="BQ68" s="4">
        <v>53.203</v>
      </c>
      <c r="BR68" s="4">
        <v>49.39</v>
      </c>
      <c r="BS68" s="4">
        <v>45.246</v>
      </c>
      <c r="BT68" s="4">
        <v>42.35</v>
      </c>
      <c r="BU68" s="4">
        <v>42.551</v>
      </c>
      <c r="BV68" s="4">
        <v>44.074</v>
      </c>
      <c r="BW68" s="4">
        <v>41.614</v>
      </c>
      <c r="BX68" s="4">
        <v>43.713</v>
      </c>
      <c r="BY68" s="4">
        <v>45.578</v>
      </c>
      <c r="BZ68" s="4">
        <v>44.425</v>
      </c>
      <c r="CA68" s="4">
        <v>45.4</v>
      </c>
      <c r="CB68" s="4">
        <v>43.01</v>
      </c>
      <c r="CC68" s="4">
        <v>43.64</v>
      </c>
      <c r="CD68" s="4">
        <v>40.031</v>
      </c>
      <c r="CE68" s="4">
        <v>37.019</v>
      </c>
      <c r="CF68" s="4">
        <v>39.892</v>
      </c>
      <c r="CG68" s="4">
        <v>35.106</v>
      </c>
      <c r="CH68" s="4">
        <v>30.47</v>
      </c>
      <c r="CI68" s="4">
        <v>29.798</v>
      </c>
      <c r="CJ68" s="4">
        <v>30.219</v>
      </c>
      <c r="CK68" s="4">
        <v>31.762</v>
      </c>
      <c r="CL68" s="4">
        <v>31.551</v>
      </c>
      <c r="CM68" s="4">
        <v>33.796</v>
      </c>
      <c r="CN68" s="4">
        <v>37.656</v>
      </c>
      <c r="CO68" s="4">
        <v>37.296</v>
      </c>
      <c r="CP68" s="4">
        <v>39.14</v>
      </c>
      <c r="CQ68" s="4">
        <v>36.361</v>
      </c>
      <c r="CR68" s="4">
        <v>45.51</v>
      </c>
      <c r="CS68" s="4">
        <v>66.102</v>
      </c>
      <c r="CT68" s="4">
        <v>43.923</v>
      </c>
      <c r="CU68" s="4">
        <v>56.475</v>
      </c>
      <c r="CV68" s="4">
        <v>70.538</v>
      </c>
      <c r="CW68" s="4">
        <v>66.887</v>
      </c>
      <c r="CX68" s="4">
        <v>65.555</v>
      </c>
      <c r="CY68" s="4">
        <v>57.861</v>
      </c>
      <c r="CZ68" s="4">
        <v>63.886</v>
      </c>
      <c r="DA68" s="4">
        <v>64.619</v>
      </c>
      <c r="DB68" s="4">
        <v>67.326</v>
      </c>
      <c r="DC68" s="4">
        <v>70.163</v>
      </c>
      <c r="DD68" s="4">
        <v>71.345</v>
      </c>
      <c r="DE68" s="4">
        <v>74.931</v>
      </c>
      <c r="DF68" s="4">
        <v>72.089</v>
      </c>
      <c r="DG68" s="4">
        <v>72.245</v>
      </c>
      <c r="DH68" s="4">
        <v>70.94</v>
      </c>
      <c r="DI68" s="4">
        <v>68.941</v>
      </c>
      <c r="DJ68" s="4">
        <v>69.629</v>
      </c>
      <c r="DK68" s="4">
        <v>68.739</v>
      </c>
      <c r="DL68" s="4">
        <v>71.463</v>
      </c>
      <c r="DM68" s="4">
        <v>73.562</v>
      </c>
      <c r="DN68" s="4">
        <v>75.105</v>
      </c>
      <c r="DO68" s="4">
        <v>76.363</v>
      </c>
      <c r="DP68" s="4">
        <v>76.846</v>
      </c>
      <c r="DQ68" s="4">
        <v>75.022</v>
      </c>
      <c r="DR68" s="4">
        <v>75.176</v>
      </c>
      <c r="DS68" s="4">
        <v>75.934</v>
      </c>
      <c r="DT68" s="4">
        <v>74.319</v>
      </c>
      <c r="DU68" s="4">
        <v>75.459</v>
      </c>
      <c r="DV68" s="4">
        <v>74.126</v>
      </c>
      <c r="DW68" s="4">
        <v>74.792</v>
      </c>
      <c r="DX68" s="4">
        <v>74.14</v>
      </c>
      <c r="DY68" s="4">
        <v>73.547</v>
      </c>
      <c r="DZ68" s="4">
        <v>71.73</v>
      </c>
      <c r="EA68" s="4">
        <v>68.108</v>
      </c>
      <c r="EB68" s="4">
        <v>67.682</v>
      </c>
      <c r="EC68" s="4">
        <v>64.795</v>
      </c>
      <c r="ED68" s="4">
        <v>65.269</v>
      </c>
      <c r="EE68" s="4">
        <v>59.722</v>
      </c>
      <c r="EF68" s="4">
        <v>57.669</v>
      </c>
      <c r="EG68" s="4">
        <v>56.072</v>
      </c>
      <c r="EH68" s="4">
        <v>52.942</v>
      </c>
      <c r="EI68" s="4">
        <v>53.563</v>
      </c>
      <c r="EJ68" s="4">
        <v>51.026</v>
      </c>
      <c r="EK68" s="4">
        <v>50.541</v>
      </c>
      <c r="EL68" s="4">
        <v>49.93</v>
      </c>
      <c r="EM68" s="4">
        <v>51.279</v>
      </c>
      <c r="EN68" s="4">
        <v>51.407</v>
      </c>
      <c r="EO68" s="4">
        <v>53.67</v>
      </c>
      <c r="EP68" s="4">
        <v>53.423</v>
      </c>
      <c r="EQ68" s="4">
        <v>47.66</v>
      </c>
      <c r="ER68" s="4">
        <v>47.661</v>
      </c>
      <c r="ES68" s="4">
        <v>39.882</v>
      </c>
      <c r="ET68" s="4">
        <v>41.209</v>
      </c>
      <c r="EU68" s="4">
        <v>37.846</v>
      </c>
      <c r="EV68" s="4">
        <v>35.977</v>
      </c>
      <c r="EW68" s="4">
        <v>36.966</v>
      </c>
      <c r="EX68" s="4">
        <v>32.18</v>
      </c>
      <c r="EY68" s="4">
        <v>34.486</v>
      </c>
      <c r="EZ68" s="4">
        <v>32.579</v>
      </c>
      <c r="FA68" s="4">
        <v>31.612</v>
      </c>
      <c r="FB68" s="4">
        <v>33.141</v>
      </c>
      <c r="FC68" s="4">
        <v>32.32</v>
      </c>
      <c r="FD68" s="4">
        <v>30.873</v>
      </c>
      <c r="FE68" s="4">
        <v>33.915</v>
      </c>
      <c r="FF68" s="4">
        <v>32.461</v>
      </c>
      <c r="FG68" s="4">
        <v>33.067</v>
      </c>
      <c r="FH68" s="4">
        <v>36.727</v>
      </c>
      <c r="FI68" s="4">
        <v>34.253</v>
      </c>
      <c r="FJ68" s="4">
        <v>41.185</v>
      </c>
      <c r="FK68" s="4">
        <v>37.734</v>
      </c>
      <c r="FL68" s="4">
        <v>39.693</v>
      </c>
      <c r="FM68" s="4">
        <v>41.026</v>
      </c>
      <c r="FN68" s="4">
        <v>38.342</v>
      </c>
      <c r="FO68" s="4">
        <v>43.899</v>
      </c>
      <c r="FP68" s="4">
        <v>41.249</v>
      </c>
      <c r="FQ68" s="4">
        <v>46.35</v>
      </c>
      <c r="FR68" s="4">
        <v>45.839</v>
      </c>
      <c r="FS68" s="4">
        <v>49.252</v>
      </c>
      <c r="FT68" s="4">
        <v>48.645</v>
      </c>
      <c r="FU68" s="4">
        <v>53.067</v>
      </c>
      <c r="FV68" s="4">
        <v>51.826</v>
      </c>
      <c r="FW68" s="4">
        <v>41.979</v>
      </c>
      <c r="FX68" s="4">
        <v>58.533</v>
      </c>
      <c r="FY68" s="4">
        <v>34.204</v>
      </c>
      <c r="FZ68" s="4">
        <v>42.546</v>
      </c>
      <c r="GA68" s="4">
        <v>38.685</v>
      </c>
      <c r="GB68" s="4">
        <v>19.521</v>
      </c>
      <c r="GC68" s="4">
        <v>30.489</v>
      </c>
      <c r="GD68" s="4">
        <v>9.222</v>
      </c>
      <c r="GE68" s="4">
        <v>8.327</v>
      </c>
      <c r="GF68" s="4">
        <v>7.498</v>
      </c>
      <c r="GG68" s="4">
        <v>37.735</v>
      </c>
      <c r="GH68" s="4">
        <v>53.231</v>
      </c>
      <c r="GI68" s="4">
        <v>56.964</v>
      </c>
      <c r="GJ68" s="4">
        <v>28.162</v>
      </c>
      <c r="GK68" s="4">
        <v>27.117</v>
      </c>
      <c r="GL68" s="4">
        <v>28.131</v>
      </c>
      <c r="GM68" s="4">
        <v>28.437</v>
      </c>
      <c r="GN68" s="4">
        <v>34.332</v>
      </c>
      <c r="GO68" s="4">
        <v>40.146</v>
      </c>
      <c r="GP68" s="4">
        <v>47.079</v>
      </c>
      <c r="GQ68" s="4">
        <v>50.634</v>
      </c>
      <c r="GR68" s="4">
        <v>46.258</v>
      </c>
      <c r="GS68" s="4">
        <v>40.911</v>
      </c>
      <c r="GT68" s="4">
        <v>39.241</v>
      </c>
      <c r="GU68" s="4">
        <v>37.525</v>
      </c>
      <c r="GV68" s="4">
        <v>39.232</v>
      </c>
      <c r="GW68" s="4">
        <v>39.624</v>
      </c>
      <c r="GX68" s="4">
        <v>39.719</v>
      </c>
      <c r="GY68" s="4">
        <v>45.897</v>
      </c>
      <c r="GZ68" s="4">
        <v>47.553</v>
      </c>
      <c r="HA68" s="4">
        <v>48.804</v>
      </c>
      <c r="HB68" s="4">
        <v>49.909</v>
      </c>
      <c r="HC68" s="4">
        <v>47.709</v>
      </c>
      <c r="HD68" s="4">
        <v>36.868</v>
      </c>
      <c r="HE68" s="4">
        <v>26.684</v>
      </c>
      <c r="HF68" s="4">
        <v>50.516</v>
      </c>
      <c r="HG68" s="4">
        <v>48.645</v>
      </c>
      <c r="HH68" s="4">
        <v>48.793</v>
      </c>
      <c r="HI68" s="4">
        <v>50.617</v>
      </c>
      <c r="HJ68" s="4">
        <v>37.18</v>
      </c>
      <c r="HK68" s="4">
        <v>39.992</v>
      </c>
      <c r="HL68" s="4">
        <v>34.164</v>
      </c>
      <c r="HM68" s="4">
        <v>38.795</v>
      </c>
      <c r="HN68" s="4">
        <v>34.506</v>
      </c>
      <c r="HO68" s="4">
        <v>39.123</v>
      </c>
      <c r="HP68" s="4">
        <v>40.432</v>
      </c>
      <c r="HQ68" s="4">
        <v>39.464</v>
      </c>
      <c r="HR68" s="4">
        <v>46.413</v>
      </c>
      <c r="HS68" s="4">
        <v>41.439</v>
      </c>
      <c r="HT68" s="4">
        <v>43.141</v>
      </c>
      <c r="HU68" s="4">
        <v>41.789</v>
      </c>
      <c r="HV68" s="4">
        <v>44.86</v>
      </c>
      <c r="HW68" s="4">
        <v>40.686</v>
      </c>
      <c r="HX68" s="4">
        <v>43.911</v>
      </c>
      <c r="HY68" s="4">
        <v>50.628</v>
      </c>
      <c r="HZ68" s="4">
        <v>46.016</v>
      </c>
      <c r="IA68" s="4">
        <v>52.299</v>
      </c>
      <c r="IB68" s="4">
        <v>51.071</v>
      </c>
      <c r="IC68" s="4">
        <v>47.564</v>
      </c>
      <c r="ID68" s="4">
        <v>41.541</v>
      </c>
      <c r="IE68" s="4">
        <v>40.746</v>
      </c>
      <c r="IF68" s="4">
        <v>35.97</v>
      </c>
      <c r="IG68" s="4">
        <v>31.617</v>
      </c>
      <c r="II68" s="7">
        <f t="shared" si="3"/>
        <v>68</v>
      </c>
      <c r="IJ68" s="6">
        <f t="shared" si="2"/>
        <v>-10.5</v>
      </c>
    </row>
    <row r="69" spans="1:244" ht="12.75">
      <c r="A69" s="4">
        <v>35.72</v>
      </c>
      <c r="B69" s="4">
        <v>29.098</v>
      </c>
      <c r="C69" s="4">
        <v>24.311</v>
      </c>
      <c r="D69" s="4">
        <v>22.19</v>
      </c>
      <c r="E69" s="4">
        <v>11.514</v>
      </c>
      <c r="F69" s="4">
        <v>14.159</v>
      </c>
      <c r="G69" s="4">
        <v>9.938</v>
      </c>
      <c r="H69" s="4">
        <v>6.822</v>
      </c>
      <c r="I69" s="4">
        <v>9.787</v>
      </c>
      <c r="J69" s="4">
        <v>19.008</v>
      </c>
      <c r="K69" s="4">
        <v>23.473</v>
      </c>
      <c r="L69" s="4">
        <v>42.671</v>
      </c>
      <c r="M69" s="4">
        <v>37.949</v>
      </c>
      <c r="N69" s="4">
        <v>37.114</v>
      </c>
      <c r="O69" s="4">
        <v>38.857</v>
      </c>
      <c r="P69" s="4">
        <v>38.758</v>
      </c>
      <c r="Q69" s="4">
        <v>38.343</v>
      </c>
      <c r="R69" s="4">
        <v>35.738</v>
      </c>
      <c r="S69" s="4">
        <v>35.661</v>
      </c>
      <c r="T69" s="4">
        <v>32.385</v>
      </c>
      <c r="U69" s="4">
        <v>29.145</v>
      </c>
      <c r="V69" s="4">
        <v>32.996</v>
      </c>
      <c r="W69" s="4">
        <v>31.605</v>
      </c>
      <c r="X69" s="4">
        <v>34.725</v>
      </c>
      <c r="Y69" s="4">
        <v>32.708</v>
      </c>
      <c r="Z69" s="4">
        <v>30.116</v>
      </c>
      <c r="AA69" s="4">
        <v>36.39</v>
      </c>
      <c r="AB69" s="4">
        <v>42.142</v>
      </c>
      <c r="AC69" s="4">
        <v>37.238</v>
      </c>
      <c r="AD69" s="4">
        <v>37.463</v>
      </c>
      <c r="AE69" s="4">
        <v>38.393</v>
      </c>
      <c r="AF69" s="4">
        <v>40.529</v>
      </c>
      <c r="AG69" s="4">
        <v>36.649</v>
      </c>
      <c r="AH69" s="4">
        <v>44.291</v>
      </c>
      <c r="AI69" s="4">
        <v>60.315</v>
      </c>
      <c r="AJ69" s="4">
        <v>62.792</v>
      </c>
      <c r="AK69" s="4">
        <v>63.418</v>
      </c>
      <c r="AL69" s="4">
        <v>61.138</v>
      </c>
      <c r="AM69" s="4">
        <v>60.436</v>
      </c>
      <c r="AN69" s="4">
        <v>58.681</v>
      </c>
      <c r="AO69" s="4">
        <v>58.169</v>
      </c>
      <c r="AP69" s="4">
        <v>56.21</v>
      </c>
      <c r="AQ69" s="4">
        <v>58.414</v>
      </c>
      <c r="AR69" s="4">
        <v>58.756</v>
      </c>
      <c r="AS69" s="4">
        <v>57.994</v>
      </c>
      <c r="AT69" s="4">
        <v>59.144</v>
      </c>
      <c r="AU69" s="4">
        <v>57.365</v>
      </c>
      <c r="AV69" s="4">
        <v>58.766</v>
      </c>
      <c r="AW69" s="4">
        <v>56.904</v>
      </c>
      <c r="AX69" s="4">
        <v>57.27</v>
      </c>
      <c r="AY69" s="4">
        <v>59.92</v>
      </c>
      <c r="AZ69" s="4">
        <v>58.103</v>
      </c>
      <c r="BA69" s="4">
        <v>60.888</v>
      </c>
      <c r="BB69" s="4">
        <v>59.865</v>
      </c>
      <c r="BC69" s="4">
        <v>59.582</v>
      </c>
      <c r="BD69" s="4">
        <v>62.612</v>
      </c>
      <c r="BE69" s="4">
        <v>62.219</v>
      </c>
      <c r="BF69" s="4">
        <v>60.307</v>
      </c>
      <c r="BG69" s="4">
        <v>60.549</v>
      </c>
      <c r="BH69" s="4">
        <v>60.713</v>
      </c>
      <c r="BI69" s="4">
        <v>60.457</v>
      </c>
      <c r="BJ69" s="4">
        <v>61.822</v>
      </c>
      <c r="BK69" s="4">
        <v>58.642</v>
      </c>
      <c r="BL69" s="4">
        <v>58.249</v>
      </c>
      <c r="BM69" s="4">
        <v>59.285</v>
      </c>
      <c r="BN69" s="4">
        <v>54.922</v>
      </c>
      <c r="BO69" s="4">
        <v>54.187</v>
      </c>
      <c r="BP69" s="4">
        <v>53.526</v>
      </c>
      <c r="BQ69" s="4">
        <v>51.053</v>
      </c>
      <c r="BR69" s="4">
        <v>48.052</v>
      </c>
      <c r="BS69" s="4">
        <v>48.158</v>
      </c>
      <c r="BT69" s="4">
        <v>48.304</v>
      </c>
      <c r="BU69" s="4">
        <v>44.846</v>
      </c>
      <c r="BV69" s="4">
        <v>43.216</v>
      </c>
      <c r="BW69" s="4">
        <v>38.853</v>
      </c>
      <c r="BX69" s="4">
        <v>37.129</v>
      </c>
      <c r="BY69" s="4">
        <v>36.713</v>
      </c>
      <c r="BZ69" s="4">
        <v>36.106</v>
      </c>
      <c r="CA69" s="4">
        <v>34.979</v>
      </c>
      <c r="CB69" s="4">
        <v>33.287</v>
      </c>
      <c r="CC69" s="4">
        <v>32.357</v>
      </c>
      <c r="CD69" s="4">
        <v>31.599</v>
      </c>
      <c r="CE69" s="4">
        <v>30.968</v>
      </c>
      <c r="CF69" s="4">
        <v>29.918</v>
      </c>
      <c r="CG69" s="4">
        <v>29.284</v>
      </c>
      <c r="CH69" s="4">
        <v>29.079</v>
      </c>
      <c r="CI69" s="4">
        <v>30.142</v>
      </c>
      <c r="CJ69" s="4">
        <v>35.151</v>
      </c>
      <c r="CK69" s="4">
        <v>35.124</v>
      </c>
      <c r="CL69" s="4">
        <v>22.334</v>
      </c>
      <c r="CM69" s="4">
        <v>33.404</v>
      </c>
      <c r="CN69" s="4">
        <v>35.012</v>
      </c>
      <c r="CO69" s="4">
        <v>35.404</v>
      </c>
      <c r="CP69" s="4">
        <v>37.757</v>
      </c>
      <c r="CQ69" s="4">
        <v>35.53</v>
      </c>
      <c r="CR69" s="4">
        <v>30.074</v>
      </c>
      <c r="CS69" s="4">
        <v>44.4</v>
      </c>
      <c r="CT69" s="4">
        <v>49.512</v>
      </c>
      <c r="CU69" s="4">
        <v>54.079</v>
      </c>
      <c r="CV69" s="4">
        <v>49.055</v>
      </c>
      <c r="CW69" s="4">
        <v>56.429</v>
      </c>
      <c r="CX69" s="4">
        <v>54.467</v>
      </c>
      <c r="CY69" s="4">
        <v>55.125</v>
      </c>
      <c r="CZ69" s="4">
        <v>61.672</v>
      </c>
      <c r="DA69" s="4">
        <v>59.624</v>
      </c>
      <c r="DB69" s="4">
        <v>65.41</v>
      </c>
      <c r="DC69" s="4">
        <v>66.783</v>
      </c>
      <c r="DD69" s="4">
        <v>68.365</v>
      </c>
      <c r="DE69" s="4">
        <v>71.641</v>
      </c>
      <c r="DF69" s="4">
        <v>70.523</v>
      </c>
      <c r="DG69" s="4">
        <v>73.641</v>
      </c>
      <c r="DH69" s="4">
        <v>68.685</v>
      </c>
      <c r="DI69" s="4">
        <v>70.181</v>
      </c>
      <c r="DJ69" s="4">
        <v>67.677</v>
      </c>
      <c r="DK69" s="4">
        <v>65.597</v>
      </c>
      <c r="DL69" s="4">
        <v>69.219</v>
      </c>
      <c r="DM69" s="4">
        <v>70.437</v>
      </c>
      <c r="DN69" s="4">
        <v>73.352</v>
      </c>
      <c r="DO69" s="4">
        <v>74.21</v>
      </c>
      <c r="DP69" s="4">
        <v>75.104</v>
      </c>
      <c r="DQ69" s="4">
        <v>74.616</v>
      </c>
      <c r="DR69" s="4">
        <v>75.579</v>
      </c>
      <c r="DS69" s="4">
        <v>76.194</v>
      </c>
      <c r="DT69" s="4">
        <v>75.145</v>
      </c>
      <c r="DU69" s="4">
        <v>77.198</v>
      </c>
      <c r="DV69" s="4">
        <v>74.021</v>
      </c>
      <c r="DW69" s="4">
        <v>73.328</v>
      </c>
      <c r="DX69" s="4">
        <v>72.698</v>
      </c>
      <c r="DY69" s="4">
        <v>71.242</v>
      </c>
      <c r="DZ69" s="4">
        <v>68.938</v>
      </c>
      <c r="EA69" s="4">
        <v>67.73</v>
      </c>
      <c r="EB69" s="4">
        <v>66.282</v>
      </c>
      <c r="EC69" s="4">
        <v>64.205</v>
      </c>
      <c r="ED69" s="4">
        <v>65.52</v>
      </c>
      <c r="EE69" s="4">
        <v>60.456</v>
      </c>
      <c r="EF69" s="4">
        <v>60.439</v>
      </c>
      <c r="EG69" s="4">
        <v>59.645</v>
      </c>
      <c r="EH69" s="4">
        <v>56.419</v>
      </c>
      <c r="EI69" s="4">
        <v>56.469</v>
      </c>
      <c r="EJ69" s="4">
        <v>54.708</v>
      </c>
      <c r="EK69" s="4">
        <v>54.84</v>
      </c>
      <c r="EL69" s="4">
        <v>53.261</v>
      </c>
      <c r="EM69" s="4">
        <v>54.574</v>
      </c>
      <c r="EN69" s="4">
        <v>54.427</v>
      </c>
      <c r="EO69" s="4">
        <v>55.226</v>
      </c>
      <c r="EP69" s="4">
        <v>55.18</v>
      </c>
      <c r="EQ69" s="4">
        <v>49.345</v>
      </c>
      <c r="ER69" s="4">
        <v>48.971</v>
      </c>
      <c r="ES69" s="4">
        <v>43.204</v>
      </c>
      <c r="ET69" s="4">
        <v>42.982</v>
      </c>
      <c r="EU69" s="4">
        <v>37.424</v>
      </c>
      <c r="EV69" s="4">
        <v>36.758</v>
      </c>
      <c r="EW69" s="4">
        <v>36.84</v>
      </c>
      <c r="EX69" s="4">
        <v>32.979</v>
      </c>
      <c r="EY69" s="4">
        <v>36.279</v>
      </c>
      <c r="EZ69" s="4">
        <v>31.712</v>
      </c>
      <c r="FA69" s="4">
        <v>34.555</v>
      </c>
      <c r="FB69" s="4">
        <v>34.19</v>
      </c>
      <c r="FC69" s="4">
        <v>32.355</v>
      </c>
      <c r="FD69" s="4">
        <v>35.44</v>
      </c>
      <c r="FE69" s="4">
        <v>33.049</v>
      </c>
      <c r="FF69" s="4">
        <v>33.701</v>
      </c>
      <c r="FG69" s="4">
        <v>34.272</v>
      </c>
      <c r="FH69" s="4">
        <v>34.641</v>
      </c>
      <c r="FI69" s="4">
        <v>33.989</v>
      </c>
      <c r="FJ69" s="4">
        <v>38.218</v>
      </c>
      <c r="FK69" s="4">
        <v>34.777</v>
      </c>
      <c r="FL69" s="4">
        <v>40.194</v>
      </c>
      <c r="FM69" s="4">
        <v>39.78</v>
      </c>
      <c r="FN69" s="4">
        <v>35.59</v>
      </c>
      <c r="FO69" s="4">
        <v>47.514</v>
      </c>
      <c r="FP69" s="4">
        <v>38.885</v>
      </c>
      <c r="FQ69" s="4">
        <v>45.054</v>
      </c>
      <c r="FR69" s="4">
        <v>48.997</v>
      </c>
      <c r="FS69" s="4">
        <v>44.567</v>
      </c>
      <c r="FT69" s="4">
        <v>51.857</v>
      </c>
      <c r="FU69" s="4">
        <v>47.495</v>
      </c>
      <c r="FV69" s="4">
        <v>53.729</v>
      </c>
      <c r="FW69" s="4">
        <v>46.41</v>
      </c>
      <c r="FX69" s="4">
        <v>55.969</v>
      </c>
      <c r="FY69" s="4">
        <v>39.309</v>
      </c>
      <c r="FZ69" s="4">
        <v>36.783</v>
      </c>
      <c r="GA69" s="4">
        <v>46.022</v>
      </c>
      <c r="GB69" s="4">
        <v>16.217</v>
      </c>
      <c r="GC69" s="4">
        <v>28.127</v>
      </c>
      <c r="GD69" s="4">
        <v>10.544</v>
      </c>
      <c r="GE69" s="4">
        <v>6.689</v>
      </c>
      <c r="GF69" s="4">
        <v>5.787</v>
      </c>
      <c r="GG69" s="4">
        <v>30.357</v>
      </c>
      <c r="GH69" s="4">
        <v>30.608</v>
      </c>
      <c r="GI69" s="4">
        <v>63.057</v>
      </c>
      <c r="GJ69" s="4">
        <v>50.097</v>
      </c>
      <c r="GK69" s="4">
        <v>43.63</v>
      </c>
      <c r="GL69" s="4">
        <v>40.349</v>
      </c>
      <c r="GM69" s="4">
        <v>30.851</v>
      </c>
      <c r="GN69" s="4">
        <v>31.061</v>
      </c>
      <c r="GO69" s="4">
        <v>37.308</v>
      </c>
      <c r="GP69" s="4">
        <v>39.807</v>
      </c>
      <c r="GQ69" s="4">
        <v>42.941</v>
      </c>
      <c r="GR69" s="4">
        <v>42.33</v>
      </c>
      <c r="GS69" s="4">
        <v>37.155</v>
      </c>
      <c r="GT69" s="4">
        <v>36.731</v>
      </c>
      <c r="GU69" s="4">
        <v>33.551</v>
      </c>
      <c r="GV69" s="4">
        <v>34.979</v>
      </c>
      <c r="GW69" s="4">
        <v>35.189</v>
      </c>
      <c r="GX69" s="4">
        <v>33.504</v>
      </c>
      <c r="GY69" s="4">
        <v>42.288</v>
      </c>
      <c r="GZ69" s="4">
        <v>44.807</v>
      </c>
      <c r="HA69" s="4">
        <v>45.109</v>
      </c>
      <c r="HB69" s="4">
        <v>46.811</v>
      </c>
      <c r="HC69" s="4">
        <v>47.072</v>
      </c>
      <c r="HD69" s="4">
        <v>35.865</v>
      </c>
      <c r="HE69" s="4">
        <v>31.862</v>
      </c>
      <c r="HF69" s="4">
        <v>75.219</v>
      </c>
      <c r="HG69" s="4">
        <v>64.815</v>
      </c>
      <c r="HH69" s="4">
        <v>53.137</v>
      </c>
      <c r="HI69" s="4">
        <v>38.317</v>
      </c>
      <c r="HJ69" s="4">
        <v>35.51</v>
      </c>
      <c r="HK69" s="4">
        <v>39.247</v>
      </c>
      <c r="HL69" s="4">
        <v>30.426</v>
      </c>
      <c r="HM69" s="4">
        <v>35.551</v>
      </c>
      <c r="HN69" s="4">
        <v>33.196</v>
      </c>
      <c r="HO69" s="4">
        <v>36.449</v>
      </c>
      <c r="HP69" s="4">
        <v>40.587</v>
      </c>
      <c r="HQ69" s="4">
        <v>39.304</v>
      </c>
      <c r="HR69" s="4">
        <v>43.018</v>
      </c>
      <c r="HS69" s="4">
        <v>40.162</v>
      </c>
      <c r="HT69" s="4">
        <v>45.162</v>
      </c>
      <c r="HU69" s="4">
        <v>42.831</v>
      </c>
      <c r="HV69" s="4">
        <v>42.931</v>
      </c>
      <c r="HW69" s="4">
        <v>44.915</v>
      </c>
      <c r="HX69" s="4">
        <v>45.258</v>
      </c>
      <c r="HY69" s="4">
        <v>47.31</v>
      </c>
      <c r="HZ69" s="4">
        <v>46.909</v>
      </c>
      <c r="IA69" s="4">
        <v>50.437</v>
      </c>
      <c r="IB69" s="4">
        <v>46.992</v>
      </c>
      <c r="IC69" s="4">
        <v>45.898</v>
      </c>
      <c r="ID69" s="4">
        <v>44.848</v>
      </c>
      <c r="IE69" s="4">
        <v>42.025</v>
      </c>
      <c r="IF69" s="4">
        <v>37.558</v>
      </c>
      <c r="IG69" s="4">
        <v>35.72</v>
      </c>
      <c r="II69" s="7">
        <f t="shared" si="3"/>
        <v>69</v>
      </c>
      <c r="IJ69" s="6">
        <f t="shared" si="2"/>
        <v>-12</v>
      </c>
    </row>
    <row r="70" spans="1:244" ht="12.75">
      <c r="A70" s="4">
        <v>33.462</v>
      </c>
      <c r="B70" s="4">
        <v>24.865</v>
      </c>
      <c r="C70" s="4">
        <v>24.644</v>
      </c>
      <c r="D70" s="4">
        <v>20.383</v>
      </c>
      <c r="E70" s="4">
        <v>12.535</v>
      </c>
      <c r="F70" s="4">
        <v>7.749</v>
      </c>
      <c r="G70" s="4">
        <v>4.225</v>
      </c>
      <c r="H70" s="4">
        <v>4.558</v>
      </c>
      <c r="I70" s="4">
        <v>7.999</v>
      </c>
      <c r="J70" s="4">
        <v>14.963</v>
      </c>
      <c r="K70" s="4">
        <v>27.694</v>
      </c>
      <c r="L70" s="4">
        <v>36.134</v>
      </c>
      <c r="M70" s="4">
        <v>33.135</v>
      </c>
      <c r="N70" s="4">
        <v>33.277</v>
      </c>
      <c r="O70" s="4">
        <v>32.329</v>
      </c>
      <c r="P70" s="4">
        <v>31.407</v>
      </c>
      <c r="Q70" s="4">
        <v>30.605</v>
      </c>
      <c r="R70" s="4">
        <v>27.872</v>
      </c>
      <c r="S70" s="4">
        <v>26.275</v>
      </c>
      <c r="T70" s="4">
        <v>26.27</v>
      </c>
      <c r="U70" s="4">
        <v>29.492</v>
      </c>
      <c r="V70" s="4">
        <v>27.816</v>
      </c>
      <c r="W70" s="4">
        <v>26.99</v>
      </c>
      <c r="X70" s="4">
        <v>32.005</v>
      </c>
      <c r="Y70" s="4">
        <v>29.244</v>
      </c>
      <c r="Z70" s="4">
        <v>28.19</v>
      </c>
      <c r="AA70" s="4">
        <v>31.94</v>
      </c>
      <c r="AB70" s="4">
        <v>32.862</v>
      </c>
      <c r="AC70" s="4">
        <v>39.77</v>
      </c>
      <c r="AD70" s="4">
        <v>31.066</v>
      </c>
      <c r="AE70" s="4">
        <v>36.801</v>
      </c>
      <c r="AF70" s="4">
        <v>41.684</v>
      </c>
      <c r="AG70" s="4">
        <v>28.062</v>
      </c>
      <c r="AH70" s="4">
        <v>41.325</v>
      </c>
      <c r="AI70" s="4">
        <v>68.508</v>
      </c>
      <c r="AJ70" s="4">
        <v>61.834</v>
      </c>
      <c r="AK70" s="4">
        <v>66.882</v>
      </c>
      <c r="AL70" s="4">
        <v>61.818</v>
      </c>
      <c r="AM70" s="4">
        <v>60.062</v>
      </c>
      <c r="AN70" s="4">
        <v>54.299</v>
      </c>
      <c r="AO70" s="4">
        <v>51.885</v>
      </c>
      <c r="AP70" s="4">
        <v>52.272</v>
      </c>
      <c r="AQ70" s="4">
        <v>49.721</v>
      </c>
      <c r="AR70" s="4">
        <v>51.615</v>
      </c>
      <c r="AS70" s="4">
        <v>51.566</v>
      </c>
      <c r="AT70" s="4">
        <v>52.597</v>
      </c>
      <c r="AU70" s="4">
        <v>53.241</v>
      </c>
      <c r="AV70" s="4">
        <v>54.838</v>
      </c>
      <c r="AW70" s="4">
        <v>55.54</v>
      </c>
      <c r="AX70" s="4">
        <v>55.379</v>
      </c>
      <c r="AY70" s="4">
        <v>57.724</v>
      </c>
      <c r="AZ70" s="4">
        <v>57.136</v>
      </c>
      <c r="BA70" s="4">
        <v>57.498</v>
      </c>
      <c r="BB70" s="4">
        <v>58.806</v>
      </c>
      <c r="BC70" s="4">
        <v>58.565</v>
      </c>
      <c r="BD70" s="4">
        <v>57.233</v>
      </c>
      <c r="BE70" s="4">
        <v>59.363</v>
      </c>
      <c r="BF70" s="4">
        <v>61.412</v>
      </c>
      <c r="BG70" s="4">
        <v>60.942</v>
      </c>
      <c r="BH70" s="4">
        <v>61.348</v>
      </c>
      <c r="BI70" s="4">
        <v>60.29</v>
      </c>
      <c r="BJ70" s="4">
        <v>59.737</v>
      </c>
      <c r="BK70" s="4">
        <v>60.576</v>
      </c>
      <c r="BL70" s="4">
        <v>58.194</v>
      </c>
      <c r="BM70" s="4">
        <v>55.223</v>
      </c>
      <c r="BN70" s="4">
        <v>56.268</v>
      </c>
      <c r="BO70" s="4">
        <v>54.909</v>
      </c>
      <c r="BP70" s="4">
        <v>53.123</v>
      </c>
      <c r="BQ70" s="4">
        <v>52.686</v>
      </c>
      <c r="BR70" s="4">
        <v>49.444</v>
      </c>
      <c r="BS70" s="4">
        <v>45.669</v>
      </c>
      <c r="BT70" s="4">
        <v>40.819</v>
      </c>
      <c r="BU70" s="4">
        <v>38.697</v>
      </c>
      <c r="BV70" s="4">
        <v>37.366</v>
      </c>
      <c r="BW70" s="4">
        <v>35.007</v>
      </c>
      <c r="BX70" s="4">
        <v>32.302</v>
      </c>
      <c r="BY70" s="4">
        <v>29.03</v>
      </c>
      <c r="BZ70" s="4">
        <v>28.24</v>
      </c>
      <c r="CA70" s="4">
        <v>25.096</v>
      </c>
      <c r="CB70" s="4">
        <v>23.539</v>
      </c>
      <c r="CC70" s="4">
        <v>22.23</v>
      </c>
      <c r="CD70" s="4">
        <v>22.207</v>
      </c>
      <c r="CE70" s="4">
        <v>22.212</v>
      </c>
      <c r="CF70" s="4">
        <v>24.575</v>
      </c>
      <c r="CG70" s="4">
        <v>28.28</v>
      </c>
      <c r="CH70" s="4">
        <v>28.81</v>
      </c>
      <c r="CI70" s="4">
        <v>29.669</v>
      </c>
      <c r="CJ70" s="4">
        <v>30.36</v>
      </c>
      <c r="CK70" s="4">
        <v>26.222</v>
      </c>
      <c r="CL70" s="4">
        <v>21.477</v>
      </c>
      <c r="CM70" s="4">
        <v>20.624</v>
      </c>
      <c r="CN70" s="4">
        <v>22.07</v>
      </c>
      <c r="CO70" s="4">
        <v>23.171</v>
      </c>
      <c r="CP70" s="4">
        <v>23.011</v>
      </c>
      <c r="CQ70" s="4">
        <v>28.376</v>
      </c>
      <c r="CR70" s="4">
        <v>30.284</v>
      </c>
      <c r="CS70" s="4">
        <v>37.059</v>
      </c>
      <c r="CT70" s="4">
        <v>37.205</v>
      </c>
      <c r="CU70" s="4">
        <v>40.618</v>
      </c>
      <c r="CV70" s="4">
        <v>46.55</v>
      </c>
      <c r="CW70" s="4">
        <v>52.907</v>
      </c>
      <c r="CX70" s="4">
        <v>48.508</v>
      </c>
      <c r="CY70" s="4">
        <v>54.58</v>
      </c>
      <c r="CZ70" s="4">
        <v>54.087</v>
      </c>
      <c r="DA70" s="4">
        <v>54.91</v>
      </c>
      <c r="DB70" s="4">
        <v>59.345</v>
      </c>
      <c r="DC70" s="4">
        <v>56.84</v>
      </c>
      <c r="DD70" s="4">
        <v>64.798</v>
      </c>
      <c r="DE70" s="4">
        <v>64.14</v>
      </c>
      <c r="DF70" s="4">
        <v>66.613</v>
      </c>
      <c r="DG70" s="4">
        <v>65.199</v>
      </c>
      <c r="DH70" s="4">
        <v>58.769</v>
      </c>
      <c r="DI70" s="4">
        <v>65.891</v>
      </c>
      <c r="DJ70" s="4">
        <v>62.954</v>
      </c>
      <c r="DK70" s="4">
        <v>63.292</v>
      </c>
      <c r="DL70" s="4">
        <v>66.86</v>
      </c>
      <c r="DM70" s="4">
        <v>66.098</v>
      </c>
      <c r="DN70" s="4">
        <v>69.278</v>
      </c>
      <c r="DO70" s="4">
        <v>69.223</v>
      </c>
      <c r="DP70" s="4">
        <v>70.089</v>
      </c>
      <c r="DQ70" s="4">
        <v>69.614</v>
      </c>
      <c r="DR70" s="4">
        <v>69.35</v>
      </c>
      <c r="DS70" s="4">
        <v>70.897</v>
      </c>
      <c r="DT70" s="4">
        <v>70.923</v>
      </c>
      <c r="DU70" s="4">
        <v>72.698</v>
      </c>
      <c r="DV70" s="4">
        <v>69.371</v>
      </c>
      <c r="DW70" s="4">
        <v>67.095</v>
      </c>
      <c r="DX70" s="4">
        <v>64.174</v>
      </c>
      <c r="DY70" s="4">
        <v>64.795</v>
      </c>
      <c r="DZ70" s="4">
        <v>64.969</v>
      </c>
      <c r="EA70" s="4">
        <v>63.581</v>
      </c>
      <c r="EB70" s="4">
        <v>63.409</v>
      </c>
      <c r="EC70" s="4">
        <v>62.136</v>
      </c>
      <c r="ED70" s="4">
        <v>62.711</v>
      </c>
      <c r="EE70" s="4">
        <v>62.947</v>
      </c>
      <c r="EF70" s="4">
        <v>63.112</v>
      </c>
      <c r="EG70" s="4">
        <v>61.442</v>
      </c>
      <c r="EH70" s="4">
        <v>62.008</v>
      </c>
      <c r="EI70" s="4">
        <v>58.801</v>
      </c>
      <c r="EJ70" s="4">
        <v>55.639</v>
      </c>
      <c r="EK70" s="4">
        <v>59.627</v>
      </c>
      <c r="EL70" s="4">
        <v>55.589</v>
      </c>
      <c r="EM70" s="4">
        <v>56.711</v>
      </c>
      <c r="EN70" s="4">
        <v>56.549</v>
      </c>
      <c r="EO70" s="4">
        <v>53.415</v>
      </c>
      <c r="EP70" s="4">
        <v>55.122</v>
      </c>
      <c r="EQ70" s="4">
        <v>51.185</v>
      </c>
      <c r="ER70" s="4">
        <v>49.667</v>
      </c>
      <c r="ES70" s="4">
        <v>46.29</v>
      </c>
      <c r="ET70" s="4">
        <v>43.453</v>
      </c>
      <c r="EU70" s="4">
        <v>40.104</v>
      </c>
      <c r="EV70" s="4">
        <v>39.871</v>
      </c>
      <c r="EW70" s="4">
        <v>35.914</v>
      </c>
      <c r="EX70" s="4">
        <v>35.951</v>
      </c>
      <c r="EY70" s="4">
        <v>38.58</v>
      </c>
      <c r="EZ70" s="4">
        <v>33.874</v>
      </c>
      <c r="FA70" s="4">
        <v>38.972</v>
      </c>
      <c r="FB70" s="4">
        <v>35.121</v>
      </c>
      <c r="FC70" s="4">
        <v>37.183</v>
      </c>
      <c r="FD70" s="4">
        <v>37.52</v>
      </c>
      <c r="FE70" s="4">
        <v>31.343</v>
      </c>
      <c r="FF70" s="4">
        <v>37.215</v>
      </c>
      <c r="FG70" s="4">
        <v>30.43</v>
      </c>
      <c r="FH70" s="4">
        <v>33.241</v>
      </c>
      <c r="FI70" s="4">
        <v>34.03</v>
      </c>
      <c r="FJ70" s="4">
        <v>34.609</v>
      </c>
      <c r="FK70" s="4">
        <v>39.478</v>
      </c>
      <c r="FL70" s="4">
        <v>37.913</v>
      </c>
      <c r="FM70" s="4">
        <v>42.084</v>
      </c>
      <c r="FN70" s="4">
        <v>38.42</v>
      </c>
      <c r="FO70" s="4">
        <v>43.448</v>
      </c>
      <c r="FP70" s="4">
        <v>38.122</v>
      </c>
      <c r="FQ70" s="4">
        <v>44.593</v>
      </c>
      <c r="FR70" s="4">
        <v>42.96</v>
      </c>
      <c r="FS70" s="4">
        <v>39.839</v>
      </c>
      <c r="FT70" s="4">
        <v>54.833</v>
      </c>
      <c r="FU70" s="4">
        <v>37.065</v>
      </c>
      <c r="FV70" s="4">
        <v>55.874</v>
      </c>
      <c r="FW70" s="4">
        <v>50.27</v>
      </c>
      <c r="FX70" s="4">
        <v>41.57</v>
      </c>
      <c r="FY70" s="4">
        <v>64.693</v>
      </c>
      <c r="FZ70" s="4">
        <v>27.465</v>
      </c>
      <c r="GA70" s="4">
        <v>56.23</v>
      </c>
      <c r="GB70" s="4">
        <v>35.194</v>
      </c>
      <c r="GC70" s="4">
        <v>16.591</v>
      </c>
      <c r="GD70" s="4">
        <v>26.911</v>
      </c>
      <c r="GE70" s="4">
        <v>4.435</v>
      </c>
      <c r="GF70" s="4">
        <v>3.655</v>
      </c>
      <c r="GG70" s="4">
        <v>4.874</v>
      </c>
      <c r="GH70" s="4">
        <v>19.019</v>
      </c>
      <c r="GI70" s="4">
        <v>24.367</v>
      </c>
      <c r="GJ70" s="4">
        <v>58.466</v>
      </c>
      <c r="GK70" s="4">
        <v>52.554</v>
      </c>
      <c r="GL70" s="4">
        <v>49.605</v>
      </c>
      <c r="GM70" s="4">
        <v>54.734</v>
      </c>
      <c r="GN70" s="4">
        <v>38.329</v>
      </c>
      <c r="GO70" s="4">
        <v>31.677</v>
      </c>
      <c r="GP70" s="4">
        <v>36.563</v>
      </c>
      <c r="GQ70" s="4">
        <v>36.513</v>
      </c>
      <c r="GR70" s="4">
        <v>36.636</v>
      </c>
      <c r="GS70" s="4">
        <v>32.428</v>
      </c>
      <c r="GT70" s="4">
        <v>32.236</v>
      </c>
      <c r="GU70" s="4">
        <v>29.915</v>
      </c>
      <c r="GV70" s="4">
        <v>30.242</v>
      </c>
      <c r="GW70" s="4">
        <v>33.5</v>
      </c>
      <c r="GX70" s="4">
        <v>32.688</v>
      </c>
      <c r="GY70" s="4">
        <v>35.672</v>
      </c>
      <c r="GZ70" s="4">
        <v>41.974</v>
      </c>
      <c r="HA70" s="4">
        <v>44.794</v>
      </c>
      <c r="HB70" s="4">
        <v>46.519</v>
      </c>
      <c r="HC70" s="4">
        <v>47.295</v>
      </c>
      <c r="HD70" s="4">
        <v>35.477</v>
      </c>
      <c r="HE70" s="4">
        <v>42.959</v>
      </c>
      <c r="HF70" s="4">
        <v>82.232</v>
      </c>
      <c r="HG70" s="4">
        <v>58.893</v>
      </c>
      <c r="HH70" s="4">
        <v>41.285</v>
      </c>
      <c r="HI70" s="4">
        <v>39.875</v>
      </c>
      <c r="HJ70" s="4">
        <v>36.54</v>
      </c>
      <c r="HK70" s="4">
        <v>35.2</v>
      </c>
      <c r="HL70" s="4">
        <v>32.991</v>
      </c>
      <c r="HM70" s="4">
        <v>34.584</v>
      </c>
      <c r="HN70" s="4">
        <v>35.377</v>
      </c>
      <c r="HO70" s="4">
        <v>35.668</v>
      </c>
      <c r="HP70" s="4">
        <v>37.671</v>
      </c>
      <c r="HQ70" s="4">
        <v>39.296</v>
      </c>
      <c r="HR70" s="4">
        <v>41.107</v>
      </c>
      <c r="HS70" s="4">
        <v>41.362</v>
      </c>
      <c r="HT70" s="4">
        <v>43.127</v>
      </c>
      <c r="HU70" s="4">
        <v>42.046</v>
      </c>
      <c r="HV70" s="4">
        <v>43.145</v>
      </c>
      <c r="HW70" s="4">
        <v>46.832</v>
      </c>
      <c r="HX70" s="4">
        <v>43.287</v>
      </c>
      <c r="HY70" s="4">
        <v>45.303</v>
      </c>
      <c r="HZ70" s="4">
        <v>50.258</v>
      </c>
      <c r="IA70" s="4">
        <v>44.167</v>
      </c>
      <c r="IB70" s="4">
        <v>47.672</v>
      </c>
      <c r="IC70" s="4">
        <v>47.635</v>
      </c>
      <c r="ID70" s="4">
        <v>41.263</v>
      </c>
      <c r="IE70" s="4">
        <v>40.077</v>
      </c>
      <c r="IF70" s="4">
        <v>35.313</v>
      </c>
      <c r="IG70" s="4">
        <v>33.462</v>
      </c>
      <c r="II70" s="7">
        <f t="shared" si="3"/>
        <v>70</v>
      </c>
      <c r="IJ70" s="6">
        <f t="shared" si="2"/>
        <v>-13.5</v>
      </c>
    </row>
    <row r="71" spans="1:244" ht="12.75">
      <c r="A71" s="4">
        <v>33.863</v>
      </c>
      <c r="B71" s="4">
        <v>30.408</v>
      </c>
      <c r="C71" s="4">
        <v>22.245</v>
      </c>
      <c r="D71" s="4">
        <v>15.784</v>
      </c>
      <c r="E71" s="4">
        <v>12.607</v>
      </c>
      <c r="F71" s="4">
        <v>6.229</v>
      </c>
      <c r="G71" s="4">
        <v>4.595</v>
      </c>
      <c r="H71" s="4">
        <v>4.276</v>
      </c>
      <c r="I71" s="4">
        <v>4.331</v>
      </c>
      <c r="J71" s="4">
        <v>13.699</v>
      </c>
      <c r="K71" s="4">
        <v>26.023</v>
      </c>
      <c r="L71" s="4">
        <v>30.481</v>
      </c>
      <c r="M71" s="4">
        <v>30.449</v>
      </c>
      <c r="N71" s="4">
        <v>29.909</v>
      </c>
      <c r="O71" s="4">
        <v>29.532</v>
      </c>
      <c r="P71" s="4">
        <v>29.437</v>
      </c>
      <c r="Q71" s="4">
        <v>26.991</v>
      </c>
      <c r="R71" s="4">
        <v>26.554</v>
      </c>
      <c r="S71" s="4">
        <v>26.015</v>
      </c>
      <c r="T71" s="4">
        <v>25.801</v>
      </c>
      <c r="U71" s="4">
        <v>31.992</v>
      </c>
      <c r="V71" s="4">
        <v>29.321</v>
      </c>
      <c r="W71" s="4">
        <v>28.113</v>
      </c>
      <c r="X71" s="4">
        <v>29.605</v>
      </c>
      <c r="Y71" s="4">
        <v>31.567</v>
      </c>
      <c r="Z71" s="4">
        <v>39.415</v>
      </c>
      <c r="AA71" s="4">
        <v>36.28</v>
      </c>
      <c r="AB71" s="4">
        <v>32.324</v>
      </c>
      <c r="AC71" s="4">
        <v>35.142</v>
      </c>
      <c r="AD71" s="4">
        <v>30.892</v>
      </c>
      <c r="AE71" s="4">
        <v>37.216</v>
      </c>
      <c r="AF71" s="4">
        <v>40.196</v>
      </c>
      <c r="AG71" s="4">
        <v>23.76</v>
      </c>
      <c r="AH71" s="4">
        <v>74.634</v>
      </c>
      <c r="AI71" s="4">
        <v>77.695</v>
      </c>
      <c r="AJ71" s="4">
        <v>57.18</v>
      </c>
      <c r="AK71" s="4">
        <v>65.303</v>
      </c>
      <c r="AL71" s="4">
        <v>61.545</v>
      </c>
      <c r="AM71" s="4">
        <v>60.527</v>
      </c>
      <c r="AN71" s="4">
        <v>56.9</v>
      </c>
      <c r="AO71" s="4">
        <v>52.41</v>
      </c>
      <c r="AP71" s="4">
        <v>51.063</v>
      </c>
      <c r="AQ71" s="4">
        <v>49.123</v>
      </c>
      <c r="AR71" s="4">
        <v>52.987</v>
      </c>
      <c r="AS71" s="4">
        <v>51.076</v>
      </c>
      <c r="AT71" s="4">
        <v>50.565</v>
      </c>
      <c r="AU71" s="4">
        <v>52.5</v>
      </c>
      <c r="AV71" s="4">
        <v>51.186</v>
      </c>
      <c r="AW71" s="4">
        <v>52.915</v>
      </c>
      <c r="AX71" s="4">
        <v>53.134</v>
      </c>
      <c r="AY71" s="4">
        <v>51.5</v>
      </c>
      <c r="AZ71" s="4">
        <v>53.814</v>
      </c>
      <c r="BA71" s="4">
        <v>54.198</v>
      </c>
      <c r="BB71" s="4">
        <v>54.011</v>
      </c>
      <c r="BC71" s="4">
        <v>56.164</v>
      </c>
      <c r="BD71" s="4">
        <v>55.926</v>
      </c>
      <c r="BE71" s="4">
        <v>57.008</v>
      </c>
      <c r="BF71" s="4">
        <v>57.798</v>
      </c>
      <c r="BG71" s="4">
        <v>56.361</v>
      </c>
      <c r="BH71" s="4">
        <v>55.417</v>
      </c>
      <c r="BI71" s="4">
        <v>56.055</v>
      </c>
      <c r="BJ71" s="4">
        <v>55.85</v>
      </c>
      <c r="BK71" s="4">
        <v>56.798</v>
      </c>
      <c r="BL71" s="4">
        <v>56.584</v>
      </c>
      <c r="BM71" s="4">
        <v>54.594</v>
      </c>
      <c r="BN71" s="4">
        <v>53.759</v>
      </c>
      <c r="BO71" s="4">
        <v>50.861</v>
      </c>
      <c r="BP71" s="4">
        <v>49.574</v>
      </c>
      <c r="BQ71" s="4">
        <v>46.841</v>
      </c>
      <c r="BR71" s="4">
        <v>43.437</v>
      </c>
      <c r="BS71" s="4">
        <v>44.431</v>
      </c>
      <c r="BT71" s="4">
        <v>42.561</v>
      </c>
      <c r="BU71" s="4">
        <v>41.397</v>
      </c>
      <c r="BV71" s="4">
        <v>36.488</v>
      </c>
      <c r="BW71" s="4">
        <v>29.226</v>
      </c>
      <c r="BX71" s="4">
        <v>27.4</v>
      </c>
      <c r="BY71" s="4">
        <v>24.49</v>
      </c>
      <c r="BZ71" s="4">
        <v>22.659</v>
      </c>
      <c r="CA71" s="4">
        <v>19.902</v>
      </c>
      <c r="CB71" s="4">
        <v>18.434</v>
      </c>
      <c r="CC71" s="4">
        <v>17.735</v>
      </c>
      <c r="CD71" s="4">
        <v>18.156</v>
      </c>
      <c r="CE71" s="4">
        <v>18.784</v>
      </c>
      <c r="CF71" s="4">
        <v>23.527</v>
      </c>
      <c r="CG71" s="4">
        <v>27.09</v>
      </c>
      <c r="CH71" s="4">
        <v>25.963</v>
      </c>
      <c r="CI71" s="4">
        <v>27.903</v>
      </c>
      <c r="CJ71" s="4">
        <v>28.303</v>
      </c>
      <c r="CK71" s="4">
        <v>24.694</v>
      </c>
      <c r="CL71" s="4">
        <v>19.665</v>
      </c>
      <c r="CM71" s="4">
        <v>18.676</v>
      </c>
      <c r="CN71" s="4">
        <v>19.388</v>
      </c>
      <c r="CO71" s="4">
        <v>22.331</v>
      </c>
      <c r="CP71" s="4">
        <v>23.262</v>
      </c>
      <c r="CQ71" s="4">
        <v>24.576</v>
      </c>
      <c r="CR71" s="4">
        <v>24.114</v>
      </c>
      <c r="CS71" s="4">
        <v>23.288</v>
      </c>
      <c r="CT71" s="4">
        <v>39.72</v>
      </c>
      <c r="CU71" s="4">
        <v>40.226</v>
      </c>
      <c r="CV71" s="4">
        <v>42.919</v>
      </c>
      <c r="CW71" s="4">
        <v>45.788</v>
      </c>
      <c r="CX71" s="4">
        <v>45.167</v>
      </c>
      <c r="CY71" s="4">
        <v>50.78</v>
      </c>
      <c r="CZ71" s="4">
        <v>46.349</v>
      </c>
      <c r="DA71" s="4">
        <v>52.783</v>
      </c>
      <c r="DB71" s="4">
        <v>53.614</v>
      </c>
      <c r="DC71" s="4">
        <v>51.615</v>
      </c>
      <c r="DD71" s="4">
        <v>61.631</v>
      </c>
      <c r="DE71" s="4">
        <v>58.853</v>
      </c>
      <c r="DF71" s="4">
        <v>63.269</v>
      </c>
      <c r="DG71" s="4">
        <v>57.254</v>
      </c>
      <c r="DH71" s="4">
        <v>52.961</v>
      </c>
      <c r="DI71" s="4">
        <v>64.765</v>
      </c>
      <c r="DJ71" s="4">
        <v>62.954</v>
      </c>
      <c r="DK71" s="4">
        <v>63.288</v>
      </c>
      <c r="DL71" s="4">
        <v>61.868</v>
      </c>
      <c r="DM71" s="4">
        <v>62.932</v>
      </c>
      <c r="DN71" s="4">
        <v>67.197</v>
      </c>
      <c r="DO71" s="4">
        <v>63.117</v>
      </c>
      <c r="DP71" s="4">
        <v>64.362</v>
      </c>
      <c r="DQ71" s="4">
        <v>64.85</v>
      </c>
      <c r="DR71" s="4">
        <v>66.396</v>
      </c>
      <c r="DS71" s="4">
        <v>66.689</v>
      </c>
      <c r="DT71" s="4">
        <v>66.132</v>
      </c>
      <c r="DU71" s="4">
        <v>68.314</v>
      </c>
      <c r="DV71" s="4">
        <v>65.146</v>
      </c>
      <c r="DW71" s="4">
        <v>63.782</v>
      </c>
      <c r="DX71" s="4">
        <v>60.78</v>
      </c>
      <c r="DY71" s="4">
        <v>62.153</v>
      </c>
      <c r="DZ71" s="4">
        <v>62.518</v>
      </c>
      <c r="EA71" s="4">
        <v>62.04</v>
      </c>
      <c r="EB71" s="4">
        <v>63.154</v>
      </c>
      <c r="EC71" s="4">
        <v>61.749</v>
      </c>
      <c r="ED71" s="4">
        <v>61.785</v>
      </c>
      <c r="EE71" s="4">
        <v>61.711</v>
      </c>
      <c r="EF71" s="4">
        <v>64.015</v>
      </c>
      <c r="EG71" s="4">
        <v>64.295</v>
      </c>
      <c r="EH71" s="4">
        <v>63.778</v>
      </c>
      <c r="EI71" s="4">
        <v>61.032</v>
      </c>
      <c r="EJ71" s="4">
        <v>58.96</v>
      </c>
      <c r="EK71" s="4">
        <v>60.494</v>
      </c>
      <c r="EL71" s="4">
        <v>57.565</v>
      </c>
      <c r="EM71" s="4">
        <v>59.572</v>
      </c>
      <c r="EN71" s="4">
        <v>58.303</v>
      </c>
      <c r="EO71" s="4">
        <v>57.659</v>
      </c>
      <c r="EP71" s="4">
        <v>57.744</v>
      </c>
      <c r="EQ71" s="4">
        <v>52.109</v>
      </c>
      <c r="ER71" s="4">
        <v>52.223</v>
      </c>
      <c r="ES71" s="4">
        <v>49.061</v>
      </c>
      <c r="ET71" s="4">
        <v>45.365</v>
      </c>
      <c r="EU71" s="4">
        <v>43.025</v>
      </c>
      <c r="EV71" s="4">
        <v>42.432</v>
      </c>
      <c r="EW71" s="4">
        <v>40.459</v>
      </c>
      <c r="EX71" s="4">
        <v>40.112</v>
      </c>
      <c r="EY71" s="4">
        <v>40.341</v>
      </c>
      <c r="EZ71" s="4">
        <v>38.155</v>
      </c>
      <c r="FA71" s="4">
        <v>41.645</v>
      </c>
      <c r="FB71" s="4">
        <v>37.868</v>
      </c>
      <c r="FC71" s="4">
        <v>41.481</v>
      </c>
      <c r="FD71" s="4">
        <v>37.8</v>
      </c>
      <c r="FE71" s="4">
        <v>35.162</v>
      </c>
      <c r="FF71" s="4">
        <v>41.011</v>
      </c>
      <c r="FG71" s="4">
        <v>30.895</v>
      </c>
      <c r="FH71" s="4">
        <v>38.657</v>
      </c>
      <c r="FI71" s="4">
        <v>34.459</v>
      </c>
      <c r="FJ71" s="4">
        <v>33.702</v>
      </c>
      <c r="FK71" s="4">
        <v>42.322</v>
      </c>
      <c r="FL71" s="4">
        <v>33.744</v>
      </c>
      <c r="FM71" s="4">
        <v>45.831</v>
      </c>
      <c r="FN71" s="4">
        <v>41.916</v>
      </c>
      <c r="FO71" s="4">
        <v>43.931</v>
      </c>
      <c r="FP71" s="4">
        <v>43.786</v>
      </c>
      <c r="FQ71" s="4">
        <v>41.55</v>
      </c>
      <c r="FR71" s="4">
        <v>47.231</v>
      </c>
      <c r="FS71" s="4">
        <v>39.78</v>
      </c>
      <c r="FT71" s="4">
        <v>54.764</v>
      </c>
      <c r="FU71" s="4">
        <v>39.041</v>
      </c>
      <c r="FV71" s="4">
        <v>46.967</v>
      </c>
      <c r="FW71" s="4">
        <v>59.862</v>
      </c>
      <c r="FX71" s="4">
        <v>35.345</v>
      </c>
      <c r="FY71" s="4">
        <v>70.087</v>
      </c>
      <c r="FZ71" s="4">
        <v>35.856</v>
      </c>
      <c r="GA71" s="4">
        <v>46.962</v>
      </c>
      <c r="GB71" s="4">
        <v>58.049</v>
      </c>
      <c r="GC71" s="4">
        <v>10.741</v>
      </c>
      <c r="GD71" s="4">
        <v>41.508</v>
      </c>
      <c r="GE71" s="4">
        <v>15.116</v>
      </c>
      <c r="GF71" s="4">
        <v>3.587</v>
      </c>
      <c r="GG71" s="4">
        <v>3.902</v>
      </c>
      <c r="GH71" s="4">
        <v>6.028</v>
      </c>
      <c r="GI71" s="4">
        <v>17.404</v>
      </c>
      <c r="GJ71" s="4">
        <v>26.567</v>
      </c>
      <c r="GK71" s="4">
        <v>39.885</v>
      </c>
      <c r="GL71" s="4">
        <v>45.589</v>
      </c>
      <c r="GM71" s="4">
        <v>53.603</v>
      </c>
      <c r="GN71" s="4">
        <v>58.064</v>
      </c>
      <c r="GO71" s="4">
        <v>45.539</v>
      </c>
      <c r="GP71" s="4">
        <v>36.76</v>
      </c>
      <c r="GQ71" s="4">
        <v>34.98</v>
      </c>
      <c r="GR71" s="4">
        <v>34.761</v>
      </c>
      <c r="GS71" s="4">
        <v>29.025</v>
      </c>
      <c r="GT71" s="4">
        <v>28.541</v>
      </c>
      <c r="GU71" s="4">
        <v>30.18</v>
      </c>
      <c r="GV71" s="4">
        <v>30.128</v>
      </c>
      <c r="GW71" s="4">
        <v>32.354</v>
      </c>
      <c r="GX71" s="4">
        <v>32.417</v>
      </c>
      <c r="GY71" s="4">
        <v>33.536</v>
      </c>
      <c r="GZ71" s="4">
        <v>41.851</v>
      </c>
      <c r="HA71" s="4">
        <v>46.638</v>
      </c>
      <c r="HB71" s="4">
        <v>48.887</v>
      </c>
      <c r="HC71" s="4">
        <v>43.905</v>
      </c>
      <c r="HD71" s="4">
        <v>32.319</v>
      </c>
      <c r="HE71" s="4">
        <v>45.272</v>
      </c>
      <c r="HF71" s="4">
        <v>79.485</v>
      </c>
      <c r="HG71" s="4">
        <v>63.232</v>
      </c>
      <c r="HH71" s="4">
        <v>42.12</v>
      </c>
      <c r="HI71" s="4">
        <v>42.233</v>
      </c>
      <c r="HJ71" s="4">
        <v>38.89</v>
      </c>
      <c r="HK71" s="4">
        <v>36.453</v>
      </c>
      <c r="HL71" s="4">
        <v>38.243</v>
      </c>
      <c r="HM71" s="4">
        <v>34.47</v>
      </c>
      <c r="HN71" s="4">
        <v>36.587</v>
      </c>
      <c r="HO71" s="4">
        <v>37.02</v>
      </c>
      <c r="HP71" s="4">
        <v>37.069</v>
      </c>
      <c r="HQ71" s="4">
        <v>38.082</v>
      </c>
      <c r="HR71" s="4">
        <v>40.164</v>
      </c>
      <c r="HS71" s="4">
        <v>41.669</v>
      </c>
      <c r="HT71" s="4">
        <v>40.618</v>
      </c>
      <c r="HU71" s="4">
        <v>45.122</v>
      </c>
      <c r="HV71" s="4">
        <v>43.827</v>
      </c>
      <c r="HW71" s="4">
        <v>44.328</v>
      </c>
      <c r="HX71" s="4">
        <v>46.367</v>
      </c>
      <c r="HY71" s="4">
        <v>47.266</v>
      </c>
      <c r="HZ71" s="4">
        <v>48.69</v>
      </c>
      <c r="IA71" s="4">
        <v>43.374</v>
      </c>
      <c r="IB71" s="4">
        <v>48.138</v>
      </c>
      <c r="IC71" s="4">
        <v>44.534</v>
      </c>
      <c r="ID71" s="4">
        <v>38.425</v>
      </c>
      <c r="IE71" s="4">
        <v>42.705</v>
      </c>
      <c r="IF71" s="4">
        <v>35.811</v>
      </c>
      <c r="IG71" s="4">
        <v>33.863</v>
      </c>
      <c r="II71" s="7">
        <f t="shared" si="3"/>
        <v>71</v>
      </c>
      <c r="IJ71" s="6">
        <f t="shared" si="2"/>
        <v>-15</v>
      </c>
    </row>
    <row r="72" spans="1:244" ht="12.75">
      <c r="A72" s="4">
        <v>30.303</v>
      </c>
      <c r="B72" s="4">
        <v>30.024</v>
      </c>
      <c r="C72" s="4">
        <v>20.743</v>
      </c>
      <c r="D72" s="4">
        <v>15.825</v>
      </c>
      <c r="E72" s="4">
        <v>16.081</v>
      </c>
      <c r="F72" s="4">
        <v>5.389</v>
      </c>
      <c r="G72" s="4">
        <v>4.148</v>
      </c>
      <c r="H72" s="4">
        <v>2.459</v>
      </c>
      <c r="I72" s="4">
        <v>5.211</v>
      </c>
      <c r="J72" s="4">
        <v>13.616</v>
      </c>
      <c r="K72" s="4">
        <v>22.309</v>
      </c>
      <c r="L72" s="4">
        <v>22.163</v>
      </c>
      <c r="M72" s="4">
        <v>24.804</v>
      </c>
      <c r="N72" s="4">
        <v>25.046</v>
      </c>
      <c r="O72" s="4">
        <v>25.43</v>
      </c>
      <c r="P72" s="4">
        <v>26.202</v>
      </c>
      <c r="Q72" s="4">
        <v>22.863</v>
      </c>
      <c r="R72" s="4">
        <v>25.221</v>
      </c>
      <c r="S72" s="4">
        <v>27.065</v>
      </c>
      <c r="T72" s="4">
        <v>26.494</v>
      </c>
      <c r="U72" s="4">
        <v>27.821</v>
      </c>
      <c r="V72" s="4">
        <v>27.715</v>
      </c>
      <c r="W72" s="4">
        <v>31.033</v>
      </c>
      <c r="X72" s="4">
        <v>30.13</v>
      </c>
      <c r="Y72" s="4">
        <v>35.573</v>
      </c>
      <c r="Z72" s="4">
        <v>42.463</v>
      </c>
      <c r="AA72" s="4">
        <v>34.473</v>
      </c>
      <c r="AB72" s="4">
        <v>35.225</v>
      </c>
      <c r="AC72" s="4">
        <v>25.643</v>
      </c>
      <c r="AD72" s="4">
        <v>33.748</v>
      </c>
      <c r="AE72" s="4">
        <v>37.439</v>
      </c>
      <c r="AF72" s="4">
        <v>32.466</v>
      </c>
      <c r="AG72" s="4">
        <v>30.13</v>
      </c>
      <c r="AH72" s="4">
        <v>78.545</v>
      </c>
      <c r="AI72" s="4">
        <v>69.035</v>
      </c>
      <c r="AJ72" s="4">
        <v>52.175</v>
      </c>
      <c r="AK72" s="4">
        <v>66.225</v>
      </c>
      <c r="AL72" s="4">
        <v>61.892</v>
      </c>
      <c r="AM72" s="4">
        <v>59.277</v>
      </c>
      <c r="AN72" s="4">
        <v>57.46</v>
      </c>
      <c r="AO72" s="4">
        <v>51.35</v>
      </c>
      <c r="AP72" s="4">
        <v>50.204</v>
      </c>
      <c r="AQ72" s="4">
        <v>49.026</v>
      </c>
      <c r="AR72" s="4">
        <v>50.036</v>
      </c>
      <c r="AS72" s="4">
        <v>47.607</v>
      </c>
      <c r="AT72" s="4">
        <v>47.758</v>
      </c>
      <c r="AU72" s="4">
        <v>50.98</v>
      </c>
      <c r="AV72" s="4">
        <v>49.556</v>
      </c>
      <c r="AW72" s="4">
        <v>52.381</v>
      </c>
      <c r="AX72" s="4">
        <v>53.977</v>
      </c>
      <c r="AY72" s="4">
        <v>52.102</v>
      </c>
      <c r="AZ72" s="4">
        <v>53.279</v>
      </c>
      <c r="BA72" s="4">
        <v>54.243</v>
      </c>
      <c r="BB72" s="4">
        <v>53.737</v>
      </c>
      <c r="BC72" s="4">
        <v>53.731</v>
      </c>
      <c r="BD72" s="4">
        <v>54.79</v>
      </c>
      <c r="BE72" s="4">
        <v>54.448</v>
      </c>
      <c r="BF72" s="4">
        <v>52.148</v>
      </c>
      <c r="BG72" s="4">
        <v>55.088</v>
      </c>
      <c r="BH72" s="4">
        <v>56.189</v>
      </c>
      <c r="BI72" s="4">
        <v>56.895</v>
      </c>
      <c r="BJ72" s="4">
        <v>57.607</v>
      </c>
      <c r="BK72" s="4">
        <v>54.042</v>
      </c>
      <c r="BL72" s="4">
        <v>54.325</v>
      </c>
      <c r="BM72" s="4">
        <v>53.692</v>
      </c>
      <c r="BN72" s="4">
        <v>50.771</v>
      </c>
      <c r="BO72" s="4">
        <v>47.833</v>
      </c>
      <c r="BP72" s="4">
        <v>49.347</v>
      </c>
      <c r="BQ72" s="4">
        <v>48.376</v>
      </c>
      <c r="BR72" s="4">
        <v>44.748</v>
      </c>
      <c r="BS72" s="4">
        <v>45.664</v>
      </c>
      <c r="BT72" s="4">
        <v>38.245</v>
      </c>
      <c r="BU72" s="4">
        <v>33.317</v>
      </c>
      <c r="BV72" s="4">
        <v>29.316</v>
      </c>
      <c r="BW72" s="4">
        <v>26.091</v>
      </c>
      <c r="BX72" s="4">
        <v>24.891</v>
      </c>
      <c r="BY72" s="4">
        <v>20.81</v>
      </c>
      <c r="BZ72" s="4">
        <v>16.986</v>
      </c>
      <c r="CA72" s="4">
        <v>14.874</v>
      </c>
      <c r="CB72" s="4">
        <v>14.477</v>
      </c>
      <c r="CC72" s="4">
        <v>13.848</v>
      </c>
      <c r="CD72" s="4">
        <v>14.82</v>
      </c>
      <c r="CE72" s="4">
        <v>17.22</v>
      </c>
      <c r="CF72" s="4">
        <v>24.32</v>
      </c>
      <c r="CG72" s="4">
        <v>25.297</v>
      </c>
      <c r="CH72" s="4">
        <v>25.547</v>
      </c>
      <c r="CI72" s="4">
        <v>24.763</v>
      </c>
      <c r="CJ72" s="4">
        <v>24.394</v>
      </c>
      <c r="CK72" s="4">
        <v>22.842</v>
      </c>
      <c r="CL72" s="4">
        <v>18.138</v>
      </c>
      <c r="CM72" s="4">
        <v>16.796</v>
      </c>
      <c r="CN72" s="4">
        <v>17.513</v>
      </c>
      <c r="CO72" s="4">
        <v>18.996</v>
      </c>
      <c r="CP72" s="4">
        <v>20.671</v>
      </c>
      <c r="CQ72" s="4">
        <v>22.286</v>
      </c>
      <c r="CR72" s="4">
        <v>20.087</v>
      </c>
      <c r="CS72" s="4">
        <v>17.416</v>
      </c>
      <c r="CT72" s="4">
        <v>50.688</v>
      </c>
      <c r="CU72" s="4">
        <v>43.036</v>
      </c>
      <c r="CV72" s="4">
        <v>32.66</v>
      </c>
      <c r="CW72" s="4">
        <v>38.387</v>
      </c>
      <c r="CX72" s="4">
        <v>42.996</v>
      </c>
      <c r="CY72" s="4">
        <v>45.104</v>
      </c>
      <c r="CZ72" s="4">
        <v>43.147</v>
      </c>
      <c r="DA72" s="4">
        <v>48.413</v>
      </c>
      <c r="DB72" s="4">
        <v>44.881</v>
      </c>
      <c r="DC72" s="4">
        <v>47.769</v>
      </c>
      <c r="DD72" s="4">
        <v>53.121</v>
      </c>
      <c r="DE72" s="4">
        <v>51.397</v>
      </c>
      <c r="DF72" s="4">
        <v>59.783</v>
      </c>
      <c r="DG72" s="4">
        <v>53.046</v>
      </c>
      <c r="DH72" s="4">
        <v>51.879</v>
      </c>
      <c r="DI72" s="4">
        <v>58.353</v>
      </c>
      <c r="DJ72" s="4">
        <v>58.335</v>
      </c>
      <c r="DK72" s="4">
        <v>59.732</v>
      </c>
      <c r="DL72" s="4">
        <v>56.406</v>
      </c>
      <c r="DM72" s="4">
        <v>60.093</v>
      </c>
      <c r="DN72" s="4">
        <v>58.919</v>
      </c>
      <c r="DO72" s="4">
        <v>52.175</v>
      </c>
      <c r="DP72" s="4">
        <v>57.627</v>
      </c>
      <c r="DQ72" s="4">
        <v>60.027</v>
      </c>
      <c r="DR72" s="4">
        <v>64.307</v>
      </c>
      <c r="DS72" s="4">
        <v>60.821</v>
      </c>
      <c r="DT72" s="4">
        <v>61.05</v>
      </c>
      <c r="DU72" s="4">
        <v>64.915</v>
      </c>
      <c r="DV72" s="4">
        <v>59.036</v>
      </c>
      <c r="DW72" s="4">
        <v>58.324</v>
      </c>
      <c r="DX72" s="4">
        <v>57.604</v>
      </c>
      <c r="DY72" s="4">
        <v>58.029</v>
      </c>
      <c r="DZ72" s="4">
        <v>57.518</v>
      </c>
      <c r="EA72" s="4">
        <v>59.544</v>
      </c>
      <c r="EB72" s="4">
        <v>60.169</v>
      </c>
      <c r="EC72" s="4">
        <v>58.818</v>
      </c>
      <c r="ED72" s="4">
        <v>61.698</v>
      </c>
      <c r="EE72" s="4">
        <v>59.636</v>
      </c>
      <c r="EF72" s="4">
        <v>61.533</v>
      </c>
      <c r="EG72" s="4">
        <v>63.792</v>
      </c>
      <c r="EH72" s="4">
        <v>60.676</v>
      </c>
      <c r="EI72" s="4">
        <v>59.257</v>
      </c>
      <c r="EJ72" s="4">
        <v>56.83</v>
      </c>
      <c r="EK72" s="4">
        <v>58.117</v>
      </c>
      <c r="EL72" s="4">
        <v>60.901</v>
      </c>
      <c r="EM72" s="4">
        <v>60.431</v>
      </c>
      <c r="EN72" s="4">
        <v>57.364</v>
      </c>
      <c r="EO72" s="4">
        <v>59.154</v>
      </c>
      <c r="EP72" s="4">
        <v>58.173</v>
      </c>
      <c r="EQ72" s="4">
        <v>52.475</v>
      </c>
      <c r="ER72" s="4">
        <v>52.766</v>
      </c>
      <c r="ES72" s="4">
        <v>48.865</v>
      </c>
      <c r="ET72" s="4">
        <v>48.668</v>
      </c>
      <c r="EU72" s="4">
        <v>46.84</v>
      </c>
      <c r="EV72" s="4">
        <v>44.864</v>
      </c>
      <c r="EW72" s="4">
        <v>44.357</v>
      </c>
      <c r="EX72" s="4">
        <v>42.111</v>
      </c>
      <c r="EY72" s="4">
        <v>42.773</v>
      </c>
      <c r="EZ72" s="4">
        <v>41.604</v>
      </c>
      <c r="FA72" s="4">
        <v>41.514</v>
      </c>
      <c r="FB72" s="4">
        <v>39.744</v>
      </c>
      <c r="FC72" s="4">
        <v>41.862</v>
      </c>
      <c r="FD72" s="4">
        <v>38.507</v>
      </c>
      <c r="FE72" s="4">
        <v>38.864</v>
      </c>
      <c r="FF72" s="4">
        <v>42.076</v>
      </c>
      <c r="FG72" s="4">
        <v>34.866</v>
      </c>
      <c r="FH72" s="4">
        <v>43.732</v>
      </c>
      <c r="FI72" s="4">
        <v>34.08</v>
      </c>
      <c r="FJ72" s="4">
        <v>37.526</v>
      </c>
      <c r="FK72" s="4">
        <v>44.69</v>
      </c>
      <c r="FL72" s="4">
        <v>34.999</v>
      </c>
      <c r="FM72" s="4">
        <v>49.75</v>
      </c>
      <c r="FN72" s="4">
        <v>39.967</v>
      </c>
      <c r="FO72" s="4">
        <v>47.784</v>
      </c>
      <c r="FP72" s="4">
        <v>48.728</v>
      </c>
      <c r="FQ72" s="4">
        <v>36.846</v>
      </c>
      <c r="FR72" s="4">
        <v>55.92</v>
      </c>
      <c r="FS72" s="4">
        <v>35.629</v>
      </c>
      <c r="FT72" s="4">
        <v>46.611</v>
      </c>
      <c r="FU72" s="4">
        <v>44.868</v>
      </c>
      <c r="FV72" s="4">
        <v>30.687</v>
      </c>
      <c r="FW72" s="4">
        <v>63.832</v>
      </c>
      <c r="FX72" s="4">
        <v>33.899</v>
      </c>
      <c r="FY72" s="4">
        <v>44.266</v>
      </c>
      <c r="FZ72" s="4">
        <v>54.218</v>
      </c>
      <c r="GA72" s="4">
        <v>30.052</v>
      </c>
      <c r="GB72" s="4">
        <v>57.307</v>
      </c>
      <c r="GC72" s="4">
        <v>30.044</v>
      </c>
      <c r="GD72" s="4">
        <v>25.817</v>
      </c>
      <c r="GE72" s="4">
        <v>33.655</v>
      </c>
      <c r="GF72" s="4">
        <v>7.876</v>
      </c>
      <c r="GG72" s="4">
        <v>4.285</v>
      </c>
      <c r="GH72" s="4">
        <v>4.007</v>
      </c>
      <c r="GI72" s="4">
        <v>5.928</v>
      </c>
      <c r="GJ72" s="4">
        <v>12.28</v>
      </c>
      <c r="GK72" s="4">
        <v>23.523</v>
      </c>
      <c r="GL72" s="4">
        <v>32.479</v>
      </c>
      <c r="GM72" s="4">
        <v>48.186</v>
      </c>
      <c r="GN72" s="4">
        <v>74.244</v>
      </c>
      <c r="GO72" s="4">
        <v>73.441</v>
      </c>
      <c r="GP72" s="4">
        <v>46.712</v>
      </c>
      <c r="GQ72" s="4">
        <v>33.803</v>
      </c>
      <c r="GR72" s="4">
        <v>32.192</v>
      </c>
      <c r="GS72" s="4">
        <v>27.583</v>
      </c>
      <c r="GT72" s="4">
        <v>25.872</v>
      </c>
      <c r="GU72" s="4">
        <v>29.007</v>
      </c>
      <c r="GV72" s="4">
        <v>29.055</v>
      </c>
      <c r="GW72" s="4">
        <v>31.09</v>
      </c>
      <c r="GX72" s="4">
        <v>32.928</v>
      </c>
      <c r="GY72" s="4">
        <v>35.1</v>
      </c>
      <c r="GZ72" s="4">
        <v>39.417</v>
      </c>
      <c r="HA72" s="4">
        <v>42.389</v>
      </c>
      <c r="HB72" s="4">
        <v>45.063</v>
      </c>
      <c r="HC72" s="4">
        <v>36.371</v>
      </c>
      <c r="HD72" s="4">
        <v>30.215</v>
      </c>
      <c r="HE72" s="4">
        <v>62.503</v>
      </c>
      <c r="HF72" s="4">
        <v>68.835</v>
      </c>
      <c r="HG72" s="4">
        <v>57.967</v>
      </c>
      <c r="HH72" s="4">
        <v>39.203</v>
      </c>
      <c r="HI72" s="4">
        <v>40.774</v>
      </c>
      <c r="HJ72" s="4">
        <v>41.84</v>
      </c>
      <c r="HK72" s="4">
        <v>35.435</v>
      </c>
      <c r="HL72" s="4">
        <v>37.758</v>
      </c>
      <c r="HM72" s="4">
        <v>35.469</v>
      </c>
      <c r="HN72" s="4">
        <v>37.918</v>
      </c>
      <c r="HO72" s="4">
        <v>37.161</v>
      </c>
      <c r="HP72" s="4">
        <v>37.759</v>
      </c>
      <c r="HQ72" s="4">
        <v>38.142</v>
      </c>
      <c r="HR72" s="4">
        <v>37.074</v>
      </c>
      <c r="HS72" s="4">
        <v>41.779</v>
      </c>
      <c r="HT72" s="4">
        <v>39.844</v>
      </c>
      <c r="HU72" s="4">
        <v>44.649</v>
      </c>
      <c r="HV72" s="4">
        <v>44.315</v>
      </c>
      <c r="HW72" s="4">
        <v>43.175</v>
      </c>
      <c r="HX72" s="4">
        <v>48.819</v>
      </c>
      <c r="HY72" s="4">
        <v>44.839</v>
      </c>
      <c r="HZ72" s="4">
        <v>45.885</v>
      </c>
      <c r="IA72" s="4">
        <v>46.592</v>
      </c>
      <c r="IB72" s="4">
        <v>44.822</v>
      </c>
      <c r="IC72" s="4">
        <v>44.772</v>
      </c>
      <c r="ID72" s="4">
        <v>43.362</v>
      </c>
      <c r="IE72" s="4">
        <v>42.632</v>
      </c>
      <c r="IF72" s="4">
        <v>34.917</v>
      </c>
      <c r="IG72" s="4">
        <v>30.303</v>
      </c>
      <c r="II72" s="7">
        <f t="shared" si="3"/>
        <v>72</v>
      </c>
      <c r="IJ72" s="6">
        <f t="shared" si="2"/>
        <v>-16.5</v>
      </c>
    </row>
    <row r="73" spans="1:244" ht="12.75">
      <c r="A73" s="4">
        <v>29.609</v>
      </c>
      <c r="B73" s="4">
        <v>22.728</v>
      </c>
      <c r="C73" s="4">
        <v>26.666</v>
      </c>
      <c r="D73" s="4">
        <v>12.972</v>
      </c>
      <c r="E73" s="4">
        <v>12.275</v>
      </c>
      <c r="F73" s="4">
        <v>5.617</v>
      </c>
      <c r="G73" s="4">
        <v>5.283</v>
      </c>
      <c r="H73" s="4">
        <v>2.4</v>
      </c>
      <c r="I73" s="4">
        <v>2.341</v>
      </c>
      <c r="J73" s="4">
        <v>7.041</v>
      </c>
      <c r="K73" s="4">
        <v>14.615</v>
      </c>
      <c r="L73" s="4">
        <v>15.478</v>
      </c>
      <c r="M73" s="4">
        <v>17.116</v>
      </c>
      <c r="N73" s="4">
        <v>19.132</v>
      </c>
      <c r="O73" s="4">
        <v>19.407</v>
      </c>
      <c r="P73" s="4">
        <v>18.563</v>
      </c>
      <c r="Q73" s="4">
        <v>17.564</v>
      </c>
      <c r="R73" s="4">
        <v>19.134</v>
      </c>
      <c r="S73" s="4">
        <v>19.128</v>
      </c>
      <c r="T73" s="4">
        <v>18.093</v>
      </c>
      <c r="U73" s="4">
        <v>14.684</v>
      </c>
      <c r="V73" s="4">
        <v>23.184</v>
      </c>
      <c r="W73" s="4">
        <v>45.208</v>
      </c>
      <c r="X73" s="4">
        <v>35.431</v>
      </c>
      <c r="Y73" s="4">
        <v>30.521</v>
      </c>
      <c r="Z73" s="4">
        <v>33.145</v>
      </c>
      <c r="AA73" s="4">
        <v>23.596</v>
      </c>
      <c r="AB73" s="4">
        <v>22.112</v>
      </c>
      <c r="AC73" s="4">
        <v>18.557</v>
      </c>
      <c r="AD73" s="4">
        <v>32.352</v>
      </c>
      <c r="AE73" s="4">
        <v>33.337</v>
      </c>
      <c r="AF73" s="4">
        <v>21.418</v>
      </c>
      <c r="AG73" s="4">
        <v>76.451</v>
      </c>
      <c r="AH73" s="4">
        <v>73.937</v>
      </c>
      <c r="AI73" s="4">
        <v>44.963</v>
      </c>
      <c r="AJ73" s="4">
        <v>55.972</v>
      </c>
      <c r="AK73" s="4">
        <v>58.783</v>
      </c>
      <c r="AL73" s="4">
        <v>52.268</v>
      </c>
      <c r="AM73" s="4">
        <v>55.073</v>
      </c>
      <c r="AN73" s="4">
        <v>49.958</v>
      </c>
      <c r="AO73" s="4">
        <v>46.86</v>
      </c>
      <c r="AP73" s="4">
        <v>46.85</v>
      </c>
      <c r="AQ73" s="4">
        <v>44.532</v>
      </c>
      <c r="AR73" s="4">
        <v>43.464</v>
      </c>
      <c r="AS73" s="4">
        <v>46.75</v>
      </c>
      <c r="AT73" s="4">
        <v>45.965</v>
      </c>
      <c r="AU73" s="4">
        <v>46.389</v>
      </c>
      <c r="AV73" s="4">
        <v>49.315</v>
      </c>
      <c r="AW73" s="4">
        <v>47.872</v>
      </c>
      <c r="AX73" s="4">
        <v>46.271</v>
      </c>
      <c r="AY73" s="4">
        <v>47.011</v>
      </c>
      <c r="AZ73" s="4">
        <v>44.998</v>
      </c>
      <c r="BA73" s="4">
        <v>43.543</v>
      </c>
      <c r="BB73" s="4">
        <v>47.933</v>
      </c>
      <c r="BC73" s="4">
        <v>45.784</v>
      </c>
      <c r="BD73" s="4">
        <v>44.994</v>
      </c>
      <c r="BE73" s="4">
        <v>47.129</v>
      </c>
      <c r="BF73" s="4">
        <v>45.369</v>
      </c>
      <c r="BG73" s="4">
        <v>48.494</v>
      </c>
      <c r="BH73" s="4">
        <v>46.001</v>
      </c>
      <c r="BI73" s="4">
        <v>45.439</v>
      </c>
      <c r="BJ73" s="4">
        <v>48.907</v>
      </c>
      <c r="BK73" s="4">
        <v>48.331</v>
      </c>
      <c r="BL73" s="4">
        <v>50.596</v>
      </c>
      <c r="BM73" s="4">
        <v>48.515</v>
      </c>
      <c r="BN73" s="4">
        <v>47.223</v>
      </c>
      <c r="BO73" s="4">
        <v>46.109</v>
      </c>
      <c r="BP73" s="4">
        <v>42.112</v>
      </c>
      <c r="BQ73" s="4">
        <v>40.269</v>
      </c>
      <c r="BR73" s="4">
        <v>36.513</v>
      </c>
      <c r="BS73" s="4">
        <v>34.272</v>
      </c>
      <c r="BT73" s="4">
        <v>31.58</v>
      </c>
      <c r="BU73" s="4">
        <v>29.521</v>
      </c>
      <c r="BV73" s="4">
        <v>24.53</v>
      </c>
      <c r="BW73" s="4">
        <v>17.146</v>
      </c>
      <c r="BX73" s="4">
        <v>14.081</v>
      </c>
      <c r="BY73" s="4">
        <v>11.594</v>
      </c>
      <c r="BZ73" s="4">
        <v>10.581</v>
      </c>
      <c r="CA73" s="4">
        <v>9.896</v>
      </c>
      <c r="CB73" s="4">
        <v>9.467</v>
      </c>
      <c r="CC73" s="4">
        <v>9.791</v>
      </c>
      <c r="CD73" s="4">
        <v>12.2</v>
      </c>
      <c r="CE73" s="4">
        <v>14.341</v>
      </c>
      <c r="CF73" s="4">
        <v>15.81</v>
      </c>
      <c r="CG73" s="4">
        <v>16.518</v>
      </c>
      <c r="CH73" s="4">
        <v>18.691</v>
      </c>
      <c r="CI73" s="4">
        <v>19.786</v>
      </c>
      <c r="CJ73" s="4">
        <v>18.279</v>
      </c>
      <c r="CK73" s="4">
        <v>16.468</v>
      </c>
      <c r="CL73" s="4">
        <v>14.967</v>
      </c>
      <c r="CM73" s="4">
        <v>14.538</v>
      </c>
      <c r="CN73" s="4">
        <v>14.748</v>
      </c>
      <c r="CO73" s="4">
        <v>15.511</v>
      </c>
      <c r="CP73" s="4">
        <v>16.314</v>
      </c>
      <c r="CQ73" s="4">
        <v>17.777</v>
      </c>
      <c r="CR73" s="4">
        <v>14.824</v>
      </c>
      <c r="CS73" s="4">
        <v>12.316</v>
      </c>
      <c r="CT73" s="4">
        <v>35.939</v>
      </c>
      <c r="CU73" s="4">
        <v>34.158</v>
      </c>
      <c r="CV73" s="4">
        <v>26.305</v>
      </c>
      <c r="CW73" s="4">
        <v>35.632</v>
      </c>
      <c r="CX73" s="4">
        <v>32.908</v>
      </c>
      <c r="CY73" s="4">
        <v>34.738</v>
      </c>
      <c r="CZ73" s="4">
        <v>37.481</v>
      </c>
      <c r="DA73" s="4">
        <v>37.559</v>
      </c>
      <c r="DB73" s="4">
        <v>38.763</v>
      </c>
      <c r="DC73" s="4">
        <v>43.121</v>
      </c>
      <c r="DD73" s="4">
        <v>43.53</v>
      </c>
      <c r="DE73" s="4">
        <v>46.664</v>
      </c>
      <c r="DF73" s="4">
        <v>51.441</v>
      </c>
      <c r="DG73" s="4">
        <v>49.569</v>
      </c>
      <c r="DH73" s="4">
        <v>51.654</v>
      </c>
      <c r="DI73" s="4">
        <v>47.648</v>
      </c>
      <c r="DJ73" s="4">
        <v>50.687</v>
      </c>
      <c r="DK73" s="4">
        <v>53.567</v>
      </c>
      <c r="DL73" s="4">
        <v>47.311</v>
      </c>
      <c r="DM73" s="4">
        <v>54.284</v>
      </c>
      <c r="DN73" s="4">
        <v>48.867</v>
      </c>
      <c r="DO73" s="4">
        <v>48.259</v>
      </c>
      <c r="DP73" s="4">
        <v>57.942</v>
      </c>
      <c r="DQ73" s="4">
        <v>55.004</v>
      </c>
      <c r="DR73" s="4">
        <v>56.999</v>
      </c>
      <c r="DS73" s="4">
        <v>51.536</v>
      </c>
      <c r="DT73" s="4">
        <v>53.79</v>
      </c>
      <c r="DU73" s="4">
        <v>55.928</v>
      </c>
      <c r="DV73" s="4">
        <v>53.625</v>
      </c>
      <c r="DW73" s="4">
        <v>55.428</v>
      </c>
      <c r="DX73" s="4">
        <v>51.508</v>
      </c>
      <c r="DY73" s="4">
        <v>53.871</v>
      </c>
      <c r="DZ73" s="4">
        <v>52.543</v>
      </c>
      <c r="EA73" s="4">
        <v>53.206</v>
      </c>
      <c r="EB73" s="4">
        <v>55.688</v>
      </c>
      <c r="EC73" s="4">
        <v>54.28</v>
      </c>
      <c r="ED73" s="4">
        <v>57.423</v>
      </c>
      <c r="EE73" s="4">
        <v>55.178</v>
      </c>
      <c r="EF73" s="4">
        <v>56.114</v>
      </c>
      <c r="EG73" s="4">
        <v>58.007</v>
      </c>
      <c r="EH73" s="4">
        <v>58.937</v>
      </c>
      <c r="EI73" s="4">
        <v>57.883</v>
      </c>
      <c r="EJ73" s="4">
        <v>53.599</v>
      </c>
      <c r="EK73" s="4">
        <v>55.84</v>
      </c>
      <c r="EL73" s="4">
        <v>58.486</v>
      </c>
      <c r="EM73" s="4">
        <v>57.008</v>
      </c>
      <c r="EN73" s="4">
        <v>57.532</v>
      </c>
      <c r="EO73" s="4">
        <v>58.152</v>
      </c>
      <c r="EP73" s="4">
        <v>55.859</v>
      </c>
      <c r="EQ73" s="4">
        <v>54.299</v>
      </c>
      <c r="ER73" s="4">
        <v>52.383</v>
      </c>
      <c r="ES73" s="4">
        <v>47.879</v>
      </c>
      <c r="ET73" s="4">
        <v>49.896</v>
      </c>
      <c r="EU73" s="4">
        <v>45.904</v>
      </c>
      <c r="EV73" s="4">
        <v>44.955</v>
      </c>
      <c r="EW73" s="4">
        <v>46.26</v>
      </c>
      <c r="EX73" s="4">
        <v>42.554</v>
      </c>
      <c r="EY73" s="4">
        <v>44.813</v>
      </c>
      <c r="EZ73" s="4">
        <v>42.572</v>
      </c>
      <c r="FA73" s="4">
        <v>42.377</v>
      </c>
      <c r="FB73" s="4">
        <v>43.298</v>
      </c>
      <c r="FC73" s="4">
        <v>40.702</v>
      </c>
      <c r="FD73" s="4">
        <v>43.056</v>
      </c>
      <c r="FE73" s="4">
        <v>41.893</v>
      </c>
      <c r="FF73" s="4">
        <v>41.438</v>
      </c>
      <c r="FG73" s="4">
        <v>41.365</v>
      </c>
      <c r="FH73" s="4">
        <v>41.356</v>
      </c>
      <c r="FI73" s="4">
        <v>40.026</v>
      </c>
      <c r="FJ73" s="4">
        <v>43.463</v>
      </c>
      <c r="FK73" s="4">
        <v>41.354</v>
      </c>
      <c r="FL73" s="4">
        <v>40.669</v>
      </c>
      <c r="FM73" s="4">
        <v>47.355</v>
      </c>
      <c r="FN73" s="4">
        <v>38.389</v>
      </c>
      <c r="FO73" s="4">
        <v>47.739</v>
      </c>
      <c r="FP73" s="4">
        <v>47.661</v>
      </c>
      <c r="FQ73" s="4">
        <v>37.08</v>
      </c>
      <c r="FR73" s="4">
        <v>54.524</v>
      </c>
      <c r="FS73" s="4">
        <v>37.054</v>
      </c>
      <c r="FT73" s="4">
        <v>41.538</v>
      </c>
      <c r="FU73" s="4">
        <v>56.285</v>
      </c>
      <c r="FV73" s="4">
        <v>30.856</v>
      </c>
      <c r="FW73" s="4">
        <v>47.365</v>
      </c>
      <c r="FX73" s="4">
        <v>48.049</v>
      </c>
      <c r="FY73" s="4">
        <v>29.241</v>
      </c>
      <c r="FZ73" s="4">
        <v>51.827</v>
      </c>
      <c r="GA73" s="4">
        <v>26.06</v>
      </c>
      <c r="GB73" s="4">
        <v>22.789</v>
      </c>
      <c r="GC73" s="4">
        <v>52.575</v>
      </c>
      <c r="GD73" s="4">
        <v>12.392</v>
      </c>
      <c r="GE73" s="4">
        <v>15.577</v>
      </c>
      <c r="GF73" s="4">
        <v>30.489</v>
      </c>
      <c r="GG73" s="4">
        <v>4.864</v>
      </c>
      <c r="GH73" s="4">
        <v>7.839</v>
      </c>
      <c r="GI73" s="4">
        <v>5.152</v>
      </c>
      <c r="GJ73" s="4">
        <v>2.971</v>
      </c>
      <c r="GK73" s="4">
        <v>17.031</v>
      </c>
      <c r="GL73" s="4">
        <v>29.276</v>
      </c>
      <c r="GM73" s="4">
        <v>25.178</v>
      </c>
      <c r="GN73" s="4">
        <v>29.4</v>
      </c>
      <c r="GO73" s="4">
        <v>36.354</v>
      </c>
      <c r="GP73" s="4">
        <v>41.768</v>
      </c>
      <c r="GQ73" s="4">
        <v>31.192</v>
      </c>
      <c r="GR73" s="4">
        <v>25.749</v>
      </c>
      <c r="GS73" s="4">
        <v>30.289</v>
      </c>
      <c r="GT73" s="4">
        <v>26.967</v>
      </c>
      <c r="GU73" s="4">
        <v>27.646</v>
      </c>
      <c r="GV73" s="4">
        <v>28.481</v>
      </c>
      <c r="GW73" s="4">
        <v>29.917</v>
      </c>
      <c r="GX73" s="4">
        <v>32.915</v>
      </c>
      <c r="GY73" s="4">
        <v>36.907</v>
      </c>
      <c r="GZ73" s="4">
        <v>33.354</v>
      </c>
      <c r="HA73" s="4">
        <v>32.98</v>
      </c>
      <c r="HB73" s="4">
        <v>45.523</v>
      </c>
      <c r="HC73" s="4">
        <v>35.407</v>
      </c>
      <c r="HD73" s="4">
        <v>33.392</v>
      </c>
      <c r="HE73" s="4">
        <v>63.583</v>
      </c>
      <c r="HF73" s="4">
        <v>56.766</v>
      </c>
      <c r="HG73" s="4">
        <v>54.462</v>
      </c>
      <c r="HH73" s="4">
        <v>39.564</v>
      </c>
      <c r="HI73" s="4">
        <v>42.231</v>
      </c>
      <c r="HJ73" s="4">
        <v>43.626</v>
      </c>
      <c r="HK73" s="4">
        <v>38.84</v>
      </c>
      <c r="HL73" s="4">
        <v>40.949</v>
      </c>
      <c r="HM73" s="4">
        <v>37.918</v>
      </c>
      <c r="HN73" s="4">
        <v>39.57</v>
      </c>
      <c r="HO73" s="4">
        <v>37.183</v>
      </c>
      <c r="HP73" s="4">
        <v>36.755</v>
      </c>
      <c r="HQ73" s="4">
        <v>41.264</v>
      </c>
      <c r="HR73" s="4">
        <v>37.115</v>
      </c>
      <c r="HS73" s="4">
        <v>41.969</v>
      </c>
      <c r="HT73" s="4">
        <v>41.135</v>
      </c>
      <c r="HU73" s="4">
        <v>39.875</v>
      </c>
      <c r="HV73" s="4">
        <v>44.561</v>
      </c>
      <c r="HW73" s="4">
        <v>41.281</v>
      </c>
      <c r="HX73" s="4">
        <v>43.873</v>
      </c>
      <c r="HY73" s="4">
        <v>44.224</v>
      </c>
      <c r="HZ73" s="4">
        <v>46.291</v>
      </c>
      <c r="IA73" s="4">
        <v>47.733</v>
      </c>
      <c r="IB73" s="4">
        <v>42.673</v>
      </c>
      <c r="IC73" s="4">
        <v>44.959</v>
      </c>
      <c r="ID73" s="4">
        <v>41.902</v>
      </c>
      <c r="IE73" s="4">
        <v>33.3</v>
      </c>
      <c r="IF73" s="4">
        <v>41.441</v>
      </c>
      <c r="IG73" s="4">
        <v>29.609</v>
      </c>
      <c r="II73" s="7">
        <f t="shared" si="3"/>
        <v>73</v>
      </c>
      <c r="IJ73" s="6">
        <f t="shared" si="2"/>
        <v>-18</v>
      </c>
    </row>
    <row r="74" spans="1:244" ht="12.75">
      <c r="A74" s="4">
        <v>33.648</v>
      </c>
      <c r="B74" s="4">
        <v>24.248</v>
      </c>
      <c r="C74" s="4">
        <v>28.272</v>
      </c>
      <c r="D74" s="4">
        <v>14.35</v>
      </c>
      <c r="E74" s="4">
        <v>14.213</v>
      </c>
      <c r="F74" s="4">
        <v>10.016</v>
      </c>
      <c r="G74" s="4">
        <v>5.995</v>
      </c>
      <c r="H74" s="4">
        <v>5.676</v>
      </c>
      <c r="I74" s="4">
        <v>2.085</v>
      </c>
      <c r="J74" s="4">
        <v>2.838</v>
      </c>
      <c r="K74" s="4">
        <v>7.328</v>
      </c>
      <c r="L74" s="4">
        <v>15.218</v>
      </c>
      <c r="M74" s="4">
        <v>16.221</v>
      </c>
      <c r="N74" s="4">
        <v>16.359</v>
      </c>
      <c r="O74" s="4">
        <v>16.915</v>
      </c>
      <c r="P74" s="4">
        <v>16.385</v>
      </c>
      <c r="Q74" s="4">
        <v>16.345</v>
      </c>
      <c r="R74" s="4">
        <v>15.51</v>
      </c>
      <c r="S74" s="4">
        <v>14.296</v>
      </c>
      <c r="T74" s="4">
        <v>15.597</v>
      </c>
      <c r="U74" s="4">
        <v>15.842</v>
      </c>
      <c r="V74" s="4">
        <v>28.025</v>
      </c>
      <c r="W74" s="4">
        <v>44.665</v>
      </c>
      <c r="X74" s="4">
        <v>33.144</v>
      </c>
      <c r="Y74" s="4">
        <v>31.798</v>
      </c>
      <c r="Z74" s="4">
        <v>23.307</v>
      </c>
      <c r="AA74" s="4">
        <v>22.988</v>
      </c>
      <c r="AB74" s="4">
        <v>21.049</v>
      </c>
      <c r="AC74" s="4">
        <v>16.079</v>
      </c>
      <c r="AD74" s="4">
        <v>28.62</v>
      </c>
      <c r="AE74" s="4">
        <v>30.235</v>
      </c>
      <c r="AF74" s="4">
        <v>17.631</v>
      </c>
      <c r="AG74" s="4">
        <v>80.316</v>
      </c>
      <c r="AH74" s="4">
        <v>69.859</v>
      </c>
      <c r="AI74" s="4">
        <v>35.382</v>
      </c>
      <c r="AJ74" s="4">
        <v>52.058</v>
      </c>
      <c r="AK74" s="4">
        <v>43.978</v>
      </c>
      <c r="AL74" s="4">
        <v>49.106</v>
      </c>
      <c r="AM74" s="4">
        <v>56.392</v>
      </c>
      <c r="AN74" s="4">
        <v>48.95</v>
      </c>
      <c r="AO74" s="4">
        <v>49.31</v>
      </c>
      <c r="AP74" s="4">
        <v>44.519</v>
      </c>
      <c r="AQ74" s="4">
        <v>43.794</v>
      </c>
      <c r="AR74" s="4">
        <v>44.283</v>
      </c>
      <c r="AS74" s="4">
        <v>45.46</v>
      </c>
      <c r="AT74" s="4">
        <v>45.076</v>
      </c>
      <c r="AU74" s="4">
        <v>44.675</v>
      </c>
      <c r="AV74" s="4">
        <v>46.559</v>
      </c>
      <c r="AW74" s="4">
        <v>45.98</v>
      </c>
      <c r="AX74" s="4">
        <v>45.655</v>
      </c>
      <c r="AY74" s="4">
        <v>47.015</v>
      </c>
      <c r="AZ74" s="4">
        <v>48.229</v>
      </c>
      <c r="BA74" s="4">
        <v>46.596</v>
      </c>
      <c r="BB74" s="4">
        <v>47.883</v>
      </c>
      <c r="BC74" s="4">
        <v>47.34</v>
      </c>
      <c r="BD74" s="4">
        <v>46.428</v>
      </c>
      <c r="BE74" s="4">
        <v>47.939</v>
      </c>
      <c r="BF74" s="4">
        <v>45.337</v>
      </c>
      <c r="BG74" s="4">
        <v>45.908</v>
      </c>
      <c r="BH74" s="4">
        <v>47.579</v>
      </c>
      <c r="BI74" s="4">
        <v>48.62</v>
      </c>
      <c r="BJ74" s="4">
        <v>49.212</v>
      </c>
      <c r="BK74" s="4">
        <v>46.237</v>
      </c>
      <c r="BL74" s="4">
        <v>48.674</v>
      </c>
      <c r="BM74" s="4">
        <v>46.247</v>
      </c>
      <c r="BN74" s="4">
        <v>45.024</v>
      </c>
      <c r="BO74" s="4">
        <v>44.868</v>
      </c>
      <c r="BP74" s="4">
        <v>40.569</v>
      </c>
      <c r="BQ74" s="4">
        <v>41.428</v>
      </c>
      <c r="BR74" s="4">
        <v>38.513</v>
      </c>
      <c r="BS74" s="4">
        <v>35.423</v>
      </c>
      <c r="BT74" s="4">
        <v>32.528</v>
      </c>
      <c r="BU74" s="4">
        <v>26.656</v>
      </c>
      <c r="BV74" s="4">
        <v>20.008</v>
      </c>
      <c r="BW74" s="4">
        <v>14.235</v>
      </c>
      <c r="BX74" s="4">
        <v>11.735</v>
      </c>
      <c r="BY74" s="4">
        <v>9.65</v>
      </c>
      <c r="BZ74" s="4">
        <v>8.295</v>
      </c>
      <c r="CA74" s="4">
        <v>8.002</v>
      </c>
      <c r="CB74" s="4">
        <v>8.03</v>
      </c>
      <c r="CC74" s="4">
        <v>9.188</v>
      </c>
      <c r="CD74" s="4">
        <v>10.804</v>
      </c>
      <c r="CE74" s="4">
        <v>11.193</v>
      </c>
      <c r="CF74" s="4">
        <v>13.296</v>
      </c>
      <c r="CG74" s="4">
        <v>13.224</v>
      </c>
      <c r="CH74" s="4">
        <v>13.899</v>
      </c>
      <c r="CI74" s="4">
        <v>15.14</v>
      </c>
      <c r="CJ74" s="4">
        <v>14.794</v>
      </c>
      <c r="CK74" s="4">
        <v>13.753</v>
      </c>
      <c r="CL74" s="4">
        <v>12.389</v>
      </c>
      <c r="CM74" s="4">
        <v>11.28</v>
      </c>
      <c r="CN74" s="4">
        <v>10.569</v>
      </c>
      <c r="CO74" s="4">
        <v>12.389</v>
      </c>
      <c r="CP74" s="4">
        <v>13.438</v>
      </c>
      <c r="CQ74" s="4">
        <v>14.51</v>
      </c>
      <c r="CR74" s="4">
        <v>12.225</v>
      </c>
      <c r="CS74" s="4">
        <v>11.348</v>
      </c>
      <c r="CT74" s="4">
        <v>24.842</v>
      </c>
      <c r="CU74" s="4">
        <v>22.532</v>
      </c>
      <c r="CV74" s="4">
        <v>33.327</v>
      </c>
      <c r="CW74" s="4">
        <v>34.185</v>
      </c>
      <c r="CX74" s="4">
        <v>28.513</v>
      </c>
      <c r="CY74" s="4">
        <v>35.695</v>
      </c>
      <c r="CZ74" s="4">
        <v>37.224</v>
      </c>
      <c r="DA74" s="4">
        <v>35.277</v>
      </c>
      <c r="DB74" s="4">
        <v>40.06</v>
      </c>
      <c r="DC74" s="4">
        <v>39.616</v>
      </c>
      <c r="DD74" s="4">
        <v>40.455</v>
      </c>
      <c r="DE74" s="4">
        <v>45.565</v>
      </c>
      <c r="DF74" s="4">
        <v>42.11</v>
      </c>
      <c r="DG74" s="4">
        <v>44.655</v>
      </c>
      <c r="DH74" s="4">
        <v>49.811</v>
      </c>
      <c r="DI74" s="4">
        <v>41.913</v>
      </c>
      <c r="DJ74" s="4">
        <v>47.954</v>
      </c>
      <c r="DK74" s="4">
        <v>50.189</v>
      </c>
      <c r="DL74" s="4">
        <v>45.913</v>
      </c>
      <c r="DM74" s="4">
        <v>52.768</v>
      </c>
      <c r="DN74" s="4">
        <v>49.808</v>
      </c>
      <c r="DO74" s="4">
        <v>52.654</v>
      </c>
      <c r="DP74" s="4">
        <v>53.11</v>
      </c>
      <c r="DQ74" s="4">
        <v>49.442</v>
      </c>
      <c r="DR74" s="4">
        <v>51.591</v>
      </c>
      <c r="DS74" s="4">
        <v>48.392</v>
      </c>
      <c r="DT74" s="4">
        <v>53.913</v>
      </c>
      <c r="DU74" s="4">
        <v>51.576</v>
      </c>
      <c r="DV74" s="4">
        <v>51.133</v>
      </c>
      <c r="DW74" s="4">
        <v>54.652</v>
      </c>
      <c r="DX74" s="4">
        <v>48.241</v>
      </c>
      <c r="DY74" s="4">
        <v>53.488</v>
      </c>
      <c r="DZ74" s="4">
        <v>51.558</v>
      </c>
      <c r="EA74" s="4">
        <v>50.304</v>
      </c>
      <c r="EB74" s="4">
        <v>55.254</v>
      </c>
      <c r="EC74" s="4">
        <v>53.303</v>
      </c>
      <c r="ED74" s="4">
        <v>53.609</v>
      </c>
      <c r="EE74" s="4">
        <v>52.299</v>
      </c>
      <c r="EF74" s="4">
        <v>54.074</v>
      </c>
      <c r="EG74" s="4">
        <v>54.151</v>
      </c>
      <c r="EH74" s="4">
        <v>55.913</v>
      </c>
      <c r="EI74" s="4">
        <v>58.248</v>
      </c>
      <c r="EJ74" s="4">
        <v>55.329</v>
      </c>
      <c r="EK74" s="4">
        <v>55.891</v>
      </c>
      <c r="EL74" s="4">
        <v>53.984</v>
      </c>
      <c r="EM74" s="4">
        <v>54.467</v>
      </c>
      <c r="EN74" s="4">
        <v>56.724</v>
      </c>
      <c r="EO74" s="4">
        <v>56.391</v>
      </c>
      <c r="EP74" s="4">
        <v>55.798</v>
      </c>
      <c r="EQ74" s="4">
        <v>53.664</v>
      </c>
      <c r="ER74" s="4">
        <v>52.031</v>
      </c>
      <c r="ES74" s="4">
        <v>50.881</v>
      </c>
      <c r="ET74" s="4">
        <v>49.759</v>
      </c>
      <c r="EU74" s="4">
        <v>46.054</v>
      </c>
      <c r="EV74" s="4">
        <v>46.241</v>
      </c>
      <c r="EW74" s="4">
        <v>46.32</v>
      </c>
      <c r="EX74" s="4">
        <v>43.9</v>
      </c>
      <c r="EY74" s="4">
        <v>46.036</v>
      </c>
      <c r="EZ74" s="4">
        <v>42.167</v>
      </c>
      <c r="FA74" s="4">
        <v>43.718</v>
      </c>
      <c r="FB74" s="4">
        <v>44.973</v>
      </c>
      <c r="FC74" s="4">
        <v>40.638</v>
      </c>
      <c r="FD74" s="4">
        <v>45.798</v>
      </c>
      <c r="FE74" s="4">
        <v>44.07</v>
      </c>
      <c r="FF74" s="4">
        <v>44.618</v>
      </c>
      <c r="FG74" s="4">
        <v>46.311</v>
      </c>
      <c r="FH74" s="4">
        <v>40.028</v>
      </c>
      <c r="FI74" s="4">
        <v>44.973</v>
      </c>
      <c r="FJ74" s="4">
        <v>42.696</v>
      </c>
      <c r="FK74" s="4">
        <v>40.163</v>
      </c>
      <c r="FL74" s="4">
        <v>44.558</v>
      </c>
      <c r="FM74" s="4">
        <v>41.989</v>
      </c>
      <c r="FN74" s="4">
        <v>44.997</v>
      </c>
      <c r="FO74" s="4">
        <v>44.244</v>
      </c>
      <c r="FP74" s="4">
        <v>45.234</v>
      </c>
      <c r="FQ74" s="4">
        <v>47.039</v>
      </c>
      <c r="FR74" s="4">
        <v>43.125</v>
      </c>
      <c r="FS74" s="4">
        <v>50.759</v>
      </c>
      <c r="FT74" s="4">
        <v>42.286</v>
      </c>
      <c r="FU74" s="4">
        <v>48.313</v>
      </c>
      <c r="FV74" s="4">
        <v>49.843</v>
      </c>
      <c r="FW74" s="4">
        <v>35.347</v>
      </c>
      <c r="FX74" s="4">
        <v>57.604</v>
      </c>
      <c r="FY74" s="4">
        <v>33.79</v>
      </c>
      <c r="FZ74" s="4">
        <v>32.453</v>
      </c>
      <c r="GA74" s="4">
        <v>49.856</v>
      </c>
      <c r="GB74" s="4">
        <v>18.075</v>
      </c>
      <c r="GC74" s="4">
        <v>34.871</v>
      </c>
      <c r="GD74" s="4">
        <v>29.236</v>
      </c>
      <c r="GE74" s="4">
        <v>14.734</v>
      </c>
      <c r="GF74" s="4">
        <v>25.565</v>
      </c>
      <c r="GG74" s="4">
        <v>8.017</v>
      </c>
      <c r="GH74" s="4">
        <v>17.626</v>
      </c>
      <c r="GI74" s="4">
        <v>7.051</v>
      </c>
      <c r="GJ74" s="4">
        <v>2.149</v>
      </c>
      <c r="GK74" s="4">
        <v>5.654</v>
      </c>
      <c r="GL74" s="4">
        <v>31.207</v>
      </c>
      <c r="GM74" s="4">
        <v>17.183</v>
      </c>
      <c r="GN74" s="4">
        <v>18.762</v>
      </c>
      <c r="GO74" s="4">
        <v>26.315</v>
      </c>
      <c r="GP74" s="4">
        <v>48.366</v>
      </c>
      <c r="GQ74" s="4">
        <v>36.946</v>
      </c>
      <c r="GR74" s="4">
        <v>24.27</v>
      </c>
      <c r="GS74" s="4">
        <v>28.974</v>
      </c>
      <c r="GT74" s="4">
        <v>28.38</v>
      </c>
      <c r="GU74" s="4">
        <v>28.956</v>
      </c>
      <c r="GV74" s="4">
        <v>30.771</v>
      </c>
      <c r="GW74" s="4">
        <v>30.42</v>
      </c>
      <c r="GX74" s="4">
        <v>31.798</v>
      </c>
      <c r="GY74" s="4">
        <v>35.616</v>
      </c>
      <c r="GZ74" s="4">
        <v>33.856</v>
      </c>
      <c r="HA74" s="4">
        <v>34.245</v>
      </c>
      <c r="HB74" s="4">
        <v>45.606</v>
      </c>
      <c r="HC74" s="4">
        <v>41.709</v>
      </c>
      <c r="HD74" s="4">
        <v>41.413</v>
      </c>
      <c r="HE74" s="4">
        <v>58.724</v>
      </c>
      <c r="HF74" s="4">
        <v>55.064</v>
      </c>
      <c r="HG74" s="4">
        <v>49.287</v>
      </c>
      <c r="HH74" s="4">
        <v>38.861</v>
      </c>
      <c r="HI74" s="4">
        <v>44.525</v>
      </c>
      <c r="HJ74" s="4">
        <v>44.064</v>
      </c>
      <c r="HK74" s="4">
        <v>41.253</v>
      </c>
      <c r="HL74" s="4">
        <v>44.686</v>
      </c>
      <c r="HM74" s="4">
        <v>39.165</v>
      </c>
      <c r="HN74" s="4">
        <v>42.143</v>
      </c>
      <c r="HO74" s="4">
        <v>41.779</v>
      </c>
      <c r="HP74" s="4">
        <v>39.867</v>
      </c>
      <c r="HQ74" s="4">
        <v>43.494</v>
      </c>
      <c r="HR74" s="4">
        <v>39.443</v>
      </c>
      <c r="HS74" s="4">
        <v>42.549</v>
      </c>
      <c r="HT74" s="4">
        <v>44.562</v>
      </c>
      <c r="HU74" s="4">
        <v>42.151</v>
      </c>
      <c r="HV74" s="4">
        <v>45.492</v>
      </c>
      <c r="HW74" s="4">
        <v>41.024</v>
      </c>
      <c r="HX74" s="4">
        <v>40.953</v>
      </c>
      <c r="HY74" s="4">
        <v>44.986</v>
      </c>
      <c r="HZ74" s="4">
        <v>41.965</v>
      </c>
      <c r="IA74" s="4">
        <v>44.019</v>
      </c>
      <c r="IB74" s="4">
        <v>44.055</v>
      </c>
      <c r="IC74" s="4">
        <v>42.778</v>
      </c>
      <c r="ID74" s="4">
        <v>43.032</v>
      </c>
      <c r="IE74" s="4">
        <v>35.587</v>
      </c>
      <c r="IF74" s="4">
        <v>41.955</v>
      </c>
      <c r="IG74" s="4">
        <v>33.648</v>
      </c>
      <c r="II74" s="7">
        <f t="shared" si="3"/>
        <v>74</v>
      </c>
      <c r="IJ74" s="6">
        <f t="shared" si="2"/>
        <v>-19.5</v>
      </c>
    </row>
    <row r="75" spans="1:244" ht="12.75">
      <c r="A75" s="4">
        <v>34.003</v>
      </c>
      <c r="B75" s="4">
        <v>28.5</v>
      </c>
      <c r="C75" s="4">
        <v>23.668</v>
      </c>
      <c r="D75" s="4">
        <v>19.46</v>
      </c>
      <c r="E75" s="4">
        <v>15.413</v>
      </c>
      <c r="F75" s="4">
        <v>9.08</v>
      </c>
      <c r="G75" s="4">
        <v>5.024</v>
      </c>
      <c r="H75" s="4">
        <v>4.317</v>
      </c>
      <c r="I75" s="4">
        <v>3.983</v>
      </c>
      <c r="J75" s="4">
        <v>1.263</v>
      </c>
      <c r="K75" s="4">
        <v>2.93</v>
      </c>
      <c r="L75" s="4">
        <v>12.216</v>
      </c>
      <c r="M75" s="4">
        <v>15.419</v>
      </c>
      <c r="N75" s="4">
        <v>14.405</v>
      </c>
      <c r="O75" s="4">
        <v>14.693</v>
      </c>
      <c r="P75" s="4">
        <v>13.954</v>
      </c>
      <c r="Q75" s="4">
        <v>14.022</v>
      </c>
      <c r="R75" s="4">
        <v>12.402</v>
      </c>
      <c r="S75" s="4">
        <v>11.516</v>
      </c>
      <c r="T75" s="4">
        <v>17.581</v>
      </c>
      <c r="U75" s="4">
        <v>22.376</v>
      </c>
      <c r="V75" s="4">
        <v>25.826</v>
      </c>
      <c r="W75" s="4">
        <v>33.54</v>
      </c>
      <c r="X75" s="4">
        <v>30.885</v>
      </c>
      <c r="Y75" s="4">
        <v>28.978</v>
      </c>
      <c r="Z75" s="4">
        <v>24.639</v>
      </c>
      <c r="AA75" s="4">
        <v>23.801</v>
      </c>
      <c r="AB75" s="4">
        <v>18.051</v>
      </c>
      <c r="AC75" s="4">
        <v>14.346</v>
      </c>
      <c r="AD75" s="4">
        <v>23.309</v>
      </c>
      <c r="AE75" s="4">
        <v>24.121</v>
      </c>
      <c r="AF75" s="4">
        <v>17.139</v>
      </c>
      <c r="AG75" s="4">
        <v>77.565</v>
      </c>
      <c r="AH75" s="4">
        <v>57.334</v>
      </c>
      <c r="AI75" s="4">
        <v>30.404</v>
      </c>
      <c r="AJ75" s="4">
        <v>46.09</v>
      </c>
      <c r="AK75" s="4">
        <v>34.656</v>
      </c>
      <c r="AL75" s="4">
        <v>48.969</v>
      </c>
      <c r="AM75" s="4">
        <v>49.338</v>
      </c>
      <c r="AN75" s="4">
        <v>44.286</v>
      </c>
      <c r="AO75" s="4">
        <v>50.383</v>
      </c>
      <c r="AP75" s="4">
        <v>41.777</v>
      </c>
      <c r="AQ75" s="4">
        <v>44.702</v>
      </c>
      <c r="AR75" s="4">
        <v>43.334</v>
      </c>
      <c r="AS75" s="4">
        <v>40.857</v>
      </c>
      <c r="AT75" s="4">
        <v>44.43</v>
      </c>
      <c r="AU75" s="4">
        <v>45.637</v>
      </c>
      <c r="AV75" s="4">
        <v>44.505</v>
      </c>
      <c r="AW75" s="4">
        <v>44.46</v>
      </c>
      <c r="AX75" s="4">
        <v>45.231</v>
      </c>
      <c r="AY75" s="4">
        <v>41.598</v>
      </c>
      <c r="AZ75" s="4">
        <v>43.912</v>
      </c>
      <c r="BA75" s="4">
        <v>45.099</v>
      </c>
      <c r="BB75" s="4">
        <v>42.987</v>
      </c>
      <c r="BC75" s="4">
        <v>44.611</v>
      </c>
      <c r="BD75" s="4">
        <v>43.544</v>
      </c>
      <c r="BE75" s="4">
        <v>43.864</v>
      </c>
      <c r="BF75" s="4">
        <v>44.53</v>
      </c>
      <c r="BG75" s="4">
        <v>45.187</v>
      </c>
      <c r="BH75" s="4">
        <v>46.425</v>
      </c>
      <c r="BI75" s="4">
        <v>46.611</v>
      </c>
      <c r="BJ75" s="4">
        <v>46.648</v>
      </c>
      <c r="BK75" s="4">
        <v>43.519</v>
      </c>
      <c r="BL75" s="4">
        <v>45.065</v>
      </c>
      <c r="BM75" s="4">
        <v>44.91</v>
      </c>
      <c r="BN75" s="4">
        <v>44.558</v>
      </c>
      <c r="BO75" s="4">
        <v>43.863</v>
      </c>
      <c r="BP75" s="4">
        <v>41.655</v>
      </c>
      <c r="BQ75" s="4">
        <v>40.3</v>
      </c>
      <c r="BR75" s="4">
        <v>33.752</v>
      </c>
      <c r="BS75" s="4">
        <v>30.271</v>
      </c>
      <c r="BT75" s="4">
        <v>24.768</v>
      </c>
      <c r="BU75" s="4">
        <v>19.3</v>
      </c>
      <c r="BV75" s="4">
        <v>16.818</v>
      </c>
      <c r="BW75" s="4">
        <v>12.123</v>
      </c>
      <c r="BX75" s="4">
        <v>9.389</v>
      </c>
      <c r="BY75" s="4">
        <v>7.833</v>
      </c>
      <c r="BZ75" s="4">
        <v>6.377</v>
      </c>
      <c r="CA75" s="4">
        <v>6.068</v>
      </c>
      <c r="CB75" s="4">
        <v>6.638</v>
      </c>
      <c r="CC75" s="4">
        <v>7.422</v>
      </c>
      <c r="CD75" s="4">
        <v>8.162</v>
      </c>
      <c r="CE75" s="4">
        <v>9.103</v>
      </c>
      <c r="CF75" s="4">
        <v>11.083</v>
      </c>
      <c r="CG75" s="4">
        <v>11.288</v>
      </c>
      <c r="CH75" s="4">
        <v>10.847</v>
      </c>
      <c r="CI75" s="4">
        <v>10.755</v>
      </c>
      <c r="CJ75" s="4">
        <v>11.12</v>
      </c>
      <c r="CK75" s="4">
        <v>10.76</v>
      </c>
      <c r="CL75" s="4">
        <v>10.259</v>
      </c>
      <c r="CM75" s="4">
        <v>9.775</v>
      </c>
      <c r="CN75" s="4">
        <v>8.652</v>
      </c>
      <c r="CO75" s="4">
        <v>8.629</v>
      </c>
      <c r="CP75" s="4">
        <v>10.413</v>
      </c>
      <c r="CQ75" s="4">
        <v>12.015</v>
      </c>
      <c r="CR75" s="4">
        <v>10.624</v>
      </c>
      <c r="CS75" s="4">
        <v>10.929</v>
      </c>
      <c r="CT75" s="4">
        <v>15.388</v>
      </c>
      <c r="CU75" s="4">
        <v>16.91</v>
      </c>
      <c r="CV75" s="4">
        <v>25.904</v>
      </c>
      <c r="CW75" s="4">
        <v>37.32</v>
      </c>
      <c r="CX75" s="4">
        <v>29.421</v>
      </c>
      <c r="CY75" s="4">
        <v>35.038</v>
      </c>
      <c r="CZ75" s="4">
        <v>33.108</v>
      </c>
      <c r="DA75" s="4">
        <v>33.693</v>
      </c>
      <c r="DB75" s="4">
        <v>39.073</v>
      </c>
      <c r="DC75" s="4">
        <v>37.284</v>
      </c>
      <c r="DD75" s="4">
        <v>41.048</v>
      </c>
      <c r="DE75" s="4">
        <v>43.736</v>
      </c>
      <c r="DF75" s="4">
        <v>36.967</v>
      </c>
      <c r="DG75" s="4">
        <v>41.74</v>
      </c>
      <c r="DH75" s="4">
        <v>50.893</v>
      </c>
      <c r="DI75" s="4">
        <v>47.289</v>
      </c>
      <c r="DJ75" s="4">
        <v>45.978</v>
      </c>
      <c r="DK75" s="4">
        <v>44.952</v>
      </c>
      <c r="DL75" s="4">
        <v>46.639</v>
      </c>
      <c r="DM75" s="4">
        <v>49.464</v>
      </c>
      <c r="DN75" s="4">
        <v>47.794</v>
      </c>
      <c r="DO75" s="4">
        <v>51.618</v>
      </c>
      <c r="DP75" s="4">
        <v>48.105</v>
      </c>
      <c r="DQ75" s="4">
        <v>49.099</v>
      </c>
      <c r="DR75" s="4">
        <v>51.048</v>
      </c>
      <c r="DS75" s="4">
        <v>45.489</v>
      </c>
      <c r="DT75" s="4">
        <v>50.655</v>
      </c>
      <c r="DU75" s="4">
        <v>48.178</v>
      </c>
      <c r="DV75" s="4">
        <v>48.245</v>
      </c>
      <c r="DW75" s="4">
        <v>50.244</v>
      </c>
      <c r="DX75" s="4">
        <v>46.256</v>
      </c>
      <c r="DY75" s="4">
        <v>50.222</v>
      </c>
      <c r="DZ75" s="4">
        <v>48.127</v>
      </c>
      <c r="EA75" s="4">
        <v>48.67</v>
      </c>
      <c r="EB75" s="4">
        <v>50.551</v>
      </c>
      <c r="EC75" s="4">
        <v>50.57</v>
      </c>
      <c r="ED75" s="4">
        <v>52.5</v>
      </c>
      <c r="EE75" s="4">
        <v>49.749</v>
      </c>
      <c r="EF75" s="4">
        <v>52.332</v>
      </c>
      <c r="EG75" s="4">
        <v>51.582</v>
      </c>
      <c r="EH75" s="4">
        <v>52.422</v>
      </c>
      <c r="EI75" s="4">
        <v>54.426</v>
      </c>
      <c r="EJ75" s="4">
        <v>53.865</v>
      </c>
      <c r="EK75" s="4">
        <v>54.409</v>
      </c>
      <c r="EL75" s="4">
        <v>51.173</v>
      </c>
      <c r="EM75" s="4">
        <v>53.805</v>
      </c>
      <c r="EN75" s="4">
        <v>52.349</v>
      </c>
      <c r="EO75" s="4">
        <v>52.353</v>
      </c>
      <c r="EP75" s="4">
        <v>56.655</v>
      </c>
      <c r="EQ75" s="4">
        <v>52.846</v>
      </c>
      <c r="ER75" s="4">
        <v>52.984</v>
      </c>
      <c r="ES75" s="4">
        <v>52.97</v>
      </c>
      <c r="ET75" s="4">
        <v>49.312</v>
      </c>
      <c r="EU75" s="4">
        <v>47.714</v>
      </c>
      <c r="EV75" s="4">
        <v>46.514</v>
      </c>
      <c r="EW75" s="4">
        <v>45.976</v>
      </c>
      <c r="EX75" s="4">
        <v>44.753</v>
      </c>
      <c r="EY75" s="4">
        <v>46.201</v>
      </c>
      <c r="EZ75" s="4">
        <v>43.563</v>
      </c>
      <c r="FA75" s="4">
        <v>44.156</v>
      </c>
      <c r="FB75" s="4">
        <v>44.736</v>
      </c>
      <c r="FC75" s="4">
        <v>40.865</v>
      </c>
      <c r="FD75" s="4">
        <v>45.524</v>
      </c>
      <c r="FE75" s="4">
        <v>42.928</v>
      </c>
      <c r="FF75" s="4">
        <v>43.946</v>
      </c>
      <c r="FG75" s="4">
        <v>45.507</v>
      </c>
      <c r="FH75" s="4">
        <v>40.224</v>
      </c>
      <c r="FI75" s="4">
        <v>47.09</v>
      </c>
      <c r="FJ75" s="4">
        <v>39.081</v>
      </c>
      <c r="FK75" s="4">
        <v>43.006</v>
      </c>
      <c r="FL75" s="4">
        <v>46.707</v>
      </c>
      <c r="FM75" s="4">
        <v>34.847</v>
      </c>
      <c r="FN75" s="4">
        <v>49.582</v>
      </c>
      <c r="FO75" s="4">
        <v>38.522</v>
      </c>
      <c r="FP75" s="4">
        <v>39.292</v>
      </c>
      <c r="FQ75" s="4">
        <v>58.022</v>
      </c>
      <c r="FR75" s="4">
        <v>32.46</v>
      </c>
      <c r="FS75" s="4">
        <v>59.332</v>
      </c>
      <c r="FT75" s="4">
        <v>51.138</v>
      </c>
      <c r="FU75" s="4">
        <v>35.915</v>
      </c>
      <c r="FV75" s="4">
        <v>68.606</v>
      </c>
      <c r="FW75" s="4">
        <v>29.264</v>
      </c>
      <c r="FX75" s="4">
        <v>61.099</v>
      </c>
      <c r="FY75" s="4">
        <v>49.14</v>
      </c>
      <c r="FZ75" s="4">
        <v>17.518</v>
      </c>
      <c r="GA75" s="4">
        <v>63.289</v>
      </c>
      <c r="GB75" s="4">
        <v>22.314</v>
      </c>
      <c r="GC75" s="4">
        <v>20.922</v>
      </c>
      <c r="GD75" s="4">
        <v>33.388</v>
      </c>
      <c r="GE75" s="4">
        <v>12.594</v>
      </c>
      <c r="GF75" s="4">
        <v>22.44</v>
      </c>
      <c r="GG75" s="4">
        <v>6.47</v>
      </c>
      <c r="GH75" s="4">
        <v>20.765</v>
      </c>
      <c r="GI75" s="4">
        <v>9.176</v>
      </c>
      <c r="GJ75" s="4">
        <v>1.309</v>
      </c>
      <c r="GK75" s="4">
        <v>4.043</v>
      </c>
      <c r="GL75" s="4">
        <v>20.597</v>
      </c>
      <c r="GM75" s="4">
        <v>5.278</v>
      </c>
      <c r="GN75" s="4">
        <v>7.396</v>
      </c>
      <c r="GO75" s="4">
        <v>16.619</v>
      </c>
      <c r="GP75" s="4">
        <v>54.645</v>
      </c>
      <c r="GQ75" s="4">
        <v>39.578</v>
      </c>
      <c r="GR75" s="4">
        <v>24.636</v>
      </c>
      <c r="GS75" s="4">
        <v>29.394</v>
      </c>
      <c r="GT75" s="4">
        <v>28.157</v>
      </c>
      <c r="GU75" s="4">
        <v>29.754</v>
      </c>
      <c r="GV75" s="4">
        <v>32.797</v>
      </c>
      <c r="GW75" s="4">
        <v>32.579</v>
      </c>
      <c r="GX75" s="4">
        <v>34.188</v>
      </c>
      <c r="GY75" s="4">
        <v>34.657</v>
      </c>
      <c r="GZ75" s="4">
        <v>36.735</v>
      </c>
      <c r="HA75" s="4">
        <v>37.018</v>
      </c>
      <c r="HB75" s="4">
        <v>39.61</v>
      </c>
      <c r="HC75" s="4">
        <v>46.715</v>
      </c>
      <c r="HD75" s="4">
        <v>51.145</v>
      </c>
      <c r="HE75" s="4">
        <v>51.296</v>
      </c>
      <c r="HF75" s="4">
        <v>46.801</v>
      </c>
      <c r="HG75" s="4">
        <v>41.687</v>
      </c>
      <c r="HH75" s="4">
        <v>38.734</v>
      </c>
      <c r="HI75" s="4">
        <v>44.648</v>
      </c>
      <c r="HJ75" s="4">
        <v>44.781</v>
      </c>
      <c r="HK75" s="4">
        <v>41.76</v>
      </c>
      <c r="HL75" s="4">
        <v>45.123</v>
      </c>
      <c r="HM75" s="4">
        <v>42.308</v>
      </c>
      <c r="HN75" s="4">
        <v>42.741</v>
      </c>
      <c r="HO75" s="4">
        <v>43.201</v>
      </c>
      <c r="HP75" s="4">
        <v>40.912</v>
      </c>
      <c r="HQ75" s="4">
        <v>43.832</v>
      </c>
      <c r="HR75" s="4">
        <v>42.75</v>
      </c>
      <c r="HS75" s="4">
        <v>42.321</v>
      </c>
      <c r="HT75" s="4">
        <v>43.575</v>
      </c>
      <c r="HU75" s="4">
        <v>42.224</v>
      </c>
      <c r="HV75" s="4">
        <v>43.224</v>
      </c>
      <c r="HW75" s="4">
        <v>42.918</v>
      </c>
      <c r="HX75" s="4">
        <v>41.312</v>
      </c>
      <c r="HY75" s="4">
        <v>44.027</v>
      </c>
      <c r="HZ75" s="4">
        <v>40.792</v>
      </c>
      <c r="IA75" s="4">
        <v>43.029</v>
      </c>
      <c r="IB75" s="4">
        <v>46.278</v>
      </c>
      <c r="IC75" s="4">
        <v>38.548</v>
      </c>
      <c r="ID75" s="4">
        <v>42.567</v>
      </c>
      <c r="IE75" s="4">
        <v>39.045</v>
      </c>
      <c r="IF75" s="4">
        <v>31.316</v>
      </c>
      <c r="IG75" s="4">
        <v>34.003</v>
      </c>
      <c r="II75" s="7">
        <f t="shared" si="3"/>
        <v>75</v>
      </c>
      <c r="IJ75" s="6">
        <f t="shared" si="2"/>
        <v>-21</v>
      </c>
    </row>
    <row r="76" spans="1:244" ht="12.75">
      <c r="A76" s="4">
        <v>33.966</v>
      </c>
      <c r="B76" s="4">
        <v>29.837</v>
      </c>
      <c r="C76" s="4">
        <v>19.904</v>
      </c>
      <c r="D76" s="4">
        <v>24.494</v>
      </c>
      <c r="E76" s="4">
        <v>13.091</v>
      </c>
      <c r="F76" s="4">
        <v>11.796</v>
      </c>
      <c r="G76" s="4">
        <v>13.551</v>
      </c>
      <c r="H76" s="4">
        <v>3.313</v>
      </c>
      <c r="I76" s="4">
        <v>5.394</v>
      </c>
      <c r="J76" s="4">
        <v>6.006</v>
      </c>
      <c r="K76" s="4">
        <v>1.168</v>
      </c>
      <c r="L76" s="4">
        <v>6.229</v>
      </c>
      <c r="M76" s="4">
        <v>11.217</v>
      </c>
      <c r="N76" s="4">
        <v>10.559</v>
      </c>
      <c r="O76" s="4">
        <v>12.02</v>
      </c>
      <c r="P76" s="4">
        <v>12.056</v>
      </c>
      <c r="Q76" s="4">
        <v>10.856</v>
      </c>
      <c r="R76" s="4">
        <v>13.355</v>
      </c>
      <c r="S76" s="4">
        <v>11.726</v>
      </c>
      <c r="T76" s="4">
        <v>12.584</v>
      </c>
      <c r="U76" s="4">
        <v>24.667</v>
      </c>
      <c r="V76" s="4">
        <v>25.442</v>
      </c>
      <c r="W76" s="4">
        <v>20.624</v>
      </c>
      <c r="X76" s="4">
        <v>18.195</v>
      </c>
      <c r="Y76" s="4">
        <v>36.889</v>
      </c>
      <c r="Z76" s="4">
        <v>23.485</v>
      </c>
      <c r="AA76" s="4">
        <v>21.049</v>
      </c>
      <c r="AB76" s="4">
        <v>19.36</v>
      </c>
      <c r="AC76" s="4">
        <v>13.717</v>
      </c>
      <c r="AD76" s="4">
        <v>19.634</v>
      </c>
      <c r="AE76" s="4">
        <v>20.475</v>
      </c>
      <c r="AF76" s="4">
        <v>39.26</v>
      </c>
      <c r="AG76" s="4">
        <v>71.57</v>
      </c>
      <c r="AH76" s="4">
        <v>38.22</v>
      </c>
      <c r="AI76" s="4">
        <v>34.386</v>
      </c>
      <c r="AJ76" s="4">
        <v>41.403</v>
      </c>
      <c r="AK76" s="4">
        <v>34.66</v>
      </c>
      <c r="AL76" s="4">
        <v>46.896</v>
      </c>
      <c r="AM76" s="4">
        <v>43.348</v>
      </c>
      <c r="AN76" s="4">
        <v>45.861</v>
      </c>
      <c r="AO76" s="4">
        <v>47.431</v>
      </c>
      <c r="AP76" s="4">
        <v>42.17</v>
      </c>
      <c r="AQ76" s="4">
        <v>46.87</v>
      </c>
      <c r="AR76" s="4">
        <v>42.937</v>
      </c>
      <c r="AS76" s="4">
        <v>44.392</v>
      </c>
      <c r="AT76" s="4">
        <v>43.749</v>
      </c>
      <c r="AU76" s="4">
        <v>40.811</v>
      </c>
      <c r="AV76" s="4">
        <v>42.731</v>
      </c>
      <c r="AW76" s="4">
        <v>39.938</v>
      </c>
      <c r="AX76" s="4">
        <v>41.69</v>
      </c>
      <c r="AY76" s="4">
        <v>40.928</v>
      </c>
      <c r="AZ76" s="4">
        <v>41.165</v>
      </c>
      <c r="BA76" s="4">
        <v>42.877</v>
      </c>
      <c r="BB76" s="4">
        <v>41.8</v>
      </c>
      <c r="BC76" s="4">
        <v>44.451</v>
      </c>
      <c r="BD76" s="4">
        <v>43.182</v>
      </c>
      <c r="BE76" s="4">
        <v>42.846</v>
      </c>
      <c r="BF76" s="4">
        <v>42.568</v>
      </c>
      <c r="BG76" s="4">
        <v>42.678</v>
      </c>
      <c r="BH76" s="4">
        <v>44.335</v>
      </c>
      <c r="BI76" s="4">
        <v>42.308</v>
      </c>
      <c r="BJ76" s="4">
        <v>43.531</v>
      </c>
      <c r="BK76" s="4">
        <v>43.96</v>
      </c>
      <c r="BL76" s="4">
        <v>40.624</v>
      </c>
      <c r="BM76" s="4">
        <v>41.282</v>
      </c>
      <c r="BN76" s="4">
        <v>40.892</v>
      </c>
      <c r="BO76" s="4">
        <v>37.903</v>
      </c>
      <c r="BP76" s="4">
        <v>37.005</v>
      </c>
      <c r="BQ76" s="4">
        <v>35.023</v>
      </c>
      <c r="BR76" s="4">
        <v>29.901</v>
      </c>
      <c r="BS76" s="4">
        <v>28.965</v>
      </c>
      <c r="BT76" s="4">
        <v>23.9</v>
      </c>
      <c r="BU76" s="4">
        <v>18.757</v>
      </c>
      <c r="BV76" s="4">
        <v>15.048</v>
      </c>
      <c r="BW76" s="4">
        <v>9.17</v>
      </c>
      <c r="BX76" s="4">
        <v>7.455</v>
      </c>
      <c r="BY76" s="4">
        <v>5.279</v>
      </c>
      <c r="BZ76" s="4">
        <v>5.529</v>
      </c>
      <c r="CA76" s="4">
        <v>6.2</v>
      </c>
      <c r="CB76" s="4">
        <v>6.688</v>
      </c>
      <c r="CC76" s="4">
        <v>6.483</v>
      </c>
      <c r="CD76" s="4">
        <v>6.839</v>
      </c>
      <c r="CE76" s="4">
        <v>6.881</v>
      </c>
      <c r="CF76" s="4">
        <v>6.889</v>
      </c>
      <c r="CG76" s="4">
        <v>7.451</v>
      </c>
      <c r="CH76" s="4">
        <v>7.624</v>
      </c>
      <c r="CI76" s="4">
        <v>7.447</v>
      </c>
      <c r="CJ76" s="4">
        <v>7.986</v>
      </c>
      <c r="CK76" s="4">
        <v>8.022</v>
      </c>
      <c r="CL76" s="4">
        <v>7.251</v>
      </c>
      <c r="CM76" s="4">
        <v>6.809</v>
      </c>
      <c r="CN76" s="4">
        <v>6.585</v>
      </c>
      <c r="CO76" s="4">
        <v>6.553</v>
      </c>
      <c r="CP76" s="4">
        <v>6.677</v>
      </c>
      <c r="CQ76" s="4">
        <v>7.713</v>
      </c>
      <c r="CR76" s="4">
        <v>9.588</v>
      </c>
      <c r="CS76" s="4">
        <v>11.112</v>
      </c>
      <c r="CT76" s="4">
        <v>12.886</v>
      </c>
      <c r="CU76" s="4">
        <v>14.364</v>
      </c>
      <c r="CV76" s="4">
        <v>18.061</v>
      </c>
      <c r="CW76" s="4">
        <v>20.661</v>
      </c>
      <c r="CX76" s="4">
        <v>30.886</v>
      </c>
      <c r="CY76" s="4">
        <v>28.033</v>
      </c>
      <c r="CZ76" s="4">
        <v>27.632</v>
      </c>
      <c r="DA76" s="4">
        <v>34.359</v>
      </c>
      <c r="DB76" s="4">
        <v>32.689</v>
      </c>
      <c r="DC76" s="4">
        <v>33.757</v>
      </c>
      <c r="DD76" s="4">
        <v>39.569</v>
      </c>
      <c r="DE76" s="4">
        <v>38.201</v>
      </c>
      <c r="DF76" s="4">
        <v>38.935</v>
      </c>
      <c r="DG76" s="4">
        <v>38.716</v>
      </c>
      <c r="DH76" s="4">
        <v>43.667</v>
      </c>
      <c r="DI76" s="4">
        <v>49.576</v>
      </c>
      <c r="DJ76" s="4">
        <v>41.723</v>
      </c>
      <c r="DK76" s="4">
        <v>40.225</v>
      </c>
      <c r="DL76" s="4">
        <v>44.979</v>
      </c>
      <c r="DM76" s="4">
        <v>42.643</v>
      </c>
      <c r="DN76" s="4">
        <v>44.7</v>
      </c>
      <c r="DO76" s="4">
        <v>47.169</v>
      </c>
      <c r="DP76" s="4">
        <v>45.026</v>
      </c>
      <c r="DQ76" s="4">
        <v>45.632</v>
      </c>
      <c r="DR76" s="4">
        <v>44.879</v>
      </c>
      <c r="DS76" s="4">
        <v>45.39</v>
      </c>
      <c r="DT76" s="4">
        <v>44.696</v>
      </c>
      <c r="DU76" s="4">
        <v>43.122</v>
      </c>
      <c r="DV76" s="4">
        <v>45.532</v>
      </c>
      <c r="DW76" s="4">
        <v>42.169</v>
      </c>
      <c r="DX76" s="4">
        <v>44.004</v>
      </c>
      <c r="DY76" s="4">
        <v>43.3</v>
      </c>
      <c r="DZ76" s="4">
        <v>41.274</v>
      </c>
      <c r="EA76" s="4">
        <v>48.588</v>
      </c>
      <c r="EB76" s="4">
        <v>44.992</v>
      </c>
      <c r="EC76" s="4">
        <v>45.6</v>
      </c>
      <c r="ED76" s="4">
        <v>49.683</v>
      </c>
      <c r="EE76" s="4">
        <v>45.842</v>
      </c>
      <c r="EF76" s="4">
        <v>49.26</v>
      </c>
      <c r="EG76" s="4">
        <v>48.307</v>
      </c>
      <c r="EH76" s="4">
        <v>51.505</v>
      </c>
      <c r="EI76" s="4">
        <v>51.551</v>
      </c>
      <c r="EJ76" s="4">
        <v>49.128</v>
      </c>
      <c r="EK76" s="4">
        <v>51.986</v>
      </c>
      <c r="EL76" s="4">
        <v>47.108</v>
      </c>
      <c r="EM76" s="4">
        <v>49.001</v>
      </c>
      <c r="EN76" s="4">
        <v>48.965</v>
      </c>
      <c r="EO76" s="4">
        <v>50.224</v>
      </c>
      <c r="EP76" s="4">
        <v>53.148</v>
      </c>
      <c r="EQ76" s="4">
        <v>51.186</v>
      </c>
      <c r="ER76" s="4">
        <v>54.988</v>
      </c>
      <c r="ES76" s="4">
        <v>52.807</v>
      </c>
      <c r="ET76" s="4">
        <v>49.682</v>
      </c>
      <c r="EU76" s="4">
        <v>50.006</v>
      </c>
      <c r="EV76" s="4">
        <v>44.671</v>
      </c>
      <c r="EW76" s="4">
        <v>48.692</v>
      </c>
      <c r="EX76" s="4">
        <v>46.393</v>
      </c>
      <c r="EY76" s="4">
        <v>44.618</v>
      </c>
      <c r="EZ76" s="4">
        <v>46.681</v>
      </c>
      <c r="FA76" s="4">
        <v>43.336</v>
      </c>
      <c r="FB76" s="4">
        <v>44.685</v>
      </c>
      <c r="FC76" s="4">
        <v>43.403</v>
      </c>
      <c r="FD76" s="4">
        <v>43.822</v>
      </c>
      <c r="FE76" s="4">
        <v>43.803</v>
      </c>
      <c r="FF76" s="4">
        <v>43.886</v>
      </c>
      <c r="FG76" s="4">
        <v>44.142</v>
      </c>
      <c r="FH76" s="4">
        <v>40.57</v>
      </c>
      <c r="FI76" s="4">
        <v>47.077</v>
      </c>
      <c r="FJ76" s="4">
        <v>40.396</v>
      </c>
      <c r="FK76" s="4">
        <v>41.062</v>
      </c>
      <c r="FL76" s="4">
        <v>47.605</v>
      </c>
      <c r="FM76" s="4">
        <v>35.95</v>
      </c>
      <c r="FN76" s="4">
        <v>47.682</v>
      </c>
      <c r="FO76" s="4">
        <v>41.067</v>
      </c>
      <c r="FP76" s="4">
        <v>37.718</v>
      </c>
      <c r="FQ76" s="4">
        <v>55.171</v>
      </c>
      <c r="FR76" s="4">
        <v>33.483</v>
      </c>
      <c r="FS76" s="4">
        <v>50.364</v>
      </c>
      <c r="FT76" s="4">
        <v>54.339</v>
      </c>
      <c r="FU76" s="4">
        <v>33.757</v>
      </c>
      <c r="FV76" s="4">
        <v>61.114</v>
      </c>
      <c r="FW76" s="4">
        <v>32.736</v>
      </c>
      <c r="FX76" s="4">
        <v>49.109</v>
      </c>
      <c r="FY76" s="4">
        <v>50.383</v>
      </c>
      <c r="FZ76" s="4">
        <v>25.974</v>
      </c>
      <c r="GA76" s="4">
        <v>43.126</v>
      </c>
      <c r="GB76" s="4">
        <v>19.046</v>
      </c>
      <c r="GC76" s="4">
        <v>36.974</v>
      </c>
      <c r="GD76" s="4">
        <v>17.02</v>
      </c>
      <c r="GE76" s="4">
        <v>8.232</v>
      </c>
      <c r="GF76" s="4">
        <v>40.122</v>
      </c>
      <c r="GG76" s="4">
        <v>3.955</v>
      </c>
      <c r="GH76" s="4">
        <v>10.594</v>
      </c>
      <c r="GI76" s="4">
        <v>10.522</v>
      </c>
      <c r="GJ76" s="4">
        <v>2.651</v>
      </c>
      <c r="GK76" s="4">
        <v>5.348</v>
      </c>
      <c r="GL76" s="4">
        <v>0.994</v>
      </c>
      <c r="GM76" s="4">
        <v>2.747</v>
      </c>
      <c r="GN76" s="4">
        <v>3.855</v>
      </c>
      <c r="GO76" s="4">
        <v>8.305</v>
      </c>
      <c r="GP76" s="4">
        <v>60.124</v>
      </c>
      <c r="GQ76" s="4">
        <v>36.85</v>
      </c>
      <c r="GR76" s="4">
        <v>22.769</v>
      </c>
      <c r="GS76" s="4">
        <v>31.023</v>
      </c>
      <c r="GT76" s="4">
        <v>28.212</v>
      </c>
      <c r="GU76" s="4">
        <v>29.582</v>
      </c>
      <c r="GV76" s="4">
        <v>32.05</v>
      </c>
      <c r="GW76" s="4">
        <v>34.902</v>
      </c>
      <c r="GX76" s="4">
        <v>41.38</v>
      </c>
      <c r="GY76" s="4">
        <v>37.442</v>
      </c>
      <c r="GZ76" s="4">
        <v>39.486</v>
      </c>
      <c r="HA76" s="4">
        <v>40.402</v>
      </c>
      <c r="HB76" s="4">
        <v>41.285</v>
      </c>
      <c r="HC76" s="4">
        <v>51.223</v>
      </c>
      <c r="HD76" s="4">
        <v>50.964</v>
      </c>
      <c r="HE76" s="4">
        <v>36.307</v>
      </c>
      <c r="HF76" s="4">
        <v>33.409</v>
      </c>
      <c r="HG76" s="4">
        <v>35.033</v>
      </c>
      <c r="HH76" s="4">
        <v>42.293</v>
      </c>
      <c r="HI76" s="4">
        <v>41.086</v>
      </c>
      <c r="HJ76" s="4">
        <v>42.491</v>
      </c>
      <c r="HK76" s="4">
        <v>42.911</v>
      </c>
      <c r="HL76" s="4">
        <v>41.757</v>
      </c>
      <c r="HM76" s="4">
        <v>43.992</v>
      </c>
      <c r="HN76" s="4">
        <v>41.984</v>
      </c>
      <c r="HO76" s="4">
        <v>42.673</v>
      </c>
      <c r="HP76" s="4">
        <v>43.767</v>
      </c>
      <c r="HQ76" s="4">
        <v>41.097</v>
      </c>
      <c r="HR76" s="4">
        <v>42.732</v>
      </c>
      <c r="HS76" s="4">
        <v>41.245</v>
      </c>
      <c r="HT76" s="4">
        <v>42.737</v>
      </c>
      <c r="HU76" s="4">
        <v>44.105</v>
      </c>
      <c r="HV76" s="4">
        <v>40.062</v>
      </c>
      <c r="HW76" s="4">
        <v>44.032</v>
      </c>
      <c r="HX76" s="4">
        <v>39.766</v>
      </c>
      <c r="HY76" s="4">
        <v>38.566</v>
      </c>
      <c r="HZ76" s="4">
        <v>43.822</v>
      </c>
      <c r="IA76" s="4">
        <v>38.054</v>
      </c>
      <c r="IB76" s="4">
        <v>41.54</v>
      </c>
      <c r="IC76" s="4">
        <v>38.88</v>
      </c>
      <c r="ID76" s="4">
        <v>35.559</v>
      </c>
      <c r="IE76" s="4">
        <v>40.962</v>
      </c>
      <c r="IF76" s="4">
        <v>32.556</v>
      </c>
      <c r="IG76" s="4">
        <v>33.966</v>
      </c>
      <c r="II76" s="7">
        <f t="shared" si="3"/>
        <v>76</v>
      </c>
      <c r="IJ76" s="6">
        <f t="shared" si="2"/>
        <v>-22.5</v>
      </c>
    </row>
    <row r="77" spans="1:244" ht="12.75">
      <c r="A77" s="4">
        <v>30.781</v>
      </c>
      <c r="B77" s="4">
        <v>31.119</v>
      </c>
      <c r="C77" s="4">
        <v>22.832</v>
      </c>
      <c r="D77" s="4">
        <v>28.354</v>
      </c>
      <c r="E77" s="4">
        <v>14.806</v>
      </c>
      <c r="F77" s="4">
        <v>11.507</v>
      </c>
      <c r="G77" s="4">
        <v>15.213</v>
      </c>
      <c r="H77" s="4">
        <v>3.176</v>
      </c>
      <c r="I77" s="4">
        <v>3.797</v>
      </c>
      <c r="J77" s="4">
        <v>4.353</v>
      </c>
      <c r="K77" s="4">
        <v>1.392</v>
      </c>
      <c r="L77" s="4">
        <v>5.161</v>
      </c>
      <c r="M77" s="4">
        <v>9.163</v>
      </c>
      <c r="N77" s="4">
        <v>8.651</v>
      </c>
      <c r="O77" s="4">
        <v>10.993</v>
      </c>
      <c r="P77" s="4">
        <v>12.467</v>
      </c>
      <c r="Q77" s="4">
        <v>10.993</v>
      </c>
      <c r="R77" s="4">
        <v>15.071</v>
      </c>
      <c r="S77" s="4">
        <v>14.314</v>
      </c>
      <c r="T77" s="4">
        <v>11.686</v>
      </c>
      <c r="U77" s="4">
        <v>33.375</v>
      </c>
      <c r="V77" s="4">
        <v>35.737</v>
      </c>
      <c r="W77" s="4">
        <v>22.531</v>
      </c>
      <c r="X77" s="4">
        <v>17.849</v>
      </c>
      <c r="Y77" s="4">
        <v>35.293</v>
      </c>
      <c r="Z77" s="4">
        <v>24.936</v>
      </c>
      <c r="AA77" s="4">
        <v>23.057</v>
      </c>
      <c r="AB77" s="4">
        <v>21.364</v>
      </c>
      <c r="AC77" s="4">
        <v>15.551</v>
      </c>
      <c r="AD77" s="4">
        <v>18.147</v>
      </c>
      <c r="AE77" s="4">
        <v>20.963</v>
      </c>
      <c r="AF77" s="4">
        <v>37.34</v>
      </c>
      <c r="AG77" s="4">
        <v>62.503</v>
      </c>
      <c r="AH77" s="4">
        <v>37.946</v>
      </c>
      <c r="AI77" s="4">
        <v>37.708</v>
      </c>
      <c r="AJ77" s="4">
        <v>41.641</v>
      </c>
      <c r="AK77" s="4">
        <v>41.313</v>
      </c>
      <c r="AL77" s="4">
        <v>47.536</v>
      </c>
      <c r="AM77" s="4">
        <v>43.913</v>
      </c>
      <c r="AN77" s="4">
        <v>48.381</v>
      </c>
      <c r="AO77" s="4">
        <v>45.027</v>
      </c>
      <c r="AP77" s="4">
        <v>43.636</v>
      </c>
      <c r="AQ77" s="4">
        <v>45.733</v>
      </c>
      <c r="AR77" s="4">
        <v>38.716</v>
      </c>
      <c r="AS77" s="4">
        <v>44.411</v>
      </c>
      <c r="AT77" s="4">
        <v>41.221</v>
      </c>
      <c r="AU77" s="4">
        <v>39.487</v>
      </c>
      <c r="AV77" s="4">
        <v>45.888</v>
      </c>
      <c r="AW77" s="4">
        <v>39.701</v>
      </c>
      <c r="AX77" s="4">
        <v>40.65</v>
      </c>
      <c r="AY77" s="4">
        <v>42.926</v>
      </c>
      <c r="AZ77" s="4">
        <v>40.851</v>
      </c>
      <c r="BA77" s="4">
        <v>42.257</v>
      </c>
      <c r="BB77" s="4">
        <v>40.979</v>
      </c>
      <c r="BC77" s="4">
        <v>42.306</v>
      </c>
      <c r="BD77" s="4">
        <v>42.403</v>
      </c>
      <c r="BE77" s="4">
        <v>42.439</v>
      </c>
      <c r="BF77" s="4">
        <v>41.887</v>
      </c>
      <c r="BG77" s="4">
        <v>41.235</v>
      </c>
      <c r="BH77" s="4">
        <v>45.419</v>
      </c>
      <c r="BI77" s="4">
        <v>45.086</v>
      </c>
      <c r="BJ77" s="4">
        <v>44.236</v>
      </c>
      <c r="BK77" s="4">
        <v>42.357</v>
      </c>
      <c r="BL77" s="4">
        <v>39.903</v>
      </c>
      <c r="BM77" s="4">
        <v>42.203</v>
      </c>
      <c r="BN77" s="4">
        <v>41.55</v>
      </c>
      <c r="BO77" s="4">
        <v>39.555</v>
      </c>
      <c r="BP77" s="4">
        <v>40.094</v>
      </c>
      <c r="BQ77" s="4">
        <v>36.097</v>
      </c>
      <c r="BR77" s="4">
        <v>32.61</v>
      </c>
      <c r="BS77" s="4">
        <v>28.398</v>
      </c>
      <c r="BT77" s="4">
        <v>20.705</v>
      </c>
      <c r="BU77" s="4">
        <v>16.987</v>
      </c>
      <c r="BV77" s="4">
        <v>13.821</v>
      </c>
      <c r="BW77" s="4">
        <v>9.897</v>
      </c>
      <c r="BX77" s="4">
        <v>9.746</v>
      </c>
      <c r="BY77" s="4">
        <v>5.42</v>
      </c>
      <c r="BZ77" s="4">
        <v>5.43</v>
      </c>
      <c r="CA77" s="4">
        <v>5.972</v>
      </c>
      <c r="CB77" s="4">
        <v>6.528</v>
      </c>
      <c r="CC77" s="4">
        <v>6.647</v>
      </c>
      <c r="CD77" s="4">
        <v>6.474</v>
      </c>
      <c r="CE77" s="4">
        <v>6.333</v>
      </c>
      <c r="CF77" s="4">
        <v>6.67</v>
      </c>
      <c r="CG77" s="4">
        <v>6.625</v>
      </c>
      <c r="CH77" s="4">
        <v>6.685</v>
      </c>
      <c r="CI77" s="4">
        <v>6.89</v>
      </c>
      <c r="CJ77" s="4">
        <v>6.553</v>
      </c>
      <c r="CK77" s="4">
        <v>6.608</v>
      </c>
      <c r="CL77" s="4">
        <v>6.48</v>
      </c>
      <c r="CM77" s="4">
        <v>5.869</v>
      </c>
      <c r="CN77" s="4">
        <v>5.335</v>
      </c>
      <c r="CO77" s="4">
        <v>5.563</v>
      </c>
      <c r="CP77" s="4">
        <v>6.024</v>
      </c>
      <c r="CQ77" s="4">
        <v>6.749</v>
      </c>
      <c r="CR77" s="4">
        <v>8.875</v>
      </c>
      <c r="CS77" s="4">
        <v>10.313</v>
      </c>
      <c r="CT77" s="4">
        <v>12.298</v>
      </c>
      <c r="CU77" s="4">
        <v>15.706</v>
      </c>
      <c r="CV77" s="4">
        <v>17.672</v>
      </c>
      <c r="CW77" s="4">
        <v>18.817</v>
      </c>
      <c r="CX77" s="4">
        <v>22.573</v>
      </c>
      <c r="CY77" s="4">
        <v>30.964</v>
      </c>
      <c r="CZ77" s="4">
        <v>27.801</v>
      </c>
      <c r="DA77" s="4">
        <v>31.579</v>
      </c>
      <c r="DB77" s="4">
        <v>30.585</v>
      </c>
      <c r="DC77" s="4">
        <v>35.304</v>
      </c>
      <c r="DD77" s="4">
        <v>37.831</v>
      </c>
      <c r="DE77" s="4">
        <v>36.599</v>
      </c>
      <c r="DF77" s="4">
        <v>43.206</v>
      </c>
      <c r="DG77" s="4">
        <v>38.366</v>
      </c>
      <c r="DH77" s="4">
        <v>38.269</v>
      </c>
      <c r="DI77" s="4">
        <v>44.064</v>
      </c>
      <c r="DJ77" s="4">
        <v>38.762</v>
      </c>
      <c r="DK77" s="4">
        <v>42.26</v>
      </c>
      <c r="DL77" s="4">
        <v>44.62</v>
      </c>
      <c r="DM77" s="4">
        <v>42.004</v>
      </c>
      <c r="DN77" s="4">
        <v>46.795</v>
      </c>
      <c r="DO77" s="4">
        <v>43.639</v>
      </c>
      <c r="DP77" s="4">
        <v>44.867</v>
      </c>
      <c r="DQ77" s="4">
        <v>45.504</v>
      </c>
      <c r="DR77" s="4">
        <v>41.248</v>
      </c>
      <c r="DS77" s="4">
        <v>46.824</v>
      </c>
      <c r="DT77" s="4">
        <v>42.215</v>
      </c>
      <c r="DU77" s="4">
        <v>40.517</v>
      </c>
      <c r="DV77" s="4">
        <v>44.541</v>
      </c>
      <c r="DW77" s="4">
        <v>38.712</v>
      </c>
      <c r="DX77" s="4">
        <v>42.94</v>
      </c>
      <c r="DY77" s="4">
        <v>42.283</v>
      </c>
      <c r="DZ77" s="4">
        <v>39.85</v>
      </c>
      <c r="EA77" s="4">
        <v>45.413</v>
      </c>
      <c r="EB77" s="4">
        <v>42.215</v>
      </c>
      <c r="EC77" s="4">
        <v>45.552</v>
      </c>
      <c r="ED77" s="4">
        <v>47.943</v>
      </c>
      <c r="EE77" s="4">
        <v>45.391</v>
      </c>
      <c r="EF77" s="4">
        <v>49.781</v>
      </c>
      <c r="EG77" s="4">
        <v>45.926</v>
      </c>
      <c r="EH77" s="4">
        <v>49.243</v>
      </c>
      <c r="EI77" s="4">
        <v>49.686</v>
      </c>
      <c r="EJ77" s="4">
        <v>47.65</v>
      </c>
      <c r="EK77" s="4">
        <v>50.931</v>
      </c>
      <c r="EL77" s="4">
        <v>46.884</v>
      </c>
      <c r="EM77" s="4">
        <v>48.221</v>
      </c>
      <c r="EN77" s="4">
        <v>47.797</v>
      </c>
      <c r="EO77" s="4">
        <v>49.86</v>
      </c>
      <c r="EP77" s="4">
        <v>53.085</v>
      </c>
      <c r="EQ77" s="4">
        <v>49.672</v>
      </c>
      <c r="ER77" s="4">
        <v>54.719</v>
      </c>
      <c r="ES77" s="4">
        <v>52.36</v>
      </c>
      <c r="ET77" s="4">
        <v>50.922</v>
      </c>
      <c r="EU77" s="4">
        <v>52.602</v>
      </c>
      <c r="EV77" s="4">
        <v>46.346</v>
      </c>
      <c r="EW77" s="4">
        <v>50.85</v>
      </c>
      <c r="EX77" s="4">
        <v>47.109</v>
      </c>
      <c r="EY77" s="4">
        <v>46.324</v>
      </c>
      <c r="EZ77" s="4">
        <v>47.934</v>
      </c>
      <c r="FA77" s="4">
        <v>43.431</v>
      </c>
      <c r="FB77" s="4">
        <v>46.817</v>
      </c>
      <c r="FC77" s="4">
        <v>43.55</v>
      </c>
      <c r="FD77" s="4">
        <v>43.33</v>
      </c>
      <c r="FE77" s="4">
        <v>45.397</v>
      </c>
      <c r="FF77" s="4">
        <v>41.528</v>
      </c>
      <c r="FG77" s="4">
        <v>46.757</v>
      </c>
      <c r="FH77" s="4">
        <v>43.758</v>
      </c>
      <c r="FI77" s="4">
        <v>46.616</v>
      </c>
      <c r="FJ77" s="4">
        <v>48.248</v>
      </c>
      <c r="FK77" s="4">
        <v>41.937</v>
      </c>
      <c r="FL77" s="4">
        <v>48.412</v>
      </c>
      <c r="FM77" s="4">
        <v>42.941</v>
      </c>
      <c r="FN77" s="4">
        <v>41.344</v>
      </c>
      <c r="FO77" s="4">
        <v>45.191</v>
      </c>
      <c r="FP77" s="4">
        <v>38.498</v>
      </c>
      <c r="FQ77" s="4">
        <v>45.045</v>
      </c>
      <c r="FR77" s="4">
        <v>43.019</v>
      </c>
      <c r="FS77" s="4">
        <v>41.012</v>
      </c>
      <c r="FT77" s="4">
        <v>44.096</v>
      </c>
      <c r="FU77" s="4">
        <v>38.922</v>
      </c>
      <c r="FV77" s="4">
        <v>42.656</v>
      </c>
      <c r="FW77" s="4">
        <v>40.525</v>
      </c>
      <c r="FX77" s="4">
        <v>39.645</v>
      </c>
      <c r="FY77" s="4">
        <v>30.591</v>
      </c>
      <c r="FZ77" s="4">
        <v>39.266</v>
      </c>
      <c r="GA77" s="4">
        <v>35.123</v>
      </c>
      <c r="GB77" s="4">
        <v>16.431</v>
      </c>
      <c r="GC77" s="4">
        <v>43.631</v>
      </c>
      <c r="GD77" s="4">
        <v>16.71</v>
      </c>
      <c r="GE77" s="4">
        <v>12.32</v>
      </c>
      <c r="GF77" s="4">
        <v>28.88</v>
      </c>
      <c r="GG77" s="4">
        <v>5.558</v>
      </c>
      <c r="GH77" s="4">
        <v>25.693</v>
      </c>
      <c r="GI77" s="4">
        <v>7.52</v>
      </c>
      <c r="GJ77" s="4">
        <v>3.888</v>
      </c>
      <c r="GK77" s="4">
        <v>12.521</v>
      </c>
      <c r="GL77" s="4">
        <v>1.711</v>
      </c>
      <c r="GM77" s="4">
        <v>2.979</v>
      </c>
      <c r="GN77" s="4">
        <v>3.048</v>
      </c>
      <c r="GO77" s="4">
        <v>9.145</v>
      </c>
      <c r="GP77" s="4">
        <v>60.987</v>
      </c>
      <c r="GQ77" s="4">
        <v>35.804</v>
      </c>
      <c r="GR77" s="4">
        <v>24.247</v>
      </c>
      <c r="GS77" s="4">
        <v>31.228</v>
      </c>
      <c r="GT77" s="4">
        <v>27.291</v>
      </c>
      <c r="GU77" s="4">
        <v>29.481</v>
      </c>
      <c r="GV77" s="4">
        <v>34.017</v>
      </c>
      <c r="GW77" s="4">
        <v>37.977</v>
      </c>
      <c r="GX77" s="4">
        <v>45.504</v>
      </c>
      <c r="GY77" s="4">
        <v>40.709</v>
      </c>
      <c r="GZ77" s="4">
        <v>46.44</v>
      </c>
      <c r="HA77" s="4">
        <v>52.696</v>
      </c>
      <c r="HB77" s="4">
        <v>49.762</v>
      </c>
      <c r="HC77" s="4">
        <v>40.985</v>
      </c>
      <c r="HD77" s="4">
        <v>34.496</v>
      </c>
      <c r="HE77" s="4">
        <v>34.258</v>
      </c>
      <c r="HF77" s="4">
        <v>34.774</v>
      </c>
      <c r="HG77" s="4">
        <v>37.01</v>
      </c>
      <c r="HH77" s="4">
        <v>44.763</v>
      </c>
      <c r="HI77" s="4">
        <v>39.844</v>
      </c>
      <c r="HJ77" s="4">
        <v>44.202</v>
      </c>
      <c r="HK77" s="4">
        <v>44.617</v>
      </c>
      <c r="HL77" s="4">
        <v>40.615</v>
      </c>
      <c r="HM77" s="4">
        <v>45.493</v>
      </c>
      <c r="HN77" s="4">
        <v>41.792</v>
      </c>
      <c r="HO77" s="4">
        <v>42.943</v>
      </c>
      <c r="HP77" s="4">
        <v>46.642</v>
      </c>
      <c r="HQ77" s="4">
        <v>40.496</v>
      </c>
      <c r="HR77" s="4">
        <v>43.727</v>
      </c>
      <c r="HS77" s="4">
        <v>42.568</v>
      </c>
      <c r="HT77" s="4">
        <v>41.975</v>
      </c>
      <c r="HU77" s="4">
        <v>45.319</v>
      </c>
      <c r="HV77" s="4">
        <v>40.135</v>
      </c>
      <c r="HW77" s="4">
        <v>44.073</v>
      </c>
      <c r="HX77" s="4">
        <v>41.659</v>
      </c>
      <c r="HY77" s="4">
        <v>37.297</v>
      </c>
      <c r="HZ77" s="4">
        <v>43.918</v>
      </c>
      <c r="IA77" s="4">
        <v>35.718</v>
      </c>
      <c r="IB77" s="4">
        <v>40.189</v>
      </c>
      <c r="IC77" s="4">
        <v>42.923</v>
      </c>
      <c r="ID77" s="4">
        <v>32.602</v>
      </c>
      <c r="IE77" s="4">
        <v>38.904</v>
      </c>
      <c r="IF77" s="4">
        <v>33.907</v>
      </c>
      <c r="IG77" s="4">
        <v>30.781</v>
      </c>
      <c r="II77" s="7">
        <f t="shared" si="3"/>
        <v>77</v>
      </c>
      <c r="IJ77" s="6">
        <f t="shared" si="2"/>
        <v>-24</v>
      </c>
    </row>
    <row r="78" spans="1:244" ht="12.75">
      <c r="A78" s="4">
        <v>29.951</v>
      </c>
      <c r="B78" s="4">
        <v>34.883</v>
      </c>
      <c r="C78" s="4">
        <v>22.719</v>
      </c>
      <c r="D78" s="4">
        <v>25.078</v>
      </c>
      <c r="E78" s="4">
        <v>19.61</v>
      </c>
      <c r="F78" s="4">
        <v>11.954</v>
      </c>
      <c r="G78" s="4">
        <v>13.2</v>
      </c>
      <c r="H78" s="4">
        <v>4.883</v>
      </c>
      <c r="I78" s="4">
        <v>7.561</v>
      </c>
      <c r="J78" s="4">
        <v>4.103</v>
      </c>
      <c r="K78" s="4">
        <v>1.798</v>
      </c>
      <c r="L78" s="4">
        <v>4.272</v>
      </c>
      <c r="M78" s="4">
        <v>7.164</v>
      </c>
      <c r="N78" s="4">
        <v>7.393</v>
      </c>
      <c r="O78" s="4">
        <v>8.794</v>
      </c>
      <c r="P78" s="4">
        <v>11.33</v>
      </c>
      <c r="Q78" s="4">
        <v>11.427</v>
      </c>
      <c r="R78" s="4">
        <v>16.938</v>
      </c>
      <c r="S78" s="4">
        <v>18.558</v>
      </c>
      <c r="T78" s="4">
        <v>14.292</v>
      </c>
      <c r="U78" s="4">
        <v>34.073</v>
      </c>
      <c r="V78" s="4">
        <v>42.706</v>
      </c>
      <c r="W78" s="4">
        <v>25.712</v>
      </c>
      <c r="X78" s="4">
        <v>23.321</v>
      </c>
      <c r="Y78" s="4">
        <v>27.642</v>
      </c>
      <c r="Z78" s="4">
        <v>26.173</v>
      </c>
      <c r="AA78" s="4">
        <v>25.433</v>
      </c>
      <c r="AB78" s="4">
        <v>23.029</v>
      </c>
      <c r="AC78" s="4">
        <v>21.26</v>
      </c>
      <c r="AD78" s="4">
        <v>21.373</v>
      </c>
      <c r="AE78" s="4">
        <v>24.259</v>
      </c>
      <c r="AF78" s="4">
        <v>45.279</v>
      </c>
      <c r="AG78" s="4">
        <v>49.113</v>
      </c>
      <c r="AH78" s="4">
        <v>40.369</v>
      </c>
      <c r="AI78" s="4">
        <v>40.15</v>
      </c>
      <c r="AJ78" s="4">
        <v>40.378</v>
      </c>
      <c r="AK78" s="4">
        <v>44.744</v>
      </c>
      <c r="AL78" s="4">
        <v>46.807</v>
      </c>
      <c r="AM78" s="4">
        <v>42.313</v>
      </c>
      <c r="AN78" s="4">
        <v>46.277</v>
      </c>
      <c r="AO78" s="4">
        <v>43.568</v>
      </c>
      <c r="AP78" s="4">
        <v>45.665</v>
      </c>
      <c r="AQ78" s="4">
        <v>46.125</v>
      </c>
      <c r="AR78" s="4">
        <v>39.09</v>
      </c>
      <c r="AS78" s="4">
        <v>43.703</v>
      </c>
      <c r="AT78" s="4">
        <v>39.98</v>
      </c>
      <c r="AU78" s="4">
        <v>39.446</v>
      </c>
      <c r="AV78" s="4">
        <v>43.009</v>
      </c>
      <c r="AW78" s="4">
        <v>37.817</v>
      </c>
      <c r="AX78" s="4">
        <v>40.673</v>
      </c>
      <c r="AY78" s="4">
        <v>39.505</v>
      </c>
      <c r="AZ78" s="4">
        <v>37.161</v>
      </c>
      <c r="BA78" s="4">
        <v>40.547</v>
      </c>
      <c r="BB78" s="4">
        <v>39.393</v>
      </c>
      <c r="BC78" s="4">
        <v>40.543</v>
      </c>
      <c r="BD78" s="4">
        <v>41.059</v>
      </c>
      <c r="BE78" s="4">
        <v>40.971</v>
      </c>
      <c r="BF78" s="4">
        <v>42.293</v>
      </c>
      <c r="BG78" s="4">
        <v>41.03</v>
      </c>
      <c r="BH78" s="4">
        <v>40.998</v>
      </c>
      <c r="BI78" s="4">
        <v>40.476</v>
      </c>
      <c r="BJ78" s="4">
        <v>40.733</v>
      </c>
      <c r="BK78" s="4">
        <v>41.308</v>
      </c>
      <c r="BL78" s="4">
        <v>41.006</v>
      </c>
      <c r="BM78" s="4">
        <v>41.632</v>
      </c>
      <c r="BN78" s="4">
        <v>38.863</v>
      </c>
      <c r="BO78" s="4">
        <v>38.338</v>
      </c>
      <c r="BP78" s="4">
        <v>37.872</v>
      </c>
      <c r="BQ78" s="4">
        <v>32.703</v>
      </c>
      <c r="BR78" s="4">
        <v>31.187</v>
      </c>
      <c r="BS78" s="4">
        <v>28.002</v>
      </c>
      <c r="BT78" s="4">
        <v>23.106</v>
      </c>
      <c r="BU78" s="4">
        <v>21.034</v>
      </c>
      <c r="BV78" s="4">
        <v>16.097</v>
      </c>
      <c r="BW78" s="4">
        <v>11.703</v>
      </c>
      <c r="BX78" s="4">
        <v>11.662</v>
      </c>
      <c r="BY78" s="4">
        <v>6.57</v>
      </c>
      <c r="BZ78" s="4">
        <v>6.246</v>
      </c>
      <c r="CA78" s="4">
        <v>6.031</v>
      </c>
      <c r="CB78" s="4">
        <v>6.004</v>
      </c>
      <c r="CC78" s="4">
        <v>6.692</v>
      </c>
      <c r="CD78" s="4">
        <v>6.455</v>
      </c>
      <c r="CE78" s="4">
        <v>6.141</v>
      </c>
      <c r="CF78" s="4">
        <v>6.359</v>
      </c>
      <c r="CG78" s="4">
        <v>6.273</v>
      </c>
      <c r="CH78" s="4">
        <v>6.378</v>
      </c>
      <c r="CI78" s="4">
        <v>6.922</v>
      </c>
      <c r="CJ78" s="4">
        <v>6.565</v>
      </c>
      <c r="CK78" s="4">
        <v>6.083</v>
      </c>
      <c r="CL78" s="4">
        <v>5.681</v>
      </c>
      <c r="CM78" s="4">
        <v>5.006</v>
      </c>
      <c r="CN78" s="4">
        <v>4.527</v>
      </c>
      <c r="CO78" s="4">
        <v>4.604</v>
      </c>
      <c r="CP78" s="4">
        <v>5.279</v>
      </c>
      <c r="CQ78" s="4">
        <v>6.206</v>
      </c>
      <c r="CR78" s="4">
        <v>7.822</v>
      </c>
      <c r="CS78" s="4">
        <v>9.018</v>
      </c>
      <c r="CT78" s="4">
        <v>10.336</v>
      </c>
      <c r="CU78" s="4">
        <v>13.79</v>
      </c>
      <c r="CV78" s="4">
        <v>16.691</v>
      </c>
      <c r="CW78" s="4">
        <v>18.092</v>
      </c>
      <c r="CX78" s="4">
        <v>25.082</v>
      </c>
      <c r="CY78" s="4">
        <v>34.185</v>
      </c>
      <c r="CZ78" s="4">
        <v>28.623</v>
      </c>
      <c r="DA78" s="4">
        <v>28.951</v>
      </c>
      <c r="DB78" s="4">
        <v>31.971</v>
      </c>
      <c r="DC78" s="4">
        <v>35.39</v>
      </c>
      <c r="DD78" s="4">
        <v>34.838</v>
      </c>
      <c r="DE78" s="4">
        <v>34.423</v>
      </c>
      <c r="DF78" s="4">
        <v>39.182</v>
      </c>
      <c r="DG78" s="4">
        <v>36.207</v>
      </c>
      <c r="DH78" s="4">
        <v>38.114</v>
      </c>
      <c r="DI78" s="4">
        <v>40.382</v>
      </c>
      <c r="DJ78" s="4">
        <v>36.75</v>
      </c>
      <c r="DK78" s="4">
        <v>42.307</v>
      </c>
      <c r="DL78" s="4">
        <v>41.313</v>
      </c>
      <c r="DM78" s="4">
        <v>39.948</v>
      </c>
      <c r="DN78" s="4">
        <v>45.637</v>
      </c>
      <c r="DO78" s="4">
        <v>40.113</v>
      </c>
      <c r="DP78" s="4">
        <v>44.337</v>
      </c>
      <c r="DQ78" s="4">
        <v>46.036</v>
      </c>
      <c r="DR78" s="4">
        <v>39.62</v>
      </c>
      <c r="DS78" s="4">
        <v>44.019</v>
      </c>
      <c r="DT78" s="4">
        <v>39.451</v>
      </c>
      <c r="DU78" s="4">
        <v>39.255</v>
      </c>
      <c r="DV78" s="4">
        <v>42.584</v>
      </c>
      <c r="DW78" s="4">
        <v>38.706</v>
      </c>
      <c r="DX78" s="4">
        <v>41.358</v>
      </c>
      <c r="DY78" s="4">
        <v>41.39</v>
      </c>
      <c r="DZ78" s="4">
        <v>40.81</v>
      </c>
      <c r="EA78" s="4">
        <v>43.679</v>
      </c>
      <c r="EB78" s="4">
        <v>40.842</v>
      </c>
      <c r="EC78" s="4">
        <v>45.538</v>
      </c>
      <c r="ED78" s="4">
        <v>43.941</v>
      </c>
      <c r="EE78" s="4">
        <v>44.041</v>
      </c>
      <c r="EF78" s="4">
        <v>48.873</v>
      </c>
      <c r="EG78" s="4">
        <v>44.634</v>
      </c>
      <c r="EH78" s="4">
        <v>48.677</v>
      </c>
      <c r="EI78" s="4">
        <v>47.705</v>
      </c>
      <c r="EJ78" s="4">
        <v>46.592</v>
      </c>
      <c r="EK78" s="4">
        <v>49.526</v>
      </c>
      <c r="EL78" s="4">
        <v>45.921</v>
      </c>
      <c r="EM78" s="4">
        <v>48.982</v>
      </c>
      <c r="EN78" s="4">
        <v>45.767</v>
      </c>
      <c r="EO78" s="4">
        <v>45.78</v>
      </c>
      <c r="EP78" s="4">
        <v>51.082</v>
      </c>
      <c r="EQ78" s="4">
        <v>48.677</v>
      </c>
      <c r="ER78" s="4">
        <v>52.684</v>
      </c>
      <c r="ES78" s="4">
        <v>50.882</v>
      </c>
      <c r="ET78" s="4">
        <v>49.906</v>
      </c>
      <c r="EU78" s="4">
        <v>52.265</v>
      </c>
      <c r="EV78" s="4">
        <v>47.574</v>
      </c>
      <c r="EW78" s="4">
        <v>50.248</v>
      </c>
      <c r="EX78" s="4">
        <v>46.319</v>
      </c>
      <c r="EY78" s="4">
        <v>46.898</v>
      </c>
      <c r="EZ78" s="4">
        <v>47.701</v>
      </c>
      <c r="FA78" s="4">
        <v>42.472</v>
      </c>
      <c r="FB78" s="4">
        <v>48.7</v>
      </c>
      <c r="FC78" s="4">
        <v>43.425</v>
      </c>
      <c r="FD78" s="4">
        <v>43.741</v>
      </c>
      <c r="FE78" s="4">
        <v>48.546</v>
      </c>
      <c r="FF78" s="4">
        <v>38.626</v>
      </c>
      <c r="FG78" s="4">
        <v>47.515</v>
      </c>
      <c r="FH78" s="4">
        <v>47.952</v>
      </c>
      <c r="FI78" s="4">
        <v>43.947</v>
      </c>
      <c r="FJ78" s="4">
        <v>53.675</v>
      </c>
      <c r="FK78" s="4">
        <v>43.758</v>
      </c>
      <c r="FL78" s="4">
        <v>49.001</v>
      </c>
      <c r="FM78" s="4">
        <v>50.574</v>
      </c>
      <c r="FN78" s="4">
        <v>38.552</v>
      </c>
      <c r="FO78" s="4">
        <v>50.22</v>
      </c>
      <c r="FP78" s="4">
        <v>41.801</v>
      </c>
      <c r="FQ78" s="4">
        <v>36.603</v>
      </c>
      <c r="FR78" s="4">
        <v>48.86</v>
      </c>
      <c r="FS78" s="4">
        <v>35.77</v>
      </c>
      <c r="FT78" s="4">
        <v>39.647</v>
      </c>
      <c r="FU78" s="4">
        <v>46.068</v>
      </c>
      <c r="FV78" s="4">
        <v>30.704</v>
      </c>
      <c r="FW78" s="4">
        <v>41.755</v>
      </c>
      <c r="FX78" s="4">
        <v>40.99</v>
      </c>
      <c r="FY78" s="4">
        <v>25.056</v>
      </c>
      <c r="FZ78" s="4">
        <v>39.407</v>
      </c>
      <c r="GA78" s="4">
        <v>30.738</v>
      </c>
      <c r="GB78" s="4">
        <v>24.325</v>
      </c>
      <c r="GC78" s="4">
        <v>32.704</v>
      </c>
      <c r="GD78" s="4">
        <v>17.973</v>
      </c>
      <c r="GE78" s="4">
        <v>36.266</v>
      </c>
      <c r="GF78" s="4">
        <v>15.057</v>
      </c>
      <c r="GG78" s="4">
        <v>7.848</v>
      </c>
      <c r="GH78" s="4">
        <v>31.283</v>
      </c>
      <c r="GI78" s="4">
        <v>2.181</v>
      </c>
      <c r="GJ78" s="4">
        <v>2.993</v>
      </c>
      <c r="GK78" s="4">
        <v>12.748</v>
      </c>
      <c r="GL78" s="4">
        <v>3.011</v>
      </c>
      <c r="GM78" s="4">
        <v>4.403</v>
      </c>
      <c r="GN78" s="4">
        <v>2.943</v>
      </c>
      <c r="GO78" s="4">
        <v>14.698</v>
      </c>
      <c r="GP78" s="4">
        <v>59.578</v>
      </c>
      <c r="GQ78" s="4">
        <v>36.346</v>
      </c>
      <c r="GR78" s="4">
        <v>25.473</v>
      </c>
      <c r="GS78" s="4">
        <v>30.566</v>
      </c>
      <c r="GT78" s="4">
        <v>26.839</v>
      </c>
      <c r="GU78" s="4">
        <v>29.216</v>
      </c>
      <c r="GV78" s="4">
        <v>34.177</v>
      </c>
      <c r="GW78" s="4">
        <v>39.255</v>
      </c>
      <c r="GX78" s="4">
        <v>45.743</v>
      </c>
      <c r="GY78" s="4">
        <v>42.922</v>
      </c>
      <c r="GZ78" s="4">
        <v>58.897</v>
      </c>
      <c r="HA78" s="4">
        <v>43.005</v>
      </c>
      <c r="HB78" s="4">
        <v>35.281</v>
      </c>
      <c r="HC78" s="4">
        <v>33.994</v>
      </c>
      <c r="HD78" s="4">
        <v>29.833</v>
      </c>
      <c r="HE78" s="4">
        <v>39.465</v>
      </c>
      <c r="HF78" s="4">
        <v>38.056</v>
      </c>
      <c r="HG78" s="4">
        <v>37.229</v>
      </c>
      <c r="HH78" s="4">
        <v>46.195</v>
      </c>
      <c r="HI78" s="4">
        <v>40.023</v>
      </c>
      <c r="HJ78" s="4">
        <v>43.828</v>
      </c>
      <c r="HK78" s="4">
        <v>44.079</v>
      </c>
      <c r="HL78" s="4">
        <v>39.744</v>
      </c>
      <c r="HM78" s="4">
        <v>46.665</v>
      </c>
      <c r="HN78" s="4">
        <v>41.774</v>
      </c>
      <c r="HO78" s="4">
        <v>42.736</v>
      </c>
      <c r="HP78" s="4">
        <v>46.884</v>
      </c>
      <c r="HQ78" s="4">
        <v>40.658</v>
      </c>
      <c r="HR78" s="4">
        <v>46.088</v>
      </c>
      <c r="HS78" s="4">
        <v>44.312</v>
      </c>
      <c r="HT78" s="4">
        <v>40.388</v>
      </c>
      <c r="HU78" s="4">
        <v>44.868</v>
      </c>
      <c r="HV78" s="4">
        <v>40.086</v>
      </c>
      <c r="HW78" s="4">
        <v>42.457</v>
      </c>
      <c r="HX78" s="4">
        <v>42.909</v>
      </c>
      <c r="HY78" s="4">
        <v>38.036</v>
      </c>
      <c r="HZ78" s="4">
        <v>43.913</v>
      </c>
      <c r="IA78" s="4">
        <v>38.423</v>
      </c>
      <c r="IB78" s="4">
        <v>38.665</v>
      </c>
      <c r="IC78" s="4">
        <v>41.153</v>
      </c>
      <c r="ID78" s="4">
        <v>34.286</v>
      </c>
      <c r="IE78" s="4">
        <v>38.739</v>
      </c>
      <c r="IF78" s="4">
        <v>33.557</v>
      </c>
      <c r="IG78" s="4">
        <v>29.951</v>
      </c>
      <c r="II78" s="7">
        <f t="shared" si="3"/>
        <v>78</v>
      </c>
      <c r="IJ78" s="6">
        <f t="shared" si="2"/>
        <v>-25.5</v>
      </c>
    </row>
    <row r="79" spans="1:244" ht="12.75">
      <c r="A79" s="4">
        <v>31.266</v>
      </c>
      <c r="B79" s="4">
        <v>33.419</v>
      </c>
      <c r="C79" s="4">
        <v>25.028</v>
      </c>
      <c r="D79" s="4">
        <v>25.392</v>
      </c>
      <c r="E79" s="4">
        <v>22.513</v>
      </c>
      <c r="F79" s="4">
        <v>15.367</v>
      </c>
      <c r="G79" s="4">
        <v>14.007</v>
      </c>
      <c r="H79" s="4">
        <v>7.218</v>
      </c>
      <c r="I79" s="4">
        <v>5.22</v>
      </c>
      <c r="J79" s="4">
        <v>4.13</v>
      </c>
      <c r="K79" s="4">
        <v>3.86</v>
      </c>
      <c r="L79" s="4">
        <v>2.806</v>
      </c>
      <c r="M79" s="4">
        <v>3.413</v>
      </c>
      <c r="N79" s="4">
        <v>4.996</v>
      </c>
      <c r="O79" s="4">
        <v>5.019</v>
      </c>
      <c r="P79" s="4">
        <v>8.839</v>
      </c>
      <c r="Q79" s="4">
        <v>12.115</v>
      </c>
      <c r="R79" s="4">
        <v>15.045</v>
      </c>
      <c r="S79" s="4">
        <v>20.566</v>
      </c>
      <c r="T79" s="4">
        <v>18.025</v>
      </c>
      <c r="U79" s="4">
        <v>26.284</v>
      </c>
      <c r="V79" s="4">
        <v>42.496</v>
      </c>
      <c r="W79" s="4">
        <v>26.629</v>
      </c>
      <c r="X79" s="4">
        <v>21.824</v>
      </c>
      <c r="Y79" s="4">
        <v>26.505</v>
      </c>
      <c r="Z79" s="4">
        <v>26.411</v>
      </c>
      <c r="AA79" s="4">
        <v>25.995</v>
      </c>
      <c r="AB79" s="4">
        <v>26.908</v>
      </c>
      <c r="AC79" s="4">
        <v>26.197</v>
      </c>
      <c r="AD79" s="4">
        <v>28.064</v>
      </c>
      <c r="AE79" s="4">
        <v>26.111</v>
      </c>
      <c r="AF79" s="4">
        <v>36.844</v>
      </c>
      <c r="AG79" s="4">
        <v>39.417</v>
      </c>
      <c r="AH79" s="4">
        <v>38.998</v>
      </c>
      <c r="AI79" s="4">
        <v>41.264</v>
      </c>
      <c r="AJ79" s="4">
        <v>41.35</v>
      </c>
      <c r="AK79" s="4">
        <v>41.031</v>
      </c>
      <c r="AL79" s="4">
        <v>42.18</v>
      </c>
      <c r="AM79" s="4">
        <v>41.102</v>
      </c>
      <c r="AN79" s="4">
        <v>43.885</v>
      </c>
      <c r="AO79" s="4">
        <v>41.143</v>
      </c>
      <c r="AP79" s="4">
        <v>39.839</v>
      </c>
      <c r="AQ79" s="4">
        <v>41.239</v>
      </c>
      <c r="AR79" s="4">
        <v>40.477</v>
      </c>
      <c r="AS79" s="4">
        <v>40.281</v>
      </c>
      <c r="AT79" s="4">
        <v>37.16</v>
      </c>
      <c r="AU79" s="4">
        <v>37.324</v>
      </c>
      <c r="AV79" s="4">
        <v>37.589</v>
      </c>
      <c r="AW79" s="4">
        <v>36.27</v>
      </c>
      <c r="AX79" s="4">
        <v>40.541</v>
      </c>
      <c r="AY79" s="4">
        <v>37.822</v>
      </c>
      <c r="AZ79" s="4">
        <v>39.507</v>
      </c>
      <c r="BA79" s="4">
        <v>40.58</v>
      </c>
      <c r="BB79" s="4">
        <v>36.669</v>
      </c>
      <c r="BC79" s="4">
        <v>39.406</v>
      </c>
      <c r="BD79" s="4">
        <v>38.795</v>
      </c>
      <c r="BE79" s="4">
        <v>37.139</v>
      </c>
      <c r="BF79" s="4">
        <v>38.654</v>
      </c>
      <c r="BG79" s="4">
        <v>38.841</v>
      </c>
      <c r="BH79" s="4">
        <v>40.743</v>
      </c>
      <c r="BI79" s="4">
        <v>40.445</v>
      </c>
      <c r="BJ79" s="4">
        <v>40.176</v>
      </c>
      <c r="BK79" s="4">
        <v>39.3</v>
      </c>
      <c r="BL79" s="4">
        <v>38.375</v>
      </c>
      <c r="BM79" s="4">
        <v>38.488</v>
      </c>
      <c r="BN79" s="4">
        <v>38.531</v>
      </c>
      <c r="BO79" s="4">
        <v>36.902</v>
      </c>
      <c r="BP79" s="4">
        <v>36.978</v>
      </c>
      <c r="BQ79" s="4">
        <v>35.756</v>
      </c>
      <c r="BR79" s="4">
        <v>33.84</v>
      </c>
      <c r="BS79" s="4">
        <v>28.802</v>
      </c>
      <c r="BT79" s="4">
        <v>25.187</v>
      </c>
      <c r="BU79" s="4">
        <v>21.696</v>
      </c>
      <c r="BV79" s="4">
        <v>16.512</v>
      </c>
      <c r="BW79" s="4">
        <v>14.222</v>
      </c>
      <c r="BX79" s="4">
        <v>14.496</v>
      </c>
      <c r="BY79" s="4">
        <v>14.395</v>
      </c>
      <c r="BZ79" s="4">
        <v>7.975</v>
      </c>
      <c r="CA79" s="4">
        <v>6.543</v>
      </c>
      <c r="CB79" s="4">
        <v>6.236</v>
      </c>
      <c r="CC79" s="4">
        <v>6.61</v>
      </c>
      <c r="CD79" s="4">
        <v>6.934</v>
      </c>
      <c r="CE79" s="4">
        <v>6.582</v>
      </c>
      <c r="CF79" s="4">
        <v>6.341</v>
      </c>
      <c r="CG79" s="4">
        <v>6.373</v>
      </c>
      <c r="CH79" s="4">
        <v>6.487</v>
      </c>
      <c r="CI79" s="4">
        <v>6.242</v>
      </c>
      <c r="CJ79" s="4">
        <v>6.976</v>
      </c>
      <c r="CK79" s="4">
        <v>6.785</v>
      </c>
      <c r="CL79" s="4">
        <v>5.69</v>
      </c>
      <c r="CM79" s="4">
        <v>4.69</v>
      </c>
      <c r="CN79" s="4">
        <v>4.508</v>
      </c>
      <c r="CO79" s="4">
        <v>3.943</v>
      </c>
      <c r="CP79" s="4">
        <v>4.358</v>
      </c>
      <c r="CQ79" s="4">
        <v>4.965</v>
      </c>
      <c r="CR79" s="4">
        <v>6.772</v>
      </c>
      <c r="CS79" s="4">
        <v>8.497</v>
      </c>
      <c r="CT79" s="4">
        <v>9.163</v>
      </c>
      <c r="CU79" s="4">
        <v>9.81</v>
      </c>
      <c r="CV79" s="4">
        <v>14.638</v>
      </c>
      <c r="CW79" s="4">
        <v>14.852</v>
      </c>
      <c r="CX79" s="4">
        <v>16.288</v>
      </c>
      <c r="CY79" s="4">
        <v>29.942</v>
      </c>
      <c r="CZ79" s="4">
        <v>33.189</v>
      </c>
      <c r="DA79" s="4">
        <v>28.082</v>
      </c>
      <c r="DB79" s="4">
        <v>31.199</v>
      </c>
      <c r="DC79" s="4">
        <v>30.995</v>
      </c>
      <c r="DD79" s="4">
        <v>37.1</v>
      </c>
      <c r="DE79" s="4">
        <v>37.434</v>
      </c>
      <c r="DF79" s="4">
        <v>35.289</v>
      </c>
      <c r="DG79" s="4">
        <v>34.92</v>
      </c>
      <c r="DH79" s="4">
        <v>36.8</v>
      </c>
      <c r="DI79" s="4">
        <v>36.467</v>
      </c>
      <c r="DJ79" s="4">
        <v>36.157</v>
      </c>
      <c r="DK79" s="4">
        <v>38.671</v>
      </c>
      <c r="DL79" s="4">
        <v>38.471</v>
      </c>
      <c r="DM79" s="4">
        <v>40.071</v>
      </c>
      <c r="DN79" s="4">
        <v>42.348</v>
      </c>
      <c r="DO79" s="4">
        <v>40.665</v>
      </c>
      <c r="DP79" s="4">
        <v>42.65</v>
      </c>
      <c r="DQ79" s="4">
        <v>40.715</v>
      </c>
      <c r="DR79" s="4">
        <v>39.967</v>
      </c>
      <c r="DS79" s="4">
        <v>40.911</v>
      </c>
      <c r="DT79" s="4">
        <v>39.279</v>
      </c>
      <c r="DU79" s="4">
        <v>40.072</v>
      </c>
      <c r="DV79" s="4">
        <v>39.078</v>
      </c>
      <c r="DW79" s="4">
        <v>38.333</v>
      </c>
      <c r="DX79" s="4">
        <v>40.952</v>
      </c>
      <c r="DY79" s="4">
        <v>37.895</v>
      </c>
      <c r="DZ79" s="4">
        <v>39.912</v>
      </c>
      <c r="EA79" s="4">
        <v>41.404</v>
      </c>
      <c r="EB79" s="4">
        <v>40.833</v>
      </c>
      <c r="EC79" s="4">
        <v>44.01</v>
      </c>
      <c r="ED79" s="4">
        <v>41.317</v>
      </c>
      <c r="EE79" s="4">
        <v>40.866</v>
      </c>
      <c r="EF79" s="4">
        <v>42.892</v>
      </c>
      <c r="EG79" s="4">
        <v>41.477</v>
      </c>
      <c r="EH79" s="4">
        <v>46.651</v>
      </c>
      <c r="EI79" s="4">
        <v>44.84</v>
      </c>
      <c r="EJ79" s="4">
        <v>47.948</v>
      </c>
      <c r="EK79" s="4">
        <v>50.228</v>
      </c>
      <c r="EL79" s="4">
        <v>44.124</v>
      </c>
      <c r="EM79" s="4">
        <v>45.99</v>
      </c>
      <c r="EN79" s="4">
        <v>44</v>
      </c>
      <c r="EO79" s="4">
        <v>42.905</v>
      </c>
      <c r="EP79" s="4">
        <v>47.335</v>
      </c>
      <c r="EQ79" s="4">
        <v>43.963</v>
      </c>
      <c r="ER79" s="4">
        <v>49.936</v>
      </c>
      <c r="ES79" s="4">
        <v>47.719</v>
      </c>
      <c r="ET79" s="4">
        <v>47.113</v>
      </c>
      <c r="EU79" s="4">
        <v>49.97</v>
      </c>
      <c r="EV79" s="4">
        <v>46.839</v>
      </c>
      <c r="EW79" s="4">
        <v>50.617</v>
      </c>
      <c r="EX79" s="4">
        <v>47.359</v>
      </c>
      <c r="EY79" s="4">
        <v>44.882</v>
      </c>
      <c r="EZ79" s="4">
        <v>47.879</v>
      </c>
      <c r="FA79" s="4">
        <v>41.463</v>
      </c>
      <c r="FB79" s="4">
        <v>46.414</v>
      </c>
      <c r="FC79" s="4">
        <v>45.497</v>
      </c>
      <c r="FD79" s="4">
        <v>43.726</v>
      </c>
      <c r="FE79" s="4">
        <v>50.411</v>
      </c>
      <c r="FF79" s="4">
        <v>42.248</v>
      </c>
      <c r="FG79" s="4">
        <v>46.201</v>
      </c>
      <c r="FH79" s="4">
        <v>47.245</v>
      </c>
      <c r="FI79" s="4">
        <v>42.202</v>
      </c>
      <c r="FJ79" s="4">
        <v>51.223</v>
      </c>
      <c r="FK79" s="4">
        <v>46.382</v>
      </c>
      <c r="FL79" s="4">
        <v>45.423</v>
      </c>
      <c r="FM79" s="4">
        <v>51.484</v>
      </c>
      <c r="FN79" s="4">
        <v>40.792</v>
      </c>
      <c r="FO79" s="4">
        <v>44.356</v>
      </c>
      <c r="FP79" s="4">
        <v>43.882</v>
      </c>
      <c r="FQ79" s="4">
        <v>39.561</v>
      </c>
      <c r="FR79" s="4">
        <v>48.541</v>
      </c>
      <c r="FS79" s="4">
        <v>35.979</v>
      </c>
      <c r="FT79" s="4">
        <v>42.696</v>
      </c>
      <c r="FU79" s="4">
        <v>46.424</v>
      </c>
      <c r="FV79" s="4">
        <v>33.772</v>
      </c>
      <c r="FW79" s="4">
        <v>40.16</v>
      </c>
      <c r="FX79" s="4">
        <v>35.518</v>
      </c>
      <c r="FY79" s="4">
        <v>35.929</v>
      </c>
      <c r="FZ79" s="4">
        <v>43.468</v>
      </c>
      <c r="GA79" s="4">
        <v>23.449</v>
      </c>
      <c r="GB79" s="4">
        <v>46.963</v>
      </c>
      <c r="GC79" s="4">
        <v>30.681</v>
      </c>
      <c r="GD79" s="4">
        <v>11.977</v>
      </c>
      <c r="GE79" s="4">
        <v>42.408</v>
      </c>
      <c r="GF79" s="4">
        <v>6.913</v>
      </c>
      <c r="GG79" s="4">
        <v>12.429</v>
      </c>
      <c r="GH79" s="4">
        <v>15.851</v>
      </c>
      <c r="GI79" s="4">
        <v>1.168</v>
      </c>
      <c r="GJ79" s="4">
        <v>2.856</v>
      </c>
      <c r="GK79" s="4">
        <v>10.33</v>
      </c>
      <c r="GL79" s="4">
        <v>3.754</v>
      </c>
      <c r="GM79" s="4">
        <v>4.111</v>
      </c>
      <c r="GN79" s="4">
        <v>6.279</v>
      </c>
      <c r="GO79" s="4">
        <v>48.946</v>
      </c>
      <c r="GP79" s="4">
        <v>51.606</v>
      </c>
      <c r="GQ79" s="4">
        <v>36.835</v>
      </c>
      <c r="GR79" s="4">
        <v>25.169</v>
      </c>
      <c r="GS79" s="4">
        <v>28.577</v>
      </c>
      <c r="GT79" s="4">
        <v>25.994</v>
      </c>
      <c r="GU79" s="4">
        <v>28.084</v>
      </c>
      <c r="GV79" s="4">
        <v>32.584</v>
      </c>
      <c r="GW79" s="4">
        <v>37.22</v>
      </c>
      <c r="GX79" s="4">
        <v>40.857</v>
      </c>
      <c r="GY79" s="4">
        <v>38.497</v>
      </c>
      <c r="GZ79" s="4">
        <v>59.581</v>
      </c>
      <c r="HA79" s="4">
        <v>50.174</v>
      </c>
      <c r="HB79" s="4">
        <v>30.335</v>
      </c>
      <c r="HC79" s="4">
        <v>38.825</v>
      </c>
      <c r="HD79" s="4">
        <v>33.388</v>
      </c>
      <c r="HE79" s="4">
        <v>35.851</v>
      </c>
      <c r="HF79" s="4">
        <v>40.687</v>
      </c>
      <c r="HG79" s="4">
        <v>36.86</v>
      </c>
      <c r="HH79" s="4">
        <v>44.699</v>
      </c>
      <c r="HI79" s="4">
        <v>40.195</v>
      </c>
      <c r="HJ79" s="4">
        <v>40.387</v>
      </c>
      <c r="HK79" s="4">
        <v>42.062</v>
      </c>
      <c r="HL79" s="4">
        <v>40.616</v>
      </c>
      <c r="HM79" s="4">
        <v>44.498</v>
      </c>
      <c r="HN79" s="4">
        <v>42.153</v>
      </c>
      <c r="HO79" s="4">
        <v>43.057</v>
      </c>
      <c r="HP79" s="4">
        <v>45.809</v>
      </c>
      <c r="HQ79" s="4">
        <v>41.493</v>
      </c>
      <c r="HR79" s="4">
        <v>43.934</v>
      </c>
      <c r="HS79" s="4">
        <v>42.948</v>
      </c>
      <c r="HT79" s="4">
        <v>41.893</v>
      </c>
      <c r="HU79" s="4">
        <v>44.675</v>
      </c>
      <c r="HV79" s="4">
        <v>40.386</v>
      </c>
      <c r="HW79" s="4">
        <v>38.872</v>
      </c>
      <c r="HX79" s="4">
        <v>41.325</v>
      </c>
      <c r="HY79" s="4">
        <v>37.224</v>
      </c>
      <c r="HZ79" s="4">
        <v>39.296</v>
      </c>
      <c r="IA79" s="4">
        <v>38.058</v>
      </c>
      <c r="IB79" s="4">
        <v>38.277</v>
      </c>
      <c r="IC79" s="4">
        <v>39.386</v>
      </c>
      <c r="ID79" s="4">
        <v>36.125</v>
      </c>
      <c r="IE79" s="4">
        <v>36.667</v>
      </c>
      <c r="IF79" s="4">
        <v>34.154</v>
      </c>
      <c r="IG79" s="4">
        <v>31.266</v>
      </c>
      <c r="II79" s="7">
        <f t="shared" si="3"/>
        <v>79</v>
      </c>
      <c r="IJ79" s="6">
        <f t="shared" si="2"/>
        <v>-27</v>
      </c>
    </row>
    <row r="80" spans="1:244" ht="12.75">
      <c r="A80" s="4">
        <v>34.46</v>
      </c>
      <c r="B80" s="4">
        <v>33.004</v>
      </c>
      <c r="C80" s="4">
        <v>29.727</v>
      </c>
      <c r="D80" s="4">
        <v>29.343</v>
      </c>
      <c r="E80" s="4">
        <v>22.723</v>
      </c>
      <c r="F80" s="4">
        <v>18.717</v>
      </c>
      <c r="G80" s="4">
        <v>17.585</v>
      </c>
      <c r="H80" s="4">
        <v>11.635</v>
      </c>
      <c r="I80" s="4">
        <v>8.437</v>
      </c>
      <c r="J80" s="4">
        <v>9.222</v>
      </c>
      <c r="K80" s="4">
        <v>7.346</v>
      </c>
      <c r="L80" s="4">
        <v>4.13</v>
      </c>
      <c r="M80" s="4">
        <v>4.705</v>
      </c>
      <c r="N80" s="4">
        <v>4.535</v>
      </c>
      <c r="O80" s="4">
        <v>5.024</v>
      </c>
      <c r="P80" s="4">
        <v>7.662</v>
      </c>
      <c r="Q80" s="4">
        <v>10.171</v>
      </c>
      <c r="R80" s="4">
        <v>13.366</v>
      </c>
      <c r="S80" s="4">
        <v>17.473</v>
      </c>
      <c r="T80" s="4">
        <v>18.513</v>
      </c>
      <c r="U80" s="4">
        <v>29.482</v>
      </c>
      <c r="V80" s="4">
        <v>45.675</v>
      </c>
      <c r="W80" s="4">
        <v>33.273</v>
      </c>
      <c r="X80" s="4">
        <v>22.435</v>
      </c>
      <c r="Y80" s="4">
        <v>30.129</v>
      </c>
      <c r="Z80" s="4">
        <v>28.436</v>
      </c>
      <c r="AA80" s="4">
        <v>28.19</v>
      </c>
      <c r="AB80" s="4">
        <v>32.748</v>
      </c>
      <c r="AC80" s="4">
        <v>30.541</v>
      </c>
      <c r="AD80" s="4">
        <v>32.353</v>
      </c>
      <c r="AE80" s="4">
        <v>34.283</v>
      </c>
      <c r="AF80" s="4">
        <v>39.686</v>
      </c>
      <c r="AG80" s="4">
        <v>40.265</v>
      </c>
      <c r="AH80" s="4">
        <v>38.267</v>
      </c>
      <c r="AI80" s="4">
        <v>39.193</v>
      </c>
      <c r="AJ80" s="4">
        <v>41.482</v>
      </c>
      <c r="AK80" s="4">
        <v>40.386</v>
      </c>
      <c r="AL80" s="4">
        <v>40.765</v>
      </c>
      <c r="AM80" s="4">
        <v>38.812</v>
      </c>
      <c r="AN80" s="4">
        <v>38.748</v>
      </c>
      <c r="AO80" s="4">
        <v>39.309</v>
      </c>
      <c r="AP80" s="4">
        <v>39.428</v>
      </c>
      <c r="AQ80" s="4">
        <v>38.333</v>
      </c>
      <c r="AR80" s="4">
        <v>40.395</v>
      </c>
      <c r="AS80" s="4">
        <v>37.785</v>
      </c>
      <c r="AT80" s="4">
        <v>35.996</v>
      </c>
      <c r="AU80" s="4">
        <v>36.745</v>
      </c>
      <c r="AV80" s="4">
        <v>36.238</v>
      </c>
      <c r="AW80" s="4">
        <v>36.146</v>
      </c>
      <c r="AX80" s="4">
        <v>37.52</v>
      </c>
      <c r="AY80" s="4">
        <v>34.971</v>
      </c>
      <c r="AZ80" s="4">
        <v>38.084</v>
      </c>
      <c r="BA80" s="4">
        <v>36.697</v>
      </c>
      <c r="BB80" s="4">
        <v>34.624</v>
      </c>
      <c r="BC80" s="4">
        <v>35.97</v>
      </c>
      <c r="BD80" s="4">
        <v>36.403</v>
      </c>
      <c r="BE80" s="4">
        <v>36.259</v>
      </c>
      <c r="BF80" s="4">
        <v>37.882</v>
      </c>
      <c r="BG80" s="4">
        <v>36.518</v>
      </c>
      <c r="BH80" s="4">
        <v>38.498</v>
      </c>
      <c r="BI80" s="4">
        <v>38.032</v>
      </c>
      <c r="BJ80" s="4">
        <v>37.229</v>
      </c>
      <c r="BK80" s="4">
        <v>36.827</v>
      </c>
      <c r="BL80" s="4">
        <v>37.315</v>
      </c>
      <c r="BM80" s="4">
        <v>38.224</v>
      </c>
      <c r="BN80" s="4">
        <v>37.982</v>
      </c>
      <c r="BO80" s="4">
        <v>35.632</v>
      </c>
      <c r="BP80" s="4">
        <v>35.445</v>
      </c>
      <c r="BQ80" s="4">
        <v>34.141</v>
      </c>
      <c r="BR80" s="4">
        <v>32.648</v>
      </c>
      <c r="BS80" s="4">
        <v>29.158</v>
      </c>
      <c r="BT80" s="4">
        <v>26.857</v>
      </c>
      <c r="BU80" s="4">
        <v>24.535</v>
      </c>
      <c r="BV80" s="4">
        <v>21.135</v>
      </c>
      <c r="BW80" s="4">
        <v>18.498</v>
      </c>
      <c r="BX80" s="4">
        <v>17.448</v>
      </c>
      <c r="BY80" s="4">
        <v>18.593</v>
      </c>
      <c r="BZ80" s="4">
        <v>9.928</v>
      </c>
      <c r="CA80" s="4">
        <v>8.112</v>
      </c>
      <c r="CB80" s="4">
        <v>7.25</v>
      </c>
      <c r="CC80" s="4">
        <v>7.294</v>
      </c>
      <c r="CD80" s="4">
        <v>7.499</v>
      </c>
      <c r="CE80" s="4">
        <v>7.098</v>
      </c>
      <c r="CF80" s="4">
        <v>6.706</v>
      </c>
      <c r="CG80" s="4">
        <v>6.902</v>
      </c>
      <c r="CH80" s="4">
        <v>7.509</v>
      </c>
      <c r="CI80" s="4">
        <v>6.994</v>
      </c>
      <c r="CJ80" s="4">
        <v>6.807</v>
      </c>
      <c r="CK80" s="4">
        <v>6.657</v>
      </c>
      <c r="CL80" s="4">
        <v>6</v>
      </c>
      <c r="CM80" s="4">
        <v>5.544</v>
      </c>
      <c r="CN80" s="4">
        <v>4.874</v>
      </c>
      <c r="CO80" s="4">
        <v>4.284</v>
      </c>
      <c r="CP80" s="4">
        <v>4.728</v>
      </c>
      <c r="CQ80" s="4">
        <v>5.134</v>
      </c>
      <c r="CR80" s="4">
        <v>6.604</v>
      </c>
      <c r="CS80" s="4">
        <v>8.287</v>
      </c>
      <c r="CT80" s="4">
        <v>8.788</v>
      </c>
      <c r="CU80" s="4">
        <v>9.227</v>
      </c>
      <c r="CV80" s="4">
        <v>14.903</v>
      </c>
      <c r="CW80" s="4">
        <v>15.322</v>
      </c>
      <c r="CX80" s="4">
        <v>17.132</v>
      </c>
      <c r="CY80" s="4">
        <v>33.679</v>
      </c>
      <c r="CZ80" s="4">
        <v>32.76</v>
      </c>
      <c r="DA80" s="4">
        <v>27.147</v>
      </c>
      <c r="DB80" s="4">
        <v>34.037</v>
      </c>
      <c r="DC80" s="4">
        <v>33.03</v>
      </c>
      <c r="DD80" s="4">
        <v>38.382</v>
      </c>
      <c r="DE80" s="4">
        <v>37.415</v>
      </c>
      <c r="DF80" s="4">
        <v>36.252</v>
      </c>
      <c r="DG80" s="4">
        <v>38.688</v>
      </c>
      <c r="DH80" s="4">
        <v>36.132</v>
      </c>
      <c r="DI80" s="4">
        <v>36.015</v>
      </c>
      <c r="DJ80" s="4">
        <v>38.625</v>
      </c>
      <c r="DK80" s="4">
        <v>36.102</v>
      </c>
      <c r="DL80" s="4">
        <v>39.342</v>
      </c>
      <c r="DM80" s="4">
        <v>41.185</v>
      </c>
      <c r="DN80" s="4">
        <v>39.537</v>
      </c>
      <c r="DO80" s="4">
        <v>41.701</v>
      </c>
      <c r="DP80" s="4">
        <v>43.216</v>
      </c>
      <c r="DQ80" s="4">
        <v>39.839</v>
      </c>
      <c r="DR80" s="4">
        <v>42.632</v>
      </c>
      <c r="DS80" s="4">
        <v>40.008</v>
      </c>
      <c r="DT80" s="4">
        <v>38.94</v>
      </c>
      <c r="DU80" s="4">
        <v>41.961</v>
      </c>
      <c r="DV80" s="4">
        <v>39.351</v>
      </c>
      <c r="DW80" s="4">
        <v>38.613</v>
      </c>
      <c r="DX80" s="4">
        <v>42.331</v>
      </c>
      <c r="DY80" s="4">
        <v>38.84</v>
      </c>
      <c r="DZ80" s="4">
        <v>41.035</v>
      </c>
      <c r="EA80" s="4">
        <v>41.008</v>
      </c>
      <c r="EB80" s="4">
        <v>41.687</v>
      </c>
      <c r="EC80" s="4">
        <v>43.741</v>
      </c>
      <c r="ED80" s="4">
        <v>41.596</v>
      </c>
      <c r="EE80" s="4">
        <v>42.377</v>
      </c>
      <c r="EF80" s="4">
        <v>42.896</v>
      </c>
      <c r="EG80" s="4">
        <v>42.084</v>
      </c>
      <c r="EH80" s="4">
        <v>46.2</v>
      </c>
      <c r="EI80" s="4">
        <v>43.882</v>
      </c>
      <c r="EJ80" s="4">
        <v>48.176</v>
      </c>
      <c r="EK80" s="4">
        <v>49.344</v>
      </c>
      <c r="EL80" s="4">
        <v>46.232</v>
      </c>
      <c r="EM80" s="4">
        <v>47.314</v>
      </c>
      <c r="EN80" s="4">
        <v>43.622</v>
      </c>
      <c r="EO80" s="4">
        <v>44.255</v>
      </c>
      <c r="EP80" s="4">
        <v>47.012</v>
      </c>
      <c r="EQ80" s="4">
        <v>43.326</v>
      </c>
      <c r="ER80" s="4">
        <v>50.009</v>
      </c>
      <c r="ES80" s="4">
        <v>46.66</v>
      </c>
      <c r="ET80" s="4">
        <v>46.337</v>
      </c>
      <c r="EU80" s="4">
        <v>48.974</v>
      </c>
      <c r="EV80" s="4">
        <v>45.73</v>
      </c>
      <c r="EW80" s="4">
        <v>50.092</v>
      </c>
      <c r="EX80" s="4">
        <v>48.135</v>
      </c>
      <c r="EY80" s="4">
        <v>44.028</v>
      </c>
      <c r="EZ80" s="4">
        <v>49.335</v>
      </c>
      <c r="FA80" s="4">
        <v>42.368</v>
      </c>
      <c r="FB80" s="4">
        <v>45.085</v>
      </c>
      <c r="FC80" s="4">
        <v>46.715</v>
      </c>
      <c r="FD80" s="4">
        <v>42.955</v>
      </c>
      <c r="FE80" s="4">
        <v>47.929</v>
      </c>
      <c r="FF80" s="4">
        <v>45.077</v>
      </c>
      <c r="FG80" s="4">
        <v>42.664</v>
      </c>
      <c r="FH80" s="4">
        <v>47.408</v>
      </c>
      <c r="FI80" s="4">
        <v>42.727</v>
      </c>
      <c r="FJ80" s="4">
        <v>48.002</v>
      </c>
      <c r="FK80" s="4">
        <v>47.746</v>
      </c>
      <c r="FL80" s="4">
        <v>45.003</v>
      </c>
      <c r="FM80" s="4">
        <v>48.217</v>
      </c>
      <c r="FN80" s="4">
        <v>44.452</v>
      </c>
      <c r="FO80" s="4">
        <v>43.604</v>
      </c>
      <c r="FP80" s="4">
        <v>44.037</v>
      </c>
      <c r="FQ80" s="4">
        <v>43.33</v>
      </c>
      <c r="FR80" s="4">
        <v>46.072</v>
      </c>
      <c r="FS80" s="4">
        <v>41.468</v>
      </c>
      <c r="FT80" s="4">
        <v>46.292</v>
      </c>
      <c r="FU80" s="4">
        <v>40.994</v>
      </c>
      <c r="FV80" s="4">
        <v>40.977</v>
      </c>
      <c r="FW80" s="4">
        <v>46.243</v>
      </c>
      <c r="FX80" s="4">
        <v>29.546</v>
      </c>
      <c r="FY80" s="4">
        <v>40.213</v>
      </c>
      <c r="FZ80" s="4">
        <v>48.997</v>
      </c>
      <c r="GA80" s="4">
        <v>23.144</v>
      </c>
      <c r="GB80" s="4">
        <v>46.672</v>
      </c>
      <c r="GC80" s="4">
        <v>30.046</v>
      </c>
      <c r="GD80" s="4">
        <v>18.968</v>
      </c>
      <c r="GE80" s="4">
        <v>29.185</v>
      </c>
      <c r="GF80" s="4">
        <v>7.242</v>
      </c>
      <c r="GG80" s="4">
        <v>21.245</v>
      </c>
      <c r="GH80" s="4">
        <v>11.407</v>
      </c>
      <c r="GI80" s="4">
        <v>1.734</v>
      </c>
      <c r="GJ80" s="4">
        <v>3.906</v>
      </c>
      <c r="GK80" s="4">
        <v>11.238</v>
      </c>
      <c r="GL80" s="4">
        <v>5.31</v>
      </c>
      <c r="GM80" s="4">
        <v>5.324</v>
      </c>
      <c r="GN80" s="4">
        <v>22.956</v>
      </c>
      <c r="GO80" s="4">
        <v>38.178</v>
      </c>
      <c r="GP80" s="4">
        <v>48.64</v>
      </c>
      <c r="GQ80" s="4">
        <v>38.274</v>
      </c>
      <c r="GR80" s="4">
        <v>25.265</v>
      </c>
      <c r="GS80" s="4">
        <v>27.915</v>
      </c>
      <c r="GT80" s="4">
        <v>24.973</v>
      </c>
      <c r="GU80" s="4">
        <v>27.291</v>
      </c>
      <c r="GV80" s="4">
        <v>30.376</v>
      </c>
      <c r="GW80" s="4">
        <v>34.82</v>
      </c>
      <c r="GX80" s="4">
        <v>39.863</v>
      </c>
      <c r="GY80" s="4">
        <v>38.1</v>
      </c>
      <c r="GZ80" s="4">
        <v>52.747</v>
      </c>
      <c r="HA80" s="4">
        <v>48.148</v>
      </c>
      <c r="HB80" s="4">
        <v>31.042</v>
      </c>
      <c r="HC80" s="4">
        <v>36.613</v>
      </c>
      <c r="HD80" s="4">
        <v>34.273</v>
      </c>
      <c r="HE80" s="4">
        <v>37.083</v>
      </c>
      <c r="HF80" s="4">
        <v>44.994</v>
      </c>
      <c r="HG80" s="4">
        <v>37.981</v>
      </c>
      <c r="HH80" s="4">
        <v>44.169</v>
      </c>
      <c r="HI80" s="4">
        <v>42.724</v>
      </c>
      <c r="HJ80" s="4">
        <v>40.875</v>
      </c>
      <c r="HK80" s="4">
        <v>42.656</v>
      </c>
      <c r="HL80" s="4">
        <v>41.192</v>
      </c>
      <c r="HM80" s="4">
        <v>43.651</v>
      </c>
      <c r="HN80" s="4">
        <v>42.792</v>
      </c>
      <c r="HO80" s="4">
        <v>41.35</v>
      </c>
      <c r="HP80" s="4">
        <v>45.703</v>
      </c>
      <c r="HQ80" s="4">
        <v>41.853</v>
      </c>
      <c r="HR80" s="4">
        <v>43.718</v>
      </c>
      <c r="HS80" s="4">
        <v>44.211</v>
      </c>
      <c r="HT80" s="4">
        <v>42.357</v>
      </c>
      <c r="HU80" s="4">
        <v>43.06</v>
      </c>
      <c r="HV80" s="4">
        <v>42.234</v>
      </c>
      <c r="HW80" s="4">
        <v>39.902</v>
      </c>
      <c r="HX80" s="4">
        <v>42.101</v>
      </c>
      <c r="HY80" s="4">
        <v>40.368</v>
      </c>
      <c r="HZ80" s="4">
        <v>39.62</v>
      </c>
      <c r="IA80" s="4">
        <v>38.611</v>
      </c>
      <c r="IB80" s="4">
        <v>39.5</v>
      </c>
      <c r="IC80" s="4">
        <v>38.885</v>
      </c>
      <c r="ID80" s="4">
        <v>36.75</v>
      </c>
      <c r="IE80" s="4">
        <v>34.847</v>
      </c>
      <c r="IF80" s="4">
        <v>35.226</v>
      </c>
      <c r="IG80" s="4">
        <v>34.46</v>
      </c>
      <c r="II80" s="7">
        <f t="shared" si="3"/>
        <v>80</v>
      </c>
      <c r="IJ80" s="6">
        <f t="shared" si="2"/>
        <v>-28.5</v>
      </c>
    </row>
    <row r="81" spans="1:244" ht="12.75">
      <c r="A81" s="4">
        <v>37.703</v>
      </c>
      <c r="B81" s="4">
        <v>34.373</v>
      </c>
      <c r="C81" s="4">
        <v>31.85</v>
      </c>
      <c r="D81" s="4">
        <v>29.756</v>
      </c>
      <c r="E81" s="4">
        <v>26.424</v>
      </c>
      <c r="F81" s="4">
        <v>24.334</v>
      </c>
      <c r="G81" s="4">
        <v>19.269</v>
      </c>
      <c r="H81" s="4">
        <v>15.555</v>
      </c>
      <c r="I81" s="4">
        <v>13.866</v>
      </c>
      <c r="J81" s="4">
        <v>9.701</v>
      </c>
      <c r="K81" s="4">
        <v>8.606</v>
      </c>
      <c r="L81" s="4">
        <v>7.808</v>
      </c>
      <c r="M81" s="4">
        <v>6.064</v>
      </c>
      <c r="N81" s="4">
        <v>6.283</v>
      </c>
      <c r="O81" s="4">
        <v>5.334</v>
      </c>
      <c r="P81" s="4">
        <v>6.515</v>
      </c>
      <c r="Q81" s="4">
        <v>8.885</v>
      </c>
      <c r="R81" s="4">
        <v>12.631</v>
      </c>
      <c r="S81" s="4">
        <v>16.647</v>
      </c>
      <c r="T81" s="4">
        <v>16.729</v>
      </c>
      <c r="U81" s="4">
        <v>34.665</v>
      </c>
      <c r="V81" s="4">
        <v>44.187</v>
      </c>
      <c r="W81" s="4">
        <v>28.203</v>
      </c>
      <c r="X81" s="4">
        <v>24.776</v>
      </c>
      <c r="Y81" s="4">
        <v>29.882</v>
      </c>
      <c r="Z81" s="4">
        <v>30.184</v>
      </c>
      <c r="AA81" s="4">
        <v>30.38</v>
      </c>
      <c r="AB81" s="4">
        <v>33.479</v>
      </c>
      <c r="AC81" s="4">
        <v>33.835</v>
      </c>
      <c r="AD81" s="4">
        <v>36.56</v>
      </c>
      <c r="AE81" s="4">
        <v>34.638</v>
      </c>
      <c r="AF81" s="4">
        <v>35.388</v>
      </c>
      <c r="AG81" s="4">
        <v>40.014</v>
      </c>
      <c r="AH81" s="4">
        <v>40.1</v>
      </c>
      <c r="AI81" s="4">
        <v>38.107</v>
      </c>
      <c r="AJ81" s="4">
        <v>39.17</v>
      </c>
      <c r="AK81" s="4">
        <v>37.593</v>
      </c>
      <c r="AL81" s="4">
        <v>39.542</v>
      </c>
      <c r="AM81" s="4">
        <v>38.61</v>
      </c>
      <c r="AN81" s="4">
        <v>35.764</v>
      </c>
      <c r="AO81" s="4">
        <v>37.11</v>
      </c>
      <c r="AP81" s="4">
        <v>38.351</v>
      </c>
      <c r="AQ81" s="4">
        <v>36.996</v>
      </c>
      <c r="AR81" s="4">
        <v>38.601</v>
      </c>
      <c r="AS81" s="4">
        <v>37.831</v>
      </c>
      <c r="AT81" s="4">
        <v>37.685</v>
      </c>
      <c r="AU81" s="4">
        <v>36.676</v>
      </c>
      <c r="AV81" s="4">
        <v>34.746</v>
      </c>
      <c r="AW81" s="4">
        <v>36.311</v>
      </c>
      <c r="AX81" s="4">
        <v>37.428</v>
      </c>
      <c r="AY81" s="4">
        <v>36.53</v>
      </c>
      <c r="AZ81" s="4">
        <v>38.298</v>
      </c>
      <c r="BA81" s="4">
        <v>37.285</v>
      </c>
      <c r="BB81" s="4">
        <v>37.818</v>
      </c>
      <c r="BC81" s="4">
        <v>38.981</v>
      </c>
      <c r="BD81" s="4">
        <v>36.166</v>
      </c>
      <c r="BE81" s="4">
        <v>37.549</v>
      </c>
      <c r="BF81" s="4">
        <v>39.497</v>
      </c>
      <c r="BG81" s="4">
        <v>37.379</v>
      </c>
      <c r="BH81" s="4">
        <v>38.94</v>
      </c>
      <c r="BI81" s="4">
        <v>38.309</v>
      </c>
      <c r="BJ81" s="4">
        <v>38.05</v>
      </c>
      <c r="BK81" s="4">
        <v>38.79</v>
      </c>
      <c r="BL81" s="4">
        <v>38.498</v>
      </c>
      <c r="BM81" s="4">
        <v>38.182</v>
      </c>
      <c r="BN81" s="4">
        <v>38.086</v>
      </c>
      <c r="BO81" s="4">
        <v>36.229</v>
      </c>
      <c r="BP81" s="4">
        <v>36.457</v>
      </c>
      <c r="BQ81" s="4">
        <v>34.705</v>
      </c>
      <c r="BR81" s="4">
        <v>34.126</v>
      </c>
      <c r="BS81" s="4">
        <v>33.035</v>
      </c>
      <c r="BT81" s="4">
        <v>29.13</v>
      </c>
      <c r="BU81" s="4">
        <v>27.18</v>
      </c>
      <c r="BV81" s="4">
        <v>24.712</v>
      </c>
      <c r="BW81" s="4">
        <v>20.541</v>
      </c>
      <c r="BX81" s="4">
        <v>20.149</v>
      </c>
      <c r="BY81" s="4">
        <v>24.233</v>
      </c>
      <c r="BZ81" s="4">
        <v>14.819</v>
      </c>
      <c r="CA81" s="4">
        <v>12.013</v>
      </c>
      <c r="CB81" s="4">
        <v>8.938</v>
      </c>
      <c r="CC81" s="4">
        <v>8.691</v>
      </c>
      <c r="CD81" s="4">
        <v>8.385</v>
      </c>
      <c r="CE81" s="4">
        <v>7.733</v>
      </c>
      <c r="CF81" s="4">
        <v>7.537</v>
      </c>
      <c r="CG81" s="4">
        <v>7.528</v>
      </c>
      <c r="CH81" s="4">
        <v>8.139</v>
      </c>
      <c r="CI81" s="4">
        <v>8.254</v>
      </c>
      <c r="CJ81" s="4">
        <v>7.333</v>
      </c>
      <c r="CK81" s="4">
        <v>6.78</v>
      </c>
      <c r="CL81" s="4">
        <v>6.489</v>
      </c>
      <c r="CM81" s="4">
        <v>6.078</v>
      </c>
      <c r="CN81" s="4">
        <v>5.485</v>
      </c>
      <c r="CO81" s="4">
        <v>5.544</v>
      </c>
      <c r="CP81" s="4">
        <v>5.722</v>
      </c>
      <c r="CQ81" s="4">
        <v>5.608</v>
      </c>
      <c r="CR81" s="4">
        <v>6.868</v>
      </c>
      <c r="CS81" s="4">
        <v>8.013</v>
      </c>
      <c r="CT81" s="4">
        <v>8.433</v>
      </c>
      <c r="CU81" s="4">
        <v>9.705</v>
      </c>
      <c r="CV81" s="4">
        <v>15.377</v>
      </c>
      <c r="CW81" s="4">
        <v>16.801</v>
      </c>
      <c r="CX81" s="4">
        <v>19.305</v>
      </c>
      <c r="CY81" s="4">
        <v>33.857</v>
      </c>
      <c r="CZ81" s="4">
        <v>34.937</v>
      </c>
      <c r="DA81" s="4">
        <v>30.889</v>
      </c>
      <c r="DB81" s="4">
        <v>37.059</v>
      </c>
      <c r="DC81" s="4">
        <v>34.563</v>
      </c>
      <c r="DD81" s="4">
        <v>39.391</v>
      </c>
      <c r="DE81" s="4">
        <v>39.317</v>
      </c>
      <c r="DF81" s="4">
        <v>38.255</v>
      </c>
      <c r="DG81" s="4">
        <v>40.787</v>
      </c>
      <c r="DH81" s="4">
        <v>37.035</v>
      </c>
      <c r="DI81" s="4">
        <v>39.236</v>
      </c>
      <c r="DJ81" s="4">
        <v>42.576</v>
      </c>
      <c r="DK81" s="4">
        <v>37.798</v>
      </c>
      <c r="DL81" s="4">
        <v>40.934</v>
      </c>
      <c r="DM81" s="4">
        <v>42.481</v>
      </c>
      <c r="DN81" s="4">
        <v>39.551</v>
      </c>
      <c r="DO81" s="4">
        <v>42.107</v>
      </c>
      <c r="DP81" s="4">
        <v>42.599</v>
      </c>
      <c r="DQ81" s="4">
        <v>40.1</v>
      </c>
      <c r="DR81" s="4">
        <v>43.155</v>
      </c>
      <c r="DS81" s="4">
        <v>41.007</v>
      </c>
      <c r="DT81" s="4">
        <v>40.118</v>
      </c>
      <c r="DU81" s="4">
        <v>42.842</v>
      </c>
      <c r="DV81" s="4">
        <v>40.694</v>
      </c>
      <c r="DW81" s="4">
        <v>40.11</v>
      </c>
      <c r="DX81" s="4">
        <v>41.45</v>
      </c>
      <c r="DY81" s="4">
        <v>39.995</v>
      </c>
      <c r="DZ81" s="4">
        <v>42.896</v>
      </c>
      <c r="EA81" s="4">
        <v>41.687</v>
      </c>
      <c r="EB81" s="4">
        <v>42.81</v>
      </c>
      <c r="EC81" s="4">
        <v>44.147</v>
      </c>
      <c r="ED81" s="4">
        <v>42.107</v>
      </c>
      <c r="EE81" s="4">
        <v>43.225</v>
      </c>
      <c r="EF81" s="4">
        <v>43.407</v>
      </c>
      <c r="EG81" s="4">
        <v>43.198</v>
      </c>
      <c r="EH81" s="4">
        <v>46.647</v>
      </c>
      <c r="EI81" s="4">
        <v>44.575</v>
      </c>
      <c r="EJ81" s="4">
        <v>46.829</v>
      </c>
      <c r="EK81" s="4">
        <v>46.109</v>
      </c>
      <c r="EL81" s="4">
        <v>46.455</v>
      </c>
      <c r="EM81" s="4">
        <v>48.682</v>
      </c>
      <c r="EN81" s="4">
        <v>43.64</v>
      </c>
      <c r="EO81" s="4">
        <v>45.507</v>
      </c>
      <c r="EP81" s="4">
        <v>47.838</v>
      </c>
      <c r="EQ81" s="4">
        <v>43.381</v>
      </c>
      <c r="ER81" s="4">
        <v>49.471</v>
      </c>
      <c r="ES81" s="4">
        <v>45.072</v>
      </c>
      <c r="ET81" s="4">
        <v>44.899</v>
      </c>
      <c r="EU81" s="4">
        <v>48.572</v>
      </c>
      <c r="EV81" s="4">
        <v>43.532</v>
      </c>
      <c r="EW81" s="4">
        <v>47.547</v>
      </c>
      <c r="EX81" s="4">
        <v>48.268</v>
      </c>
      <c r="EY81" s="4">
        <v>43.02</v>
      </c>
      <c r="EZ81" s="4">
        <v>49.057</v>
      </c>
      <c r="FA81" s="4">
        <v>42.93</v>
      </c>
      <c r="FB81" s="4">
        <v>42.829</v>
      </c>
      <c r="FC81" s="4">
        <v>46.87</v>
      </c>
      <c r="FD81" s="4">
        <v>42.329</v>
      </c>
      <c r="FE81" s="4">
        <v>45.789</v>
      </c>
      <c r="FF81" s="4">
        <v>47.395</v>
      </c>
      <c r="FG81" s="4">
        <v>43.238</v>
      </c>
      <c r="FH81" s="4">
        <v>47.559</v>
      </c>
      <c r="FI81" s="4">
        <v>45.351</v>
      </c>
      <c r="FJ81" s="4">
        <v>44.283</v>
      </c>
      <c r="FK81" s="4">
        <v>46.903</v>
      </c>
      <c r="FL81" s="4">
        <v>44.772</v>
      </c>
      <c r="FM81" s="4">
        <v>44.192</v>
      </c>
      <c r="FN81" s="4">
        <v>46.771</v>
      </c>
      <c r="FO81" s="4">
        <v>45.005</v>
      </c>
      <c r="FP81" s="4">
        <v>43.275</v>
      </c>
      <c r="FQ81" s="4">
        <v>45.772</v>
      </c>
      <c r="FR81" s="4">
        <v>42.048</v>
      </c>
      <c r="FS81" s="4">
        <v>40.014</v>
      </c>
      <c r="FT81" s="4">
        <v>47.301</v>
      </c>
      <c r="FU81" s="4">
        <v>37.791</v>
      </c>
      <c r="FV81" s="4">
        <v>39.649</v>
      </c>
      <c r="FW81" s="4">
        <v>47.411</v>
      </c>
      <c r="FX81" s="4">
        <v>33.57</v>
      </c>
      <c r="FY81" s="4">
        <v>41.395</v>
      </c>
      <c r="FZ81" s="4">
        <v>44.032</v>
      </c>
      <c r="GA81" s="4">
        <v>30.599</v>
      </c>
      <c r="GB81" s="4">
        <v>40.428</v>
      </c>
      <c r="GC81" s="4">
        <v>21.724</v>
      </c>
      <c r="GD81" s="4">
        <v>28.451</v>
      </c>
      <c r="GE81" s="4">
        <v>35.199</v>
      </c>
      <c r="GF81" s="4">
        <v>8.948</v>
      </c>
      <c r="GG81" s="4">
        <v>23.659</v>
      </c>
      <c r="GH81" s="4">
        <v>5.607</v>
      </c>
      <c r="GI81" s="4">
        <v>2.272</v>
      </c>
      <c r="GJ81" s="4">
        <v>6.438</v>
      </c>
      <c r="GK81" s="4">
        <v>9.549</v>
      </c>
      <c r="GL81" s="4">
        <v>7.071</v>
      </c>
      <c r="GM81" s="4">
        <v>6.662</v>
      </c>
      <c r="GN81" s="4">
        <v>42.523</v>
      </c>
      <c r="GO81" s="4">
        <v>28.679</v>
      </c>
      <c r="GP81" s="4">
        <v>56.042</v>
      </c>
      <c r="GQ81" s="4">
        <v>30.891</v>
      </c>
      <c r="GR81" s="4">
        <v>25.553</v>
      </c>
      <c r="GS81" s="4">
        <v>27.56</v>
      </c>
      <c r="GT81" s="4">
        <v>22.765</v>
      </c>
      <c r="GU81" s="4">
        <v>25.014</v>
      </c>
      <c r="GV81" s="4">
        <v>27.433</v>
      </c>
      <c r="GW81" s="4">
        <v>30.713</v>
      </c>
      <c r="GX81" s="4">
        <v>39.045</v>
      </c>
      <c r="GY81" s="4">
        <v>36.746</v>
      </c>
      <c r="GZ81" s="4">
        <v>41.943</v>
      </c>
      <c r="HA81" s="4">
        <v>43.96</v>
      </c>
      <c r="HB81" s="4">
        <v>33.844</v>
      </c>
      <c r="HC81" s="4">
        <v>39.251</v>
      </c>
      <c r="HD81" s="4">
        <v>37.066</v>
      </c>
      <c r="HE81" s="4">
        <v>37.333</v>
      </c>
      <c r="HF81" s="4">
        <v>43.913</v>
      </c>
      <c r="HG81" s="4">
        <v>37.205</v>
      </c>
      <c r="HH81" s="4">
        <v>43.438</v>
      </c>
      <c r="HI81" s="4">
        <v>42.668</v>
      </c>
      <c r="HJ81" s="4">
        <v>40.446</v>
      </c>
      <c r="HK81" s="4">
        <v>43.91</v>
      </c>
      <c r="HL81" s="4">
        <v>40.356</v>
      </c>
      <c r="HM81" s="4">
        <v>43.709</v>
      </c>
      <c r="HN81" s="4">
        <v>47.442</v>
      </c>
      <c r="HO81" s="4">
        <v>41.779</v>
      </c>
      <c r="HP81" s="4">
        <v>45.27</v>
      </c>
      <c r="HQ81" s="4">
        <v>44.275</v>
      </c>
      <c r="HR81" s="4">
        <v>42.025</v>
      </c>
      <c r="HS81" s="4">
        <v>44.845</v>
      </c>
      <c r="HT81" s="4">
        <v>42.162</v>
      </c>
      <c r="HU81" s="4">
        <v>41.969</v>
      </c>
      <c r="HV81" s="4">
        <v>45.798</v>
      </c>
      <c r="HW81" s="4">
        <v>42.727</v>
      </c>
      <c r="HX81" s="4">
        <v>41.28</v>
      </c>
      <c r="HY81" s="4">
        <v>43.635</v>
      </c>
      <c r="HZ81" s="4">
        <v>41.38</v>
      </c>
      <c r="IA81" s="4">
        <v>40.956</v>
      </c>
      <c r="IB81" s="4">
        <v>40.661</v>
      </c>
      <c r="IC81" s="4">
        <v>38.935</v>
      </c>
      <c r="ID81" s="4">
        <v>40.77</v>
      </c>
      <c r="IE81" s="4">
        <v>39.169</v>
      </c>
      <c r="IF81" s="4">
        <v>37.563</v>
      </c>
      <c r="IG81" s="4">
        <v>37.703</v>
      </c>
      <c r="II81" s="7">
        <f t="shared" si="3"/>
        <v>81</v>
      </c>
      <c r="IJ81" s="6">
        <f t="shared" si="2"/>
        <v>-30</v>
      </c>
    </row>
    <row r="82" spans="1:244" ht="12.75">
      <c r="A82" s="4">
        <v>40.249</v>
      </c>
      <c r="B82" s="4">
        <v>37.969</v>
      </c>
      <c r="C82" s="4">
        <v>37.042</v>
      </c>
      <c r="D82" s="4">
        <v>33.127</v>
      </c>
      <c r="E82" s="4">
        <v>30.183</v>
      </c>
      <c r="F82" s="4">
        <v>31.575</v>
      </c>
      <c r="G82" s="4">
        <v>23.809</v>
      </c>
      <c r="H82" s="4">
        <v>19.793</v>
      </c>
      <c r="I82" s="4">
        <v>17.808</v>
      </c>
      <c r="J82" s="4">
        <v>12.881</v>
      </c>
      <c r="K82" s="4">
        <v>12.781</v>
      </c>
      <c r="L82" s="4">
        <v>13.347</v>
      </c>
      <c r="M82" s="4">
        <v>13.46</v>
      </c>
      <c r="N82" s="4">
        <v>10.381</v>
      </c>
      <c r="O82" s="4">
        <v>7.369</v>
      </c>
      <c r="P82" s="4">
        <v>6.771</v>
      </c>
      <c r="Q82" s="4">
        <v>9.81</v>
      </c>
      <c r="R82" s="4">
        <v>13.429</v>
      </c>
      <c r="S82" s="4">
        <v>18.371</v>
      </c>
      <c r="T82" s="4">
        <v>29.103</v>
      </c>
      <c r="U82" s="4">
        <v>38.749</v>
      </c>
      <c r="V82" s="4">
        <v>28.075</v>
      </c>
      <c r="W82" s="4">
        <v>27.605</v>
      </c>
      <c r="X82" s="4">
        <v>27.181</v>
      </c>
      <c r="Y82" s="4">
        <v>30.608</v>
      </c>
      <c r="Z82" s="4">
        <v>33.099</v>
      </c>
      <c r="AA82" s="4">
        <v>33.693</v>
      </c>
      <c r="AB82" s="4">
        <v>32.439</v>
      </c>
      <c r="AC82" s="4">
        <v>31.672</v>
      </c>
      <c r="AD82" s="4">
        <v>36.131</v>
      </c>
      <c r="AE82" s="4">
        <v>37.608</v>
      </c>
      <c r="AF82" s="4">
        <v>36.084</v>
      </c>
      <c r="AG82" s="4">
        <v>37.335</v>
      </c>
      <c r="AH82" s="4">
        <v>36.6</v>
      </c>
      <c r="AI82" s="4">
        <v>37.852</v>
      </c>
      <c r="AJ82" s="4">
        <v>39.499</v>
      </c>
      <c r="AK82" s="4">
        <v>37.125</v>
      </c>
      <c r="AL82" s="4">
        <v>35.418</v>
      </c>
      <c r="AM82" s="4">
        <v>37.43</v>
      </c>
      <c r="AN82" s="4">
        <v>37.275</v>
      </c>
      <c r="AO82" s="4">
        <v>36.718</v>
      </c>
      <c r="AP82" s="4">
        <v>36.768</v>
      </c>
      <c r="AQ82" s="4">
        <v>35.605</v>
      </c>
      <c r="AR82" s="4">
        <v>36.872</v>
      </c>
      <c r="AS82" s="4">
        <v>36.795</v>
      </c>
      <c r="AT82" s="4">
        <v>36.645</v>
      </c>
      <c r="AU82" s="4">
        <v>36.02</v>
      </c>
      <c r="AV82" s="4">
        <v>35.217</v>
      </c>
      <c r="AW82" s="4">
        <v>35.203</v>
      </c>
      <c r="AX82" s="4">
        <v>36.298</v>
      </c>
      <c r="AY82" s="4">
        <v>37.032</v>
      </c>
      <c r="AZ82" s="4">
        <v>36.704</v>
      </c>
      <c r="BA82" s="4">
        <v>34.684</v>
      </c>
      <c r="BB82" s="4">
        <v>37.476</v>
      </c>
      <c r="BC82" s="4">
        <v>38.425</v>
      </c>
      <c r="BD82" s="4">
        <v>37.334</v>
      </c>
      <c r="BE82" s="4">
        <v>37.951</v>
      </c>
      <c r="BF82" s="4">
        <v>36.696</v>
      </c>
      <c r="BG82" s="4">
        <v>36.956</v>
      </c>
      <c r="BH82" s="4">
        <v>38.475</v>
      </c>
      <c r="BI82" s="4">
        <v>36.444</v>
      </c>
      <c r="BJ82" s="4">
        <v>37.114</v>
      </c>
      <c r="BK82" s="4">
        <v>36.649</v>
      </c>
      <c r="BL82" s="4">
        <v>37.155</v>
      </c>
      <c r="BM82" s="4">
        <v>38.898</v>
      </c>
      <c r="BN82" s="4">
        <v>39.154</v>
      </c>
      <c r="BO82" s="4">
        <v>37.516</v>
      </c>
      <c r="BP82" s="4">
        <v>36.735</v>
      </c>
      <c r="BQ82" s="4">
        <v>34.691</v>
      </c>
      <c r="BR82" s="4">
        <v>35.389</v>
      </c>
      <c r="BS82" s="4">
        <v>34.741</v>
      </c>
      <c r="BT82" s="4">
        <v>31.488</v>
      </c>
      <c r="BU82" s="4">
        <v>28.143</v>
      </c>
      <c r="BV82" s="4">
        <v>27.76</v>
      </c>
      <c r="BW82" s="4">
        <v>25.643</v>
      </c>
      <c r="BX82" s="4">
        <v>24.845</v>
      </c>
      <c r="BY82" s="4">
        <v>26.131</v>
      </c>
      <c r="BZ82" s="4">
        <v>27.818</v>
      </c>
      <c r="CA82" s="4">
        <v>14.436</v>
      </c>
      <c r="CB82" s="4">
        <v>10.142</v>
      </c>
      <c r="CC82" s="4">
        <v>9.982</v>
      </c>
      <c r="CD82" s="4">
        <v>10.11</v>
      </c>
      <c r="CE82" s="4">
        <v>9.124</v>
      </c>
      <c r="CF82" s="4">
        <v>9.471</v>
      </c>
      <c r="CG82" s="4">
        <v>9.541</v>
      </c>
      <c r="CH82" s="4">
        <v>9.344</v>
      </c>
      <c r="CI82" s="4">
        <v>9.755</v>
      </c>
      <c r="CJ82" s="4">
        <v>20.821</v>
      </c>
      <c r="CK82" s="4">
        <v>10.038</v>
      </c>
      <c r="CL82" s="4">
        <v>12.087</v>
      </c>
      <c r="CM82" s="4">
        <v>9.622</v>
      </c>
      <c r="CN82" s="4">
        <v>8.683</v>
      </c>
      <c r="CO82" s="4">
        <v>6.845</v>
      </c>
      <c r="CP82" s="4">
        <v>6.991</v>
      </c>
      <c r="CQ82" s="4">
        <v>7.365</v>
      </c>
      <c r="CR82" s="4">
        <v>8.127</v>
      </c>
      <c r="CS82" s="4">
        <v>8.871</v>
      </c>
      <c r="CT82" s="4">
        <v>9.618</v>
      </c>
      <c r="CU82" s="4">
        <v>13.492</v>
      </c>
      <c r="CV82" s="4">
        <v>16.746</v>
      </c>
      <c r="CW82" s="4">
        <v>18.074</v>
      </c>
      <c r="CX82" s="4">
        <v>24.845</v>
      </c>
      <c r="CY82" s="4">
        <v>38.361</v>
      </c>
      <c r="CZ82" s="4">
        <v>33.062</v>
      </c>
      <c r="DA82" s="4">
        <v>33.778</v>
      </c>
      <c r="DB82" s="4">
        <v>36.248</v>
      </c>
      <c r="DC82" s="4">
        <v>37.576</v>
      </c>
      <c r="DD82" s="4">
        <v>42.07</v>
      </c>
      <c r="DE82" s="4">
        <v>42.065</v>
      </c>
      <c r="DF82" s="4">
        <v>41.819</v>
      </c>
      <c r="DG82" s="4">
        <v>43.557</v>
      </c>
      <c r="DH82" s="4">
        <v>42.037</v>
      </c>
      <c r="DI82" s="4">
        <v>40.107</v>
      </c>
      <c r="DJ82" s="4">
        <v>40.353</v>
      </c>
      <c r="DK82" s="4">
        <v>40.418</v>
      </c>
      <c r="DL82" s="4">
        <v>42.621</v>
      </c>
      <c r="DM82" s="4">
        <v>42.494</v>
      </c>
      <c r="DN82" s="4">
        <v>42.07</v>
      </c>
      <c r="DO82" s="4">
        <v>44.871</v>
      </c>
      <c r="DP82" s="4">
        <v>43.042</v>
      </c>
      <c r="DQ82" s="4">
        <v>42.125</v>
      </c>
      <c r="DR82" s="4">
        <v>43.247</v>
      </c>
      <c r="DS82" s="4">
        <v>40.77</v>
      </c>
      <c r="DT82" s="4">
        <v>42.166</v>
      </c>
      <c r="DU82" s="4">
        <v>41.012</v>
      </c>
      <c r="DV82" s="4">
        <v>40.574</v>
      </c>
      <c r="DW82" s="4">
        <v>43.932</v>
      </c>
      <c r="DX82" s="4">
        <v>42.426</v>
      </c>
      <c r="DY82" s="4">
        <v>40.547</v>
      </c>
      <c r="DZ82" s="4">
        <v>43.832</v>
      </c>
      <c r="EA82" s="4">
        <v>41.527</v>
      </c>
      <c r="EB82" s="4">
        <v>42.728</v>
      </c>
      <c r="EC82" s="4">
        <v>43.335</v>
      </c>
      <c r="ED82" s="4">
        <v>42.837</v>
      </c>
      <c r="EE82" s="4">
        <v>45.652</v>
      </c>
      <c r="EF82" s="4">
        <v>44.061</v>
      </c>
      <c r="EG82" s="4">
        <v>43.672</v>
      </c>
      <c r="EH82" s="4">
        <v>44.895</v>
      </c>
      <c r="EI82" s="4">
        <v>44.503</v>
      </c>
      <c r="EJ82" s="4">
        <v>48.02</v>
      </c>
      <c r="EK82" s="4">
        <v>46.282</v>
      </c>
      <c r="EL82" s="4">
        <v>44.877</v>
      </c>
      <c r="EM82" s="4">
        <v>47.281</v>
      </c>
      <c r="EN82" s="4">
        <v>44.599</v>
      </c>
      <c r="EO82" s="4">
        <v>47.231</v>
      </c>
      <c r="EP82" s="4">
        <v>47.907</v>
      </c>
      <c r="EQ82" s="4">
        <v>44.481</v>
      </c>
      <c r="ER82" s="4">
        <v>47.514</v>
      </c>
      <c r="ES82" s="4">
        <v>45.141</v>
      </c>
      <c r="ET82" s="4">
        <v>45.666</v>
      </c>
      <c r="EU82" s="4">
        <v>48.856</v>
      </c>
      <c r="EV82" s="4">
        <v>43.718</v>
      </c>
      <c r="EW82" s="4">
        <v>45.712</v>
      </c>
      <c r="EX82" s="4">
        <v>46.538</v>
      </c>
      <c r="EY82" s="4">
        <v>43.253</v>
      </c>
      <c r="EZ82" s="4">
        <v>46.11</v>
      </c>
      <c r="FA82" s="4">
        <v>44.869</v>
      </c>
      <c r="FB82" s="4">
        <v>42.103</v>
      </c>
      <c r="FC82" s="4">
        <v>45.27</v>
      </c>
      <c r="FD82" s="4">
        <v>43.019</v>
      </c>
      <c r="FE82" s="4">
        <v>44.151</v>
      </c>
      <c r="FF82" s="4">
        <v>46.296</v>
      </c>
      <c r="FG82" s="4">
        <v>43.101</v>
      </c>
      <c r="FH82" s="4">
        <v>45.306</v>
      </c>
      <c r="FI82" s="4">
        <v>45.036</v>
      </c>
      <c r="FJ82" s="4">
        <v>42.883</v>
      </c>
      <c r="FK82" s="4">
        <v>45.416</v>
      </c>
      <c r="FL82" s="4">
        <v>45.63</v>
      </c>
      <c r="FM82" s="4">
        <v>42.322</v>
      </c>
      <c r="FN82" s="4">
        <v>46.045</v>
      </c>
      <c r="FO82" s="4">
        <v>44.448</v>
      </c>
      <c r="FP82" s="4">
        <v>41.619</v>
      </c>
      <c r="FQ82" s="4">
        <v>44.462</v>
      </c>
      <c r="FR82" s="4">
        <v>42.596</v>
      </c>
      <c r="FS82" s="4">
        <v>41.765</v>
      </c>
      <c r="FT82" s="4">
        <v>43.644</v>
      </c>
      <c r="FU82" s="4">
        <v>42.494</v>
      </c>
      <c r="FV82" s="4">
        <v>41.291</v>
      </c>
      <c r="FW82" s="4">
        <v>38.426</v>
      </c>
      <c r="FX82" s="4">
        <v>40.985</v>
      </c>
      <c r="FY82" s="4">
        <v>43.467</v>
      </c>
      <c r="FZ82" s="4">
        <v>33.159</v>
      </c>
      <c r="GA82" s="4">
        <v>34.764</v>
      </c>
      <c r="GB82" s="4">
        <v>37.968</v>
      </c>
      <c r="GC82" s="4">
        <v>23.476</v>
      </c>
      <c r="GD82" s="4">
        <v>36.508</v>
      </c>
      <c r="GE82" s="4">
        <v>29.64</v>
      </c>
      <c r="GF82" s="4">
        <v>12.639</v>
      </c>
      <c r="GG82" s="4">
        <v>24.275</v>
      </c>
      <c r="GH82" s="4">
        <v>3.796</v>
      </c>
      <c r="GI82" s="4">
        <v>5.019</v>
      </c>
      <c r="GJ82" s="4">
        <v>3.8</v>
      </c>
      <c r="GK82" s="4">
        <v>9.207</v>
      </c>
      <c r="GL82" s="4">
        <v>10.968</v>
      </c>
      <c r="GM82" s="4">
        <v>8.693</v>
      </c>
      <c r="GN82" s="4">
        <v>43.472</v>
      </c>
      <c r="GO82" s="4">
        <v>18.47</v>
      </c>
      <c r="GP82" s="4">
        <v>48.782</v>
      </c>
      <c r="GQ82" s="4">
        <v>21.884</v>
      </c>
      <c r="GR82" s="4">
        <v>23.225</v>
      </c>
      <c r="GS82" s="4">
        <v>23.49</v>
      </c>
      <c r="GT82" s="4">
        <v>20.123</v>
      </c>
      <c r="GU82" s="4">
        <v>22.066</v>
      </c>
      <c r="GV82" s="4">
        <v>23.481</v>
      </c>
      <c r="GW82" s="4">
        <v>25.649</v>
      </c>
      <c r="GX82" s="4">
        <v>34.136</v>
      </c>
      <c r="GY82" s="4">
        <v>29.423</v>
      </c>
      <c r="GZ82" s="4">
        <v>29.144</v>
      </c>
      <c r="HA82" s="4">
        <v>41.65</v>
      </c>
      <c r="HB82" s="4">
        <v>34.569</v>
      </c>
      <c r="HC82" s="4">
        <v>40.715</v>
      </c>
      <c r="HD82" s="4">
        <v>38.005</v>
      </c>
      <c r="HE82" s="4">
        <v>36.18</v>
      </c>
      <c r="HF82" s="4">
        <v>42.33</v>
      </c>
      <c r="HG82" s="4">
        <v>39.169</v>
      </c>
      <c r="HH82" s="4">
        <v>43.969</v>
      </c>
      <c r="HI82" s="4">
        <v>43.106</v>
      </c>
      <c r="HJ82" s="4">
        <v>38.274</v>
      </c>
      <c r="HK82" s="4">
        <v>47.254</v>
      </c>
      <c r="HL82" s="4">
        <v>41.536</v>
      </c>
      <c r="HM82" s="4">
        <v>41.021</v>
      </c>
      <c r="HN82" s="4">
        <v>48.751</v>
      </c>
      <c r="HO82" s="4">
        <v>43.271</v>
      </c>
      <c r="HP82" s="4">
        <v>47.61</v>
      </c>
      <c r="HQ82" s="4">
        <v>47.573</v>
      </c>
      <c r="HR82" s="4">
        <v>40.341</v>
      </c>
      <c r="HS82" s="4">
        <v>45.028</v>
      </c>
      <c r="HT82" s="4">
        <v>45.013</v>
      </c>
      <c r="HU82" s="4">
        <v>39.711</v>
      </c>
      <c r="HV82" s="4">
        <v>47.5</v>
      </c>
      <c r="HW82" s="4">
        <v>44.767</v>
      </c>
      <c r="HX82" s="4">
        <v>42.322</v>
      </c>
      <c r="HY82" s="4">
        <v>43.481</v>
      </c>
      <c r="HZ82" s="4">
        <v>42.247</v>
      </c>
      <c r="IA82" s="4">
        <v>44.707</v>
      </c>
      <c r="IB82" s="4">
        <v>44.953</v>
      </c>
      <c r="IC82" s="4">
        <v>40.738</v>
      </c>
      <c r="ID82" s="4">
        <v>42.111</v>
      </c>
      <c r="IE82" s="4">
        <v>41.833</v>
      </c>
      <c r="IF82" s="4">
        <v>40.473</v>
      </c>
      <c r="IG82" s="4">
        <v>40.249</v>
      </c>
      <c r="II82" s="7">
        <f t="shared" si="3"/>
        <v>82</v>
      </c>
      <c r="IJ82" s="6">
        <f t="shared" si="2"/>
        <v>-31.5</v>
      </c>
    </row>
    <row r="83" spans="1:244" ht="12.75">
      <c r="A83" s="4">
        <v>44.168</v>
      </c>
      <c r="B83" s="4">
        <v>39.989</v>
      </c>
      <c r="C83" s="4">
        <v>41.062</v>
      </c>
      <c r="D83" s="4">
        <v>39.177</v>
      </c>
      <c r="E83" s="4">
        <v>33.925</v>
      </c>
      <c r="F83" s="4">
        <v>35.029</v>
      </c>
      <c r="G83" s="4">
        <v>30.822</v>
      </c>
      <c r="H83" s="4">
        <v>26.022</v>
      </c>
      <c r="I83" s="4">
        <v>25.738</v>
      </c>
      <c r="J83" s="4">
        <v>19.953</v>
      </c>
      <c r="K83" s="4">
        <v>16.372</v>
      </c>
      <c r="L83" s="4">
        <v>16.066</v>
      </c>
      <c r="M83" s="4">
        <v>15.003</v>
      </c>
      <c r="N83" s="4">
        <v>14.341</v>
      </c>
      <c r="O83" s="4">
        <v>14.301</v>
      </c>
      <c r="P83" s="4">
        <v>16.108</v>
      </c>
      <c r="Q83" s="4">
        <v>19.64</v>
      </c>
      <c r="R83" s="4">
        <v>23.007</v>
      </c>
      <c r="S83" s="4">
        <v>25.787</v>
      </c>
      <c r="T83" s="4">
        <v>35.213</v>
      </c>
      <c r="U83" s="4">
        <v>28.618</v>
      </c>
      <c r="V83" s="4">
        <v>30.388</v>
      </c>
      <c r="W83" s="4">
        <v>29.28</v>
      </c>
      <c r="X83" s="4">
        <v>29.024</v>
      </c>
      <c r="Y83" s="4">
        <v>34.026</v>
      </c>
      <c r="Z83" s="4">
        <v>33.989</v>
      </c>
      <c r="AA83" s="4">
        <v>34.007</v>
      </c>
      <c r="AB83" s="4">
        <v>36.202</v>
      </c>
      <c r="AC83" s="4">
        <v>34.455</v>
      </c>
      <c r="AD83" s="4">
        <v>34.3</v>
      </c>
      <c r="AE83" s="4">
        <v>37.138</v>
      </c>
      <c r="AF83" s="4">
        <v>38.411</v>
      </c>
      <c r="AG83" s="4">
        <v>38.392</v>
      </c>
      <c r="AH83" s="4">
        <v>37.57</v>
      </c>
      <c r="AI83" s="4">
        <v>37.767</v>
      </c>
      <c r="AJ83" s="4">
        <v>38.657</v>
      </c>
      <c r="AK83" s="4">
        <v>39.155</v>
      </c>
      <c r="AL83" s="4">
        <v>37.01</v>
      </c>
      <c r="AM83" s="4">
        <v>36.453</v>
      </c>
      <c r="AN83" s="4">
        <v>37.106</v>
      </c>
      <c r="AO83" s="4">
        <v>37.704</v>
      </c>
      <c r="AP83" s="4">
        <v>38.397</v>
      </c>
      <c r="AQ83" s="4">
        <v>38.543</v>
      </c>
      <c r="AR83" s="4">
        <v>38.429</v>
      </c>
      <c r="AS83" s="4">
        <v>38.72</v>
      </c>
      <c r="AT83" s="4">
        <v>38.055</v>
      </c>
      <c r="AU83" s="4">
        <v>38.292</v>
      </c>
      <c r="AV83" s="4">
        <v>38.447</v>
      </c>
      <c r="AW83" s="4">
        <v>37.713</v>
      </c>
      <c r="AX83" s="4">
        <v>37.557</v>
      </c>
      <c r="AY83" s="4">
        <v>37.795</v>
      </c>
      <c r="AZ83" s="4">
        <v>38.939</v>
      </c>
      <c r="BA83" s="4">
        <v>38.977</v>
      </c>
      <c r="BB83" s="4">
        <v>39.383</v>
      </c>
      <c r="BC83" s="4">
        <v>40.798</v>
      </c>
      <c r="BD83" s="4">
        <v>42.053</v>
      </c>
      <c r="BE83" s="4">
        <v>43.125</v>
      </c>
      <c r="BF83" s="4">
        <v>41.656</v>
      </c>
      <c r="BG83" s="4">
        <v>42.522</v>
      </c>
      <c r="BH83" s="4">
        <v>41.551</v>
      </c>
      <c r="BI83" s="4">
        <v>39.319</v>
      </c>
      <c r="BJ83" s="4">
        <v>40.354</v>
      </c>
      <c r="BK83" s="4">
        <v>40.007</v>
      </c>
      <c r="BL83" s="4">
        <v>39.983</v>
      </c>
      <c r="BM83" s="4">
        <v>41.846</v>
      </c>
      <c r="BN83" s="4">
        <v>40.706</v>
      </c>
      <c r="BO83" s="4">
        <v>39.706</v>
      </c>
      <c r="BP83" s="4">
        <v>39.847</v>
      </c>
      <c r="BQ83" s="4">
        <v>38.428</v>
      </c>
      <c r="BR83" s="4">
        <v>38.241</v>
      </c>
      <c r="BS83" s="4">
        <v>37.752</v>
      </c>
      <c r="BT83" s="4">
        <v>36.917</v>
      </c>
      <c r="BU83" s="4">
        <v>35.627</v>
      </c>
      <c r="BV83" s="4">
        <v>31.857</v>
      </c>
      <c r="BW83" s="4">
        <v>30.954</v>
      </c>
      <c r="BX83" s="4">
        <v>29.723</v>
      </c>
      <c r="BY83" s="4">
        <v>30.037</v>
      </c>
      <c r="BZ83" s="4">
        <v>32.933</v>
      </c>
      <c r="CA83" s="4">
        <v>19.194</v>
      </c>
      <c r="CB83" s="4">
        <v>12.647</v>
      </c>
      <c r="CC83" s="4">
        <v>13.597</v>
      </c>
      <c r="CD83" s="4">
        <v>15.91</v>
      </c>
      <c r="CE83" s="4">
        <v>13.547</v>
      </c>
      <c r="CF83" s="4">
        <v>23.627</v>
      </c>
      <c r="CG83" s="4">
        <v>25.981</v>
      </c>
      <c r="CH83" s="4">
        <v>24.918</v>
      </c>
      <c r="CI83" s="4">
        <v>24.019</v>
      </c>
      <c r="CJ83" s="4">
        <v>23.923</v>
      </c>
      <c r="CK83" s="4">
        <v>23.859</v>
      </c>
      <c r="CL83" s="4">
        <v>25.954</v>
      </c>
      <c r="CM83" s="4">
        <v>16.626</v>
      </c>
      <c r="CN83" s="4">
        <v>15.746</v>
      </c>
      <c r="CO83" s="4">
        <v>13.497</v>
      </c>
      <c r="CP83" s="4">
        <v>9.609</v>
      </c>
      <c r="CQ83" s="4">
        <v>8.372</v>
      </c>
      <c r="CR83" s="4">
        <v>8.902</v>
      </c>
      <c r="CS83" s="4">
        <v>10.868</v>
      </c>
      <c r="CT83" s="4">
        <v>13.105</v>
      </c>
      <c r="CU83" s="4">
        <v>16.736</v>
      </c>
      <c r="CV83" s="4">
        <v>19.574</v>
      </c>
      <c r="CW83" s="4">
        <v>21.564</v>
      </c>
      <c r="CX83" s="4">
        <v>28.861</v>
      </c>
      <c r="CY83" s="4">
        <v>33.546</v>
      </c>
      <c r="CZ83" s="4">
        <v>33.642</v>
      </c>
      <c r="DA83" s="4">
        <v>38.387</v>
      </c>
      <c r="DB83" s="4">
        <v>40.852</v>
      </c>
      <c r="DC83" s="4">
        <v>42.308</v>
      </c>
      <c r="DD83" s="4">
        <v>42.276</v>
      </c>
      <c r="DE83" s="4">
        <v>41.902</v>
      </c>
      <c r="DF83" s="4">
        <v>44.671</v>
      </c>
      <c r="DG83" s="4">
        <v>44.953</v>
      </c>
      <c r="DH83" s="4">
        <v>44.433</v>
      </c>
      <c r="DI83" s="4">
        <v>42.881</v>
      </c>
      <c r="DJ83" s="4">
        <v>41.998</v>
      </c>
      <c r="DK83" s="4">
        <v>42.996</v>
      </c>
      <c r="DL83" s="4">
        <v>41.901</v>
      </c>
      <c r="DM83" s="4">
        <v>40.446</v>
      </c>
      <c r="DN83" s="4">
        <v>42.782</v>
      </c>
      <c r="DO83" s="4">
        <v>43.849</v>
      </c>
      <c r="DP83" s="4">
        <v>43.544</v>
      </c>
      <c r="DQ83" s="4">
        <v>45.255</v>
      </c>
      <c r="DR83" s="4">
        <v>44.88</v>
      </c>
      <c r="DS83" s="4">
        <v>43.096</v>
      </c>
      <c r="DT83" s="4">
        <v>44.908</v>
      </c>
      <c r="DU83" s="4">
        <v>43.443</v>
      </c>
      <c r="DV83" s="4">
        <v>42.384</v>
      </c>
      <c r="DW83" s="4">
        <v>44.999</v>
      </c>
      <c r="DX83" s="4">
        <v>43.576</v>
      </c>
      <c r="DY83" s="4">
        <v>45.086</v>
      </c>
      <c r="DZ83" s="4">
        <v>46.017</v>
      </c>
      <c r="EA83" s="4">
        <v>43.685</v>
      </c>
      <c r="EB83" s="4">
        <v>45.488</v>
      </c>
      <c r="EC83" s="4">
        <v>44.876</v>
      </c>
      <c r="ED83" s="4">
        <v>44.059</v>
      </c>
      <c r="EE83" s="4">
        <v>46.478</v>
      </c>
      <c r="EF83" s="4">
        <v>44.16</v>
      </c>
      <c r="EG83" s="4">
        <v>45.602</v>
      </c>
      <c r="EH83" s="4">
        <v>46.921</v>
      </c>
      <c r="EI83" s="4">
        <v>45.278</v>
      </c>
      <c r="EJ83" s="4">
        <v>48.099</v>
      </c>
      <c r="EK83" s="4">
        <v>47.327</v>
      </c>
      <c r="EL83" s="4">
        <v>46.055</v>
      </c>
      <c r="EM83" s="4">
        <v>47.903</v>
      </c>
      <c r="EN83" s="4">
        <v>46.023</v>
      </c>
      <c r="EO83" s="4">
        <v>47.483</v>
      </c>
      <c r="EP83" s="4">
        <v>48.514</v>
      </c>
      <c r="EQ83" s="4">
        <v>46.269</v>
      </c>
      <c r="ER83" s="4">
        <v>47.144</v>
      </c>
      <c r="ES83" s="4">
        <v>46.647</v>
      </c>
      <c r="ET83" s="4">
        <v>46.113</v>
      </c>
      <c r="EU83" s="4">
        <v>48.563</v>
      </c>
      <c r="EV83" s="4">
        <v>46.779</v>
      </c>
      <c r="EW83" s="4">
        <v>45.575</v>
      </c>
      <c r="EX83" s="4">
        <v>47.203</v>
      </c>
      <c r="EY83" s="4">
        <v>45.156</v>
      </c>
      <c r="EZ83" s="4">
        <v>45.421</v>
      </c>
      <c r="FA83" s="4">
        <v>47.433</v>
      </c>
      <c r="FB83" s="4">
        <v>45.813</v>
      </c>
      <c r="FC83" s="4">
        <v>46.502</v>
      </c>
      <c r="FD83" s="4">
        <v>46.155</v>
      </c>
      <c r="FE83" s="4">
        <v>45.014</v>
      </c>
      <c r="FF83" s="4">
        <v>46.442</v>
      </c>
      <c r="FG83" s="4">
        <v>46.041</v>
      </c>
      <c r="FH83" s="4">
        <v>45.292</v>
      </c>
      <c r="FI83" s="4">
        <v>45.694</v>
      </c>
      <c r="FJ83" s="4">
        <v>45.652</v>
      </c>
      <c r="FK83" s="4">
        <v>45.804</v>
      </c>
      <c r="FL83" s="4">
        <v>45.211</v>
      </c>
      <c r="FM83" s="4">
        <v>45.443</v>
      </c>
      <c r="FN83" s="4">
        <v>46.269</v>
      </c>
      <c r="FO83" s="4">
        <v>45.694</v>
      </c>
      <c r="FP83" s="4">
        <v>45.005</v>
      </c>
      <c r="FQ83" s="4">
        <v>43.088</v>
      </c>
      <c r="FR83" s="4">
        <v>44.557</v>
      </c>
      <c r="FS83" s="4">
        <v>43.951</v>
      </c>
      <c r="FT83" s="4">
        <v>40.465</v>
      </c>
      <c r="FU83" s="4">
        <v>44.283</v>
      </c>
      <c r="FV83" s="4">
        <v>46.643</v>
      </c>
      <c r="FW83" s="4">
        <v>37.964</v>
      </c>
      <c r="FX83" s="4">
        <v>42.765</v>
      </c>
      <c r="FY83" s="4">
        <v>47.291</v>
      </c>
      <c r="FZ83" s="4">
        <v>36.435</v>
      </c>
      <c r="GA83" s="4">
        <v>36.928</v>
      </c>
      <c r="GB83" s="4">
        <v>34.741</v>
      </c>
      <c r="GC83" s="4">
        <v>30.498</v>
      </c>
      <c r="GD83" s="4">
        <v>44.087</v>
      </c>
      <c r="GE83" s="4">
        <v>28.17</v>
      </c>
      <c r="GF83" s="4">
        <v>16.253</v>
      </c>
      <c r="GG83" s="4">
        <v>18.767</v>
      </c>
      <c r="GH83" s="4">
        <v>5.288</v>
      </c>
      <c r="GI83" s="4">
        <v>7.323</v>
      </c>
      <c r="GJ83" s="4">
        <v>4.362</v>
      </c>
      <c r="GK83" s="4">
        <v>20.478</v>
      </c>
      <c r="GL83" s="4">
        <v>15.016</v>
      </c>
      <c r="GM83" s="4">
        <v>9.405</v>
      </c>
      <c r="GN83" s="4">
        <v>43.015</v>
      </c>
      <c r="GO83" s="4">
        <v>12.689</v>
      </c>
      <c r="GP83" s="4">
        <v>30.015</v>
      </c>
      <c r="GQ83" s="4">
        <v>21.341</v>
      </c>
      <c r="GR83" s="4">
        <v>21.756</v>
      </c>
      <c r="GS83" s="4">
        <v>22.395</v>
      </c>
      <c r="GT83" s="4">
        <v>20.173</v>
      </c>
      <c r="GU83" s="4">
        <v>21.313</v>
      </c>
      <c r="GV83" s="4">
        <v>22.245</v>
      </c>
      <c r="GW83" s="4">
        <v>24.34</v>
      </c>
      <c r="GX83" s="4">
        <v>31.758</v>
      </c>
      <c r="GY83" s="4">
        <v>28.678</v>
      </c>
      <c r="GZ83" s="4">
        <v>31.425</v>
      </c>
      <c r="HA83" s="4">
        <v>38.948</v>
      </c>
      <c r="HB83" s="4">
        <v>34.559</v>
      </c>
      <c r="HC83" s="4">
        <v>41.444</v>
      </c>
      <c r="HD83" s="4">
        <v>39.689</v>
      </c>
      <c r="HE83" s="4">
        <v>36.8</v>
      </c>
      <c r="HF83" s="4">
        <v>44.065</v>
      </c>
      <c r="HG83" s="4">
        <v>38.725</v>
      </c>
      <c r="HH83" s="4">
        <v>42.531</v>
      </c>
      <c r="HI83" s="4">
        <v>46.647</v>
      </c>
      <c r="HJ83" s="4">
        <v>41.317</v>
      </c>
      <c r="HK83" s="4">
        <v>47.819</v>
      </c>
      <c r="HL83" s="4">
        <v>45.525</v>
      </c>
      <c r="HM83" s="4">
        <v>42.28</v>
      </c>
      <c r="HN83" s="4">
        <v>48.946</v>
      </c>
      <c r="HO83" s="4">
        <v>45.332</v>
      </c>
      <c r="HP83" s="4">
        <v>46.14</v>
      </c>
      <c r="HQ83" s="4">
        <v>49.133</v>
      </c>
      <c r="HR83" s="4">
        <v>42.781</v>
      </c>
      <c r="HS83" s="4">
        <v>46.364</v>
      </c>
      <c r="HT83" s="4">
        <v>47.97</v>
      </c>
      <c r="HU83" s="4">
        <v>43.233</v>
      </c>
      <c r="HV83" s="4">
        <v>45.902</v>
      </c>
      <c r="HW83" s="4">
        <v>45.555</v>
      </c>
      <c r="HX83" s="4">
        <v>45.724</v>
      </c>
      <c r="HY83" s="4">
        <v>47.121</v>
      </c>
      <c r="HZ83" s="4">
        <v>44.689</v>
      </c>
      <c r="IA83" s="4">
        <v>46.176</v>
      </c>
      <c r="IB83" s="4">
        <v>46.286</v>
      </c>
      <c r="IC83" s="4">
        <v>44.903</v>
      </c>
      <c r="ID83" s="4">
        <v>44.918</v>
      </c>
      <c r="IE83" s="4">
        <v>42.627</v>
      </c>
      <c r="IF83" s="4">
        <v>44.096</v>
      </c>
      <c r="IG83" s="4">
        <v>44.168</v>
      </c>
      <c r="II83" s="7">
        <f t="shared" si="3"/>
        <v>83</v>
      </c>
      <c r="IJ83" s="6">
        <f t="shared" si="2"/>
        <v>-33</v>
      </c>
    </row>
    <row r="84" spans="1:244" ht="12.75">
      <c r="A84" s="4">
        <v>48.02</v>
      </c>
      <c r="B84" s="4">
        <v>41.996</v>
      </c>
      <c r="C84" s="4">
        <v>42.622</v>
      </c>
      <c r="D84" s="4">
        <v>43.457</v>
      </c>
      <c r="E84" s="4">
        <v>39.19</v>
      </c>
      <c r="F84" s="4">
        <v>40.049</v>
      </c>
      <c r="G84" s="4">
        <v>38.492</v>
      </c>
      <c r="H84" s="4">
        <v>32.382</v>
      </c>
      <c r="I84" s="4">
        <v>30.789</v>
      </c>
      <c r="J84" s="4">
        <v>27.39</v>
      </c>
      <c r="K84" s="4">
        <v>24.25</v>
      </c>
      <c r="L84" s="4">
        <v>24.483</v>
      </c>
      <c r="M84" s="4">
        <v>25.232</v>
      </c>
      <c r="N84" s="4">
        <v>22.765</v>
      </c>
      <c r="O84" s="4">
        <v>30.288</v>
      </c>
      <c r="P84" s="4">
        <v>31.851</v>
      </c>
      <c r="Q84" s="4">
        <v>33.702</v>
      </c>
      <c r="R84" s="4">
        <v>35.655</v>
      </c>
      <c r="S84" s="4">
        <v>33.597</v>
      </c>
      <c r="T84" s="4">
        <v>30.749</v>
      </c>
      <c r="U84" s="4">
        <v>32.556</v>
      </c>
      <c r="V84" s="4">
        <v>32.46</v>
      </c>
      <c r="W84" s="4">
        <v>30.142</v>
      </c>
      <c r="X84" s="4">
        <v>33.988</v>
      </c>
      <c r="Y84" s="4">
        <v>39.633</v>
      </c>
      <c r="Z84" s="4">
        <v>37.534</v>
      </c>
      <c r="AA84" s="4">
        <v>36.215</v>
      </c>
      <c r="AB84" s="4">
        <v>39.117</v>
      </c>
      <c r="AC84" s="4">
        <v>38.336</v>
      </c>
      <c r="AD84" s="4">
        <v>38.04</v>
      </c>
      <c r="AE84" s="4">
        <v>40.199</v>
      </c>
      <c r="AF84" s="4">
        <v>40.053</v>
      </c>
      <c r="AG84" s="4">
        <v>40.806</v>
      </c>
      <c r="AH84" s="4">
        <v>42.727</v>
      </c>
      <c r="AI84" s="4">
        <v>40.614</v>
      </c>
      <c r="AJ84" s="4">
        <v>38.457</v>
      </c>
      <c r="AK84" s="4">
        <v>39.543</v>
      </c>
      <c r="AL84" s="4">
        <v>39.652</v>
      </c>
      <c r="AM84" s="4">
        <v>38.187</v>
      </c>
      <c r="AN84" s="4">
        <v>38.529</v>
      </c>
      <c r="AO84" s="4">
        <v>38.771</v>
      </c>
      <c r="AP84" s="4">
        <v>38.83</v>
      </c>
      <c r="AQ84" s="4">
        <v>38.086</v>
      </c>
      <c r="AR84" s="4">
        <v>37.844</v>
      </c>
      <c r="AS84" s="4">
        <v>39.253</v>
      </c>
      <c r="AT84" s="4">
        <v>39.468</v>
      </c>
      <c r="AU84" s="4">
        <v>40.125</v>
      </c>
      <c r="AV84" s="4">
        <v>40.254</v>
      </c>
      <c r="AW84" s="4">
        <v>40.049</v>
      </c>
      <c r="AX84" s="4">
        <v>40.391</v>
      </c>
      <c r="AY84" s="4">
        <v>40.008</v>
      </c>
      <c r="AZ84" s="4">
        <v>40.441</v>
      </c>
      <c r="BA84" s="4">
        <v>40.596</v>
      </c>
      <c r="BB84" s="4">
        <v>39.688</v>
      </c>
      <c r="BC84" s="4">
        <v>40.304</v>
      </c>
      <c r="BD84" s="4">
        <v>40.797</v>
      </c>
      <c r="BE84" s="4">
        <v>41.86</v>
      </c>
      <c r="BF84" s="4">
        <v>41.924</v>
      </c>
      <c r="BG84" s="4">
        <v>41.878</v>
      </c>
      <c r="BH84" s="4">
        <v>42.244</v>
      </c>
      <c r="BI84" s="4">
        <v>43.234</v>
      </c>
      <c r="BJ84" s="4">
        <v>42.918</v>
      </c>
      <c r="BK84" s="4">
        <v>41.947</v>
      </c>
      <c r="BL84" s="4">
        <v>41.695</v>
      </c>
      <c r="BM84" s="4">
        <v>43.024</v>
      </c>
      <c r="BN84" s="4">
        <v>42.814</v>
      </c>
      <c r="BO84" s="4">
        <v>44.159</v>
      </c>
      <c r="BP84" s="4">
        <v>43.982</v>
      </c>
      <c r="BQ84" s="4">
        <v>42.631</v>
      </c>
      <c r="BR84" s="4">
        <v>42.745</v>
      </c>
      <c r="BS84" s="4">
        <v>40.866</v>
      </c>
      <c r="BT84" s="4">
        <v>40.477</v>
      </c>
      <c r="BU84" s="4">
        <v>39.961</v>
      </c>
      <c r="BV84" s="4">
        <v>36.16</v>
      </c>
      <c r="BW84" s="4">
        <v>35.749</v>
      </c>
      <c r="BX84" s="4">
        <v>36.269</v>
      </c>
      <c r="BY84" s="4">
        <v>35.759</v>
      </c>
      <c r="BZ84" s="4">
        <v>40.179</v>
      </c>
      <c r="CA84" s="4">
        <v>24.392</v>
      </c>
      <c r="CB84" s="4">
        <v>17.589</v>
      </c>
      <c r="CC84" s="4">
        <v>30.672</v>
      </c>
      <c r="CD84" s="4">
        <v>33.623</v>
      </c>
      <c r="CE84" s="4">
        <v>32.415</v>
      </c>
      <c r="CF84" s="4">
        <v>29.352</v>
      </c>
      <c r="CG84" s="4">
        <v>29.229</v>
      </c>
      <c r="CH84" s="4">
        <v>28.07</v>
      </c>
      <c r="CI84" s="4">
        <v>28.102</v>
      </c>
      <c r="CJ84" s="4">
        <v>28.353</v>
      </c>
      <c r="CK84" s="4">
        <v>27.35</v>
      </c>
      <c r="CL84" s="4">
        <v>28.642</v>
      </c>
      <c r="CM84" s="4">
        <v>29.978</v>
      </c>
      <c r="CN84" s="4">
        <v>29.974</v>
      </c>
      <c r="CO84" s="4">
        <v>30.106</v>
      </c>
      <c r="CP84" s="4">
        <v>12.917</v>
      </c>
      <c r="CQ84" s="4">
        <v>10.467</v>
      </c>
      <c r="CR84" s="4">
        <v>10.823</v>
      </c>
      <c r="CS84" s="4">
        <v>13.009</v>
      </c>
      <c r="CT84" s="4">
        <v>15.267</v>
      </c>
      <c r="CU84" s="4">
        <v>21.131</v>
      </c>
      <c r="CV84" s="4">
        <v>24.111</v>
      </c>
      <c r="CW84" s="4">
        <v>25.191</v>
      </c>
      <c r="CX84" s="4">
        <v>33.93</v>
      </c>
      <c r="CY84" s="4">
        <v>29.544</v>
      </c>
      <c r="CZ84" s="4">
        <v>36.723</v>
      </c>
      <c r="DA84" s="4">
        <v>39.013</v>
      </c>
      <c r="DB84" s="4">
        <v>39.849</v>
      </c>
      <c r="DC84" s="4">
        <v>44.221</v>
      </c>
      <c r="DD84" s="4">
        <v>44.266</v>
      </c>
      <c r="DE84" s="4">
        <v>46.315</v>
      </c>
      <c r="DF84" s="4">
        <v>46.852</v>
      </c>
      <c r="DG84" s="4">
        <v>43.635</v>
      </c>
      <c r="DH84" s="4">
        <v>44.283</v>
      </c>
      <c r="DI84" s="4">
        <v>45.113</v>
      </c>
      <c r="DJ84" s="4">
        <v>42.372</v>
      </c>
      <c r="DK84" s="4">
        <v>44.406</v>
      </c>
      <c r="DL84" s="4">
        <v>44.712</v>
      </c>
      <c r="DM84" s="4">
        <v>42.49</v>
      </c>
      <c r="DN84" s="4">
        <v>44.064</v>
      </c>
      <c r="DO84" s="4">
        <v>43.85</v>
      </c>
      <c r="DP84" s="4">
        <v>44.849</v>
      </c>
      <c r="DQ84" s="4">
        <v>46.518</v>
      </c>
      <c r="DR84" s="4">
        <v>45.593</v>
      </c>
      <c r="DS84" s="4">
        <v>45.018</v>
      </c>
      <c r="DT84" s="4">
        <v>46.888</v>
      </c>
      <c r="DU84" s="4">
        <v>44.762</v>
      </c>
      <c r="DV84" s="4">
        <v>45.515</v>
      </c>
      <c r="DW84" s="4">
        <v>47.472</v>
      </c>
      <c r="DX84" s="4">
        <v>45.201</v>
      </c>
      <c r="DY84" s="4">
        <v>46.92</v>
      </c>
      <c r="DZ84" s="4">
        <v>47.363</v>
      </c>
      <c r="EA84" s="4">
        <v>45.214</v>
      </c>
      <c r="EB84" s="4">
        <v>48.417</v>
      </c>
      <c r="EC84" s="4">
        <v>47.665</v>
      </c>
      <c r="ED84" s="4">
        <v>46.656</v>
      </c>
      <c r="EE84" s="4">
        <v>48.974</v>
      </c>
      <c r="EF84" s="4">
        <v>46.528</v>
      </c>
      <c r="EG84" s="4">
        <v>47.848</v>
      </c>
      <c r="EH84" s="4">
        <v>49.509</v>
      </c>
      <c r="EI84" s="4">
        <v>47.491</v>
      </c>
      <c r="EJ84" s="4">
        <v>49.731</v>
      </c>
      <c r="EK84" s="4">
        <v>49.846</v>
      </c>
      <c r="EL84" s="4">
        <v>48.614</v>
      </c>
      <c r="EM84" s="4">
        <v>50.348</v>
      </c>
      <c r="EN84" s="4">
        <v>48.433</v>
      </c>
      <c r="EO84" s="4">
        <v>49.068</v>
      </c>
      <c r="EP84" s="4">
        <v>50.805</v>
      </c>
      <c r="EQ84" s="4">
        <v>48.87</v>
      </c>
      <c r="ER84" s="4">
        <v>48.723</v>
      </c>
      <c r="ES84" s="4">
        <v>49.476</v>
      </c>
      <c r="ET84" s="4">
        <v>48.504</v>
      </c>
      <c r="EU84" s="4">
        <v>50.059</v>
      </c>
      <c r="EV84" s="4">
        <v>50.936</v>
      </c>
      <c r="EW84" s="4">
        <v>48.262</v>
      </c>
      <c r="EX84" s="4">
        <v>48.759</v>
      </c>
      <c r="EY84" s="4">
        <v>48.733</v>
      </c>
      <c r="EZ84" s="4">
        <v>47.455</v>
      </c>
      <c r="FA84" s="4">
        <v>48.819</v>
      </c>
      <c r="FB84" s="4">
        <v>48.415</v>
      </c>
      <c r="FC84" s="4">
        <v>47.999</v>
      </c>
      <c r="FD84" s="4">
        <v>49.194</v>
      </c>
      <c r="FE84" s="4">
        <v>47.319</v>
      </c>
      <c r="FF84" s="4">
        <v>47.067</v>
      </c>
      <c r="FG84" s="4">
        <v>48.705</v>
      </c>
      <c r="FH84" s="4">
        <v>46.223</v>
      </c>
      <c r="FI84" s="4">
        <v>47.007</v>
      </c>
      <c r="FJ84" s="4">
        <v>49.179</v>
      </c>
      <c r="FK84" s="4">
        <v>47.309</v>
      </c>
      <c r="FL84" s="4">
        <v>46.624</v>
      </c>
      <c r="FM84" s="4">
        <v>48.364</v>
      </c>
      <c r="FN84" s="4">
        <v>46.064</v>
      </c>
      <c r="FO84" s="4">
        <v>46.561</v>
      </c>
      <c r="FP84" s="4">
        <v>49.294</v>
      </c>
      <c r="FQ84" s="4">
        <v>45.087</v>
      </c>
      <c r="FR84" s="4">
        <v>45.453</v>
      </c>
      <c r="FS84" s="4">
        <v>48.309</v>
      </c>
      <c r="FT84" s="4">
        <v>42.61</v>
      </c>
      <c r="FU84" s="4">
        <v>42.642</v>
      </c>
      <c r="FV84" s="4">
        <v>46.739</v>
      </c>
      <c r="FW84" s="4">
        <v>41.186</v>
      </c>
      <c r="FX84" s="4">
        <v>43.226</v>
      </c>
      <c r="FY84" s="4">
        <v>45.014</v>
      </c>
      <c r="FZ84" s="4">
        <v>42.006</v>
      </c>
      <c r="GA84" s="4">
        <v>43.307</v>
      </c>
      <c r="GB84" s="4">
        <v>36.247</v>
      </c>
      <c r="GC84" s="4">
        <v>33.66</v>
      </c>
      <c r="GD84" s="4">
        <v>42.929</v>
      </c>
      <c r="GE84" s="4">
        <v>31.451</v>
      </c>
      <c r="GF84" s="4">
        <v>24.708</v>
      </c>
      <c r="GG84" s="4">
        <v>16.782</v>
      </c>
      <c r="GH84" s="4">
        <v>8.021</v>
      </c>
      <c r="GI84" s="4">
        <v>10.198</v>
      </c>
      <c r="GJ84" s="4">
        <v>5.708</v>
      </c>
      <c r="GK84" s="4">
        <v>15.23</v>
      </c>
      <c r="GL84" s="4">
        <v>18.913</v>
      </c>
      <c r="GM84" s="4">
        <v>7.493</v>
      </c>
      <c r="GN84" s="4">
        <v>38.818</v>
      </c>
      <c r="GO84" s="4">
        <v>9.969</v>
      </c>
      <c r="GP84" s="4">
        <v>21.725</v>
      </c>
      <c r="GQ84" s="4">
        <v>19.776</v>
      </c>
      <c r="GR84" s="4">
        <v>19.511</v>
      </c>
      <c r="GS84" s="4">
        <v>20.725</v>
      </c>
      <c r="GT84" s="4">
        <v>19.913</v>
      </c>
      <c r="GU84" s="4">
        <v>20.387</v>
      </c>
      <c r="GV84" s="4">
        <v>21.857</v>
      </c>
      <c r="GW84" s="4">
        <v>23.814</v>
      </c>
      <c r="GX84" s="4">
        <v>28.864</v>
      </c>
      <c r="GY84" s="4">
        <v>28.354</v>
      </c>
      <c r="GZ84" s="4">
        <v>31.328</v>
      </c>
      <c r="HA84" s="4">
        <v>36.557</v>
      </c>
      <c r="HB84" s="4">
        <v>35.175</v>
      </c>
      <c r="HC84" s="4">
        <v>42.261</v>
      </c>
      <c r="HD84" s="4">
        <v>41.303</v>
      </c>
      <c r="HE84" s="4">
        <v>37.421</v>
      </c>
      <c r="HF84" s="4">
        <v>44.447</v>
      </c>
      <c r="HG84" s="4">
        <v>39.497</v>
      </c>
      <c r="HH84" s="4">
        <v>42.034</v>
      </c>
      <c r="HI84" s="4">
        <v>49.083</v>
      </c>
      <c r="HJ84" s="4">
        <v>44.055</v>
      </c>
      <c r="HK84" s="4">
        <v>46.824</v>
      </c>
      <c r="HL84" s="4">
        <v>47.309</v>
      </c>
      <c r="HM84" s="4">
        <v>43.571</v>
      </c>
      <c r="HN84" s="4">
        <v>48.9</v>
      </c>
      <c r="HO84" s="4">
        <v>47.882</v>
      </c>
      <c r="HP84" s="4">
        <v>44.802</v>
      </c>
      <c r="HQ84" s="4">
        <v>48.836</v>
      </c>
      <c r="HR84" s="4">
        <v>46.81</v>
      </c>
      <c r="HS84" s="4">
        <v>46.003</v>
      </c>
      <c r="HT84" s="4">
        <v>47.623</v>
      </c>
      <c r="HU84" s="4">
        <v>46.167</v>
      </c>
      <c r="HV84" s="4">
        <v>47.189</v>
      </c>
      <c r="HW84" s="4">
        <v>47.303</v>
      </c>
      <c r="HX84" s="4">
        <v>48.284</v>
      </c>
      <c r="HY84" s="4">
        <v>48.138</v>
      </c>
      <c r="HZ84" s="4">
        <v>47.431</v>
      </c>
      <c r="IA84" s="4">
        <v>48.138</v>
      </c>
      <c r="IB84" s="4">
        <v>45.88</v>
      </c>
      <c r="IC84" s="4">
        <v>47.486</v>
      </c>
      <c r="ID84" s="4">
        <v>49.603</v>
      </c>
      <c r="IE84" s="4">
        <v>43.69</v>
      </c>
      <c r="IF84" s="4">
        <v>45.99</v>
      </c>
      <c r="IG84" s="4">
        <v>48.02</v>
      </c>
      <c r="II84" s="7">
        <f t="shared" si="3"/>
        <v>84</v>
      </c>
      <c r="IJ84" s="6">
        <f t="shared" si="2"/>
        <v>-34.5</v>
      </c>
    </row>
    <row r="85" spans="1:244" ht="12.75">
      <c r="A85" s="4">
        <v>49.242</v>
      </c>
      <c r="B85" s="4">
        <v>47.872</v>
      </c>
      <c r="C85" s="4">
        <v>46.586</v>
      </c>
      <c r="D85" s="4">
        <v>46.746</v>
      </c>
      <c r="E85" s="4">
        <v>42.653</v>
      </c>
      <c r="F85" s="4">
        <v>42.138</v>
      </c>
      <c r="G85" s="4">
        <v>42.877</v>
      </c>
      <c r="H85" s="4">
        <v>39.035</v>
      </c>
      <c r="I85" s="4">
        <v>39.313</v>
      </c>
      <c r="J85" s="4">
        <v>38.344</v>
      </c>
      <c r="K85" s="4">
        <v>33.973</v>
      </c>
      <c r="L85" s="4">
        <v>33.348</v>
      </c>
      <c r="M85" s="4">
        <v>35.046</v>
      </c>
      <c r="N85" s="4">
        <v>35.419</v>
      </c>
      <c r="O85" s="4">
        <v>34.635</v>
      </c>
      <c r="P85" s="4">
        <v>35.854</v>
      </c>
      <c r="Q85" s="4">
        <v>37.277</v>
      </c>
      <c r="R85" s="4">
        <v>33.847</v>
      </c>
      <c r="S85" s="4">
        <v>30.712</v>
      </c>
      <c r="T85" s="4">
        <v>32.789</v>
      </c>
      <c r="U85" s="4">
        <v>32.491</v>
      </c>
      <c r="V85" s="4">
        <v>33.523</v>
      </c>
      <c r="W85" s="4">
        <v>38.319</v>
      </c>
      <c r="X85" s="4">
        <v>39.395</v>
      </c>
      <c r="Y85" s="4">
        <v>40.153</v>
      </c>
      <c r="Z85" s="4">
        <v>42.935</v>
      </c>
      <c r="AA85" s="4">
        <v>44.418</v>
      </c>
      <c r="AB85" s="4">
        <v>42.853</v>
      </c>
      <c r="AC85" s="4">
        <v>43.446</v>
      </c>
      <c r="AD85" s="4">
        <v>44.679</v>
      </c>
      <c r="AE85" s="4">
        <v>45.921</v>
      </c>
      <c r="AF85" s="4">
        <v>45.692</v>
      </c>
      <c r="AG85" s="4">
        <v>43.593</v>
      </c>
      <c r="AH85" s="4">
        <v>44.752</v>
      </c>
      <c r="AI85" s="4">
        <v>45.418</v>
      </c>
      <c r="AJ85" s="4">
        <v>43.821</v>
      </c>
      <c r="AK85" s="4">
        <v>43.448</v>
      </c>
      <c r="AL85" s="4">
        <v>42.129</v>
      </c>
      <c r="AM85" s="4">
        <v>42.102</v>
      </c>
      <c r="AN85" s="4">
        <v>42.48</v>
      </c>
      <c r="AO85" s="4">
        <v>42.374</v>
      </c>
      <c r="AP85" s="4">
        <v>43.05</v>
      </c>
      <c r="AQ85" s="4">
        <v>42.476</v>
      </c>
      <c r="AR85" s="4">
        <v>42.402</v>
      </c>
      <c r="AS85" s="4">
        <v>42.269</v>
      </c>
      <c r="AT85" s="4">
        <v>42.119</v>
      </c>
      <c r="AU85" s="4">
        <v>42.667</v>
      </c>
      <c r="AV85" s="4">
        <v>42.627</v>
      </c>
      <c r="AW85" s="4">
        <v>42.671</v>
      </c>
      <c r="AX85" s="4">
        <v>43.366</v>
      </c>
      <c r="AY85" s="4">
        <v>42.955</v>
      </c>
      <c r="AZ85" s="4">
        <v>43.123</v>
      </c>
      <c r="BA85" s="4">
        <v>42.795</v>
      </c>
      <c r="BB85" s="4">
        <v>45.861</v>
      </c>
      <c r="BC85" s="4">
        <v>47.417</v>
      </c>
      <c r="BD85" s="4">
        <v>47.025</v>
      </c>
      <c r="BE85" s="4">
        <v>47.568</v>
      </c>
      <c r="BF85" s="4">
        <v>47.979</v>
      </c>
      <c r="BG85" s="4">
        <v>47.495</v>
      </c>
      <c r="BH85" s="4">
        <v>47.148</v>
      </c>
      <c r="BI85" s="4">
        <v>47.654</v>
      </c>
      <c r="BJ85" s="4">
        <v>46.805</v>
      </c>
      <c r="BK85" s="4">
        <v>45.135</v>
      </c>
      <c r="BL85" s="4">
        <v>46.957</v>
      </c>
      <c r="BM85" s="4">
        <v>46.122</v>
      </c>
      <c r="BN85" s="4">
        <v>45.114</v>
      </c>
      <c r="BO85" s="4">
        <v>47.286</v>
      </c>
      <c r="BP85" s="4">
        <v>46.477</v>
      </c>
      <c r="BQ85" s="4">
        <v>46.802</v>
      </c>
      <c r="BR85" s="4">
        <v>48.81</v>
      </c>
      <c r="BS85" s="4">
        <v>46.268</v>
      </c>
      <c r="BT85" s="4">
        <v>45.721</v>
      </c>
      <c r="BU85" s="4">
        <v>46.378</v>
      </c>
      <c r="BV85" s="4">
        <v>44.72</v>
      </c>
      <c r="BW85" s="4">
        <v>43.45</v>
      </c>
      <c r="BX85" s="4">
        <v>43.884</v>
      </c>
      <c r="BY85" s="4">
        <v>43.492</v>
      </c>
      <c r="BZ85" s="4">
        <v>42.835</v>
      </c>
      <c r="CA85" s="4">
        <v>44.022</v>
      </c>
      <c r="CB85" s="4">
        <v>42.325</v>
      </c>
      <c r="CC85" s="4">
        <v>40.175</v>
      </c>
      <c r="CD85" s="4">
        <v>38.213</v>
      </c>
      <c r="CE85" s="4">
        <v>35.644</v>
      </c>
      <c r="CF85" s="4">
        <v>35.298</v>
      </c>
      <c r="CG85" s="4">
        <v>36.128</v>
      </c>
      <c r="CH85" s="4">
        <v>34.7</v>
      </c>
      <c r="CI85" s="4">
        <v>33.541</v>
      </c>
      <c r="CJ85" s="4">
        <v>33.336</v>
      </c>
      <c r="CK85" s="4">
        <v>33.938</v>
      </c>
      <c r="CL85" s="4">
        <v>33.865</v>
      </c>
      <c r="CM85" s="4">
        <v>33.788</v>
      </c>
      <c r="CN85" s="4">
        <v>34.034</v>
      </c>
      <c r="CO85" s="4">
        <v>33.988</v>
      </c>
      <c r="CP85" s="4">
        <v>22.49</v>
      </c>
      <c r="CQ85" s="4">
        <v>20.961</v>
      </c>
      <c r="CR85" s="4">
        <v>18.817</v>
      </c>
      <c r="CS85" s="4">
        <v>19.574</v>
      </c>
      <c r="CT85" s="4">
        <v>24.53</v>
      </c>
      <c r="CU85" s="4">
        <v>30.192</v>
      </c>
      <c r="CV85" s="4">
        <v>24.841</v>
      </c>
      <c r="CW85" s="4">
        <v>24.553</v>
      </c>
      <c r="CX85" s="4">
        <v>32.405</v>
      </c>
      <c r="CY85" s="4">
        <v>32.898</v>
      </c>
      <c r="CZ85" s="4">
        <v>38.273</v>
      </c>
      <c r="DA85" s="4">
        <v>37.63</v>
      </c>
      <c r="DB85" s="4">
        <v>41.796</v>
      </c>
      <c r="DC85" s="4">
        <v>47.346</v>
      </c>
      <c r="DD85" s="4">
        <v>43.855</v>
      </c>
      <c r="DE85" s="4">
        <v>43.955</v>
      </c>
      <c r="DF85" s="4">
        <v>45.447</v>
      </c>
      <c r="DG85" s="4">
        <v>43.914</v>
      </c>
      <c r="DH85" s="4">
        <v>46.701</v>
      </c>
      <c r="DI85" s="4">
        <v>45.984</v>
      </c>
      <c r="DJ85" s="4">
        <v>43.426</v>
      </c>
      <c r="DK85" s="4">
        <v>45.314</v>
      </c>
      <c r="DL85" s="4">
        <v>44.575</v>
      </c>
      <c r="DM85" s="4">
        <v>38.145</v>
      </c>
      <c r="DN85" s="4">
        <v>40.604</v>
      </c>
      <c r="DO85" s="4">
        <v>38.666</v>
      </c>
      <c r="DP85" s="4">
        <v>40.852</v>
      </c>
      <c r="DQ85" s="4">
        <v>44.848</v>
      </c>
      <c r="DR85" s="4">
        <v>44.588</v>
      </c>
      <c r="DS85" s="4">
        <v>45.729</v>
      </c>
      <c r="DT85" s="4">
        <v>48.257</v>
      </c>
      <c r="DU85" s="4">
        <v>46.391</v>
      </c>
      <c r="DV85" s="4">
        <v>47.618</v>
      </c>
      <c r="DW85" s="4">
        <v>49.019</v>
      </c>
      <c r="DX85" s="4">
        <v>47.558</v>
      </c>
      <c r="DY85" s="4">
        <v>50.074</v>
      </c>
      <c r="DZ85" s="4">
        <v>49.28</v>
      </c>
      <c r="EA85" s="4">
        <v>47.359</v>
      </c>
      <c r="EB85" s="4">
        <v>50.558</v>
      </c>
      <c r="EC85" s="4">
        <v>50.088</v>
      </c>
      <c r="ED85" s="4">
        <v>49.983</v>
      </c>
      <c r="EE85" s="4">
        <v>51.693</v>
      </c>
      <c r="EF85" s="4">
        <v>49.143</v>
      </c>
      <c r="EG85" s="4">
        <v>50.211</v>
      </c>
      <c r="EH85" s="4">
        <v>51.311</v>
      </c>
      <c r="EI85" s="4">
        <v>50.306</v>
      </c>
      <c r="EJ85" s="4">
        <v>52.706</v>
      </c>
      <c r="EK85" s="4">
        <v>52.515</v>
      </c>
      <c r="EL85" s="4">
        <v>50.275</v>
      </c>
      <c r="EM85" s="4">
        <v>51.243</v>
      </c>
      <c r="EN85" s="4">
        <v>51.467</v>
      </c>
      <c r="EO85" s="4">
        <v>50.02</v>
      </c>
      <c r="EP85" s="4">
        <v>51.192</v>
      </c>
      <c r="EQ85" s="4">
        <v>51.142</v>
      </c>
      <c r="ER85" s="4">
        <v>50.093</v>
      </c>
      <c r="ES85" s="4">
        <v>51.881</v>
      </c>
      <c r="ET85" s="4">
        <v>50.429</v>
      </c>
      <c r="EU85" s="4">
        <v>50.228</v>
      </c>
      <c r="EV85" s="4">
        <v>51.744</v>
      </c>
      <c r="EW85" s="4">
        <v>49.955</v>
      </c>
      <c r="EX85" s="4">
        <v>50.881</v>
      </c>
      <c r="EY85" s="4">
        <v>50.726</v>
      </c>
      <c r="EZ85" s="4">
        <v>48.628</v>
      </c>
      <c r="FA85" s="4">
        <v>50.385</v>
      </c>
      <c r="FB85" s="4">
        <v>51.695</v>
      </c>
      <c r="FC85" s="4">
        <v>50.166</v>
      </c>
      <c r="FD85" s="4">
        <v>51.261</v>
      </c>
      <c r="FE85" s="4">
        <v>50.818</v>
      </c>
      <c r="FF85" s="4">
        <v>49.304</v>
      </c>
      <c r="FG85" s="4">
        <v>49.103</v>
      </c>
      <c r="FH85" s="4">
        <v>49.088</v>
      </c>
      <c r="FI85" s="4">
        <v>49.271</v>
      </c>
      <c r="FJ85" s="4">
        <v>49.972</v>
      </c>
      <c r="FK85" s="4">
        <v>48.193</v>
      </c>
      <c r="FL85" s="4">
        <v>47.961</v>
      </c>
      <c r="FM85" s="4">
        <v>51.152</v>
      </c>
      <c r="FN85" s="4">
        <v>47.479</v>
      </c>
      <c r="FO85" s="4">
        <v>46.465</v>
      </c>
      <c r="FP85" s="4">
        <v>50.179</v>
      </c>
      <c r="FQ85" s="4">
        <v>48.007</v>
      </c>
      <c r="FR85" s="4">
        <v>46.196</v>
      </c>
      <c r="FS85" s="4">
        <v>49.258</v>
      </c>
      <c r="FT85" s="4">
        <v>48.03</v>
      </c>
      <c r="FU85" s="4">
        <v>47.346</v>
      </c>
      <c r="FV85" s="4">
        <v>48.14</v>
      </c>
      <c r="FW85" s="4">
        <v>48.13</v>
      </c>
      <c r="FX85" s="4">
        <v>48.325</v>
      </c>
      <c r="FY85" s="4">
        <v>45.497</v>
      </c>
      <c r="FZ85" s="4">
        <v>43.175</v>
      </c>
      <c r="GA85" s="4">
        <v>43.946</v>
      </c>
      <c r="GB85" s="4">
        <v>45.027</v>
      </c>
      <c r="GC85" s="4">
        <v>41.495</v>
      </c>
      <c r="GD85" s="4">
        <v>38.753</v>
      </c>
      <c r="GE85" s="4">
        <v>33.456</v>
      </c>
      <c r="GF85" s="4">
        <v>33.56</v>
      </c>
      <c r="GG85" s="4">
        <v>21.998</v>
      </c>
      <c r="GH85" s="4">
        <v>13.816</v>
      </c>
      <c r="GI85" s="4">
        <v>11.325</v>
      </c>
      <c r="GJ85" s="4">
        <v>16.567</v>
      </c>
      <c r="GK85" s="4">
        <v>20.939</v>
      </c>
      <c r="GL85" s="4">
        <v>22.115</v>
      </c>
      <c r="GM85" s="4">
        <v>5.416</v>
      </c>
      <c r="GN85" s="4">
        <v>26.437</v>
      </c>
      <c r="GO85" s="4">
        <v>12.662</v>
      </c>
      <c r="GP85" s="4">
        <v>19.032</v>
      </c>
      <c r="GQ85" s="4">
        <v>16.308</v>
      </c>
      <c r="GR85" s="4">
        <v>17.8</v>
      </c>
      <c r="GS85" s="4">
        <v>18.484</v>
      </c>
      <c r="GT85" s="4">
        <v>17.909</v>
      </c>
      <c r="GU85" s="4">
        <v>21.797</v>
      </c>
      <c r="GV85" s="4">
        <v>21.244</v>
      </c>
      <c r="GW85" s="4">
        <v>23.677</v>
      </c>
      <c r="GX85" s="4">
        <v>30.041</v>
      </c>
      <c r="GY85" s="4">
        <v>32.984</v>
      </c>
      <c r="GZ85" s="4">
        <v>35.493</v>
      </c>
      <c r="HA85" s="4">
        <v>38.363</v>
      </c>
      <c r="HB85" s="4">
        <v>35.703</v>
      </c>
      <c r="HC85" s="4">
        <v>39.884</v>
      </c>
      <c r="HD85" s="4">
        <v>42.366</v>
      </c>
      <c r="HE85" s="4">
        <v>40.485</v>
      </c>
      <c r="HF85" s="4">
        <v>45.874</v>
      </c>
      <c r="HG85" s="4">
        <v>44.647</v>
      </c>
      <c r="HH85" s="4">
        <v>43.511</v>
      </c>
      <c r="HI85" s="4">
        <v>47.207</v>
      </c>
      <c r="HJ85" s="4">
        <v>46.094</v>
      </c>
      <c r="HK85" s="4">
        <v>48.508</v>
      </c>
      <c r="HL85" s="4">
        <v>50.119</v>
      </c>
      <c r="HM85" s="4">
        <v>45.893</v>
      </c>
      <c r="HN85" s="4">
        <v>48.115</v>
      </c>
      <c r="HO85" s="4">
        <v>49.853</v>
      </c>
      <c r="HP85" s="4">
        <v>48.055</v>
      </c>
      <c r="HQ85" s="4">
        <v>49.056</v>
      </c>
      <c r="HR85" s="4">
        <v>50.182</v>
      </c>
      <c r="HS85" s="4">
        <v>48.837</v>
      </c>
      <c r="HT85" s="4">
        <v>47.389</v>
      </c>
      <c r="HU85" s="4">
        <v>49.448</v>
      </c>
      <c r="HV85" s="4">
        <v>49.074</v>
      </c>
      <c r="HW85" s="4">
        <v>48.791</v>
      </c>
      <c r="HX85" s="4">
        <v>51.442</v>
      </c>
      <c r="HY85" s="4">
        <v>49.745</v>
      </c>
      <c r="HZ85" s="4">
        <v>48.965</v>
      </c>
      <c r="IA85" s="4">
        <v>52.829</v>
      </c>
      <c r="IB85" s="4">
        <v>48.69</v>
      </c>
      <c r="IC85" s="4">
        <v>45.383</v>
      </c>
      <c r="ID85" s="4">
        <v>47.96</v>
      </c>
      <c r="IE85" s="4">
        <v>46.683</v>
      </c>
      <c r="IF85" s="4">
        <v>45.852</v>
      </c>
      <c r="IG85" s="4">
        <v>49.242</v>
      </c>
      <c r="II85" s="7">
        <f t="shared" si="3"/>
        <v>85</v>
      </c>
      <c r="IJ85" s="6">
        <f t="shared" si="2"/>
        <v>-36</v>
      </c>
    </row>
    <row r="86" spans="1:244" ht="12.75">
      <c r="A86" s="4">
        <v>47.714</v>
      </c>
      <c r="B86" s="4">
        <v>47.417</v>
      </c>
      <c r="C86" s="4">
        <v>46.774</v>
      </c>
      <c r="D86" s="4">
        <v>48.352</v>
      </c>
      <c r="E86" s="4">
        <v>46.555</v>
      </c>
      <c r="F86" s="4">
        <v>43.872</v>
      </c>
      <c r="G86" s="4">
        <v>45.144</v>
      </c>
      <c r="H86" s="4">
        <v>43.547</v>
      </c>
      <c r="I86" s="4">
        <v>42.352</v>
      </c>
      <c r="J86" s="4">
        <v>44.993</v>
      </c>
      <c r="K86" s="4">
        <v>44.536</v>
      </c>
      <c r="L86" s="4">
        <v>42.693</v>
      </c>
      <c r="M86" s="4">
        <v>42.409</v>
      </c>
      <c r="N86" s="4">
        <v>45.421</v>
      </c>
      <c r="O86" s="4">
        <v>46.302</v>
      </c>
      <c r="P86" s="4">
        <v>45.427</v>
      </c>
      <c r="Q86" s="4">
        <v>45.522</v>
      </c>
      <c r="R86" s="4">
        <v>41.648</v>
      </c>
      <c r="S86" s="4">
        <v>39.294</v>
      </c>
      <c r="T86" s="4">
        <v>41.476</v>
      </c>
      <c r="U86" s="4">
        <v>41.49</v>
      </c>
      <c r="V86" s="4">
        <v>42.845</v>
      </c>
      <c r="W86" s="4">
        <v>46.089</v>
      </c>
      <c r="X86" s="4">
        <v>44.564</v>
      </c>
      <c r="Y86" s="4">
        <v>45.587</v>
      </c>
      <c r="Z86" s="4">
        <v>49.347</v>
      </c>
      <c r="AA86" s="4">
        <v>49.839</v>
      </c>
      <c r="AB86" s="4">
        <v>48.735</v>
      </c>
      <c r="AC86" s="4">
        <v>49.406</v>
      </c>
      <c r="AD86" s="4">
        <v>48.703</v>
      </c>
      <c r="AE86" s="4">
        <v>47.65</v>
      </c>
      <c r="AF86" s="4">
        <v>50.661</v>
      </c>
      <c r="AG86" s="4">
        <v>50.616</v>
      </c>
      <c r="AH86" s="4">
        <v>48.173</v>
      </c>
      <c r="AI86" s="4">
        <v>48.548</v>
      </c>
      <c r="AJ86" s="4">
        <v>48.744</v>
      </c>
      <c r="AK86" s="4">
        <v>49.11</v>
      </c>
      <c r="AL86" s="4">
        <v>48.335</v>
      </c>
      <c r="AM86" s="4">
        <v>46.901</v>
      </c>
      <c r="AN86" s="4">
        <v>45.623</v>
      </c>
      <c r="AO86" s="4">
        <v>45.382</v>
      </c>
      <c r="AP86" s="4">
        <v>45.943</v>
      </c>
      <c r="AQ86" s="4">
        <v>45.473</v>
      </c>
      <c r="AR86" s="4">
        <v>45.846</v>
      </c>
      <c r="AS86" s="4">
        <v>45.786</v>
      </c>
      <c r="AT86" s="4">
        <v>44.257</v>
      </c>
      <c r="AU86" s="4">
        <v>46.156</v>
      </c>
      <c r="AV86" s="4">
        <v>47.082</v>
      </c>
      <c r="AW86" s="4">
        <v>46.937</v>
      </c>
      <c r="AX86" s="4">
        <v>46.399</v>
      </c>
      <c r="AY86" s="4">
        <v>45.908</v>
      </c>
      <c r="AZ86" s="4">
        <v>47.025</v>
      </c>
      <c r="BA86" s="4">
        <v>46.445</v>
      </c>
      <c r="BB86" s="4">
        <v>45.158</v>
      </c>
      <c r="BC86" s="4">
        <v>46.736</v>
      </c>
      <c r="BD86" s="4">
        <v>47.343</v>
      </c>
      <c r="BE86" s="4">
        <v>47.659</v>
      </c>
      <c r="BF86" s="4">
        <v>48.868</v>
      </c>
      <c r="BG86" s="4">
        <v>49.187</v>
      </c>
      <c r="BH86" s="4">
        <v>48.183</v>
      </c>
      <c r="BI86" s="4">
        <v>48.544</v>
      </c>
      <c r="BJ86" s="4">
        <v>49.101</v>
      </c>
      <c r="BK86" s="4">
        <v>47.833</v>
      </c>
      <c r="BL86" s="4">
        <v>48.595</v>
      </c>
      <c r="BM86" s="4">
        <v>48.266</v>
      </c>
      <c r="BN86" s="4">
        <v>47.33</v>
      </c>
      <c r="BO86" s="4">
        <v>50.279</v>
      </c>
      <c r="BP86" s="4">
        <v>49.886</v>
      </c>
      <c r="BQ86" s="4">
        <v>49.306</v>
      </c>
      <c r="BR86" s="4">
        <v>51.123</v>
      </c>
      <c r="BS86" s="4">
        <v>49.695</v>
      </c>
      <c r="BT86" s="4">
        <v>48.49</v>
      </c>
      <c r="BU86" s="4">
        <v>48.549</v>
      </c>
      <c r="BV86" s="4">
        <v>47.644</v>
      </c>
      <c r="BW86" s="4">
        <v>46.44</v>
      </c>
      <c r="BX86" s="4">
        <v>46.709</v>
      </c>
      <c r="BY86" s="4">
        <v>47.899</v>
      </c>
      <c r="BZ86" s="4">
        <v>46.64</v>
      </c>
      <c r="CA86" s="4">
        <v>44.774</v>
      </c>
      <c r="CB86" s="4">
        <v>44.98</v>
      </c>
      <c r="CC86" s="4">
        <v>43.926</v>
      </c>
      <c r="CD86" s="4">
        <v>41.722</v>
      </c>
      <c r="CE86" s="4">
        <v>40.038</v>
      </c>
      <c r="CF86" s="4">
        <v>39.783</v>
      </c>
      <c r="CG86" s="4">
        <v>40.873</v>
      </c>
      <c r="CH86" s="4">
        <v>41.162</v>
      </c>
      <c r="CI86" s="4">
        <v>40.609</v>
      </c>
      <c r="CJ86" s="4">
        <v>38.697</v>
      </c>
      <c r="CK86" s="4">
        <v>38.588</v>
      </c>
      <c r="CL86" s="4">
        <v>37.684</v>
      </c>
      <c r="CM86" s="4">
        <v>36.671</v>
      </c>
      <c r="CN86" s="4">
        <v>37.412</v>
      </c>
      <c r="CO86" s="4">
        <v>36.603</v>
      </c>
      <c r="CP86" s="4">
        <v>36.836</v>
      </c>
      <c r="CQ86" s="4">
        <v>30.074</v>
      </c>
      <c r="CR86" s="4">
        <v>30.817</v>
      </c>
      <c r="CS86" s="4">
        <v>33.668</v>
      </c>
      <c r="CT86" s="4">
        <v>37.47</v>
      </c>
      <c r="CU86" s="4">
        <v>35.529</v>
      </c>
      <c r="CV86" s="4">
        <v>26.473</v>
      </c>
      <c r="CW86" s="4">
        <v>30.311</v>
      </c>
      <c r="CX86" s="4">
        <v>34.14</v>
      </c>
      <c r="CY86" s="4">
        <v>38.643</v>
      </c>
      <c r="CZ86" s="4">
        <v>40.55</v>
      </c>
      <c r="DA86" s="4">
        <v>42.124</v>
      </c>
      <c r="DB86" s="4">
        <v>46.427</v>
      </c>
      <c r="DC86" s="4">
        <v>47.057</v>
      </c>
      <c r="DD86" s="4">
        <v>42.723</v>
      </c>
      <c r="DE86" s="4">
        <v>45.834</v>
      </c>
      <c r="DF86" s="4">
        <v>48.235</v>
      </c>
      <c r="DG86" s="4">
        <v>46.788</v>
      </c>
      <c r="DH86" s="4">
        <v>46.176</v>
      </c>
      <c r="DI86" s="4">
        <v>45.574</v>
      </c>
      <c r="DJ86" s="4">
        <v>47.386</v>
      </c>
      <c r="DK86" s="4">
        <v>45.994</v>
      </c>
      <c r="DL86" s="4">
        <v>43.055</v>
      </c>
      <c r="DM86" s="4">
        <v>48.708</v>
      </c>
      <c r="DN86" s="4">
        <v>42.173</v>
      </c>
      <c r="DO86" s="4">
        <v>36.148</v>
      </c>
      <c r="DP86" s="4">
        <v>35.919</v>
      </c>
      <c r="DQ86" s="4">
        <v>39.374</v>
      </c>
      <c r="DR86" s="4">
        <v>44.977</v>
      </c>
      <c r="DS86" s="4">
        <v>47.194</v>
      </c>
      <c r="DT86" s="4">
        <v>49.777</v>
      </c>
      <c r="DU86" s="4">
        <v>50.169</v>
      </c>
      <c r="DV86" s="4">
        <v>49.584</v>
      </c>
      <c r="DW86" s="4">
        <v>49.661</v>
      </c>
      <c r="DX86" s="4">
        <v>49.224</v>
      </c>
      <c r="DY86" s="4">
        <v>51.164</v>
      </c>
      <c r="DZ86" s="4">
        <v>50.977</v>
      </c>
      <c r="EA86" s="4">
        <v>50.21</v>
      </c>
      <c r="EB86" s="4">
        <v>52.542</v>
      </c>
      <c r="EC86" s="4">
        <v>51.438</v>
      </c>
      <c r="ED86" s="4">
        <v>51.803</v>
      </c>
      <c r="EE86" s="4">
        <v>53.514</v>
      </c>
      <c r="EF86" s="4">
        <v>51.514</v>
      </c>
      <c r="EG86" s="4">
        <v>52.843</v>
      </c>
      <c r="EH86" s="4">
        <v>53.399</v>
      </c>
      <c r="EI86" s="4">
        <v>51.309</v>
      </c>
      <c r="EJ86" s="4">
        <v>53.381</v>
      </c>
      <c r="EK86" s="4">
        <v>53.345</v>
      </c>
      <c r="EL86" s="4">
        <v>52.141</v>
      </c>
      <c r="EM86" s="4">
        <v>52.903</v>
      </c>
      <c r="EN86" s="4">
        <v>53.095</v>
      </c>
      <c r="EO86" s="4">
        <v>51.964</v>
      </c>
      <c r="EP86" s="4">
        <v>52.953</v>
      </c>
      <c r="EQ86" s="4">
        <v>53.505</v>
      </c>
      <c r="ER86" s="4">
        <v>52.077</v>
      </c>
      <c r="ES86" s="4">
        <v>53.149</v>
      </c>
      <c r="ET86" s="4">
        <v>53.518</v>
      </c>
      <c r="EU86" s="4">
        <v>52.775</v>
      </c>
      <c r="EV86" s="4">
        <v>53.833</v>
      </c>
      <c r="EW86" s="4">
        <v>52.61</v>
      </c>
      <c r="EX86" s="4">
        <v>51.843</v>
      </c>
      <c r="EY86" s="4">
        <v>51.935</v>
      </c>
      <c r="EZ86" s="4">
        <v>49.517</v>
      </c>
      <c r="FA86" s="4">
        <v>51.324</v>
      </c>
      <c r="FB86" s="4">
        <v>53.009</v>
      </c>
      <c r="FC86" s="4">
        <v>50.924</v>
      </c>
      <c r="FD86" s="4">
        <v>52.074</v>
      </c>
      <c r="FE86" s="4">
        <v>53.296</v>
      </c>
      <c r="FF86" s="4">
        <v>51.712</v>
      </c>
      <c r="FG86" s="4">
        <v>51.151</v>
      </c>
      <c r="FH86" s="4">
        <v>52.14</v>
      </c>
      <c r="FI86" s="4">
        <v>52.218</v>
      </c>
      <c r="FJ86" s="4">
        <v>51.478</v>
      </c>
      <c r="FK86" s="4">
        <v>51.675</v>
      </c>
      <c r="FL86" s="4">
        <v>50.215</v>
      </c>
      <c r="FM86" s="4">
        <v>51.087</v>
      </c>
      <c r="FN86" s="4">
        <v>51.572</v>
      </c>
      <c r="FO86" s="4">
        <v>50.116</v>
      </c>
      <c r="FP86" s="4">
        <v>49.947</v>
      </c>
      <c r="FQ86" s="4">
        <v>50.448</v>
      </c>
      <c r="FR86" s="4">
        <v>49.96</v>
      </c>
      <c r="FS86" s="4">
        <v>47.638</v>
      </c>
      <c r="FT86" s="4">
        <v>46.981</v>
      </c>
      <c r="FU86" s="4">
        <v>49.463</v>
      </c>
      <c r="FV86" s="4">
        <v>48.081</v>
      </c>
      <c r="FW86" s="4">
        <v>46.41</v>
      </c>
      <c r="FX86" s="4">
        <v>49.649</v>
      </c>
      <c r="FY86" s="4">
        <v>50.63</v>
      </c>
      <c r="FZ86" s="4">
        <v>48.522</v>
      </c>
      <c r="GA86" s="4">
        <v>45.67</v>
      </c>
      <c r="GB86" s="4">
        <v>44.338</v>
      </c>
      <c r="GC86" s="4">
        <v>45.884</v>
      </c>
      <c r="GD86" s="4">
        <v>43.349</v>
      </c>
      <c r="GE86" s="4">
        <v>37.918</v>
      </c>
      <c r="GF86" s="4">
        <v>35.207</v>
      </c>
      <c r="GG86" s="4">
        <v>28.527</v>
      </c>
      <c r="GH86" s="4">
        <v>20.036</v>
      </c>
      <c r="GI86" s="4">
        <v>14.236</v>
      </c>
      <c r="GJ86" s="4">
        <v>25.446</v>
      </c>
      <c r="GK86" s="4">
        <v>23.22</v>
      </c>
      <c r="GL86" s="4">
        <v>15.504</v>
      </c>
      <c r="GM86" s="4">
        <v>5.065</v>
      </c>
      <c r="GN86" s="4">
        <v>15.837</v>
      </c>
      <c r="GO86" s="4">
        <v>13.259</v>
      </c>
      <c r="GP86" s="4">
        <v>15.892</v>
      </c>
      <c r="GQ86" s="4">
        <v>14.797</v>
      </c>
      <c r="GR86" s="4">
        <v>17.677</v>
      </c>
      <c r="GS86" s="4">
        <v>18.466</v>
      </c>
      <c r="GT86" s="4">
        <v>18.018</v>
      </c>
      <c r="GU86" s="4">
        <v>22.198</v>
      </c>
      <c r="GV86" s="4">
        <v>21.546</v>
      </c>
      <c r="GW86" s="4">
        <v>23.535</v>
      </c>
      <c r="GX86" s="4">
        <v>31.062</v>
      </c>
      <c r="GY86" s="4">
        <v>34.631</v>
      </c>
      <c r="GZ86" s="4">
        <v>35.064</v>
      </c>
      <c r="HA86" s="4">
        <v>40.133</v>
      </c>
      <c r="HB86" s="4">
        <v>38.203</v>
      </c>
      <c r="HC86" s="4">
        <v>40.44</v>
      </c>
      <c r="HD86" s="4">
        <v>45.952</v>
      </c>
      <c r="HE86" s="4">
        <v>44.3</v>
      </c>
      <c r="HF86" s="4">
        <v>45.437</v>
      </c>
      <c r="HG86" s="4">
        <v>47.184</v>
      </c>
      <c r="HH86" s="4">
        <v>45.733</v>
      </c>
      <c r="HI86" s="4">
        <v>48.475</v>
      </c>
      <c r="HJ86" s="4">
        <v>49.931</v>
      </c>
      <c r="HK86" s="4">
        <v>49.347</v>
      </c>
      <c r="HL86" s="4">
        <v>52.121</v>
      </c>
      <c r="HM86" s="4">
        <v>52.322</v>
      </c>
      <c r="HN86" s="4">
        <v>52.053</v>
      </c>
      <c r="HO86" s="4">
        <v>52.189</v>
      </c>
      <c r="HP86" s="4">
        <v>51.77</v>
      </c>
      <c r="HQ86" s="4">
        <v>50.42</v>
      </c>
      <c r="HR86" s="4">
        <v>51.19</v>
      </c>
      <c r="HS86" s="4">
        <v>53.166</v>
      </c>
      <c r="HT86" s="4">
        <v>51.447</v>
      </c>
      <c r="HU86" s="4">
        <v>51.811</v>
      </c>
      <c r="HV86" s="4">
        <v>51.319</v>
      </c>
      <c r="HW86" s="4">
        <v>49.597</v>
      </c>
      <c r="HX86" s="4">
        <v>53.312</v>
      </c>
      <c r="HY86" s="4">
        <v>52.847</v>
      </c>
      <c r="HZ86" s="4">
        <v>48.316</v>
      </c>
      <c r="IA86" s="4">
        <v>51.259</v>
      </c>
      <c r="IB86" s="4">
        <v>51.268</v>
      </c>
      <c r="IC86" s="4">
        <v>47.887</v>
      </c>
      <c r="ID86" s="4">
        <v>49.288</v>
      </c>
      <c r="IE86" s="4">
        <v>50.343</v>
      </c>
      <c r="IF86" s="4">
        <v>48.293</v>
      </c>
      <c r="IG86" s="4">
        <v>47.714</v>
      </c>
      <c r="II86" s="7">
        <f t="shared" si="3"/>
        <v>86</v>
      </c>
      <c r="IJ86" s="6">
        <f t="shared" si="2"/>
        <v>-37.5</v>
      </c>
    </row>
    <row r="87" spans="1:244" ht="12.75">
      <c r="A87" s="4">
        <v>52.368</v>
      </c>
      <c r="B87" s="4">
        <v>52.075</v>
      </c>
      <c r="C87" s="4">
        <v>49.06</v>
      </c>
      <c r="D87" s="4">
        <v>49.885</v>
      </c>
      <c r="E87" s="4">
        <v>50.606</v>
      </c>
      <c r="F87" s="4">
        <v>46.49</v>
      </c>
      <c r="G87" s="4">
        <v>47.704</v>
      </c>
      <c r="H87" s="4">
        <v>48.99</v>
      </c>
      <c r="I87" s="4">
        <v>43.496</v>
      </c>
      <c r="J87" s="4">
        <v>46.453</v>
      </c>
      <c r="K87" s="4">
        <v>51.722</v>
      </c>
      <c r="L87" s="4">
        <v>52.995</v>
      </c>
      <c r="M87" s="4">
        <v>52.183</v>
      </c>
      <c r="N87" s="4">
        <v>53.594</v>
      </c>
      <c r="O87" s="4">
        <v>54.808</v>
      </c>
      <c r="P87" s="4">
        <v>52.709</v>
      </c>
      <c r="Q87" s="4">
        <v>50.902</v>
      </c>
      <c r="R87" s="4">
        <v>47.877</v>
      </c>
      <c r="S87" s="4">
        <v>44.145</v>
      </c>
      <c r="T87" s="4">
        <v>46.423</v>
      </c>
      <c r="U87" s="4">
        <v>47.745</v>
      </c>
      <c r="V87" s="4">
        <v>47.298</v>
      </c>
      <c r="W87" s="4">
        <v>48.019</v>
      </c>
      <c r="X87" s="4">
        <v>48.803</v>
      </c>
      <c r="Y87" s="4">
        <v>52.253</v>
      </c>
      <c r="Z87" s="4">
        <v>52.71</v>
      </c>
      <c r="AA87" s="4">
        <v>49.862</v>
      </c>
      <c r="AB87" s="4">
        <v>49.233</v>
      </c>
      <c r="AC87" s="4">
        <v>53.061</v>
      </c>
      <c r="AD87" s="4">
        <v>52.665</v>
      </c>
      <c r="AE87" s="4">
        <v>52.035</v>
      </c>
      <c r="AF87" s="4">
        <v>53.8</v>
      </c>
      <c r="AG87" s="4">
        <v>53.166</v>
      </c>
      <c r="AH87" s="4">
        <v>50.592</v>
      </c>
      <c r="AI87" s="4">
        <v>50.697</v>
      </c>
      <c r="AJ87" s="4">
        <v>50.106</v>
      </c>
      <c r="AK87" s="4">
        <v>51.442</v>
      </c>
      <c r="AL87" s="4">
        <v>53.093</v>
      </c>
      <c r="AM87" s="4">
        <v>51.231</v>
      </c>
      <c r="AN87" s="4">
        <v>51.728</v>
      </c>
      <c r="AO87" s="4">
        <v>53.11</v>
      </c>
      <c r="AP87" s="4">
        <v>52.659</v>
      </c>
      <c r="AQ87" s="4">
        <v>51.418</v>
      </c>
      <c r="AR87" s="4">
        <v>51.275</v>
      </c>
      <c r="AS87" s="4">
        <v>51.015</v>
      </c>
      <c r="AT87" s="4">
        <v>49.414</v>
      </c>
      <c r="AU87" s="4">
        <v>50.157</v>
      </c>
      <c r="AV87" s="4">
        <v>49.906</v>
      </c>
      <c r="AW87" s="4">
        <v>49.921</v>
      </c>
      <c r="AX87" s="4">
        <v>50.902</v>
      </c>
      <c r="AY87" s="4">
        <v>49.921</v>
      </c>
      <c r="AZ87" s="4">
        <v>51.989</v>
      </c>
      <c r="BA87" s="4">
        <v>53.358</v>
      </c>
      <c r="BB87" s="4">
        <v>51.431</v>
      </c>
      <c r="BC87" s="4">
        <v>52.979</v>
      </c>
      <c r="BD87" s="4">
        <v>54.274</v>
      </c>
      <c r="BE87" s="4">
        <v>53.211</v>
      </c>
      <c r="BF87" s="4">
        <v>53.457</v>
      </c>
      <c r="BG87" s="4">
        <v>53.827</v>
      </c>
      <c r="BH87" s="4">
        <v>51.888</v>
      </c>
      <c r="BI87" s="4">
        <v>52.382</v>
      </c>
      <c r="BJ87" s="4">
        <v>54.216</v>
      </c>
      <c r="BK87" s="4">
        <v>52.203</v>
      </c>
      <c r="BL87" s="4">
        <v>52.117</v>
      </c>
      <c r="BM87" s="4">
        <v>54.449</v>
      </c>
      <c r="BN87" s="4">
        <v>51.415</v>
      </c>
      <c r="BO87" s="4">
        <v>51.219</v>
      </c>
      <c r="BP87" s="4">
        <v>53.651</v>
      </c>
      <c r="BQ87" s="4">
        <v>52.259</v>
      </c>
      <c r="BR87" s="4">
        <v>52.76</v>
      </c>
      <c r="BS87" s="4">
        <v>54.116</v>
      </c>
      <c r="BT87" s="4">
        <v>53.792</v>
      </c>
      <c r="BU87" s="4">
        <v>52.601</v>
      </c>
      <c r="BV87" s="4">
        <v>52.308</v>
      </c>
      <c r="BW87" s="4">
        <v>51.555</v>
      </c>
      <c r="BX87" s="4">
        <v>49.817</v>
      </c>
      <c r="BY87" s="4">
        <v>51.259</v>
      </c>
      <c r="BZ87" s="4">
        <v>51.742</v>
      </c>
      <c r="CA87" s="4">
        <v>48.211</v>
      </c>
      <c r="CB87" s="4">
        <v>47.517</v>
      </c>
      <c r="CC87" s="4">
        <v>46.048</v>
      </c>
      <c r="CD87" s="4">
        <v>45.911</v>
      </c>
      <c r="CE87" s="4">
        <v>47.489</v>
      </c>
      <c r="CF87" s="4">
        <v>45.842</v>
      </c>
      <c r="CG87" s="4">
        <v>44.802</v>
      </c>
      <c r="CH87" s="4">
        <v>45.514</v>
      </c>
      <c r="CI87" s="4">
        <v>46.34</v>
      </c>
      <c r="CJ87" s="4">
        <v>44.866</v>
      </c>
      <c r="CK87" s="4">
        <v>43.982</v>
      </c>
      <c r="CL87" s="4">
        <v>42.969</v>
      </c>
      <c r="CM87" s="4">
        <v>41.97</v>
      </c>
      <c r="CN87" s="4">
        <v>42.498</v>
      </c>
      <c r="CO87" s="4">
        <v>40.723</v>
      </c>
      <c r="CP87" s="4">
        <v>40.157</v>
      </c>
      <c r="CQ87" s="4">
        <v>43.397</v>
      </c>
      <c r="CR87" s="4">
        <v>43.749</v>
      </c>
      <c r="CS87" s="4">
        <v>43.097</v>
      </c>
      <c r="CT87" s="4">
        <v>40.66</v>
      </c>
      <c r="CU87" s="4">
        <v>32.939</v>
      </c>
      <c r="CV87" s="4">
        <v>31.529</v>
      </c>
      <c r="CW87" s="4">
        <v>34.618</v>
      </c>
      <c r="CX87" s="4">
        <v>40.824</v>
      </c>
      <c r="CY87" s="4">
        <v>42.12</v>
      </c>
      <c r="CZ87" s="4">
        <v>41.654</v>
      </c>
      <c r="DA87" s="4">
        <v>45.195</v>
      </c>
      <c r="DB87" s="4">
        <v>45.314</v>
      </c>
      <c r="DC87" s="4">
        <v>45.026</v>
      </c>
      <c r="DD87" s="4">
        <v>46.674</v>
      </c>
      <c r="DE87" s="4">
        <v>48.389</v>
      </c>
      <c r="DF87" s="4">
        <v>45.57</v>
      </c>
      <c r="DG87" s="4">
        <v>44.556</v>
      </c>
      <c r="DH87" s="4">
        <v>45.912</v>
      </c>
      <c r="DI87" s="4">
        <v>44.498</v>
      </c>
      <c r="DJ87" s="4">
        <v>45.15</v>
      </c>
      <c r="DK87" s="4">
        <v>41.184</v>
      </c>
      <c r="DL87" s="4">
        <v>40.842</v>
      </c>
      <c r="DM87" s="4">
        <v>49.62</v>
      </c>
      <c r="DN87" s="4">
        <v>47.389</v>
      </c>
      <c r="DO87" s="4">
        <v>33.286</v>
      </c>
      <c r="DP87" s="4">
        <v>36.704</v>
      </c>
      <c r="DQ87" s="4">
        <v>38.872</v>
      </c>
      <c r="DR87" s="4">
        <v>47.025</v>
      </c>
      <c r="DS87" s="4">
        <v>48.987</v>
      </c>
      <c r="DT87" s="4">
        <v>50.607</v>
      </c>
      <c r="DU87" s="4">
        <v>53.385</v>
      </c>
      <c r="DV87" s="4">
        <v>53.271</v>
      </c>
      <c r="DW87" s="4">
        <v>53.481</v>
      </c>
      <c r="DX87" s="4">
        <v>54.115</v>
      </c>
      <c r="DY87" s="4">
        <v>53.632</v>
      </c>
      <c r="DZ87" s="4">
        <v>52.049</v>
      </c>
      <c r="EA87" s="4">
        <v>52.633</v>
      </c>
      <c r="EB87" s="4">
        <v>54.244</v>
      </c>
      <c r="EC87" s="4">
        <v>53.112</v>
      </c>
      <c r="ED87" s="4">
        <v>54.435</v>
      </c>
      <c r="EE87" s="4">
        <v>55.361</v>
      </c>
      <c r="EF87" s="4">
        <v>52.72</v>
      </c>
      <c r="EG87" s="4">
        <v>54.326</v>
      </c>
      <c r="EH87" s="4">
        <v>55.791</v>
      </c>
      <c r="EI87" s="4">
        <v>53.472</v>
      </c>
      <c r="EJ87" s="4">
        <v>55</v>
      </c>
      <c r="EK87" s="4">
        <v>55.763</v>
      </c>
      <c r="EL87" s="4">
        <v>54.238</v>
      </c>
      <c r="EM87" s="4">
        <v>54.326</v>
      </c>
      <c r="EN87" s="4">
        <v>53.925</v>
      </c>
      <c r="EO87" s="4">
        <v>53.418</v>
      </c>
      <c r="EP87" s="4">
        <v>54.586</v>
      </c>
      <c r="EQ87" s="4">
        <v>55.9</v>
      </c>
      <c r="ER87" s="4">
        <v>54.873</v>
      </c>
      <c r="ES87" s="4">
        <v>55.89</v>
      </c>
      <c r="ET87" s="4">
        <v>56.206</v>
      </c>
      <c r="EU87" s="4">
        <v>54.408</v>
      </c>
      <c r="EV87" s="4">
        <v>55.649</v>
      </c>
      <c r="EW87" s="4">
        <v>55.603</v>
      </c>
      <c r="EX87" s="4">
        <v>54.586</v>
      </c>
      <c r="EY87" s="4">
        <v>55.791</v>
      </c>
      <c r="EZ87" s="4">
        <v>54.449</v>
      </c>
      <c r="FA87" s="4">
        <v>53.637</v>
      </c>
      <c r="FB87" s="4">
        <v>53.898</v>
      </c>
      <c r="FC87" s="4">
        <v>53.076</v>
      </c>
      <c r="FD87" s="4">
        <v>54.076</v>
      </c>
      <c r="FE87" s="4">
        <v>54.569</v>
      </c>
      <c r="FF87" s="4">
        <v>54.008</v>
      </c>
      <c r="FG87" s="4">
        <v>53.921</v>
      </c>
      <c r="FH87" s="4">
        <v>54.929</v>
      </c>
      <c r="FI87" s="4">
        <v>53.464</v>
      </c>
      <c r="FJ87" s="4">
        <v>53.344</v>
      </c>
      <c r="FK87" s="4">
        <v>56.31</v>
      </c>
      <c r="FL87" s="4">
        <v>54.143</v>
      </c>
      <c r="FM87" s="4">
        <v>51.602</v>
      </c>
      <c r="FN87" s="4">
        <v>54.828</v>
      </c>
      <c r="FO87" s="4">
        <v>53.875</v>
      </c>
      <c r="FP87" s="4">
        <v>50.453</v>
      </c>
      <c r="FQ87" s="4">
        <v>51.694</v>
      </c>
      <c r="FR87" s="4">
        <v>53.621</v>
      </c>
      <c r="FS87" s="4">
        <v>50.362</v>
      </c>
      <c r="FT87" s="4">
        <v>50.093</v>
      </c>
      <c r="FU87" s="4">
        <v>52.945</v>
      </c>
      <c r="FV87" s="4">
        <v>51.443</v>
      </c>
      <c r="FW87" s="4">
        <v>49.544</v>
      </c>
      <c r="FX87" s="4">
        <v>50.794</v>
      </c>
      <c r="FY87" s="4">
        <v>48.923</v>
      </c>
      <c r="FZ87" s="4">
        <v>50.967</v>
      </c>
      <c r="GA87" s="4">
        <v>52.405</v>
      </c>
      <c r="GB87" s="4">
        <v>45.734</v>
      </c>
      <c r="GC87" s="4">
        <v>45.487</v>
      </c>
      <c r="GD87" s="4">
        <v>47.523</v>
      </c>
      <c r="GE87" s="4">
        <v>43.858</v>
      </c>
      <c r="GF87" s="4">
        <v>40.048</v>
      </c>
      <c r="GG87" s="4">
        <v>35.796</v>
      </c>
      <c r="GH87" s="4">
        <v>25.89</v>
      </c>
      <c r="GI87" s="4">
        <v>23.436</v>
      </c>
      <c r="GJ87" s="4">
        <v>34.663</v>
      </c>
      <c r="GK87" s="4">
        <v>29.544</v>
      </c>
      <c r="GL87" s="4">
        <v>10.234</v>
      </c>
      <c r="GM87" s="4">
        <v>5.58</v>
      </c>
      <c r="GN87" s="4">
        <v>9.655</v>
      </c>
      <c r="GO87" s="4">
        <v>10.987</v>
      </c>
      <c r="GP87" s="4">
        <v>11.713</v>
      </c>
      <c r="GQ87" s="4">
        <v>12.998</v>
      </c>
      <c r="GR87" s="4">
        <v>18.346</v>
      </c>
      <c r="GS87" s="4">
        <v>18.023</v>
      </c>
      <c r="GT87" s="4">
        <v>18.086</v>
      </c>
      <c r="GU87" s="4">
        <v>21.609</v>
      </c>
      <c r="GV87" s="4">
        <v>22.289</v>
      </c>
      <c r="GW87" s="4">
        <v>25.072</v>
      </c>
      <c r="GX87" s="4">
        <v>34.073</v>
      </c>
      <c r="GY87" s="4">
        <v>38.025</v>
      </c>
      <c r="GZ87" s="4">
        <v>38.154</v>
      </c>
      <c r="HA87" s="4">
        <v>42.642</v>
      </c>
      <c r="HB87" s="4">
        <v>39.28</v>
      </c>
      <c r="HC87" s="4">
        <v>39.776</v>
      </c>
      <c r="HD87" s="4">
        <v>46.453</v>
      </c>
      <c r="HE87" s="4">
        <v>45.473</v>
      </c>
      <c r="HF87" s="4">
        <v>46.468</v>
      </c>
      <c r="HG87" s="4">
        <v>50.3</v>
      </c>
      <c r="HH87" s="4">
        <v>48.508</v>
      </c>
      <c r="HI87" s="4">
        <v>50.269</v>
      </c>
      <c r="HJ87" s="4">
        <v>53.028</v>
      </c>
      <c r="HK87" s="4">
        <v>49.89</v>
      </c>
      <c r="HL87" s="4">
        <v>52.262</v>
      </c>
      <c r="HM87" s="4">
        <v>56.679</v>
      </c>
      <c r="HN87" s="4">
        <v>54.627</v>
      </c>
      <c r="HO87" s="4">
        <v>53.769</v>
      </c>
      <c r="HP87" s="4">
        <v>56.652</v>
      </c>
      <c r="HQ87" s="4">
        <v>54.682</v>
      </c>
      <c r="HR87" s="4">
        <v>54.084</v>
      </c>
      <c r="HS87" s="4">
        <v>56.201</v>
      </c>
      <c r="HT87" s="4">
        <v>54.248</v>
      </c>
      <c r="HU87" s="4">
        <v>54.576</v>
      </c>
      <c r="HV87" s="4">
        <v>57.438</v>
      </c>
      <c r="HW87" s="4">
        <v>54.386</v>
      </c>
      <c r="HX87" s="4">
        <v>55.074</v>
      </c>
      <c r="HY87" s="4">
        <v>57.602</v>
      </c>
      <c r="HZ87" s="4">
        <v>52.291</v>
      </c>
      <c r="IA87" s="4">
        <v>50.78</v>
      </c>
      <c r="IB87" s="4">
        <v>52.089</v>
      </c>
      <c r="IC87" s="4">
        <v>50.858</v>
      </c>
      <c r="ID87" s="4">
        <v>50.415</v>
      </c>
      <c r="IE87" s="4">
        <v>51.232</v>
      </c>
      <c r="IF87" s="4">
        <v>51.009</v>
      </c>
      <c r="IG87" s="4">
        <v>52.368</v>
      </c>
      <c r="II87" s="7">
        <f t="shared" si="3"/>
        <v>87</v>
      </c>
      <c r="IJ87" s="6">
        <f t="shared" si="2"/>
        <v>-39</v>
      </c>
    </row>
    <row r="88" spans="1:244" ht="12.75">
      <c r="A88" s="4">
        <v>52.085</v>
      </c>
      <c r="B88" s="4">
        <v>56.32</v>
      </c>
      <c r="C88" s="4">
        <v>54.139</v>
      </c>
      <c r="D88" s="4">
        <v>52.688</v>
      </c>
      <c r="E88" s="4">
        <v>55.462</v>
      </c>
      <c r="F88" s="4">
        <v>51.555</v>
      </c>
      <c r="G88" s="4">
        <v>47.955</v>
      </c>
      <c r="H88" s="4">
        <v>51.044</v>
      </c>
      <c r="I88" s="4">
        <v>53.216</v>
      </c>
      <c r="J88" s="4">
        <v>50.637</v>
      </c>
      <c r="K88" s="4">
        <v>52.558</v>
      </c>
      <c r="L88" s="4">
        <v>55.548</v>
      </c>
      <c r="M88" s="4">
        <v>55.758</v>
      </c>
      <c r="N88" s="4">
        <v>58.515</v>
      </c>
      <c r="O88" s="4">
        <v>59.217</v>
      </c>
      <c r="P88" s="4">
        <v>56.917</v>
      </c>
      <c r="Q88" s="4">
        <v>54.645</v>
      </c>
      <c r="R88" s="4">
        <v>51.998</v>
      </c>
      <c r="S88" s="4">
        <v>48.712</v>
      </c>
      <c r="T88" s="4">
        <v>49.255</v>
      </c>
      <c r="U88" s="4">
        <v>50.382</v>
      </c>
      <c r="V88" s="4">
        <v>51.153</v>
      </c>
      <c r="W88" s="4">
        <v>50.619</v>
      </c>
      <c r="X88" s="4">
        <v>49.487</v>
      </c>
      <c r="Y88" s="4">
        <v>49.082</v>
      </c>
      <c r="Z88" s="4">
        <v>49.328</v>
      </c>
      <c r="AA88" s="4">
        <v>49.885</v>
      </c>
      <c r="AB88" s="4">
        <v>48.393</v>
      </c>
      <c r="AC88" s="4">
        <v>46.709</v>
      </c>
      <c r="AD88" s="4">
        <v>48.034</v>
      </c>
      <c r="AE88" s="4">
        <v>50.347</v>
      </c>
      <c r="AF88" s="4">
        <v>49.512</v>
      </c>
      <c r="AG88" s="4">
        <v>46.079</v>
      </c>
      <c r="AH88" s="4">
        <v>46.878</v>
      </c>
      <c r="AI88" s="4">
        <v>47.837</v>
      </c>
      <c r="AJ88" s="4">
        <v>47.38</v>
      </c>
      <c r="AK88" s="4">
        <v>50.136</v>
      </c>
      <c r="AL88" s="4">
        <v>53.055</v>
      </c>
      <c r="AM88" s="4">
        <v>54.069</v>
      </c>
      <c r="AN88" s="4">
        <v>55.51</v>
      </c>
      <c r="AO88" s="4">
        <v>57.171</v>
      </c>
      <c r="AP88" s="4">
        <v>57.436</v>
      </c>
      <c r="AQ88" s="4">
        <v>57.358</v>
      </c>
      <c r="AR88" s="4">
        <v>57.983</v>
      </c>
      <c r="AS88" s="4">
        <v>56.468</v>
      </c>
      <c r="AT88" s="4">
        <v>56.377</v>
      </c>
      <c r="AU88" s="4">
        <v>58.257</v>
      </c>
      <c r="AV88" s="4">
        <v>57.089</v>
      </c>
      <c r="AW88" s="4">
        <v>57.12</v>
      </c>
      <c r="AX88" s="4">
        <v>58.648</v>
      </c>
      <c r="AY88" s="4">
        <v>55.628</v>
      </c>
      <c r="AZ88" s="4">
        <v>53.863</v>
      </c>
      <c r="BA88" s="4">
        <v>55.387</v>
      </c>
      <c r="BB88" s="4">
        <v>55.533</v>
      </c>
      <c r="BC88" s="4">
        <v>55.866</v>
      </c>
      <c r="BD88" s="4">
        <v>57.86</v>
      </c>
      <c r="BE88" s="4">
        <v>56.966</v>
      </c>
      <c r="BF88" s="4">
        <v>56.113</v>
      </c>
      <c r="BG88" s="4">
        <v>58.294</v>
      </c>
      <c r="BH88" s="4">
        <v>56.103</v>
      </c>
      <c r="BI88" s="4">
        <v>54.859</v>
      </c>
      <c r="BJ88" s="4">
        <v>58.564</v>
      </c>
      <c r="BK88" s="4">
        <v>57.062</v>
      </c>
      <c r="BL88" s="4">
        <v>56.584</v>
      </c>
      <c r="BM88" s="4">
        <v>59.281</v>
      </c>
      <c r="BN88" s="4">
        <v>57.683</v>
      </c>
      <c r="BO88" s="4">
        <v>56.401</v>
      </c>
      <c r="BP88" s="4">
        <v>58.546</v>
      </c>
      <c r="BQ88" s="4">
        <v>58.171</v>
      </c>
      <c r="BR88" s="4">
        <v>55.617</v>
      </c>
      <c r="BS88" s="4">
        <v>57.2</v>
      </c>
      <c r="BT88" s="4">
        <v>57.989</v>
      </c>
      <c r="BU88" s="4">
        <v>54.663</v>
      </c>
      <c r="BV88" s="4">
        <v>56.064</v>
      </c>
      <c r="BW88" s="4">
        <v>56.844</v>
      </c>
      <c r="BX88" s="4">
        <v>54.266</v>
      </c>
      <c r="BY88" s="4">
        <v>54.813</v>
      </c>
      <c r="BZ88" s="4">
        <v>54.329</v>
      </c>
      <c r="CA88" s="4">
        <v>52.673</v>
      </c>
      <c r="CB88" s="4">
        <v>53.144</v>
      </c>
      <c r="CC88" s="4">
        <v>52.299</v>
      </c>
      <c r="CD88" s="4">
        <v>50.274</v>
      </c>
      <c r="CE88" s="4">
        <v>48.974</v>
      </c>
      <c r="CF88" s="4">
        <v>51.231</v>
      </c>
      <c r="CG88" s="4">
        <v>50.124</v>
      </c>
      <c r="CH88" s="4">
        <v>49.79</v>
      </c>
      <c r="CI88" s="4">
        <v>50.264</v>
      </c>
      <c r="CJ88" s="4">
        <v>49.562</v>
      </c>
      <c r="CK88" s="4">
        <v>48.8</v>
      </c>
      <c r="CL88" s="4">
        <v>48.457</v>
      </c>
      <c r="CM88" s="4">
        <v>47.495</v>
      </c>
      <c r="CN88" s="4">
        <v>46.646</v>
      </c>
      <c r="CO88" s="4">
        <v>45.077</v>
      </c>
      <c r="CP88" s="4">
        <v>45.597</v>
      </c>
      <c r="CQ88" s="4">
        <v>44.428</v>
      </c>
      <c r="CR88" s="4">
        <v>42.339</v>
      </c>
      <c r="CS88" s="4">
        <v>45.798</v>
      </c>
      <c r="CT88" s="4">
        <v>39.073</v>
      </c>
      <c r="CU88" s="4">
        <v>35.764</v>
      </c>
      <c r="CV88" s="4">
        <v>24.178</v>
      </c>
      <c r="CW88" s="4">
        <v>28.495</v>
      </c>
      <c r="CX88" s="4">
        <v>38.638</v>
      </c>
      <c r="CY88" s="4">
        <v>40.107</v>
      </c>
      <c r="CZ88" s="4">
        <v>42.913</v>
      </c>
      <c r="DA88" s="4">
        <v>48.749</v>
      </c>
      <c r="DB88" s="4">
        <v>46.668</v>
      </c>
      <c r="DC88" s="4">
        <v>45.951</v>
      </c>
      <c r="DD88" s="4">
        <v>48.863</v>
      </c>
      <c r="DE88" s="4">
        <v>45.03</v>
      </c>
      <c r="DF88" s="4">
        <v>43.936</v>
      </c>
      <c r="DG88" s="4">
        <v>50.894</v>
      </c>
      <c r="DH88" s="4">
        <v>49.325</v>
      </c>
      <c r="DI88" s="4">
        <v>38.433</v>
      </c>
      <c r="DJ88" s="4">
        <v>48.285</v>
      </c>
      <c r="DK88" s="4">
        <v>49.151</v>
      </c>
      <c r="DL88" s="4">
        <v>40.071</v>
      </c>
      <c r="DM88" s="4">
        <v>34.409</v>
      </c>
      <c r="DN88" s="4">
        <v>33.159</v>
      </c>
      <c r="DO88" s="4">
        <v>37.347</v>
      </c>
      <c r="DP88" s="4">
        <v>39.419</v>
      </c>
      <c r="DQ88" s="4">
        <v>44.023</v>
      </c>
      <c r="DR88" s="4">
        <v>51.059</v>
      </c>
      <c r="DS88" s="4">
        <v>52.218</v>
      </c>
      <c r="DT88" s="4">
        <v>54.029</v>
      </c>
      <c r="DU88" s="4">
        <v>56.731</v>
      </c>
      <c r="DV88" s="4">
        <v>55.649</v>
      </c>
      <c r="DW88" s="4">
        <v>54.025</v>
      </c>
      <c r="DX88" s="4">
        <v>55.476</v>
      </c>
      <c r="DY88" s="4">
        <v>55.913</v>
      </c>
      <c r="DZ88" s="4">
        <v>54.84</v>
      </c>
      <c r="EA88" s="4">
        <v>55.225</v>
      </c>
      <c r="EB88" s="4">
        <v>55.37</v>
      </c>
      <c r="EC88" s="4">
        <v>53.965</v>
      </c>
      <c r="ED88" s="4">
        <v>55.193</v>
      </c>
      <c r="EE88" s="4">
        <v>56.904</v>
      </c>
      <c r="EF88" s="4">
        <v>55.114</v>
      </c>
      <c r="EG88" s="4">
        <v>56.378</v>
      </c>
      <c r="EH88" s="4">
        <v>57.214</v>
      </c>
      <c r="EI88" s="4">
        <v>55.767</v>
      </c>
      <c r="EJ88" s="4">
        <v>56.808</v>
      </c>
      <c r="EK88" s="4">
        <v>56.602</v>
      </c>
      <c r="EL88" s="4">
        <v>55.333</v>
      </c>
      <c r="EM88" s="4">
        <v>55.174</v>
      </c>
      <c r="EN88" s="4">
        <v>56.543</v>
      </c>
      <c r="EO88" s="4">
        <v>56.132</v>
      </c>
      <c r="EP88" s="4">
        <v>56.515</v>
      </c>
      <c r="EQ88" s="4">
        <v>56.666</v>
      </c>
      <c r="ER88" s="4">
        <v>55.566</v>
      </c>
      <c r="ES88" s="4">
        <v>56.648</v>
      </c>
      <c r="ET88" s="4">
        <v>55.712</v>
      </c>
      <c r="EU88" s="4">
        <v>54.965</v>
      </c>
      <c r="EV88" s="4">
        <v>57.529</v>
      </c>
      <c r="EW88" s="4">
        <v>56.867</v>
      </c>
      <c r="EX88" s="4">
        <v>55.033</v>
      </c>
      <c r="EY88" s="4">
        <v>56.908</v>
      </c>
      <c r="EZ88" s="4">
        <v>56.53</v>
      </c>
      <c r="FA88" s="4">
        <v>55.558</v>
      </c>
      <c r="FB88" s="4">
        <v>56.156</v>
      </c>
      <c r="FC88" s="4">
        <v>56.306</v>
      </c>
      <c r="FD88" s="4">
        <v>55.608</v>
      </c>
      <c r="FE88" s="4">
        <v>55.874</v>
      </c>
      <c r="FF88" s="4">
        <v>56.138</v>
      </c>
      <c r="FG88" s="4">
        <v>55.07</v>
      </c>
      <c r="FH88" s="4">
        <v>56.028</v>
      </c>
      <c r="FI88" s="4">
        <v>55.781</v>
      </c>
      <c r="FJ88" s="4">
        <v>53.709</v>
      </c>
      <c r="FK88" s="4">
        <v>55.265</v>
      </c>
      <c r="FL88" s="4">
        <v>56.032</v>
      </c>
      <c r="FM88" s="4">
        <v>55.499</v>
      </c>
      <c r="FN88" s="4">
        <v>55.746</v>
      </c>
      <c r="FO88" s="4">
        <v>54.951</v>
      </c>
      <c r="FP88" s="4">
        <v>54.624</v>
      </c>
      <c r="FQ88" s="4">
        <v>54.518</v>
      </c>
      <c r="FR88" s="4">
        <v>53.022</v>
      </c>
      <c r="FS88" s="4">
        <v>51.589</v>
      </c>
      <c r="FT88" s="4">
        <v>54.016</v>
      </c>
      <c r="FU88" s="4">
        <v>53.619</v>
      </c>
      <c r="FV88" s="4">
        <v>49.548</v>
      </c>
      <c r="FW88" s="4">
        <v>54.631</v>
      </c>
      <c r="FX88" s="4">
        <v>56.899</v>
      </c>
      <c r="FY88" s="4">
        <v>50.283</v>
      </c>
      <c r="FZ88" s="4">
        <v>50.611</v>
      </c>
      <c r="GA88" s="4">
        <v>53.326</v>
      </c>
      <c r="GB88" s="4">
        <v>50.329</v>
      </c>
      <c r="GC88" s="4">
        <v>49.558</v>
      </c>
      <c r="GD88" s="4">
        <v>50.839</v>
      </c>
      <c r="GE88" s="4">
        <v>48.015</v>
      </c>
      <c r="GF88" s="4">
        <v>44.136</v>
      </c>
      <c r="GG88" s="4">
        <v>42.115</v>
      </c>
      <c r="GH88" s="4">
        <v>34.455</v>
      </c>
      <c r="GI88" s="4">
        <v>39.469</v>
      </c>
      <c r="GJ88" s="4">
        <v>48.603</v>
      </c>
      <c r="GK88" s="4">
        <v>44.888</v>
      </c>
      <c r="GL88" s="4">
        <v>19.437</v>
      </c>
      <c r="GM88" s="4">
        <v>8.623</v>
      </c>
      <c r="GN88" s="4">
        <v>9.098</v>
      </c>
      <c r="GO88" s="4">
        <v>8.883</v>
      </c>
      <c r="GP88" s="4">
        <v>8.358</v>
      </c>
      <c r="GQ88" s="4">
        <v>12.615</v>
      </c>
      <c r="GR88" s="4">
        <v>18.159</v>
      </c>
      <c r="GS88" s="4">
        <v>18.172</v>
      </c>
      <c r="GT88" s="4">
        <v>18.856</v>
      </c>
      <c r="GU88" s="4">
        <v>23.082</v>
      </c>
      <c r="GV88" s="4">
        <v>23.187</v>
      </c>
      <c r="GW88" s="4">
        <v>27.599</v>
      </c>
      <c r="GX88" s="4">
        <v>36.144</v>
      </c>
      <c r="GY88" s="4">
        <v>39.179</v>
      </c>
      <c r="GZ88" s="4">
        <v>40.175</v>
      </c>
      <c r="HA88" s="4">
        <v>43.592</v>
      </c>
      <c r="HB88" s="4">
        <v>40.794</v>
      </c>
      <c r="HC88" s="4">
        <v>42.067</v>
      </c>
      <c r="HD88" s="4">
        <v>46.736</v>
      </c>
      <c r="HE88" s="4">
        <v>44.344</v>
      </c>
      <c r="HF88" s="4">
        <v>46.361</v>
      </c>
      <c r="HG88" s="4">
        <v>50.76</v>
      </c>
      <c r="HH88" s="4">
        <v>46.134</v>
      </c>
      <c r="HI88" s="4">
        <v>47.156</v>
      </c>
      <c r="HJ88" s="4">
        <v>53.061</v>
      </c>
      <c r="HK88" s="4">
        <v>52.687</v>
      </c>
      <c r="HL88" s="4">
        <v>53.143</v>
      </c>
      <c r="HM88" s="4">
        <v>57.806</v>
      </c>
      <c r="HN88" s="4">
        <v>56.251</v>
      </c>
      <c r="HO88" s="4">
        <v>54.745</v>
      </c>
      <c r="HP88" s="4">
        <v>59.984</v>
      </c>
      <c r="HQ88" s="4">
        <v>57.579</v>
      </c>
      <c r="HR88" s="4">
        <v>56.954</v>
      </c>
      <c r="HS88" s="4">
        <v>60.768</v>
      </c>
      <c r="HT88" s="4">
        <v>58.235</v>
      </c>
      <c r="HU88" s="4">
        <v>55.516</v>
      </c>
      <c r="HV88" s="4">
        <v>59.316</v>
      </c>
      <c r="HW88" s="4">
        <v>57.565</v>
      </c>
      <c r="HX88" s="4">
        <v>55.877</v>
      </c>
      <c r="HY88" s="4">
        <v>58.254</v>
      </c>
      <c r="HZ88" s="4">
        <v>58.158</v>
      </c>
      <c r="IA88" s="4">
        <v>56.028</v>
      </c>
      <c r="IB88" s="4">
        <v>56.611</v>
      </c>
      <c r="IC88" s="4">
        <v>55.891</v>
      </c>
      <c r="ID88" s="4">
        <v>54.787</v>
      </c>
      <c r="IE88" s="4">
        <v>55.723</v>
      </c>
      <c r="IF88" s="4">
        <v>52.897</v>
      </c>
      <c r="IG88" s="4">
        <v>52.085</v>
      </c>
      <c r="II88" s="7">
        <f t="shared" si="3"/>
        <v>88</v>
      </c>
      <c r="IJ88" s="6">
        <f t="shared" si="2"/>
        <v>-40.5</v>
      </c>
    </row>
    <row r="89" spans="1:244" ht="12.75">
      <c r="A89" s="4">
        <v>53.865</v>
      </c>
      <c r="B89" s="4">
        <v>57.94</v>
      </c>
      <c r="C89" s="4">
        <v>59.016</v>
      </c>
      <c r="D89" s="4">
        <v>55.412</v>
      </c>
      <c r="E89" s="4">
        <v>57.798</v>
      </c>
      <c r="F89" s="4">
        <v>58.952</v>
      </c>
      <c r="G89" s="4">
        <v>53.262</v>
      </c>
      <c r="H89" s="4">
        <v>51.213</v>
      </c>
      <c r="I89" s="4">
        <v>55.384</v>
      </c>
      <c r="J89" s="4">
        <v>55.716</v>
      </c>
      <c r="K89" s="4">
        <v>56.232</v>
      </c>
      <c r="L89" s="4">
        <v>57.373</v>
      </c>
      <c r="M89" s="4">
        <v>56.023</v>
      </c>
      <c r="N89" s="4">
        <v>55.854</v>
      </c>
      <c r="O89" s="4">
        <v>56.246</v>
      </c>
      <c r="P89" s="4">
        <v>54.549</v>
      </c>
      <c r="Q89" s="4">
        <v>52.309</v>
      </c>
      <c r="R89" s="4">
        <v>52.198</v>
      </c>
      <c r="S89" s="4">
        <v>52.444</v>
      </c>
      <c r="T89" s="4">
        <v>52.772</v>
      </c>
      <c r="U89" s="4">
        <v>51.563</v>
      </c>
      <c r="V89" s="4">
        <v>50.281</v>
      </c>
      <c r="W89" s="4">
        <v>50.386</v>
      </c>
      <c r="X89" s="4">
        <v>49.059</v>
      </c>
      <c r="Y89" s="4">
        <v>47.029</v>
      </c>
      <c r="Z89" s="4">
        <v>46.298</v>
      </c>
      <c r="AA89" s="4">
        <v>48.425</v>
      </c>
      <c r="AB89" s="4">
        <v>48.027</v>
      </c>
      <c r="AC89" s="4">
        <v>45.49</v>
      </c>
      <c r="AD89" s="4">
        <v>45.03</v>
      </c>
      <c r="AE89" s="4">
        <v>46.713</v>
      </c>
      <c r="AF89" s="4">
        <v>45.855</v>
      </c>
      <c r="AG89" s="4">
        <v>43.547</v>
      </c>
      <c r="AH89" s="4">
        <v>44.135</v>
      </c>
      <c r="AI89" s="4">
        <v>43.989</v>
      </c>
      <c r="AJ89" s="4">
        <v>43.825</v>
      </c>
      <c r="AK89" s="4">
        <v>47.055</v>
      </c>
      <c r="AL89" s="4">
        <v>50.824</v>
      </c>
      <c r="AM89" s="4">
        <v>53.84</v>
      </c>
      <c r="AN89" s="4">
        <v>57.764</v>
      </c>
      <c r="AO89" s="4">
        <v>60.474</v>
      </c>
      <c r="AP89" s="4">
        <v>60.976</v>
      </c>
      <c r="AQ89" s="4">
        <v>62.727</v>
      </c>
      <c r="AR89" s="4">
        <v>62.837</v>
      </c>
      <c r="AS89" s="4">
        <v>59.042</v>
      </c>
      <c r="AT89" s="4">
        <v>57.532</v>
      </c>
      <c r="AU89" s="4">
        <v>59.457</v>
      </c>
      <c r="AV89" s="4">
        <v>58.507</v>
      </c>
      <c r="AW89" s="4">
        <v>58.265</v>
      </c>
      <c r="AX89" s="4">
        <v>59.177</v>
      </c>
      <c r="AY89" s="4">
        <v>58.923</v>
      </c>
      <c r="AZ89" s="4">
        <v>58.562</v>
      </c>
      <c r="BA89" s="4">
        <v>60.587</v>
      </c>
      <c r="BB89" s="4">
        <v>59.566</v>
      </c>
      <c r="BC89" s="4">
        <v>59.051</v>
      </c>
      <c r="BD89" s="4">
        <v>60.557</v>
      </c>
      <c r="BE89" s="4">
        <v>59.718</v>
      </c>
      <c r="BF89" s="4">
        <v>59.229</v>
      </c>
      <c r="BG89" s="4">
        <v>61.479</v>
      </c>
      <c r="BH89" s="4">
        <v>59.444</v>
      </c>
      <c r="BI89" s="4">
        <v>56.441</v>
      </c>
      <c r="BJ89" s="4">
        <v>59.914</v>
      </c>
      <c r="BK89" s="4">
        <v>60.736</v>
      </c>
      <c r="BL89" s="4">
        <v>59.344</v>
      </c>
      <c r="BM89" s="4">
        <v>60.918</v>
      </c>
      <c r="BN89" s="4">
        <v>62.396</v>
      </c>
      <c r="BO89" s="4">
        <v>61.941</v>
      </c>
      <c r="BP89" s="4">
        <v>62.603</v>
      </c>
      <c r="BQ89" s="4">
        <v>62.383</v>
      </c>
      <c r="BR89" s="4">
        <v>61.161</v>
      </c>
      <c r="BS89" s="4">
        <v>62.634</v>
      </c>
      <c r="BT89" s="4">
        <v>62.141</v>
      </c>
      <c r="BU89" s="4">
        <v>60.107</v>
      </c>
      <c r="BV89" s="4">
        <v>59.919</v>
      </c>
      <c r="BW89" s="4">
        <v>59.577</v>
      </c>
      <c r="BX89" s="4">
        <v>57.725</v>
      </c>
      <c r="BY89" s="4">
        <v>59.153</v>
      </c>
      <c r="BZ89" s="4">
        <v>58.51</v>
      </c>
      <c r="CA89" s="4">
        <v>55.411</v>
      </c>
      <c r="CB89" s="4">
        <v>56.127</v>
      </c>
      <c r="CC89" s="4">
        <v>57.246</v>
      </c>
      <c r="CD89" s="4">
        <v>54.927</v>
      </c>
      <c r="CE89" s="4">
        <v>53.293</v>
      </c>
      <c r="CF89" s="4">
        <v>54.417</v>
      </c>
      <c r="CG89" s="4">
        <v>54.134</v>
      </c>
      <c r="CH89" s="4">
        <v>53.864</v>
      </c>
      <c r="CI89" s="4">
        <v>54.161</v>
      </c>
      <c r="CJ89" s="4">
        <v>53.404</v>
      </c>
      <c r="CK89" s="4">
        <v>52.596</v>
      </c>
      <c r="CL89" s="4">
        <v>52.564</v>
      </c>
      <c r="CM89" s="4">
        <v>52.345</v>
      </c>
      <c r="CN89" s="4">
        <v>50.315</v>
      </c>
      <c r="CO89" s="4">
        <v>49.854</v>
      </c>
      <c r="CP89" s="4">
        <v>50.566</v>
      </c>
      <c r="CQ89" s="4">
        <v>47.937</v>
      </c>
      <c r="CR89" s="4">
        <v>48.069</v>
      </c>
      <c r="CS89" s="4">
        <v>55.621</v>
      </c>
      <c r="CT89" s="4">
        <v>47.348</v>
      </c>
      <c r="CU89" s="4">
        <v>23.079</v>
      </c>
      <c r="CV89" s="4">
        <v>25.561</v>
      </c>
      <c r="CW89" s="4">
        <v>31.045</v>
      </c>
      <c r="CX89" s="4">
        <v>42.58</v>
      </c>
      <c r="CY89" s="4">
        <v>44.437</v>
      </c>
      <c r="CZ89" s="4">
        <v>44.159</v>
      </c>
      <c r="DA89" s="4">
        <v>47.166</v>
      </c>
      <c r="DB89" s="4">
        <v>47.485</v>
      </c>
      <c r="DC89" s="4">
        <v>46.481</v>
      </c>
      <c r="DD89" s="4">
        <v>49.749</v>
      </c>
      <c r="DE89" s="4">
        <v>50.42</v>
      </c>
      <c r="DF89" s="4">
        <v>48.092</v>
      </c>
      <c r="DG89" s="4">
        <v>48.019</v>
      </c>
      <c r="DH89" s="4">
        <v>41.919</v>
      </c>
      <c r="DI89" s="4">
        <v>37.415</v>
      </c>
      <c r="DJ89" s="4">
        <v>49.817</v>
      </c>
      <c r="DK89" s="4">
        <v>51.602</v>
      </c>
      <c r="DL89" s="4">
        <v>36.289</v>
      </c>
      <c r="DM89" s="4">
        <v>34.017</v>
      </c>
      <c r="DN89" s="4">
        <v>29.057</v>
      </c>
      <c r="DO89" s="4">
        <v>33.569</v>
      </c>
      <c r="DP89" s="4">
        <v>42.776</v>
      </c>
      <c r="DQ89" s="4">
        <v>47.285</v>
      </c>
      <c r="DR89" s="4">
        <v>48.873</v>
      </c>
      <c r="DS89" s="4">
        <v>52.419</v>
      </c>
      <c r="DT89" s="4">
        <v>56.214</v>
      </c>
      <c r="DU89" s="4">
        <v>58.437</v>
      </c>
      <c r="DV89" s="4">
        <v>58.477</v>
      </c>
      <c r="DW89" s="4">
        <v>57.099</v>
      </c>
      <c r="DX89" s="4">
        <v>56.844</v>
      </c>
      <c r="DY89" s="4">
        <v>56.347</v>
      </c>
      <c r="DZ89" s="4">
        <v>55.583</v>
      </c>
      <c r="EA89" s="4">
        <v>56.388</v>
      </c>
      <c r="EB89" s="4">
        <v>56.899</v>
      </c>
      <c r="EC89" s="4">
        <v>56.506</v>
      </c>
      <c r="ED89" s="4">
        <v>55.954</v>
      </c>
      <c r="EE89" s="4">
        <v>56.606</v>
      </c>
      <c r="EF89" s="4">
        <v>57.295</v>
      </c>
      <c r="EG89" s="4">
        <v>58.523</v>
      </c>
      <c r="EH89" s="4">
        <v>58.286</v>
      </c>
      <c r="EI89" s="4">
        <v>57.614</v>
      </c>
      <c r="EJ89" s="4">
        <v>58.637</v>
      </c>
      <c r="EK89" s="4">
        <v>58.519</v>
      </c>
      <c r="EL89" s="4">
        <v>56.985</v>
      </c>
      <c r="EM89" s="4">
        <v>56.922</v>
      </c>
      <c r="EN89" s="4">
        <v>57.167</v>
      </c>
      <c r="EO89" s="4">
        <v>56.999</v>
      </c>
      <c r="EP89" s="4">
        <v>58.017</v>
      </c>
      <c r="EQ89" s="4">
        <v>58.46</v>
      </c>
      <c r="ER89" s="4">
        <v>58.099</v>
      </c>
      <c r="ES89" s="4">
        <v>58.743</v>
      </c>
      <c r="ET89" s="4">
        <v>58.296</v>
      </c>
      <c r="EU89" s="4">
        <v>56.867</v>
      </c>
      <c r="EV89" s="4">
        <v>58.185</v>
      </c>
      <c r="EW89" s="4">
        <v>58.441</v>
      </c>
      <c r="EX89" s="4">
        <v>57.808</v>
      </c>
      <c r="EY89" s="4">
        <v>58.542</v>
      </c>
      <c r="EZ89" s="4">
        <v>57.904</v>
      </c>
      <c r="FA89" s="4">
        <v>56.99</v>
      </c>
      <c r="FB89" s="4">
        <v>57.757</v>
      </c>
      <c r="FC89" s="4">
        <v>56.839</v>
      </c>
      <c r="FD89" s="4">
        <v>55.22</v>
      </c>
      <c r="FE89" s="4">
        <v>57.57</v>
      </c>
      <c r="FF89" s="4">
        <v>58.803</v>
      </c>
      <c r="FG89" s="4">
        <v>55.846</v>
      </c>
      <c r="FH89" s="4">
        <v>56.828</v>
      </c>
      <c r="FI89" s="4">
        <v>59.176</v>
      </c>
      <c r="FJ89" s="4">
        <v>56.666</v>
      </c>
      <c r="FK89" s="4">
        <v>55.344</v>
      </c>
      <c r="FL89" s="4">
        <v>58.168</v>
      </c>
      <c r="FM89" s="4">
        <v>58.797</v>
      </c>
      <c r="FN89" s="4">
        <v>56.284</v>
      </c>
      <c r="FO89" s="4">
        <v>55.869</v>
      </c>
      <c r="FP89" s="4">
        <v>57.817</v>
      </c>
      <c r="FQ89" s="4">
        <v>57.721</v>
      </c>
      <c r="FR89" s="4">
        <v>55.453</v>
      </c>
      <c r="FS89" s="4">
        <v>55.735</v>
      </c>
      <c r="FT89" s="4">
        <v>56.872</v>
      </c>
      <c r="FU89" s="4">
        <v>55.594</v>
      </c>
      <c r="FV89" s="4">
        <v>52.883</v>
      </c>
      <c r="FW89" s="4">
        <v>53.764</v>
      </c>
      <c r="FX89" s="4">
        <v>55.909</v>
      </c>
      <c r="FY89" s="4">
        <v>55.563</v>
      </c>
      <c r="FZ89" s="4">
        <v>55.735</v>
      </c>
      <c r="GA89" s="4">
        <v>53.81</v>
      </c>
      <c r="GB89" s="4">
        <v>52.231</v>
      </c>
      <c r="GC89" s="4">
        <v>54.225</v>
      </c>
      <c r="GD89" s="4">
        <v>54.85</v>
      </c>
      <c r="GE89" s="4">
        <v>51.135</v>
      </c>
      <c r="GF89" s="4">
        <v>49.296</v>
      </c>
      <c r="GG89" s="4">
        <v>46.728</v>
      </c>
      <c r="GH89" s="4">
        <v>41.357</v>
      </c>
      <c r="GI89" s="4">
        <v>54.689</v>
      </c>
      <c r="GJ89" s="4">
        <v>55.926</v>
      </c>
      <c r="GK89" s="4">
        <v>52.668</v>
      </c>
      <c r="GL89" s="4">
        <v>31.684</v>
      </c>
      <c r="GM89" s="4">
        <v>7.706</v>
      </c>
      <c r="GN89" s="4">
        <v>7.254</v>
      </c>
      <c r="GO89" s="4">
        <v>7.72</v>
      </c>
      <c r="GP89" s="4">
        <v>10.904</v>
      </c>
      <c r="GQ89" s="4">
        <v>13.446</v>
      </c>
      <c r="GR89" s="4">
        <v>18.094</v>
      </c>
      <c r="GS89" s="4">
        <v>18.71</v>
      </c>
      <c r="GT89" s="4">
        <v>19.473</v>
      </c>
      <c r="GU89" s="4">
        <v>23.21</v>
      </c>
      <c r="GV89" s="4">
        <v>26.335</v>
      </c>
      <c r="GW89" s="4">
        <v>32.604</v>
      </c>
      <c r="GX89" s="4">
        <v>37.837</v>
      </c>
      <c r="GY89" s="4">
        <v>40.455</v>
      </c>
      <c r="GZ89" s="4">
        <v>44.513</v>
      </c>
      <c r="HA89" s="4">
        <v>46.179</v>
      </c>
      <c r="HB89" s="4">
        <v>41.238</v>
      </c>
      <c r="HC89" s="4">
        <v>43.492</v>
      </c>
      <c r="HD89" s="4">
        <v>48.361</v>
      </c>
      <c r="HE89" s="4">
        <v>44.322</v>
      </c>
      <c r="HF89" s="4">
        <v>44.76</v>
      </c>
      <c r="HG89" s="4">
        <v>50.481</v>
      </c>
      <c r="HH89" s="4">
        <v>49.715</v>
      </c>
      <c r="HI89" s="4">
        <v>49.004</v>
      </c>
      <c r="HJ89" s="4">
        <v>52.928</v>
      </c>
      <c r="HK89" s="4">
        <v>52.043</v>
      </c>
      <c r="HL89" s="4">
        <v>53.817</v>
      </c>
      <c r="HM89" s="4">
        <v>57.938</v>
      </c>
      <c r="HN89" s="4">
        <v>57.391</v>
      </c>
      <c r="HO89" s="4">
        <v>57.583</v>
      </c>
      <c r="HP89" s="4">
        <v>60.612</v>
      </c>
      <c r="HQ89" s="4">
        <v>58.381</v>
      </c>
      <c r="HR89" s="4">
        <v>57.492</v>
      </c>
      <c r="HS89" s="4">
        <v>62.393</v>
      </c>
      <c r="HT89" s="4">
        <v>61.516</v>
      </c>
      <c r="HU89" s="4">
        <v>58.386</v>
      </c>
      <c r="HV89" s="4">
        <v>59.646</v>
      </c>
      <c r="HW89" s="4">
        <v>59.646</v>
      </c>
      <c r="HX89" s="4">
        <v>59.472</v>
      </c>
      <c r="HY89" s="4">
        <v>61</v>
      </c>
      <c r="HZ89" s="4">
        <v>60.398</v>
      </c>
      <c r="IA89" s="4">
        <v>59.814</v>
      </c>
      <c r="IB89" s="4">
        <v>60.805</v>
      </c>
      <c r="IC89" s="4">
        <v>58.505</v>
      </c>
      <c r="ID89" s="4">
        <v>57.611</v>
      </c>
      <c r="IE89" s="4">
        <v>60.805</v>
      </c>
      <c r="IF89" s="4">
        <v>58.268</v>
      </c>
      <c r="IG89" s="4">
        <v>53.865</v>
      </c>
      <c r="II89" s="7">
        <f t="shared" si="3"/>
        <v>89</v>
      </c>
      <c r="IJ89" s="6">
        <f t="shared" si="2"/>
        <v>-42</v>
      </c>
    </row>
    <row r="90" spans="1:244" ht="12.75">
      <c r="A90" s="4">
        <v>58.413</v>
      </c>
      <c r="B90" s="4">
        <v>61.854</v>
      </c>
      <c r="C90" s="4">
        <v>64.478</v>
      </c>
      <c r="D90" s="4">
        <v>59.722</v>
      </c>
      <c r="E90" s="4">
        <v>58.081</v>
      </c>
      <c r="F90" s="4">
        <v>61.151</v>
      </c>
      <c r="G90" s="4">
        <v>60.599</v>
      </c>
      <c r="H90" s="4">
        <v>57.921</v>
      </c>
      <c r="I90" s="4">
        <v>57.847</v>
      </c>
      <c r="J90" s="4">
        <v>58.112</v>
      </c>
      <c r="K90" s="4">
        <v>58.084</v>
      </c>
      <c r="L90" s="4">
        <v>58.792</v>
      </c>
      <c r="M90" s="4">
        <v>57.56</v>
      </c>
      <c r="N90" s="4">
        <v>56.825</v>
      </c>
      <c r="O90" s="4">
        <v>57.177</v>
      </c>
      <c r="P90" s="4">
        <v>57.035</v>
      </c>
      <c r="Q90" s="4">
        <v>55.67</v>
      </c>
      <c r="R90" s="4">
        <v>54.657</v>
      </c>
      <c r="S90" s="4">
        <v>54.191</v>
      </c>
      <c r="T90" s="4">
        <v>54.209</v>
      </c>
      <c r="U90" s="4">
        <v>53.479</v>
      </c>
      <c r="V90" s="4">
        <v>52.156</v>
      </c>
      <c r="W90" s="4">
        <v>50.956</v>
      </c>
      <c r="X90" s="4">
        <v>50.965</v>
      </c>
      <c r="Y90" s="4">
        <v>50.364</v>
      </c>
      <c r="Z90" s="4">
        <v>47.964</v>
      </c>
      <c r="AA90" s="4">
        <v>46.362</v>
      </c>
      <c r="AB90" s="4">
        <v>47.402</v>
      </c>
      <c r="AC90" s="4">
        <v>48.606</v>
      </c>
      <c r="AD90" s="4">
        <v>48.168</v>
      </c>
      <c r="AE90" s="4">
        <v>46.919</v>
      </c>
      <c r="AF90" s="4">
        <v>45.102</v>
      </c>
      <c r="AG90" s="4">
        <v>45.121</v>
      </c>
      <c r="AH90" s="4">
        <v>45.805</v>
      </c>
      <c r="AI90" s="4">
        <v>45.281</v>
      </c>
      <c r="AJ90" s="4">
        <v>45.69</v>
      </c>
      <c r="AK90" s="4">
        <v>47.442</v>
      </c>
      <c r="AL90" s="4">
        <v>49.299</v>
      </c>
      <c r="AM90" s="4">
        <v>51.165</v>
      </c>
      <c r="AN90" s="4">
        <v>57.326</v>
      </c>
      <c r="AO90" s="4">
        <v>61.031</v>
      </c>
      <c r="AP90" s="4">
        <v>61.369</v>
      </c>
      <c r="AQ90" s="4">
        <v>63.167</v>
      </c>
      <c r="AR90" s="4">
        <v>63.235</v>
      </c>
      <c r="AS90" s="4">
        <v>60.542</v>
      </c>
      <c r="AT90" s="4">
        <v>58.534</v>
      </c>
      <c r="AU90" s="4">
        <v>59.625</v>
      </c>
      <c r="AV90" s="4">
        <v>59.607</v>
      </c>
      <c r="AW90" s="4">
        <v>59.836</v>
      </c>
      <c r="AX90" s="4">
        <v>61.655</v>
      </c>
      <c r="AY90" s="4">
        <v>61.477</v>
      </c>
      <c r="AZ90" s="4">
        <v>61.313</v>
      </c>
      <c r="BA90" s="4">
        <v>62.541</v>
      </c>
      <c r="BB90" s="4">
        <v>60.656</v>
      </c>
      <c r="BC90" s="4">
        <v>61.118</v>
      </c>
      <c r="BD90" s="4">
        <v>64.271</v>
      </c>
      <c r="BE90" s="4">
        <v>63.578</v>
      </c>
      <c r="BF90" s="4">
        <v>62.391</v>
      </c>
      <c r="BG90" s="4">
        <v>64.573</v>
      </c>
      <c r="BH90" s="4">
        <v>65.244</v>
      </c>
      <c r="BI90" s="4">
        <v>62.41</v>
      </c>
      <c r="BJ90" s="4">
        <v>63.542</v>
      </c>
      <c r="BK90" s="4">
        <v>65.363</v>
      </c>
      <c r="BL90" s="4">
        <v>63.702</v>
      </c>
      <c r="BM90" s="4">
        <v>63.665</v>
      </c>
      <c r="BN90" s="4">
        <v>65.737</v>
      </c>
      <c r="BO90" s="4">
        <v>65.618</v>
      </c>
      <c r="BP90" s="4">
        <v>66.171</v>
      </c>
      <c r="BQ90" s="4">
        <v>66.667</v>
      </c>
      <c r="BR90" s="4">
        <v>66.809</v>
      </c>
      <c r="BS90" s="4">
        <v>66.558</v>
      </c>
      <c r="BT90" s="4">
        <v>66.144</v>
      </c>
      <c r="BU90" s="4">
        <v>66.098</v>
      </c>
      <c r="BV90" s="4">
        <v>67.015</v>
      </c>
      <c r="BW90" s="4">
        <v>65.852</v>
      </c>
      <c r="BX90" s="4">
        <v>62.735</v>
      </c>
      <c r="BY90" s="4">
        <v>64.373</v>
      </c>
      <c r="BZ90" s="4">
        <v>65.486</v>
      </c>
      <c r="CA90" s="4">
        <v>62.575</v>
      </c>
      <c r="CB90" s="4">
        <v>60.864</v>
      </c>
      <c r="CC90" s="4">
        <v>61.093</v>
      </c>
      <c r="CD90" s="4">
        <v>60.942</v>
      </c>
      <c r="CE90" s="4">
        <v>60.494</v>
      </c>
      <c r="CF90" s="4">
        <v>59.248</v>
      </c>
      <c r="CG90" s="4">
        <v>57.861</v>
      </c>
      <c r="CH90" s="4">
        <v>56.547</v>
      </c>
      <c r="CI90" s="4">
        <v>57.063</v>
      </c>
      <c r="CJ90" s="4">
        <v>55.976</v>
      </c>
      <c r="CK90" s="4">
        <v>54.755</v>
      </c>
      <c r="CL90" s="4">
        <v>55.608</v>
      </c>
      <c r="CM90" s="4">
        <v>55.712</v>
      </c>
      <c r="CN90" s="4">
        <v>54.645</v>
      </c>
      <c r="CO90" s="4">
        <v>54.426</v>
      </c>
      <c r="CP90" s="4">
        <v>54.947</v>
      </c>
      <c r="CQ90" s="4">
        <v>50.89</v>
      </c>
      <c r="CR90" s="4">
        <v>49.686</v>
      </c>
      <c r="CS90" s="4">
        <v>57.994</v>
      </c>
      <c r="CT90" s="4">
        <v>60.7</v>
      </c>
      <c r="CU90" s="4">
        <v>40.946</v>
      </c>
      <c r="CV90" s="4">
        <v>34.126</v>
      </c>
      <c r="CW90" s="4">
        <v>43.083</v>
      </c>
      <c r="CX90" s="4">
        <v>53.011</v>
      </c>
      <c r="CY90" s="4">
        <v>50.583</v>
      </c>
      <c r="CZ90" s="4">
        <v>44.633</v>
      </c>
      <c r="DA90" s="4">
        <v>48.115</v>
      </c>
      <c r="DB90" s="4">
        <v>50.981</v>
      </c>
      <c r="DC90" s="4">
        <v>48.826</v>
      </c>
      <c r="DD90" s="4">
        <v>50.223</v>
      </c>
      <c r="DE90" s="4">
        <v>52.614</v>
      </c>
      <c r="DF90" s="4">
        <v>48.407</v>
      </c>
      <c r="DG90" s="4">
        <v>46.358</v>
      </c>
      <c r="DH90" s="4">
        <v>50.811</v>
      </c>
      <c r="DI90" s="4">
        <v>51.605</v>
      </c>
      <c r="DJ90" s="4">
        <v>48.444</v>
      </c>
      <c r="DK90" s="4">
        <v>38.187</v>
      </c>
      <c r="DL90" s="4">
        <v>35.464</v>
      </c>
      <c r="DM90" s="4">
        <v>29.709</v>
      </c>
      <c r="DN90" s="4">
        <v>30.207</v>
      </c>
      <c r="DO90" s="4">
        <v>36.85</v>
      </c>
      <c r="DP90" s="4">
        <v>45.25</v>
      </c>
      <c r="DQ90" s="4">
        <v>44.894</v>
      </c>
      <c r="DR90" s="4">
        <v>47.924</v>
      </c>
      <c r="DS90" s="4">
        <v>54.773</v>
      </c>
      <c r="DT90" s="4">
        <v>57.511</v>
      </c>
      <c r="DU90" s="4">
        <v>58.155</v>
      </c>
      <c r="DV90" s="4">
        <v>59.709</v>
      </c>
      <c r="DW90" s="4">
        <v>59.303</v>
      </c>
      <c r="DX90" s="4">
        <v>58.313</v>
      </c>
      <c r="DY90" s="4">
        <v>58.043</v>
      </c>
      <c r="DZ90" s="4">
        <v>57.272</v>
      </c>
      <c r="EA90" s="4">
        <v>56.88</v>
      </c>
      <c r="EB90" s="4">
        <v>57.573</v>
      </c>
      <c r="EC90" s="4">
        <v>58.733</v>
      </c>
      <c r="ED90" s="4">
        <v>58.035</v>
      </c>
      <c r="EE90" s="4">
        <v>58.007</v>
      </c>
      <c r="EF90" s="4">
        <v>58.016</v>
      </c>
      <c r="EG90" s="4">
        <v>58.412</v>
      </c>
      <c r="EH90" s="4">
        <v>58.687</v>
      </c>
      <c r="EI90" s="4">
        <v>59.384</v>
      </c>
      <c r="EJ90" s="4">
        <v>59.307</v>
      </c>
      <c r="EK90" s="4">
        <v>58.276</v>
      </c>
      <c r="EL90" s="4">
        <v>57.897</v>
      </c>
      <c r="EM90" s="4">
        <v>58.614</v>
      </c>
      <c r="EN90" s="4">
        <v>57.418</v>
      </c>
      <c r="EO90" s="4">
        <v>57.65</v>
      </c>
      <c r="EP90" s="4">
        <v>59.138</v>
      </c>
      <c r="EQ90" s="4">
        <v>59.162</v>
      </c>
      <c r="ER90" s="4">
        <v>58.294</v>
      </c>
      <c r="ES90" s="4">
        <v>59.349</v>
      </c>
      <c r="ET90" s="4">
        <v>58.906</v>
      </c>
      <c r="EU90" s="4">
        <v>57.547</v>
      </c>
      <c r="EV90" s="4">
        <v>58.55</v>
      </c>
      <c r="EW90" s="4">
        <v>58.92</v>
      </c>
      <c r="EX90" s="4">
        <v>59.198</v>
      </c>
      <c r="EY90" s="4">
        <v>60.162</v>
      </c>
      <c r="EZ90" s="4">
        <v>59.659</v>
      </c>
      <c r="FA90" s="4">
        <v>58.892</v>
      </c>
      <c r="FB90" s="4">
        <v>59.782</v>
      </c>
      <c r="FC90" s="4">
        <v>59.294</v>
      </c>
      <c r="FD90" s="4">
        <v>58.696</v>
      </c>
      <c r="FE90" s="4">
        <v>60.07</v>
      </c>
      <c r="FF90" s="4">
        <v>60.535</v>
      </c>
      <c r="FG90" s="4">
        <v>57.697</v>
      </c>
      <c r="FH90" s="4">
        <v>58.379</v>
      </c>
      <c r="FI90" s="4">
        <v>60.883</v>
      </c>
      <c r="FJ90" s="4">
        <v>59.487</v>
      </c>
      <c r="FK90" s="4">
        <v>57.917</v>
      </c>
      <c r="FL90" s="4">
        <v>60.568</v>
      </c>
      <c r="FM90" s="4">
        <v>60.829</v>
      </c>
      <c r="FN90" s="4">
        <v>59.035</v>
      </c>
      <c r="FO90" s="4">
        <v>59.067</v>
      </c>
      <c r="FP90" s="4">
        <v>58.419</v>
      </c>
      <c r="FQ90" s="4">
        <v>56.9</v>
      </c>
      <c r="FR90" s="4">
        <v>58.089</v>
      </c>
      <c r="FS90" s="4">
        <v>58.346</v>
      </c>
      <c r="FT90" s="4">
        <v>56.077</v>
      </c>
      <c r="FU90" s="4">
        <v>57.392</v>
      </c>
      <c r="FV90" s="4">
        <v>61.114</v>
      </c>
      <c r="FW90" s="4">
        <v>57.757</v>
      </c>
      <c r="FX90" s="4">
        <v>53.02</v>
      </c>
      <c r="FY90" s="4">
        <v>56.662</v>
      </c>
      <c r="FZ90" s="4">
        <v>60.111</v>
      </c>
      <c r="GA90" s="4">
        <v>55.438</v>
      </c>
      <c r="GB90" s="4">
        <v>54.521</v>
      </c>
      <c r="GC90" s="4">
        <v>58.564</v>
      </c>
      <c r="GD90" s="4">
        <v>56.766</v>
      </c>
      <c r="GE90" s="4">
        <v>52.642</v>
      </c>
      <c r="GF90" s="4">
        <v>53.882</v>
      </c>
      <c r="GG90" s="4">
        <v>46.769</v>
      </c>
      <c r="GH90" s="4">
        <v>45.907</v>
      </c>
      <c r="GI90" s="4">
        <v>62.464</v>
      </c>
      <c r="GJ90" s="4">
        <v>63.533</v>
      </c>
      <c r="GK90" s="4">
        <v>58.897</v>
      </c>
      <c r="GL90" s="4">
        <v>25.998</v>
      </c>
      <c r="GM90" s="4">
        <v>7.478</v>
      </c>
      <c r="GN90" s="4">
        <v>7.241</v>
      </c>
      <c r="GO90" s="4">
        <v>8.103</v>
      </c>
      <c r="GP90" s="4">
        <v>11.808</v>
      </c>
      <c r="GQ90" s="4">
        <v>14.65</v>
      </c>
      <c r="GR90" s="4">
        <v>17.511</v>
      </c>
      <c r="GS90" s="4">
        <v>18.295</v>
      </c>
      <c r="GT90" s="4">
        <v>20.454</v>
      </c>
      <c r="GU90" s="4">
        <v>23.57</v>
      </c>
      <c r="GV90" s="4">
        <v>30.094</v>
      </c>
      <c r="GW90" s="4">
        <v>37.988</v>
      </c>
      <c r="GX90" s="4">
        <v>42.304</v>
      </c>
      <c r="GY90" s="4">
        <v>44.056</v>
      </c>
      <c r="GZ90" s="4">
        <v>48.127</v>
      </c>
      <c r="HA90" s="4">
        <v>49.815</v>
      </c>
      <c r="HB90" s="4">
        <v>45.198</v>
      </c>
      <c r="HC90" s="4">
        <v>46.371</v>
      </c>
      <c r="HD90" s="4">
        <v>51.02</v>
      </c>
      <c r="HE90" s="4">
        <v>49.852</v>
      </c>
      <c r="HF90" s="4">
        <v>49.249</v>
      </c>
      <c r="HG90" s="4">
        <v>53.547</v>
      </c>
      <c r="HH90" s="4">
        <v>54.51</v>
      </c>
      <c r="HI90" s="4">
        <v>53.352</v>
      </c>
      <c r="HJ90" s="4">
        <v>55.378</v>
      </c>
      <c r="HK90" s="4">
        <v>55.264</v>
      </c>
      <c r="HL90" s="4">
        <v>56.208</v>
      </c>
      <c r="HM90" s="4">
        <v>58.275</v>
      </c>
      <c r="HN90" s="4">
        <v>57.035</v>
      </c>
      <c r="HO90" s="4">
        <v>57.227</v>
      </c>
      <c r="HP90" s="4">
        <v>61.119</v>
      </c>
      <c r="HQ90" s="4">
        <v>62.196</v>
      </c>
      <c r="HR90" s="4">
        <v>61.589</v>
      </c>
      <c r="HS90" s="4">
        <v>62.785</v>
      </c>
      <c r="HT90" s="4">
        <v>62.42</v>
      </c>
      <c r="HU90" s="4">
        <v>61.711</v>
      </c>
      <c r="HV90" s="4">
        <v>61.662</v>
      </c>
      <c r="HW90" s="4">
        <v>59.992</v>
      </c>
      <c r="HX90" s="4">
        <v>60.342</v>
      </c>
      <c r="HY90" s="4">
        <v>63.067</v>
      </c>
      <c r="HZ90" s="4">
        <v>61.063</v>
      </c>
      <c r="IA90" s="4">
        <v>61.529</v>
      </c>
      <c r="IB90" s="4">
        <v>64.295</v>
      </c>
      <c r="IC90" s="4">
        <v>60.955</v>
      </c>
      <c r="ID90" s="4">
        <v>58.113</v>
      </c>
      <c r="IE90" s="4">
        <v>61.654</v>
      </c>
      <c r="IF90" s="4">
        <v>62.429</v>
      </c>
      <c r="IG90" s="4">
        <v>58.413</v>
      </c>
      <c r="II90" s="7">
        <f t="shared" si="3"/>
        <v>90</v>
      </c>
      <c r="IJ90" s="6">
        <f t="shared" si="2"/>
        <v>-43.5</v>
      </c>
    </row>
    <row r="91" spans="1:244" ht="12.75">
      <c r="A91" s="4">
        <v>61.385</v>
      </c>
      <c r="B91" s="4">
        <v>61.831</v>
      </c>
      <c r="C91" s="4">
        <v>65.755</v>
      </c>
      <c r="D91" s="4">
        <v>65.878</v>
      </c>
      <c r="E91" s="4">
        <v>63.396</v>
      </c>
      <c r="F91" s="4">
        <v>62.027</v>
      </c>
      <c r="G91" s="4">
        <v>62.032</v>
      </c>
      <c r="H91" s="4">
        <v>62.57</v>
      </c>
      <c r="I91" s="4">
        <v>64.601</v>
      </c>
      <c r="J91" s="4">
        <v>64.312</v>
      </c>
      <c r="K91" s="4">
        <v>63.523</v>
      </c>
      <c r="L91" s="4">
        <v>62.582</v>
      </c>
      <c r="M91" s="4">
        <v>61.578</v>
      </c>
      <c r="N91" s="4">
        <v>60.425</v>
      </c>
      <c r="O91" s="4">
        <v>59.749</v>
      </c>
      <c r="P91" s="4">
        <v>59.256</v>
      </c>
      <c r="Q91" s="4">
        <v>59.083</v>
      </c>
      <c r="R91" s="4">
        <v>58.749</v>
      </c>
      <c r="S91" s="4">
        <v>57.796</v>
      </c>
      <c r="T91" s="4">
        <v>57.513</v>
      </c>
      <c r="U91" s="4">
        <v>59.502</v>
      </c>
      <c r="V91" s="4">
        <v>60.187</v>
      </c>
      <c r="W91" s="4">
        <v>57.153</v>
      </c>
      <c r="X91" s="4">
        <v>53.903</v>
      </c>
      <c r="Y91" s="4">
        <v>54.707</v>
      </c>
      <c r="Z91" s="4">
        <v>54.397</v>
      </c>
      <c r="AA91" s="4">
        <v>52.759</v>
      </c>
      <c r="AB91" s="4">
        <v>52.641</v>
      </c>
      <c r="AC91" s="4">
        <v>52.914</v>
      </c>
      <c r="AD91" s="4">
        <v>51.586</v>
      </c>
      <c r="AE91" s="4">
        <v>50.492</v>
      </c>
      <c r="AF91" s="4">
        <v>50.834</v>
      </c>
      <c r="AG91" s="4">
        <v>51.413</v>
      </c>
      <c r="AH91" s="4">
        <v>50.856</v>
      </c>
      <c r="AI91" s="4">
        <v>49.811</v>
      </c>
      <c r="AJ91" s="4">
        <v>48.401</v>
      </c>
      <c r="AK91" s="4">
        <v>48.332</v>
      </c>
      <c r="AL91" s="4">
        <v>50.386</v>
      </c>
      <c r="AM91" s="4">
        <v>54.975</v>
      </c>
      <c r="AN91" s="4">
        <v>57.992</v>
      </c>
      <c r="AO91" s="4">
        <v>59.635</v>
      </c>
      <c r="AP91" s="4">
        <v>60.699</v>
      </c>
      <c r="AQ91" s="4">
        <v>61.131</v>
      </c>
      <c r="AR91" s="4">
        <v>58.421</v>
      </c>
      <c r="AS91" s="4">
        <v>55.244</v>
      </c>
      <c r="AT91" s="4">
        <v>55.076</v>
      </c>
      <c r="AU91" s="4">
        <v>56.076</v>
      </c>
      <c r="AV91" s="4">
        <v>55.186</v>
      </c>
      <c r="AW91" s="4">
        <v>56.882</v>
      </c>
      <c r="AX91" s="4">
        <v>59.794</v>
      </c>
      <c r="AY91" s="4">
        <v>60.652</v>
      </c>
      <c r="AZ91" s="4">
        <v>60.725</v>
      </c>
      <c r="BA91" s="4">
        <v>62.902</v>
      </c>
      <c r="BB91" s="4">
        <v>62.427</v>
      </c>
      <c r="BC91" s="4">
        <v>61.807</v>
      </c>
      <c r="BD91" s="4">
        <v>63.171</v>
      </c>
      <c r="BE91" s="4">
        <v>64.276</v>
      </c>
      <c r="BF91" s="4">
        <v>64.815</v>
      </c>
      <c r="BG91" s="4">
        <v>66.481</v>
      </c>
      <c r="BH91" s="4">
        <v>66.813</v>
      </c>
      <c r="BI91" s="4">
        <v>65.65</v>
      </c>
      <c r="BJ91" s="4">
        <v>66.467</v>
      </c>
      <c r="BK91" s="4">
        <v>66.768</v>
      </c>
      <c r="BL91" s="4">
        <v>65.436</v>
      </c>
      <c r="BM91" s="4">
        <v>65.755</v>
      </c>
      <c r="BN91" s="4">
        <v>66.938</v>
      </c>
      <c r="BO91" s="4">
        <v>67.466</v>
      </c>
      <c r="BP91" s="4">
        <v>67.649</v>
      </c>
      <c r="BQ91" s="4">
        <v>69.096</v>
      </c>
      <c r="BR91" s="4">
        <v>68.329</v>
      </c>
      <c r="BS91" s="4">
        <v>68.466</v>
      </c>
      <c r="BT91" s="4">
        <v>69.529</v>
      </c>
      <c r="BU91" s="4">
        <v>69.52</v>
      </c>
      <c r="BV91" s="4">
        <v>69</v>
      </c>
      <c r="BW91" s="4">
        <v>69.843</v>
      </c>
      <c r="BX91" s="4">
        <v>69.018</v>
      </c>
      <c r="BY91" s="4">
        <v>68.339</v>
      </c>
      <c r="BZ91" s="4">
        <v>67.389</v>
      </c>
      <c r="CA91" s="4">
        <v>66.838</v>
      </c>
      <c r="CB91" s="4">
        <v>66.54</v>
      </c>
      <c r="CC91" s="4">
        <v>65.747</v>
      </c>
      <c r="CD91" s="4">
        <v>64.967</v>
      </c>
      <c r="CE91" s="4">
        <v>64.428</v>
      </c>
      <c r="CF91" s="4">
        <v>64.724</v>
      </c>
      <c r="CG91" s="4">
        <v>65.026</v>
      </c>
      <c r="CH91" s="4">
        <v>64.77</v>
      </c>
      <c r="CI91" s="4">
        <v>63.711</v>
      </c>
      <c r="CJ91" s="4">
        <v>62.506</v>
      </c>
      <c r="CK91" s="4">
        <v>61.238</v>
      </c>
      <c r="CL91" s="4">
        <v>60.185</v>
      </c>
      <c r="CM91" s="4">
        <v>58.752</v>
      </c>
      <c r="CN91" s="4">
        <v>59.145</v>
      </c>
      <c r="CO91" s="4">
        <v>59.114</v>
      </c>
      <c r="CP91" s="4">
        <v>58.652</v>
      </c>
      <c r="CQ91" s="4">
        <v>57.297</v>
      </c>
      <c r="CR91" s="4">
        <v>55.973</v>
      </c>
      <c r="CS91" s="4">
        <v>55.805</v>
      </c>
      <c r="CT91" s="4">
        <v>55.361</v>
      </c>
      <c r="CU91" s="4">
        <v>56.908</v>
      </c>
      <c r="CV91" s="4">
        <v>56.684</v>
      </c>
      <c r="CW91" s="4">
        <v>56.183</v>
      </c>
      <c r="CX91" s="4">
        <v>53.171</v>
      </c>
      <c r="CY91" s="4">
        <v>49.133</v>
      </c>
      <c r="CZ91" s="4">
        <v>48.754</v>
      </c>
      <c r="DA91" s="4">
        <v>53.737</v>
      </c>
      <c r="DB91" s="4">
        <v>53.987</v>
      </c>
      <c r="DC91" s="4">
        <v>49.579</v>
      </c>
      <c r="DD91" s="4">
        <v>50.934</v>
      </c>
      <c r="DE91" s="4">
        <v>53.96</v>
      </c>
      <c r="DF91" s="4">
        <v>53.024</v>
      </c>
      <c r="DG91" s="4">
        <v>60.727</v>
      </c>
      <c r="DH91" s="4">
        <v>66.499</v>
      </c>
      <c r="DI91" s="4">
        <v>65.053</v>
      </c>
      <c r="DJ91" s="4">
        <v>33.2</v>
      </c>
      <c r="DK91" s="4">
        <v>23.801</v>
      </c>
      <c r="DL91" s="4">
        <v>24.366</v>
      </c>
      <c r="DM91" s="4">
        <v>32.263</v>
      </c>
      <c r="DN91" s="4">
        <v>40.312</v>
      </c>
      <c r="DO91" s="4">
        <v>40.91</v>
      </c>
      <c r="DP91" s="4">
        <v>40.55</v>
      </c>
      <c r="DQ91" s="4">
        <v>46.519</v>
      </c>
      <c r="DR91" s="4">
        <v>53.449</v>
      </c>
      <c r="DS91" s="4">
        <v>56.389</v>
      </c>
      <c r="DT91" s="4">
        <v>57.324</v>
      </c>
      <c r="DU91" s="4">
        <v>58.883</v>
      </c>
      <c r="DV91" s="4">
        <v>60.326</v>
      </c>
      <c r="DW91" s="4">
        <v>59.093</v>
      </c>
      <c r="DX91" s="4">
        <v>57.711</v>
      </c>
      <c r="DY91" s="4">
        <v>59.307</v>
      </c>
      <c r="DZ91" s="4">
        <v>60.233</v>
      </c>
      <c r="EA91" s="4">
        <v>59.814</v>
      </c>
      <c r="EB91" s="4">
        <v>59.366</v>
      </c>
      <c r="EC91" s="4">
        <v>59.785</v>
      </c>
      <c r="ED91" s="4">
        <v>60.142</v>
      </c>
      <c r="EE91" s="4">
        <v>60.16</v>
      </c>
      <c r="EF91" s="4">
        <v>60.342</v>
      </c>
      <c r="EG91" s="4">
        <v>60.329</v>
      </c>
      <c r="EH91" s="4">
        <v>60.284</v>
      </c>
      <c r="EI91" s="4">
        <v>60.676</v>
      </c>
      <c r="EJ91" s="4">
        <v>60.886</v>
      </c>
      <c r="EK91" s="4">
        <v>60.644</v>
      </c>
      <c r="EL91" s="4">
        <v>60.803</v>
      </c>
      <c r="EM91" s="4">
        <v>60.839</v>
      </c>
      <c r="EN91" s="4">
        <v>59.886</v>
      </c>
      <c r="EO91" s="4">
        <v>60.703</v>
      </c>
      <c r="EP91" s="4">
        <v>60.986</v>
      </c>
      <c r="EQ91" s="4">
        <v>60.366</v>
      </c>
      <c r="ER91" s="4">
        <v>61.027</v>
      </c>
      <c r="ES91" s="4">
        <v>61.831</v>
      </c>
      <c r="ET91" s="4">
        <v>60.814</v>
      </c>
      <c r="EU91" s="4">
        <v>60.265</v>
      </c>
      <c r="EV91" s="4">
        <v>61.963</v>
      </c>
      <c r="EW91" s="4">
        <v>61.863</v>
      </c>
      <c r="EX91" s="4">
        <v>59.906</v>
      </c>
      <c r="EY91" s="4">
        <v>60.275</v>
      </c>
      <c r="EZ91" s="4">
        <v>60.585</v>
      </c>
      <c r="FA91" s="4">
        <v>59.668</v>
      </c>
      <c r="FB91" s="4">
        <v>59.029</v>
      </c>
      <c r="FC91" s="4">
        <v>61.202</v>
      </c>
      <c r="FD91" s="4">
        <v>60.502</v>
      </c>
      <c r="FE91" s="4">
        <v>59.303</v>
      </c>
      <c r="FF91" s="4">
        <v>60.197</v>
      </c>
      <c r="FG91" s="4">
        <v>61.622</v>
      </c>
      <c r="FH91" s="4">
        <v>62.215</v>
      </c>
      <c r="FI91" s="4">
        <v>60.601</v>
      </c>
      <c r="FJ91" s="4">
        <v>59.829</v>
      </c>
      <c r="FK91" s="4">
        <v>62.229</v>
      </c>
      <c r="FL91" s="4">
        <v>62.982</v>
      </c>
      <c r="FM91" s="4">
        <v>59.939</v>
      </c>
      <c r="FN91" s="4">
        <v>59.761</v>
      </c>
      <c r="FO91" s="4">
        <v>62.685</v>
      </c>
      <c r="FP91" s="4">
        <v>61.759</v>
      </c>
      <c r="FQ91" s="4">
        <v>58.555</v>
      </c>
      <c r="FR91" s="4">
        <v>61.576</v>
      </c>
      <c r="FS91" s="4">
        <v>61.475</v>
      </c>
      <c r="FT91" s="4">
        <v>56.57</v>
      </c>
      <c r="FU91" s="4">
        <v>56.87</v>
      </c>
      <c r="FV91" s="4">
        <v>60.508</v>
      </c>
      <c r="FW91" s="4">
        <v>58.843</v>
      </c>
      <c r="FX91" s="4">
        <v>56.908</v>
      </c>
      <c r="FY91" s="4">
        <v>60.672</v>
      </c>
      <c r="FZ91" s="4">
        <v>60.407</v>
      </c>
      <c r="GA91" s="4">
        <v>55.657</v>
      </c>
      <c r="GB91" s="4">
        <v>59.404</v>
      </c>
      <c r="GC91" s="4">
        <v>62.456</v>
      </c>
      <c r="GD91" s="4">
        <v>57.085</v>
      </c>
      <c r="GE91" s="4">
        <v>56.355</v>
      </c>
      <c r="GF91" s="4">
        <v>60.27</v>
      </c>
      <c r="GG91" s="4">
        <v>52.765</v>
      </c>
      <c r="GH91" s="4">
        <v>65.892</v>
      </c>
      <c r="GI91" s="4">
        <v>67.881</v>
      </c>
      <c r="GJ91" s="4">
        <v>70.629</v>
      </c>
      <c r="GK91" s="4">
        <v>50.323</v>
      </c>
      <c r="GL91" s="4">
        <v>11.475</v>
      </c>
      <c r="GM91" s="4">
        <v>7.879</v>
      </c>
      <c r="GN91" s="4">
        <v>9.166</v>
      </c>
      <c r="GO91" s="4">
        <v>12.37</v>
      </c>
      <c r="GP91" s="4">
        <v>13.596</v>
      </c>
      <c r="GQ91" s="4">
        <v>16.443</v>
      </c>
      <c r="GR91" s="4">
        <v>19.614</v>
      </c>
      <c r="GS91" s="4">
        <v>21.07</v>
      </c>
      <c r="GT91" s="4">
        <v>24.481</v>
      </c>
      <c r="GU91" s="4">
        <v>28.428</v>
      </c>
      <c r="GV91" s="4">
        <v>34.264</v>
      </c>
      <c r="GW91" s="4">
        <v>40.79</v>
      </c>
      <c r="GX91" s="4">
        <v>46.274</v>
      </c>
      <c r="GY91" s="4">
        <v>47.894</v>
      </c>
      <c r="GZ91" s="4">
        <v>49.724</v>
      </c>
      <c r="HA91" s="4">
        <v>53.872</v>
      </c>
      <c r="HB91" s="4">
        <v>54.382</v>
      </c>
      <c r="HC91" s="4">
        <v>53.908</v>
      </c>
      <c r="HD91" s="4">
        <v>56.391</v>
      </c>
      <c r="HE91" s="4">
        <v>57.24</v>
      </c>
      <c r="HF91" s="4">
        <v>57.176</v>
      </c>
      <c r="HG91" s="4">
        <v>57.842</v>
      </c>
      <c r="HH91" s="4">
        <v>58.595</v>
      </c>
      <c r="HI91" s="4">
        <v>58.093</v>
      </c>
      <c r="HJ91" s="4">
        <v>58.071</v>
      </c>
      <c r="HK91" s="4">
        <v>58.851</v>
      </c>
      <c r="HL91" s="4">
        <v>58.672</v>
      </c>
      <c r="HM91" s="4">
        <v>59.211</v>
      </c>
      <c r="HN91" s="4">
        <v>60.443</v>
      </c>
      <c r="HO91" s="4">
        <v>60.457</v>
      </c>
      <c r="HP91" s="4">
        <v>59.203</v>
      </c>
      <c r="HQ91" s="4">
        <v>59.048</v>
      </c>
      <c r="HR91" s="4">
        <v>62.616</v>
      </c>
      <c r="HS91" s="4">
        <v>64.016</v>
      </c>
      <c r="HT91" s="4">
        <v>62.725</v>
      </c>
      <c r="HU91" s="4">
        <v>62.949</v>
      </c>
      <c r="HV91" s="4">
        <v>64.144</v>
      </c>
      <c r="HW91" s="4">
        <v>60.868</v>
      </c>
      <c r="HX91" s="4">
        <v>58.564</v>
      </c>
      <c r="HY91" s="4">
        <v>60.986</v>
      </c>
      <c r="HZ91" s="4">
        <v>60.545</v>
      </c>
      <c r="IA91" s="4">
        <v>59.079</v>
      </c>
      <c r="IB91" s="4">
        <v>62.297</v>
      </c>
      <c r="IC91" s="4">
        <v>63.446</v>
      </c>
      <c r="ID91" s="4">
        <v>60.9</v>
      </c>
      <c r="IE91" s="4">
        <v>62.315</v>
      </c>
      <c r="IF91" s="4">
        <v>63.661</v>
      </c>
      <c r="IG91" s="4">
        <v>61.385</v>
      </c>
      <c r="II91" s="7">
        <f t="shared" si="3"/>
        <v>91</v>
      </c>
      <c r="IJ91" s="6">
        <f t="shared" si="2"/>
        <v>-45</v>
      </c>
    </row>
    <row r="92" spans="1:244" ht="12.75">
      <c r="A92" s="4">
        <v>64.308</v>
      </c>
      <c r="B92" s="4">
        <v>62.018</v>
      </c>
      <c r="C92" s="4">
        <v>62.178</v>
      </c>
      <c r="D92" s="4">
        <v>64.778</v>
      </c>
      <c r="E92" s="4">
        <v>65.819</v>
      </c>
      <c r="F92" s="4">
        <v>63.883</v>
      </c>
      <c r="G92" s="4">
        <v>62.201</v>
      </c>
      <c r="H92" s="4">
        <v>62.843</v>
      </c>
      <c r="I92" s="4">
        <v>63.491</v>
      </c>
      <c r="J92" s="4">
        <v>63.952</v>
      </c>
      <c r="K92" s="4">
        <v>64.705</v>
      </c>
      <c r="L92" s="4">
        <v>64.066</v>
      </c>
      <c r="M92" s="4">
        <v>63.268</v>
      </c>
      <c r="N92" s="4">
        <v>62.801</v>
      </c>
      <c r="O92" s="4">
        <v>61.647</v>
      </c>
      <c r="P92" s="4">
        <v>59.234</v>
      </c>
      <c r="Q92" s="4">
        <v>58.317</v>
      </c>
      <c r="R92" s="4">
        <v>59.882</v>
      </c>
      <c r="S92" s="4">
        <v>60.237</v>
      </c>
      <c r="T92" s="4">
        <v>58.76</v>
      </c>
      <c r="U92" s="4">
        <v>58.138</v>
      </c>
      <c r="V92" s="4">
        <v>59.817</v>
      </c>
      <c r="W92" s="4">
        <v>61.154</v>
      </c>
      <c r="X92" s="4">
        <v>60.347</v>
      </c>
      <c r="Y92" s="4">
        <v>58.567</v>
      </c>
      <c r="Z92" s="4">
        <v>56.286</v>
      </c>
      <c r="AA92" s="4">
        <v>55.018</v>
      </c>
      <c r="AB92" s="4">
        <v>56.35</v>
      </c>
      <c r="AC92" s="4">
        <v>56.429</v>
      </c>
      <c r="AD92" s="4">
        <v>55.752</v>
      </c>
      <c r="AE92" s="4">
        <v>56.821</v>
      </c>
      <c r="AF92" s="4">
        <v>58.079</v>
      </c>
      <c r="AG92" s="4">
        <v>57.568</v>
      </c>
      <c r="AH92" s="4">
        <v>57.262</v>
      </c>
      <c r="AI92" s="4">
        <v>55.442</v>
      </c>
      <c r="AJ92" s="4">
        <v>49.865</v>
      </c>
      <c r="AK92" s="4">
        <v>48.684</v>
      </c>
      <c r="AL92" s="4">
        <v>53.278</v>
      </c>
      <c r="AM92" s="4">
        <v>57.882</v>
      </c>
      <c r="AN92" s="4">
        <v>58.43</v>
      </c>
      <c r="AO92" s="4">
        <v>57.965</v>
      </c>
      <c r="AP92" s="4">
        <v>60.073</v>
      </c>
      <c r="AQ92" s="4">
        <v>60.808</v>
      </c>
      <c r="AR92" s="4">
        <v>56.824</v>
      </c>
      <c r="AS92" s="4">
        <v>53.758</v>
      </c>
      <c r="AT92" s="4">
        <v>55.925</v>
      </c>
      <c r="AU92" s="4">
        <v>55.277</v>
      </c>
      <c r="AV92" s="4">
        <v>52.621</v>
      </c>
      <c r="AW92" s="4">
        <v>54.876</v>
      </c>
      <c r="AX92" s="4">
        <v>59.238</v>
      </c>
      <c r="AY92" s="4">
        <v>59.653</v>
      </c>
      <c r="AZ92" s="4">
        <v>59.64</v>
      </c>
      <c r="BA92" s="4">
        <v>63.026</v>
      </c>
      <c r="BB92" s="4">
        <v>64.969</v>
      </c>
      <c r="BC92" s="4">
        <v>63.893</v>
      </c>
      <c r="BD92" s="4">
        <v>63.97</v>
      </c>
      <c r="BE92" s="4">
        <v>66.001</v>
      </c>
      <c r="BF92" s="4">
        <v>68.826</v>
      </c>
      <c r="BG92" s="4">
        <v>69.917</v>
      </c>
      <c r="BH92" s="4">
        <v>69.232</v>
      </c>
      <c r="BI92" s="4">
        <v>69.835</v>
      </c>
      <c r="BJ92" s="4">
        <v>70.993</v>
      </c>
      <c r="BK92" s="4">
        <v>69.958</v>
      </c>
      <c r="BL92" s="4">
        <v>67.987</v>
      </c>
      <c r="BM92" s="4">
        <v>68.097</v>
      </c>
      <c r="BN92" s="4">
        <v>67.266</v>
      </c>
      <c r="BO92" s="4">
        <v>65.983</v>
      </c>
      <c r="BP92" s="4">
        <v>67.124</v>
      </c>
      <c r="BQ92" s="4">
        <v>67.663</v>
      </c>
      <c r="BR92" s="4">
        <v>66.467</v>
      </c>
      <c r="BS92" s="4">
        <v>67.138</v>
      </c>
      <c r="BT92" s="4">
        <v>69.497</v>
      </c>
      <c r="BU92" s="4">
        <v>69.516</v>
      </c>
      <c r="BV92" s="4">
        <v>67.12</v>
      </c>
      <c r="BW92" s="4">
        <v>68.073</v>
      </c>
      <c r="BX92" s="4">
        <v>70.78</v>
      </c>
      <c r="BY92" s="4">
        <v>70.063</v>
      </c>
      <c r="BZ92" s="4">
        <v>68.425</v>
      </c>
      <c r="CA92" s="4">
        <v>69.338</v>
      </c>
      <c r="CB92" s="4">
        <v>69.378</v>
      </c>
      <c r="CC92" s="4">
        <v>67.759</v>
      </c>
      <c r="CD92" s="4">
        <v>67.636</v>
      </c>
      <c r="CE92" s="4">
        <v>67.86</v>
      </c>
      <c r="CF92" s="4">
        <v>67.44</v>
      </c>
      <c r="CG92" s="4">
        <v>67.143</v>
      </c>
      <c r="CH92" s="4">
        <v>66.988</v>
      </c>
      <c r="CI92" s="4">
        <v>64.738</v>
      </c>
      <c r="CJ92" s="4">
        <v>63.63</v>
      </c>
      <c r="CK92" s="4">
        <v>63.972</v>
      </c>
      <c r="CL92" s="4">
        <v>63.62</v>
      </c>
      <c r="CM92" s="4">
        <v>61.663</v>
      </c>
      <c r="CN92" s="4">
        <v>62.129</v>
      </c>
      <c r="CO92" s="4">
        <v>61.695</v>
      </c>
      <c r="CP92" s="4">
        <v>58.958</v>
      </c>
      <c r="CQ92" s="4">
        <v>58.579</v>
      </c>
      <c r="CR92" s="4">
        <v>59.842</v>
      </c>
      <c r="CS92" s="4">
        <v>58.191</v>
      </c>
      <c r="CT92" s="4">
        <v>55.079</v>
      </c>
      <c r="CU92" s="4">
        <v>55.964</v>
      </c>
      <c r="CV92" s="4">
        <v>57.762</v>
      </c>
      <c r="CW92" s="4">
        <v>55.275</v>
      </c>
      <c r="CX92" s="4">
        <v>53.089</v>
      </c>
      <c r="CY92" s="4">
        <v>53.924</v>
      </c>
      <c r="CZ92" s="4">
        <v>54.37</v>
      </c>
      <c r="DA92" s="4">
        <v>53.449</v>
      </c>
      <c r="DB92" s="4">
        <v>52.377</v>
      </c>
      <c r="DC92" s="4">
        <v>52.226</v>
      </c>
      <c r="DD92" s="4">
        <v>54.494</v>
      </c>
      <c r="DE92" s="4">
        <v>56.209</v>
      </c>
      <c r="DF92" s="4">
        <v>55.033</v>
      </c>
      <c r="DG92" s="4">
        <v>62.434</v>
      </c>
      <c r="DH92" s="4">
        <v>65.5</v>
      </c>
      <c r="DI92" s="4">
        <v>59.09</v>
      </c>
      <c r="DJ92" s="4">
        <v>43.128</v>
      </c>
      <c r="DK92" s="4">
        <v>35.158</v>
      </c>
      <c r="DL92" s="4">
        <v>40.181</v>
      </c>
      <c r="DM92" s="4">
        <v>50.309</v>
      </c>
      <c r="DN92" s="4">
        <v>49.346</v>
      </c>
      <c r="DO92" s="4">
        <v>41.841</v>
      </c>
      <c r="DP92" s="4">
        <v>45.117</v>
      </c>
      <c r="DQ92" s="4">
        <v>53.969</v>
      </c>
      <c r="DR92" s="4">
        <v>53.796</v>
      </c>
      <c r="DS92" s="4">
        <v>51.856</v>
      </c>
      <c r="DT92" s="4">
        <v>56.355</v>
      </c>
      <c r="DU92" s="4">
        <v>60.927</v>
      </c>
      <c r="DV92" s="4">
        <v>61.603</v>
      </c>
      <c r="DW92" s="4">
        <v>60.764</v>
      </c>
      <c r="DX92" s="4">
        <v>60.526</v>
      </c>
      <c r="DY92" s="4">
        <v>59.937</v>
      </c>
      <c r="DZ92" s="4">
        <v>60.544</v>
      </c>
      <c r="EA92" s="4">
        <v>61.337</v>
      </c>
      <c r="EB92" s="4">
        <v>61.319</v>
      </c>
      <c r="EC92" s="4">
        <v>61.461</v>
      </c>
      <c r="ED92" s="4">
        <v>61.379</v>
      </c>
      <c r="EE92" s="4">
        <v>61.032</v>
      </c>
      <c r="EF92" s="4">
        <v>61.305</v>
      </c>
      <c r="EG92" s="4">
        <v>61.346</v>
      </c>
      <c r="EH92" s="4">
        <v>60.726</v>
      </c>
      <c r="EI92" s="4">
        <v>60.439</v>
      </c>
      <c r="EJ92" s="4">
        <v>60.823</v>
      </c>
      <c r="EK92" s="4">
        <v>61.511</v>
      </c>
      <c r="EL92" s="4">
        <v>61.391</v>
      </c>
      <c r="EM92" s="4">
        <v>59.827</v>
      </c>
      <c r="EN92" s="4">
        <v>59.494</v>
      </c>
      <c r="EO92" s="4">
        <v>61.141</v>
      </c>
      <c r="EP92" s="4">
        <v>60.526</v>
      </c>
      <c r="EQ92" s="4">
        <v>59.937</v>
      </c>
      <c r="ER92" s="4">
        <v>61.525</v>
      </c>
      <c r="ES92" s="4">
        <v>62.716</v>
      </c>
      <c r="ET92" s="4">
        <v>60.371</v>
      </c>
      <c r="EU92" s="4">
        <v>58.978</v>
      </c>
      <c r="EV92" s="4">
        <v>60.918</v>
      </c>
      <c r="EW92" s="4">
        <v>61.565</v>
      </c>
      <c r="EX92" s="4">
        <v>60.603</v>
      </c>
      <c r="EY92" s="4">
        <v>61.922</v>
      </c>
      <c r="EZ92" s="4">
        <v>63.068</v>
      </c>
      <c r="FA92" s="4">
        <v>61.184</v>
      </c>
      <c r="FB92" s="4">
        <v>60.248</v>
      </c>
      <c r="FC92" s="4">
        <v>61.069</v>
      </c>
      <c r="FD92" s="4">
        <v>61.443</v>
      </c>
      <c r="FE92" s="4">
        <v>60.165</v>
      </c>
      <c r="FF92" s="4">
        <v>59.964</v>
      </c>
      <c r="FG92" s="4">
        <v>61.996</v>
      </c>
      <c r="FH92" s="4">
        <v>61.932</v>
      </c>
      <c r="FI92" s="4">
        <v>60.476</v>
      </c>
      <c r="FJ92" s="4">
        <v>60.321</v>
      </c>
      <c r="FK92" s="4">
        <v>62.444</v>
      </c>
      <c r="FL92" s="4">
        <v>63.265</v>
      </c>
      <c r="FM92" s="4">
        <v>61.056</v>
      </c>
      <c r="FN92" s="4">
        <v>59.582</v>
      </c>
      <c r="FO92" s="4">
        <v>61.07</v>
      </c>
      <c r="FP92" s="4">
        <v>61.275</v>
      </c>
      <c r="FQ92" s="4">
        <v>59.797</v>
      </c>
      <c r="FR92" s="4">
        <v>59.773</v>
      </c>
      <c r="FS92" s="4">
        <v>60.709</v>
      </c>
      <c r="FT92" s="4">
        <v>60.918</v>
      </c>
      <c r="FU92" s="4">
        <v>61.507</v>
      </c>
      <c r="FV92" s="4">
        <v>59.143</v>
      </c>
      <c r="FW92" s="4">
        <v>56.693</v>
      </c>
      <c r="FX92" s="4">
        <v>60.192</v>
      </c>
      <c r="FY92" s="4">
        <v>62.565</v>
      </c>
      <c r="FZ92" s="4">
        <v>57.501</v>
      </c>
      <c r="GA92" s="4">
        <v>56.218</v>
      </c>
      <c r="GB92" s="4">
        <v>63.387</v>
      </c>
      <c r="GC92" s="4">
        <v>61.447</v>
      </c>
      <c r="GD92" s="4">
        <v>55.904</v>
      </c>
      <c r="GE92" s="4">
        <v>62.794</v>
      </c>
      <c r="GF92" s="4">
        <v>60.303</v>
      </c>
      <c r="GG92" s="4">
        <v>47.064</v>
      </c>
      <c r="GH92" s="4">
        <v>71.13</v>
      </c>
      <c r="GI92" s="4">
        <v>76.703</v>
      </c>
      <c r="GJ92" s="4">
        <v>73.44</v>
      </c>
      <c r="GK92" s="4">
        <v>48.517</v>
      </c>
      <c r="GL92" s="4">
        <v>10.521</v>
      </c>
      <c r="GM92" s="4">
        <v>8.939</v>
      </c>
      <c r="GN92" s="4">
        <v>11.115</v>
      </c>
      <c r="GO92" s="4">
        <v>13.218</v>
      </c>
      <c r="GP92" s="4">
        <v>14.148</v>
      </c>
      <c r="GQ92" s="4">
        <v>20.02</v>
      </c>
      <c r="GR92" s="4">
        <v>24.167</v>
      </c>
      <c r="GS92" s="4">
        <v>22.738</v>
      </c>
      <c r="GT92" s="4">
        <v>28.045</v>
      </c>
      <c r="GU92" s="4">
        <v>35.222</v>
      </c>
      <c r="GV92" s="4">
        <v>36.596</v>
      </c>
      <c r="GW92" s="4">
        <v>40.306</v>
      </c>
      <c r="GX92" s="4">
        <v>48.474</v>
      </c>
      <c r="GY92" s="4">
        <v>51.86</v>
      </c>
      <c r="GZ92" s="4">
        <v>51.303</v>
      </c>
      <c r="HA92" s="4">
        <v>55.624</v>
      </c>
      <c r="HB92" s="4">
        <v>58.79</v>
      </c>
      <c r="HC92" s="4">
        <v>57.788</v>
      </c>
      <c r="HD92" s="4">
        <v>58.358</v>
      </c>
      <c r="HE92" s="4">
        <v>60.463</v>
      </c>
      <c r="HF92" s="4">
        <v>60.664</v>
      </c>
      <c r="HG92" s="4">
        <v>60.918</v>
      </c>
      <c r="HH92" s="4">
        <v>62.771</v>
      </c>
      <c r="HI92" s="4">
        <v>62.123</v>
      </c>
      <c r="HJ92" s="4">
        <v>59.311</v>
      </c>
      <c r="HK92" s="4">
        <v>59.011</v>
      </c>
      <c r="HL92" s="4">
        <v>58.76</v>
      </c>
      <c r="HM92" s="4">
        <v>56.989</v>
      </c>
      <c r="HN92" s="4">
        <v>57.934</v>
      </c>
      <c r="HO92" s="4">
        <v>61.105</v>
      </c>
      <c r="HP92" s="4">
        <v>59.253</v>
      </c>
      <c r="HQ92" s="4">
        <v>56.277</v>
      </c>
      <c r="HR92" s="4">
        <v>60.795</v>
      </c>
      <c r="HS92" s="4">
        <v>63.852</v>
      </c>
      <c r="HT92" s="4">
        <v>60.891</v>
      </c>
      <c r="HU92" s="4">
        <v>60.412</v>
      </c>
      <c r="HV92" s="4">
        <v>63.743</v>
      </c>
      <c r="HW92" s="4">
        <v>60.704</v>
      </c>
      <c r="HX92" s="4">
        <v>58.03</v>
      </c>
      <c r="HY92" s="4">
        <v>61.164</v>
      </c>
      <c r="HZ92" s="4">
        <v>61.164</v>
      </c>
      <c r="IA92" s="4">
        <v>56.003</v>
      </c>
      <c r="IB92" s="4">
        <v>55.817</v>
      </c>
      <c r="IC92" s="4">
        <v>59.085</v>
      </c>
      <c r="ID92" s="4">
        <v>59.791</v>
      </c>
      <c r="IE92" s="4">
        <v>61.133</v>
      </c>
      <c r="IF92" s="4">
        <v>63.816</v>
      </c>
      <c r="IG92" s="4">
        <v>64.308</v>
      </c>
      <c r="II92" s="7">
        <f t="shared" si="3"/>
        <v>92</v>
      </c>
      <c r="IJ92" s="6">
        <f t="shared" si="2"/>
        <v>-46.5</v>
      </c>
    </row>
    <row r="93" spans="1:244" ht="12.75">
      <c r="A93" s="4">
        <v>65.673</v>
      </c>
      <c r="B93" s="4">
        <v>66.357</v>
      </c>
      <c r="C93" s="4">
        <v>64.125</v>
      </c>
      <c r="D93" s="4">
        <v>63.774</v>
      </c>
      <c r="E93" s="4">
        <v>65.134</v>
      </c>
      <c r="F93" s="4">
        <v>65.559</v>
      </c>
      <c r="G93" s="4">
        <v>66.143</v>
      </c>
      <c r="H93" s="4">
        <v>66.439</v>
      </c>
      <c r="I93" s="4">
        <v>65.673</v>
      </c>
      <c r="J93" s="4">
        <v>64.974</v>
      </c>
      <c r="K93" s="4">
        <v>65.668</v>
      </c>
      <c r="L93" s="4">
        <v>66.061</v>
      </c>
      <c r="M93" s="4">
        <v>64.728</v>
      </c>
      <c r="N93" s="4">
        <v>64.075</v>
      </c>
      <c r="O93" s="4">
        <v>64.636</v>
      </c>
      <c r="P93" s="4">
        <v>63.742</v>
      </c>
      <c r="Q93" s="4">
        <v>61.479</v>
      </c>
      <c r="R93" s="4">
        <v>61.556</v>
      </c>
      <c r="S93" s="4">
        <v>63.245</v>
      </c>
      <c r="T93" s="4">
        <v>64.111</v>
      </c>
      <c r="U93" s="4">
        <v>63.386</v>
      </c>
      <c r="V93" s="4">
        <v>63.049</v>
      </c>
      <c r="W93" s="4">
        <v>64.385</v>
      </c>
      <c r="X93" s="4">
        <v>65.644</v>
      </c>
      <c r="Y93" s="4">
        <v>64.285</v>
      </c>
      <c r="Z93" s="4">
        <v>60.936</v>
      </c>
      <c r="AA93" s="4">
        <v>59.265</v>
      </c>
      <c r="AB93" s="4">
        <v>60.658</v>
      </c>
      <c r="AC93" s="4">
        <v>62.036</v>
      </c>
      <c r="AD93" s="4">
        <v>62.41</v>
      </c>
      <c r="AE93" s="4">
        <v>62.365</v>
      </c>
      <c r="AF93" s="4">
        <v>60.881</v>
      </c>
      <c r="AG93" s="4">
        <v>59.316</v>
      </c>
      <c r="AH93" s="4">
        <v>61.159</v>
      </c>
      <c r="AI93" s="4">
        <v>63.076</v>
      </c>
      <c r="AJ93" s="4">
        <v>60.228</v>
      </c>
      <c r="AK93" s="4">
        <v>57.518</v>
      </c>
      <c r="AL93" s="4">
        <v>59.689</v>
      </c>
      <c r="AM93" s="4">
        <v>62.559</v>
      </c>
      <c r="AN93" s="4">
        <v>62.181</v>
      </c>
      <c r="AO93" s="4">
        <v>60.27</v>
      </c>
      <c r="AP93" s="4">
        <v>60.693</v>
      </c>
      <c r="AQ93" s="4">
        <v>59.264</v>
      </c>
      <c r="AR93" s="4">
        <v>56.564</v>
      </c>
      <c r="AS93" s="4">
        <v>58.85</v>
      </c>
      <c r="AT93" s="4">
        <v>62.523</v>
      </c>
      <c r="AU93" s="4">
        <v>58.12</v>
      </c>
      <c r="AV93" s="4">
        <v>51.809</v>
      </c>
      <c r="AW93" s="4">
        <v>51.776</v>
      </c>
      <c r="AX93" s="4">
        <v>58.536</v>
      </c>
      <c r="AY93" s="4">
        <v>60.466</v>
      </c>
      <c r="AZ93" s="4">
        <v>59.48</v>
      </c>
      <c r="BA93" s="4">
        <v>59.558</v>
      </c>
      <c r="BB93" s="4">
        <v>61.753</v>
      </c>
      <c r="BC93" s="4">
        <v>63.268</v>
      </c>
      <c r="BD93" s="4">
        <v>63.83</v>
      </c>
      <c r="BE93" s="4">
        <v>66.27</v>
      </c>
      <c r="BF93" s="4">
        <v>69.003</v>
      </c>
      <c r="BG93" s="4">
        <v>69.999</v>
      </c>
      <c r="BH93" s="4">
        <v>70.479</v>
      </c>
      <c r="BI93" s="4">
        <v>72.112</v>
      </c>
      <c r="BJ93" s="4">
        <v>73.475</v>
      </c>
      <c r="BK93" s="4">
        <v>72.124</v>
      </c>
      <c r="BL93" s="4">
        <v>70.642</v>
      </c>
      <c r="BM93" s="4">
        <v>71.646</v>
      </c>
      <c r="BN93" s="4">
        <v>70.691</v>
      </c>
      <c r="BO93" s="4">
        <v>68.264</v>
      </c>
      <c r="BP93" s="4">
        <v>68.771</v>
      </c>
      <c r="BQ93" s="4">
        <v>69.862</v>
      </c>
      <c r="BR93" s="4">
        <v>67.85</v>
      </c>
      <c r="BS93" s="4">
        <v>66.768</v>
      </c>
      <c r="BT93" s="4">
        <v>68.292</v>
      </c>
      <c r="BU93" s="4">
        <v>68.999</v>
      </c>
      <c r="BV93" s="4">
        <v>68.018</v>
      </c>
      <c r="BW93" s="4">
        <v>68.475</v>
      </c>
      <c r="BX93" s="4">
        <v>70.428</v>
      </c>
      <c r="BY93" s="4">
        <v>70.141</v>
      </c>
      <c r="BZ93" s="4">
        <v>69.872</v>
      </c>
      <c r="CA93" s="4">
        <v>70.566</v>
      </c>
      <c r="CB93" s="4">
        <v>69.237</v>
      </c>
      <c r="CC93" s="4">
        <v>67.07</v>
      </c>
      <c r="CD93" s="4">
        <v>68.645</v>
      </c>
      <c r="CE93" s="4">
        <v>70.023</v>
      </c>
      <c r="CF93" s="4">
        <v>69.608</v>
      </c>
      <c r="CG93" s="4">
        <v>69.799</v>
      </c>
      <c r="CH93" s="4">
        <v>70.835</v>
      </c>
      <c r="CI93" s="4">
        <v>68.923</v>
      </c>
      <c r="CJ93" s="4">
        <v>68.055</v>
      </c>
      <c r="CK93" s="4">
        <v>68.475</v>
      </c>
      <c r="CL93" s="4">
        <v>67.266</v>
      </c>
      <c r="CM93" s="4">
        <v>64.068</v>
      </c>
      <c r="CN93" s="4">
        <v>64.442</v>
      </c>
      <c r="CO93" s="4">
        <v>65.793</v>
      </c>
      <c r="CP93" s="4">
        <v>63.361</v>
      </c>
      <c r="CQ93" s="4">
        <v>60.893</v>
      </c>
      <c r="CR93" s="4">
        <v>61.371</v>
      </c>
      <c r="CS93" s="4">
        <v>60.951</v>
      </c>
      <c r="CT93" s="4">
        <v>59.674</v>
      </c>
      <c r="CU93" s="4">
        <v>60.029</v>
      </c>
      <c r="CV93" s="4">
        <v>60.253</v>
      </c>
      <c r="CW93" s="4">
        <v>57.629</v>
      </c>
      <c r="CX93" s="4">
        <v>57.73</v>
      </c>
      <c r="CY93" s="4">
        <v>61.014</v>
      </c>
      <c r="CZ93" s="4">
        <v>59.026</v>
      </c>
      <c r="DA93" s="4">
        <v>55.142</v>
      </c>
      <c r="DB93" s="4">
        <v>56.232</v>
      </c>
      <c r="DC93" s="4">
        <v>59.427</v>
      </c>
      <c r="DD93" s="4">
        <v>57.565</v>
      </c>
      <c r="DE93" s="4">
        <v>55.533</v>
      </c>
      <c r="DF93" s="4">
        <v>58.285</v>
      </c>
      <c r="DG93" s="4">
        <v>61.207</v>
      </c>
      <c r="DH93" s="4">
        <v>60.148</v>
      </c>
      <c r="DI93" s="4">
        <v>55.1</v>
      </c>
      <c r="DJ93" s="4">
        <v>51.268</v>
      </c>
      <c r="DK93" s="4">
        <v>52.149</v>
      </c>
      <c r="DL93" s="4">
        <v>55.424</v>
      </c>
      <c r="DM93" s="4">
        <v>51.733</v>
      </c>
      <c r="DN93" s="4">
        <v>44.688</v>
      </c>
      <c r="DO93" s="4">
        <v>46.271</v>
      </c>
      <c r="DP93" s="4">
        <v>55.844</v>
      </c>
      <c r="DQ93" s="4">
        <v>57.492</v>
      </c>
      <c r="DR93" s="4">
        <v>52.892</v>
      </c>
      <c r="DS93" s="4">
        <v>56.013</v>
      </c>
      <c r="DT93" s="4">
        <v>63.422</v>
      </c>
      <c r="DU93" s="4">
        <v>63.532</v>
      </c>
      <c r="DV93" s="4">
        <v>61.091</v>
      </c>
      <c r="DW93" s="4">
        <v>62.87</v>
      </c>
      <c r="DX93" s="4">
        <v>64.91</v>
      </c>
      <c r="DY93" s="4">
        <v>63.683</v>
      </c>
      <c r="DZ93" s="4">
        <v>62.871</v>
      </c>
      <c r="EA93" s="4">
        <v>63.464</v>
      </c>
      <c r="EB93" s="4">
        <v>64.312</v>
      </c>
      <c r="EC93" s="4">
        <v>64.901</v>
      </c>
      <c r="ED93" s="4">
        <v>65.207</v>
      </c>
      <c r="EE93" s="4">
        <v>64.755</v>
      </c>
      <c r="EF93" s="4">
        <v>64.782</v>
      </c>
      <c r="EG93" s="4">
        <v>65.134</v>
      </c>
      <c r="EH93" s="4">
        <v>65.458</v>
      </c>
      <c r="EI93" s="4">
        <v>64.691</v>
      </c>
      <c r="EJ93" s="4">
        <v>64.55</v>
      </c>
      <c r="EK93" s="4">
        <v>64.91</v>
      </c>
      <c r="EL93" s="4">
        <v>64.581</v>
      </c>
      <c r="EM93" s="4">
        <v>63.614</v>
      </c>
      <c r="EN93" s="4">
        <v>64.436</v>
      </c>
      <c r="EO93" s="4">
        <v>65.882</v>
      </c>
      <c r="EP93" s="4">
        <v>65.038</v>
      </c>
      <c r="EQ93" s="4">
        <v>63.984</v>
      </c>
      <c r="ER93" s="4">
        <v>64.55</v>
      </c>
      <c r="ES93" s="4">
        <v>65.398</v>
      </c>
      <c r="ET93" s="4">
        <v>64.896</v>
      </c>
      <c r="EU93" s="4">
        <v>64.33</v>
      </c>
      <c r="EV93" s="4">
        <v>65.189</v>
      </c>
      <c r="EW93" s="4">
        <v>64.691</v>
      </c>
      <c r="EX93" s="4">
        <v>64.072</v>
      </c>
      <c r="EY93" s="4">
        <v>63.656</v>
      </c>
      <c r="EZ93" s="4">
        <v>63.834</v>
      </c>
      <c r="FA93" s="4">
        <v>63.748</v>
      </c>
      <c r="FB93" s="4">
        <v>64.461</v>
      </c>
      <c r="FC93" s="4">
        <v>64.286</v>
      </c>
      <c r="FD93" s="4">
        <v>63.903</v>
      </c>
      <c r="FE93" s="4">
        <v>63.835</v>
      </c>
      <c r="FF93" s="4">
        <v>63.666</v>
      </c>
      <c r="FG93" s="4">
        <v>62.548</v>
      </c>
      <c r="FH93" s="4">
        <v>62.31</v>
      </c>
      <c r="FI93" s="4">
        <v>64.647</v>
      </c>
      <c r="FJ93" s="4">
        <v>65.094</v>
      </c>
      <c r="FK93" s="4">
        <v>63.068</v>
      </c>
      <c r="FL93" s="4">
        <v>63.337</v>
      </c>
      <c r="FM93" s="4">
        <v>66.116</v>
      </c>
      <c r="FN93" s="4">
        <v>65.76</v>
      </c>
      <c r="FO93" s="4">
        <v>62.429</v>
      </c>
      <c r="FP93" s="4">
        <v>63.651</v>
      </c>
      <c r="FQ93" s="4">
        <v>66.115</v>
      </c>
      <c r="FR93" s="4">
        <v>63.155</v>
      </c>
      <c r="FS93" s="4">
        <v>59.568</v>
      </c>
      <c r="FT93" s="4">
        <v>62.511</v>
      </c>
      <c r="FU93" s="4">
        <v>65.216</v>
      </c>
      <c r="FV93" s="4">
        <v>61.552</v>
      </c>
      <c r="FW93" s="4">
        <v>60.138</v>
      </c>
      <c r="FX93" s="4">
        <v>64.834</v>
      </c>
      <c r="FY93" s="4">
        <v>64.026</v>
      </c>
      <c r="FZ93" s="4">
        <v>59.225</v>
      </c>
      <c r="GA93" s="4">
        <v>63.533</v>
      </c>
      <c r="GB93" s="4">
        <v>67.22</v>
      </c>
      <c r="GC93" s="4">
        <v>59.399</v>
      </c>
      <c r="GD93" s="4">
        <v>58.358</v>
      </c>
      <c r="GE93" s="4">
        <v>69.496</v>
      </c>
      <c r="GF93" s="4">
        <v>62.524</v>
      </c>
      <c r="GG93" s="4">
        <v>50.638</v>
      </c>
      <c r="GH93" s="4">
        <v>77.82</v>
      </c>
      <c r="GI93" s="4">
        <v>81.271</v>
      </c>
      <c r="GJ93" s="4">
        <v>76.343</v>
      </c>
      <c r="GK93" s="4">
        <v>37.512</v>
      </c>
      <c r="GL93" s="4">
        <v>10.575</v>
      </c>
      <c r="GM93" s="4">
        <v>10.621</v>
      </c>
      <c r="GN93" s="4">
        <v>13.477</v>
      </c>
      <c r="GO93" s="4">
        <v>19.691</v>
      </c>
      <c r="GP93" s="4">
        <v>16.877</v>
      </c>
      <c r="GQ93" s="4">
        <v>25.071</v>
      </c>
      <c r="GR93" s="4">
        <v>30.062</v>
      </c>
      <c r="GS93" s="4">
        <v>26.554</v>
      </c>
      <c r="GT93" s="4">
        <v>31.718</v>
      </c>
      <c r="GU93" s="4">
        <v>40.706</v>
      </c>
      <c r="GV93" s="4">
        <v>40.059</v>
      </c>
      <c r="GW93" s="4">
        <v>41.342</v>
      </c>
      <c r="GX93" s="4">
        <v>49.081</v>
      </c>
      <c r="GY93" s="4">
        <v>52.854</v>
      </c>
      <c r="GZ93" s="4">
        <v>52.037</v>
      </c>
      <c r="HA93" s="4">
        <v>56.428</v>
      </c>
      <c r="HB93" s="4">
        <v>60.488</v>
      </c>
      <c r="HC93" s="4">
        <v>58.851</v>
      </c>
      <c r="HD93" s="4">
        <v>59.654</v>
      </c>
      <c r="HE93" s="4">
        <v>62.917</v>
      </c>
      <c r="HF93" s="4">
        <v>60.662</v>
      </c>
      <c r="HG93" s="4">
        <v>57.975</v>
      </c>
      <c r="HH93" s="4">
        <v>60.882</v>
      </c>
      <c r="HI93" s="4">
        <v>61.844</v>
      </c>
      <c r="HJ93" s="4">
        <v>58.723</v>
      </c>
      <c r="HK93" s="4">
        <v>60.298</v>
      </c>
      <c r="HL93" s="4">
        <v>63.269</v>
      </c>
      <c r="HM93" s="4">
        <v>60.275</v>
      </c>
      <c r="HN93" s="4">
        <v>56.611</v>
      </c>
      <c r="HO93" s="4">
        <v>60.339</v>
      </c>
      <c r="HP93" s="4">
        <v>62.159</v>
      </c>
      <c r="HQ93" s="4">
        <v>59.495</v>
      </c>
      <c r="HR93" s="4">
        <v>60.635</v>
      </c>
      <c r="HS93" s="4">
        <v>63.273</v>
      </c>
      <c r="HT93" s="4">
        <v>61.434</v>
      </c>
      <c r="HU93" s="4">
        <v>61.193</v>
      </c>
      <c r="HV93" s="4">
        <v>64.333</v>
      </c>
      <c r="HW93" s="4">
        <v>63.452</v>
      </c>
      <c r="HX93" s="4">
        <v>59.792</v>
      </c>
      <c r="HY93" s="4">
        <v>59.865</v>
      </c>
      <c r="HZ93" s="4">
        <v>61.544</v>
      </c>
      <c r="IA93" s="4">
        <v>58.998</v>
      </c>
      <c r="IB93" s="4">
        <v>58.432</v>
      </c>
      <c r="IC93" s="4">
        <v>60.842</v>
      </c>
      <c r="ID93" s="4">
        <v>62.005</v>
      </c>
      <c r="IE93" s="4">
        <v>60.609</v>
      </c>
      <c r="IF93" s="4">
        <v>62.012</v>
      </c>
      <c r="IG93" s="4">
        <v>65.673</v>
      </c>
      <c r="II93" s="7">
        <f t="shared" si="3"/>
        <v>93</v>
      </c>
      <c r="IJ93" s="6">
        <f t="shared" si="2"/>
        <v>-48</v>
      </c>
    </row>
    <row r="94" spans="1:244" ht="12.75">
      <c r="A94" s="4">
        <v>62.005</v>
      </c>
      <c r="B94" s="4">
        <v>63.196</v>
      </c>
      <c r="C94" s="4">
        <v>64.067</v>
      </c>
      <c r="D94" s="4">
        <v>63.657</v>
      </c>
      <c r="E94" s="4">
        <v>63.145</v>
      </c>
      <c r="F94" s="4">
        <v>62.347</v>
      </c>
      <c r="G94" s="4">
        <v>61.941</v>
      </c>
      <c r="H94" s="4">
        <v>63.847</v>
      </c>
      <c r="I94" s="4">
        <v>63.816</v>
      </c>
      <c r="J94" s="4">
        <v>63.269</v>
      </c>
      <c r="K94" s="4">
        <v>63.483</v>
      </c>
      <c r="L94" s="4">
        <v>64.363</v>
      </c>
      <c r="M94" s="4">
        <v>62.708</v>
      </c>
      <c r="N94" s="4">
        <v>61.288</v>
      </c>
      <c r="O94" s="4">
        <v>60.923</v>
      </c>
      <c r="P94" s="4">
        <v>61.832</v>
      </c>
      <c r="Q94" s="4">
        <v>61.416</v>
      </c>
      <c r="R94" s="4">
        <v>60.476</v>
      </c>
      <c r="S94" s="4">
        <v>60.704</v>
      </c>
      <c r="T94" s="4">
        <v>62.379</v>
      </c>
      <c r="U94" s="4">
        <v>64.276</v>
      </c>
      <c r="V94" s="4">
        <v>64.117</v>
      </c>
      <c r="W94" s="4">
        <v>62.738</v>
      </c>
      <c r="X94" s="4">
        <v>62.428</v>
      </c>
      <c r="Y94" s="4">
        <v>62.998</v>
      </c>
      <c r="Z94" s="4">
        <v>62.793</v>
      </c>
      <c r="AA94" s="4">
        <v>63.017</v>
      </c>
      <c r="AB94" s="4">
        <v>62.393</v>
      </c>
      <c r="AC94" s="4">
        <v>62.182</v>
      </c>
      <c r="AD94" s="4">
        <v>61.885</v>
      </c>
      <c r="AE94" s="4">
        <v>61.794</v>
      </c>
      <c r="AF94" s="4">
        <v>61.977</v>
      </c>
      <c r="AG94" s="4">
        <v>62.004</v>
      </c>
      <c r="AH94" s="4">
        <v>62.246</v>
      </c>
      <c r="AI94" s="4">
        <v>61.958</v>
      </c>
      <c r="AJ94" s="4">
        <v>62.478</v>
      </c>
      <c r="AK94" s="4">
        <v>63.45</v>
      </c>
      <c r="AL94" s="4">
        <v>64.545</v>
      </c>
      <c r="AM94" s="4">
        <v>64.13</v>
      </c>
      <c r="AN94" s="4">
        <v>63.614</v>
      </c>
      <c r="AO94" s="4">
        <v>63.746</v>
      </c>
      <c r="AP94" s="4">
        <v>63.135</v>
      </c>
      <c r="AQ94" s="4">
        <v>62.3</v>
      </c>
      <c r="AR94" s="4">
        <v>62.665</v>
      </c>
      <c r="AS94" s="4">
        <v>66.543</v>
      </c>
      <c r="AT94" s="4">
        <v>68.961</v>
      </c>
      <c r="AU94" s="4">
        <v>63.519</v>
      </c>
      <c r="AV94" s="4">
        <v>52.106</v>
      </c>
      <c r="AW94" s="4">
        <v>47.556</v>
      </c>
      <c r="AX94" s="4">
        <v>55.081</v>
      </c>
      <c r="AY94" s="4">
        <v>61.625</v>
      </c>
      <c r="AZ94" s="4">
        <v>62.049</v>
      </c>
      <c r="BA94" s="4">
        <v>61.292</v>
      </c>
      <c r="BB94" s="4">
        <v>62.843</v>
      </c>
      <c r="BC94" s="4">
        <v>65.157</v>
      </c>
      <c r="BD94" s="4">
        <v>65.399</v>
      </c>
      <c r="BE94" s="4">
        <v>67.043</v>
      </c>
      <c r="BF94" s="4">
        <v>68.959</v>
      </c>
      <c r="BG94" s="4">
        <v>71.158</v>
      </c>
      <c r="BH94" s="4">
        <v>72.495</v>
      </c>
      <c r="BI94" s="4">
        <v>73.353</v>
      </c>
      <c r="BJ94" s="4">
        <v>73.7</v>
      </c>
      <c r="BK94" s="4">
        <v>72.298</v>
      </c>
      <c r="BL94" s="4">
        <v>71.741</v>
      </c>
      <c r="BM94" s="4">
        <v>71.856</v>
      </c>
      <c r="BN94" s="4">
        <v>71.184</v>
      </c>
      <c r="BO94" s="4">
        <v>68.702</v>
      </c>
      <c r="BP94" s="4">
        <v>69.068</v>
      </c>
      <c r="BQ94" s="4">
        <v>70.021</v>
      </c>
      <c r="BR94" s="4">
        <v>69.122</v>
      </c>
      <c r="BS94" s="4">
        <v>68.319</v>
      </c>
      <c r="BT94" s="4">
        <v>67.794</v>
      </c>
      <c r="BU94" s="4">
        <v>68.479</v>
      </c>
      <c r="BV94" s="4">
        <v>68.183</v>
      </c>
      <c r="BW94" s="4">
        <v>68.352</v>
      </c>
      <c r="BX94" s="4">
        <v>68.174</v>
      </c>
      <c r="BY94" s="4">
        <v>67.563</v>
      </c>
      <c r="BZ94" s="4">
        <v>68.33</v>
      </c>
      <c r="CA94" s="4">
        <v>69.867</v>
      </c>
      <c r="CB94" s="4">
        <v>68.339</v>
      </c>
      <c r="CC94" s="4">
        <v>68.139</v>
      </c>
      <c r="CD94" s="4">
        <v>70.516</v>
      </c>
      <c r="CE94" s="4">
        <v>70.903</v>
      </c>
      <c r="CF94" s="4">
        <v>69.53</v>
      </c>
      <c r="CG94" s="4">
        <v>70.711</v>
      </c>
      <c r="CH94" s="4">
        <v>71.921</v>
      </c>
      <c r="CI94" s="4">
        <v>71.008</v>
      </c>
      <c r="CJ94" s="4">
        <v>69.36</v>
      </c>
      <c r="CK94" s="4">
        <v>69.397</v>
      </c>
      <c r="CL94" s="4">
        <v>68.27</v>
      </c>
      <c r="CM94" s="4">
        <v>66.792</v>
      </c>
      <c r="CN94" s="4">
        <v>65.153</v>
      </c>
      <c r="CO94" s="4">
        <v>65.513</v>
      </c>
      <c r="CP94" s="4">
        <v>65.395</v>
      </c>
      <c r="CQ94" s="4">
        <v>63.903</v>
      </c>
      <c r="CR94" s="4">
        <v>63.282</v>
      </c>
      <c r="CS94" s="4">
        <v>62.762</v>
      </c>
      <c r="CT94" s="4">
        <v>62.261</v>
      </c>
      <c r="CU94" s="4">
        <v>63.287</v>
      </c>
      <c r="CV94" s="4">
        <v>63.602</v>
      </c>
      <c r="CW94" s="4">
        <v>62.397</v>
      </c>
      <c r="CX94" s="4">
        <v>61.249</v>
      </c>
      <c r="CY94" s="4">
        <v>62.074</v>
      </c>
      <c r="CZ94" s="4">
        <v>60.531</v>
      </c>
      <c r="DA94" s="4">
        <v>59.663</v>
      </c>
      <c r="DB94" s="4">
        <v>61.073</v>
      </c>
      <c r="DC94" s="4">
        <v>62.72</v>
      </c>
      <c r="DD94" s="4">
        <v>60.81</v>
      </c>
      <c r="DE94" s="4">
        <v>60.179</v>
      </c>
      <c r="DF94" s="4">
        <v>62.598</v>
      </c>
      <c r="DG94" s="4">
        <v>64.1</v>
      </c>
      <c r="DH94" s="4">
        <v>62.265</v>
      </c>
      <c r="DI94" s="4">
        <v>61.184</v>
      </c>
      <c r="DJ94" s="4">
        <v>61.598</v>
      </c>
      <c r="DK94" s="4">
        <v>58.737</v>
      </c>
      <c r="DL94" s="4">
        <v>53.608</v>
      </c>
      <c r="DM94" s="4">
        <v>53.521</v>
      </c>
      <c r="DN94" s="4">
        <v>58.632</v>
      </c>
      <c r="DO94" s="4">
        <v>60.484</v>
      </c>
      <c r="DP94" s="4">
        <v>58.34</v>
      </c>
      <c r="DQ94" s="4">
        <v>53.558</v>
      </c>
      <c r="DR94" s="4">
        <v>53.84</v>
      </c>
      <c r="DS94" s="4">
        <v>61.291</v>
      </c>
      <c r="DT94" s="4">
        <v>64.764</v>
      </c>
      <c r="DU94" s="4">
        <v>63.404</v>
      </c>
      <c r="DV94" s="4">
        <v>63.943</v>
      </c>
      <c r="DW94" s="4">
        <v>66.635</v>
      </c>
      <c r="DX94" s="4">
        <v>66.457</v>
      </c>
      <c r="DY94" s="4">
        <v>64.449</v>
      </c>
      <c r="DZ94" s="4">
        <v>65.91</v>
      </c>
      <c r="EA94" s="4">
        <v>66.639</v>
      </c>
      <c r="EB94" s="4">
        <v>66.43</v>
      </c>
      <c r="EC94" s="4">
        <v>66.508</v>
      </c>
      <c r="ED94" s="4">
        <v>67.69</v>
      </c>
      <c r="EE94" s="4">
        <v>68.132</v>
      </c>
      <c r="EF94" s="4">
        <v>66.352</v>
      </c>
      <c r="EG94" s="4">
        <v>65.813</v>
      </c>
      <c r="EH94" s="4">
        <v>66.361</v>
      </c>
      <c r="EI94" s="4">
        <v>67.402</v>
      </c>
      <c r="EJ94" s="4">
        <v>67.762</v>
      </c>
      <c r="EK94" s="4">
        <v>68.044</v>
      </c>
      <c r="EL94" s="4">
        <v>68.559</v>
      </c>
      <c r="EM94" s="4">
        <v>67.747</v>
      </c>
      <c r="EN94" s="4">
        <v>66.711</v>
      </c>
      <c r="EO94" s="4">
        <v>66.119</v>
      </c>
      <c r="EP94" s="4">
        <v>67.489</v>
      </c>
      <c r="EQ94" s="4">
        <v>68.748</v>
      </c>
      <c r="ER94" s="4">
        <v>67.891</v>
      </c>
      <c r="ES94" s="4">
        <v>66.809</v>
      </c>
      <c r="ET94" s="4">
        <v>67.771</v>
      </c>
      <c r="EU94" s="4">
        <v>67.991</v>
      </c>
      <c r="EV94" s="4">
        <v>66.722</v>
      </c>
      <c r="EW94" s="4">
        <v>66.038</v>
      </c>
      <c r="EX94" s="4">
        <v>66.545</v>
      </c>
      <c r="EY94" s="4">
        <v>68.219</v>
      </c>
      <c r="EZ94" s="4">
        <v>67.288</v>
      </c>
      <c r="FA94" s="4">
        <v>66.75</v>
      </c>
      <c r="FB94" s="4">
        <v>67.933</v>
      </c>
      <c r="FC94" s="4">
        <v>67.162</v>
      </c>
      <c r="FD94" s="4">
        <v>63.976</v>
      </c>
      <c r="FE94" s="4">
        <v>64.113</v>
      </c>
      <c r="FF94" s="4">
        <v>66.678</v>
      </c>
      <c r="FG94" s="4">
        <v>65.29</v>
      </c>
      <c r="FH94" s="4">
        <v>64.039</v>
      </c>
      <c r="FI94" s="4">
        <v>66.909</v>
      </c>
      <c r="FJ94" s="4">
        <v>68.064</v>
      </c>
      <c r="FK94" s="4">
        <v>64.72</v>
      </c>
      <c r="FL94" s="4">
        <v>62.839</v>
      </c>
      <c r="FM94" s="4">
        <v>67.16</v>
      </c>
      <c r="FN94" s="4">
        <v>67.585</v>
      </c>
      <c r="FO94" s="4">
        <v>64.574</v>
      </c>
      <c r="FP94" s="4">
        <v>64.376</v>
      </c>
      <c r="FQ94" s="4">
        <v>68.365</v>
      </c>
      <c r="FR94" s="4">
        <v>68.557</v>
      </c>
      <c r="FS94" s="4">
        <v>65.043</v>
      </c>
      <c r="FT94" s="4">
        <v>65.792</v>
      </c>
      <c r="FU94" s="4">
        <v>66.513</v>
      </c>
      <c r="FV94" s="4">
        <v>63.461</v>
      </c>
      <c r="FW94" s="4">
        <v>65.112</v>
      </c>
      <c r="FX94" s="4">
        <v>69.014</v>
      </c>
      <c r="FY94" s="4">
        <v>64.564</v>
      </c>
      <c r="FZ94" s="4">
        <v>61.831</v>
      </c>
      <c r="GA94" s="4">
        <v>67.343</v>
      </c>
      <c r="GB94" s="4">
        <v>68.064</v>
      </c>
      <c r="GC94" s="4">
        <v>60.083</v>
      </c>
      <c r="GD94" s="4">
        <v>62.196</v>
      </c>
      <c r="GE94" s="4">
        <v>70.109</v>
      </c>
      <c r="GF94" s="4">
        <v>66.678</v>
      </c>
      <c r="GG94" s="4">
        <v>62.781</v>
      </c>
      <c r="GH94" s="4">
        <v>82.511</v>
      </c>
      <c r="GI94" s="4">
        <v>81.741</v>
      </c>
      <c r="GJ94" s="4">
        <v>76.393</v>
      </c>
      <c r="GK94" s="4">
        <v>28.946</v>
      </c>
      <c r="GL94" s="4">
        <v>12.003</v>
      </c>
      <c r="GM94" s="4">
        <v>14.691</v>
      </c>
      <c r="GN94" s="4">
        <v>25.892</v>
      </c>
      <c r="GO94" s="4">
        <v>27.713</v>
      </c>
      <c r="GP94" s="4">
        <v>28.183</v>
      </c>
      <c r="GQ94" s="4">
        <v>33.58</v>
      </c>
      <c r="GR94" s="4">
        <v>33.644</v>
      </c>
      <c r="GS94" s="4">
        <v>32.704</v>
      </c>
      <c r="GT94" s="4">
        <v>37.435</v>
      </c>
      <c r="GU94" s="4">
        <v>44.18</v>
      </c>
      <c r="GV94" s="4">
        <v>44.098</v>
      </c>
      <c r="GW94" s="4">
        <v>46.238</v>
      </c>
      <c r="GX94" s="4">
        <v>52.339</v>
      </c>
      <c r="GY94" s="4">
        <v>53.116</v>
      </c>
      <c r="GZ94" s="4">
        <v>50.944</v>
      </c>
      <c r="HA94" s="4">
        <v>55.731</v>
      </c>
      <c r="HB94" s="4">
        <v>58.664</v>
      </c>
      <c r="HC94" s="4">
        <v>54.667</v>
      </c>
      <c r="HD94" s="4">
        <v>55.05</v>
      </c>
      <c r="HE94" s="4">
        <v>58.887</v>
      </c>
      <c r="HF94" s="4">
        <v>56.547</v>
      </c>
      <c r="HG94" s="4">
        <v>54.38</v>
      </c>
      <c r="HH94" s="4">
        <v>57.775</v>
      </c>
      <c r="HI94" s="4">
        <v>59.659</v>
      </c>
      <c r="HJ94" s="4">
        <v>55.863</v>
      </c>
      <c r="HK94" s="4">
        <v>53.659</v>
      </c>
      <c r="HL94" s="4">
        <v>55.982</v>
      </c>
      <c r="HM94" s="4">
        <v>57.374</v>
      </c>
      <c r="HN94" s="4">
        <v>56.065</v>
      </c>
      <c r="HO94" s="4">
        <v>58.528</v>
      </c>
      <c r="HP94" s="4">
        <v>60.6</v>
      </c>
      <c r="HQ94" s="4">
        <v>57.843</v>
      </c>
      <c r="HR94" s="4">
        <v>56.999</v>
      </c>
      <c r="HS94" s="4">
        <v>60.549</v>
      </c>
      <c r="HT94" s="4">
        <v>61.385</v>
      </c>
      <c r="HU94" s="4">
        <v>59.86</v>
      </c>
      <c r="HV94" s="4">
        <v>60.993</v>
      </c>
      <c r="HW94" s="4">
        <v>62.563</v>
      </c>
      <c r="HX94" s="4">
        <v>61.281</v>
      </c>
      <c r="HY94" s="4">
        <v>59.879</v>
      </c>
      <c r="HZ94" s="4">
        <v>59.66</v>
      </c>
      <c r="IA94" s="4">
        <v>59.249</v>
      </c>
      <c r="IB94" s="4">
        <v>57.483</v>
      </c>
      <c r="IC94" s="4">
        <v>57.683</v>
      </c>
      <c r="ID94" s="4">
        <v>59.929</v>
      </c>
      <c r="IE94" s="4">
        <v>60.956</v>
      </c>
      <c r="IF94" s="4">
        <v>60.677</v>
      </c>
      <c r="IG94" s="4">
        <v>62.005</v>
      </c>
      <c r="II94" s="7">
        <f t="shared" si="3"/>
        <v>94</v>
      </c>
      <c r="IJ94" s="6">
        <f t="shared" si="2"/>
        <v>-49.5</v>
      </c>
    </row>
    <row r="95" spans="1:244" ht="12.75">
      <c r="A95" s="4">
        <v>57.023</v>
      </c>
      <c r="B95" s="4">
        <v>56.102</v>
      </c>
      <c r="C95" s="4">
        <v>57.237</v>
      </c>
      <c r="D95" s="4">
        <v>58.917</v>
      </c>
      <c r="E95" s="4">
        <v>59.824</v>
      </c>
      <c r="F95" s="4">
        <v>59.464</v>
      </c>
      <c r="G95" s="4">
        <v>58.487</v>
      </c>
      <c r="H95" s="4">
        <v>57.999</v>
      </c>
      <c r="I95" s="4">
        <v>57.483</v>
      </c>
      <c r="J95" s="4">
        <v>56.935</v>
      </c>
      <c r="K95" s="4">
        <v>56.631</v>
      </c>
      <c r="L95" s="4">
        <v>58.305</v>
      </c>
      <c r="M95" s="4">
        <v>60.377</v>
      </c>
      <c r="N95" s="4">
        <v>59.495</v>
      </c>
      <c r="O95" s="4">
        <v>57.616</v>
      </c>
      <c r="P95" s="4">
        <v>56.626</v>
      </c>
      <c r="Q95" s="4">
        <v>57.602</v>
      </c>
      <c r="R95" s="4">
        <v>59.089</v>
      </c>
      <c r="S95" s="4">
        <v>57.917</v>
      </c>
      <c r="T95" s="4">
        <v>58.296</v>
      </c>
      <c r="U95" s="4">
        <v>60.751</v>
      </c>
      <c r="V95" s="4">
        <v>62.061</v>
      </c>
      <c r="W95" s="4">
        <v>62.142</v>
      </c>
      <c r="X95" s="4">
        <v>62.036</v>
      </c>
      <c r="Y95" s="4">
        <v>62.127</v>
      </c>
      <c r="Z95" s="4">
        <v>61.899</v>
      </c>
      <c r="AA95" s="4">
        <v>60.722</v>
      </c>
      <c r="AB95" s="4">
        <v>60.334</v>
      </c>
      <c r="AC95" s="4">
        <v>61.233</v>
      </c>
      <c r="AD95" s="4">
        <v>61.356</v>
      </c>
      <c r="AE95" s="4">
        <v>61.266</v>
      </c>
      <c r="AF95" s="4">
        <v>62.214</v>
      </c>
      <c r="AG95" s="4">
        <v>62.926</v>
      </c>
      <c r="AH95" s="4">
        <v>62.562</v>
      </c>
      <c r="AI95" s="4">
        <v>60.44</v>
      </c>
      <c r="AJ95" s="4">
        <v>61.753</v>
      </c>
      <c r="AK95" s="4">
        <v>64.382</v>
      </c>
      <c r="AL95" s="4">
        <v>64.208</v>
      </c>
      <c r="AM95" s="4">
        <v>62.524</v>
      </c>
      <c r="AN95" s="4">
        <v>62.428</v>
      </c>
      <c r="AO95" s="4">
        <v>63.583</v>
      </c>
      <c r="AP95" s="4">
        <v>63.884</v>
      </c>
      <c r="AQ95" s="4">
        <v>63.336</v>
      </c>
      <c r="AR95" s="4">
        <v>63.454</v>
      </c>
      <c r="AS95" s="4">
        <v>65.48</v>
      </c>
      <c r="AT95" s="4">
        <v>67.912</v>
      </c>
      <c r="AU95" s="4">
        <v>66.083</v>
      </c>
      <c r="AV95" s="4">
        <v>61.005</v>
      </c>
      <c r="AW95" s="4">
        <v>57.774</v>
      </c>
      <c r="AX95" s="4">
        <v>58.988</v>
      </c>
      <c r="AY95" s="4">
        <v>60.302</v>
      </c>
      <c r="AZ95" s="4">
        <v>58.832</v>
      </c>
      <c r="BA95" s="4">
        <v>57.259</v>
      </c>
      <c r="BB95" s="4">
        <v>58.454</v>
      </c>
      <c r="BC95" s="4">
        <v>60.476</v>
      </c>
      <c r="BD95" s="4">
        <v>61.374</v>
      </c>
      <c r="BE95" s="4">
        <v>62.584</v>
      </c>
      <c r="BF95" s="4">
        <v>65.2</v>
      </c>
      <c r="BG95" s="4">
        <v>67.545</v>
      </c>
      <c r="BH95" s="4">
        <v>68.717</v>
      </c>
      <c r="BI95" s="4">
        <v>69.47</v>
      </c>
      <c r="BJ95" s="4">
        <v>70.634</v>
      </c>
      <c r="BK95" s="4">
        <v>70.792</v>
      </c>
      <c r="BL95" s="4">
        <v>69.975</v>
      </c>
      <c r="BM95" s="4">
        <v>68.525</v>
      </c>
      <c r="BN95" s="4">
        <v>68.457</v>
      </c>
      <c r="BO95" s="4">
        <v>68.073</v>
      </c>
      <c r="BP95" s="4">
        <v>68.164</v>
      </c>
      <c r="BQ95" s="4">
        <v>68.26</v>
      </c>
      <c r="BR95" s="4">
        <v>68.009</v>
      </c>
      <c r="BS95" s="4">
        <v>67.776</v>
      </c>
      <c r="BT95" s="4">
        <v>67.188</v>
      </c>
      <c r="BU95" s="4">
        <v>66.225</v>
      </c>
      <c r="BV95" s="4">
        <v>65.367</v>
      </c>
      <c r="BW95" s="4">
        <v>65.91</v>
      </c>
      <c r="BX95" s="4">
        <v>66.558</v>
      </c>
      <c r="BY95" s="4">
        <v>66.157</v>
      </c>
      <c r="BZ95" s="4">
        <v>66.65</v>
      </c>
      <c r="CA95" s="4">
        <v>67.678</v>
      </c>
      <c r="CB95" s="4">
        <v>67.312</v>
      </c>
      <c r="CC95" s="4">
        <v>67.417</v>
      </c>
      <c r="CD95" s="4">
        <v>69.548</v>
      </c>
      <c r="CE95" s="4">
        <v>69.229</v>
      </c>
      <c r="CF95" s="4">
        <v>68.941</v>
      </c>
      <c r="CG95" s="4">
        <v>70.337</v>
      </c>
      <c r="CH95" s="4">
        <v>71.405</v>
      </c>
      <c r="CI95" s="4">
        <v>70.073</v>
      </c>
      <c r="CJ95" s="4">
        <v>68.754</v>
      </c>
      <c r="CK95" s="4">
        <v>68.339</v>
      </c>
      <c r="CL95" s="4">
        <v>69.242</v>
      </c>
      <c r="CM95" s="4">
        <v>69.041</v>
      </c>
      <c r="CN95" s="4">
        <v>67.366</v>
      </c>
      <c r="CO95" s="4">
        <v>66.134</v>
      </c>
      <c r="CP95" s="4">
        <v>64.761</v>
      </c>
      <c r="CQ95" s="4">
        <v>62.963</v>
      </c>
      <c r="CR95" s="4">
        <v>62.863</v>
      </c>
      <c r="CS95" s="4">
        <v>62.922</v>
      </c>
      <c r="CT95" s="4">
        <v>63.087</v>
      </c>
      <c r="CU95" s="4">
        <v>63.535</v>
      </c>
      <c r="CV95" s="4">
        <v>65.829</v>
      </c>
      <c r="CW95" s="4">
        <v>65.979</v>
      </c>
      <c r="CX95" s="4">
        <v>64.675</v>
      </c>
      <c r="CY95" s="4">
        <v>63.821</v>
      </c>
      <c r="CZ95" s="4">
        <v>64.779</v>
      </c>
      <c r="DA95" s="4">
        <v>64.533</v>
      </c>
      <c r="DB95" s="4">
        <v>63.61</v>
      </c>
      <c r="DC95" s="4">
        <v>62.534</v>
      </c>
      <c r="DD95" s="4">
        <v>64.167</v>
      </c>
      <c r="DE95" s="4">
        <v>66.399</v>
      </c>
      <c r="DF95" s="4">
        <v>66.564</v>
      </c>
      <c r="DG95" s="4">
        <v>63.616</v>
      </c>
      <c r="DH95" s="4">
        <v>60.69</v>
      </c>
      <c r="DI95" s="4">
        <v>61.543</v>
      </c>
      <c r="DJ95" s="4">
        <v>62.145</v>
      </c>
      <c r="DK95" s="4">
        <v>60.699</v>
      </c>
      <c r="DL95" s="4">
        <v>60.517</v>
      </c>
      <c r="DM95" s="4">
        <v>63.464</v>
      </c>
      <c r="DN95" s="4">
        <v>63.387</v>
      </c>
      <c r="DO95" s="4">
        <v>57.911</v>
      </c>
      <c r="DP95" s="4">
        <v>55.292</v>
      </c>
      <c r="DQ95" s="4">
        <v>57.4</v>
      </c>
      <c r="DR95" s="4">
        <v>63.18</v>
      </c>
      <c r="DS95" s="4">
        <v>64.686</v>
      </c>
      <c r="DT95" s="4">
        <v>63.181</v>
      </c>
      <c r="DU95" s="4">
        <v>64.33</v>
      </c>
      <c r="DV95" s="4">
        <v>69.162</v>
      </c>
      <c r="DW95" s="4">
        <v>69.523</v>
      </c>
      <c r="DX95" s="4">
        <v>65.152</v>
      </c>
      <c r="DY95" s="4">
        <v>63.13</v>
      </c>
      <c r="DZ95" s="4">
        <v>65.85</v>
      </c>
      <c r="EA95" s="4">
        <v>67.428</v>
      </c>
      <c r="EB95" s="4">
        <v>67.32</v>
      </c>
      <c r="EC95" s="4">
        <v>67.749</v>
      </c>
      <c r="ED95" s="4">
        <v>68.922</v>
      </c>
      <c r="EE95" s="4">
        <v>69.331</v>
      </c>
      <c r="EF95" s="4">
        <v>68.386</v>
      </c>
      <c r="EG95" s="4">
        <v>68.25</v>
      </c>
      <c r="EH95" s="4">
        <v>69.104</v>
      </c>
      <c r="EI95" s="4">
        <v>70.185</v>
      </c>
      <c r="EJ95" s="4">
        <v>70.823</v>
      </c>
      <c r="EK95" s="4">
        <v>70.317</v>
      </c>
      <c r="EL95" s="4">
        <v>70.262</v>
      </c>
      <c r="EM95" s="4">
        <v>70.668</v>
      </c>
      <c r="EN95" s="4">
        <v>70.057</v>
      </c>
      <c r="EO95" s="4">
        <v>68.464</v>
      </c>
      <c r="EP95" s="4">
        <v>69.391</v>
      </c>
      <c r="EQ95" s="4">
        <v>71.076</v>
      </c>
      <c r="ER95" s="4">
        <v>70.163</v>
      </c>
      <c r="ES95" s="4">
        <v>69.259</v>
      </c>
      <c r="ET95" s="4">
        <v>69.697</v>
      </c>
      <c r="EU95" s="4">
        <v>70.08</v>
      </c>
      <c r="EV95" s="4">
        <v>69.081</v>
      </c>
      <c r="EW95" s="4">
        <v>68.214</v>
      </c>
      <c r="EX95" s="4">
        <v>69.957</v>
      </c>
      <c r="EY95" s="4">
        <v>70.907</v>
      </c>
      <c r="EZ95" s="4">
        <v>69.201</v>
      </c>
      <c r="FA95" s="4">
        <v>67.325</v>
      </c>
      <c r="FB95" s="4">
        <v>68.649</v>
      </c>
      <c r="FC95" s="4">
        <v>69.574</v>
      </c>
      <c r="FD95" s="4">
        <v>67.531</v>
      </c>
      <c r="FE95" s="4">
        <v>65.855</v>
      </c>
      <c r="FF95" s="4">
        <v>68.32</v>
      </c>
      <c r="FG95" s="4">
        <v>68.192</v>
      </c>
      <c r="FH95" s="4">
        <v>65.682</v>
      </c>
      <c r="FI95" s="4">
        <v>66.783</v>
      </c>
      <c r="FJ95" s="4">
        <v>68.981</v>
      </c>
      <c r="FK95" s="4">
        <v>68.863</v>
      </c>
      <c r="FL95" s="4">
        <v>68.667</v>
      </c>
      <c r="FM95" s="4">
        <v>68.908</v>
      </c>
      <c r="FN95" s="4">
        <v>69.406</v>
      </c>
      <c r="FO95" s="4">
        <v>68.863</v>
      </c>
      <c r="FP95" s="4">
        <v>68.161</v>
      </c>
      <c r="FQ95" s="4">
        <v>67.302</v>
      </c>
      <c r="FR95" s="4">
        <v>65.874</v>
      </c>
      <c r="FS95" s="4">
        <v>65.833</v>
      </c>
      <c r="FT95" s="4">
        <v>69.019</v>
      </c>
      <c r="FU95" s="4">
        <v>68.945</v>
      </c>
      <c r="FV95" s="4">
        <v>65.218</v>
      </c>
      <c r="FW95" s="4">
        <v>66.477</v>
      </c>
      <c r="FX95" s="4">
        <v>69.999</v>
      </c>
      <c r="FY95" s="4">
        <v>67.169</v>
      </c>
      <c r="FZ95" s="4">
        <v>64.323</v>
      </c>
      <c r="GA95" s="4">
        <v>68.147</v>
      </c>
      <c r="GB95" s="4">
        <v>68.758</v>
      </c>
      <c r="GC95" s="4">
        <v>67.065</v>
      </c>
      <c r="GD95" s="4">
        <v>66.394</v>
      </c>
      <c r="GE95" s="4">
        <v>69.178</v>
      </c>
      <c r="GF95" s="4">
        <v>66.386</v>
      </c>
      <c r="GG95" s="4">
        <v>64.926</v>
      </c>
      <c r="GH95" s="4">
        <v>81.558</v>
      </c>
      <c r="GI95" s="4">
        <v>84.378</v>
      </c>
      <c r="GJ95" s="4">
        <v>73.819</v>
      </c>
      <c r="GK95" s="4">
        <v>41.858</v>
      </c>
      <c r="GL95" s="4">
        <v>21.174</v>
      </c>
      <c r="GM95" s="4">
        <v>25.742</v>
      </c>
      <c r="GN95" s="4">
        <v>35.21</v>
      </c>
      <c r="GO95" s="4">
        <v>37.337</v>
      </c>
      <c r="GP95" s="4">
        <v>37.952</v>
      </c>
      <c r="GQ95" s="4">
        <v>40.207</v>
      </c>
      <c r="GR95" s="4">
        <v>40.973</v>
      </c>
      <c r="GS95" s="4">
        <v>41.689</v>
      </c>
      <c r="GT95" s="4">
        <v>44.669</v>
      </c>
      <c r="GU95" s="4">
        <v>47.593</v>
      </c>
      <c r="GV95" s="4">
        <v>46.654</v>
      </c>
      <c r="GW95" s="4">
        <v>49.866</v>
      </c>
      <c r="GX95" s="4">
        <v>55.556</v>
      </c>
      <c r="GY95" s="4">
        <v>53.795</v>
      </c>
      <c r="GZ95" s="4">
        <v>50.698</v>
      </c>
      <c r="HA95" s="4">
        <v>54.635</v>
      </c>
      <c r="HB95" s="4">
        <v>57.09</v>
      </c>
      <c r="HC95" s="4">
        <v>52.705</v>
      </c>
      <c r="HD95" s="4">
        <v>52.134</v>
      </c>
      <c r="HE95" s="4">
        <v>55.625</v>
      </c>
      <c r="HF95" s="4">
        <v>53.773</v>
      </c>
      <c r="HG95" s="4">
        <v>51.131</v>
      </c>
      <c r="HH95" s="4">
        <v>53.343</v>
      </c>
      <c r="HI95" s="4">
        <v>55.43</v>
      </c>
      <c r="HJ95" s="4">
        <v>54.855</v>
      </c>
      <c r="HK95" s="4">
        <v>52.966</v>
      </c>
      <c r="HL95" s="4">
        <v>53.048</v>
      </c>
      <c r="HM95" s="4">
        <v>52.904</v>
      </c>
      <c r="HN95" s="4">
        <v>52.27</v>
      </c>
      <c r="HO95" s="4">
        <v>54.085</v>
      </c>
      <c r="HP95" s="4">
        <v>56.526</v>
      </c>
      <c r="HQ95" s="4">
        <v>55.257</v>
      </c>
      <c r="HR95" s="4">
        <v>55.321</v>
      </c>
      <c r="HS95" s="4">
        <v>58.109</v>
      </c>
      <c r="HT95" s="4">
        <v>57.899</v>
      </c>
      <c r="HU95" s="4">
        <v>55.718</v>
      </c>
      <c r="HV95" s="4">
        <v>55.946</v>
      </c>
      <c r="HW95" s="4">
        <v>58.045</v>
      </c>
      <c r="HX95" s="4">
        <v>59.077</v>
      </c>
      <c r="HY95" s="4">
        <v>58.543</v>
      </c>
      <c r="HZ95" s="4">
        <v>57.996</v>
      </c>
      <c r="IA95" s="4">
        <v>57.68</v>
      </c>
      <c r="IB95" s="4">
        <v>55.494</v>
      </c>
      <c r="IC95" s="4">
        <v>53.875</v>
      </c>
      <c r="ID95" s="4">
        <v>55.289</v>
      </c>
      <c r="IE95" s="4">
        <v>58.716</v>
      </c>
      <c r="IF95" s="4">
        <v>58.729</v>
      </c>
      <c r="IG95" s="4">
        <v>57.023</v>
      </c>
      <c r="II95" s="7">
        <f t="shared" si="3"/>
        <v>95</v>
      </c>
      <c r="IJ95" s="6">
        <f t="shared" si="2"/>
        <v>-51</v>
      </c>
    </row>
    <row r="96" spans="1:244" ht="12.75">
      <c r="A96" s="4">
        <v>53.51</v>
      </c>
      <c r="B96" s="4">
        <v>54.764</v>
      </c>
      <c r="C96" s="4">
        <v>54.405</v>
      </c>
      <c r="D96" s="4">
        <v>53.692</v>
      </c>
      <c r="E96" s="4">
        <v>54.085</v>
      </c>
      <c r="F96" s="4">
        <v>55.133</v>
      </c>
      <c r="G96" s="4">
        <v>55.37</v>
      </c>
      <c r="H96" s="4">
        <v>54.176</v>
      </c>
      <c r="I96" s="4">
        <v>53.094</v>
      </c>
      <c r="J96" s="4">
        <v>52.953</v>
      </c>
      <c r="K96" s="4">
        <v>52.528</v>
      </c>
      <c r="L96" s="4">
        <v>53.355</v>
      </c>
      <c r="M96" s="4">
        <v>54.615</v>
      </c>
      <c r="N96" s="4">
        <v>54.87</v>
      </c>
      <c r="O96" s="4">
        <v>53.519</v>
      </c>
      <c r="P96" s="4">
        <v>52.209</v>
      </c>
      <c r="Q96" s="4">
        <v>53.455</v>
      </c>
      <c r="R96" s="4">
        <v>56.22</v>
      </c>
      <c r="S96" s="4">
        <v>57.789</v>
      </c>
      <c r="T96" s="4">
        <v>57.653</v>
      </c>
      <c r="U96" s="4">
        <v>58.273</v>
      </c>
      <c r="V96" s="4">
        <v>59.509</v>
      </c>
      <c r="W96" s="4">
        <v>60.285</v>
      </c>
      <c r="X96" s="4">
        <v>61.225</v>
      </c>
      <c r="Y96" s="4">
        <v>61.703</v>
      </c>
      <c r="Z96" s="4">
        <v>61.225</v>
      </c>
      <c r="AA96" s="4">
        <v>60.636</v>
      </c>
      <c r="AB96" s="4">
        <v>61.156</v>
      </c>
      <c r="AC96" s="4">
        <v>61.946</v>
      </c>
      <c r="AD96" s="4">
        <v>60.845</v>
      </c>
      <c r="AE96" s="4">
        <v>58.733</v>
      </c>
      <c r="AF96" s="4">
        <v>59.185</v>
      </c>
      <c r="AG96" s="4">
        <v>61.164</v>
      </c>
      <c r="AH96" s="4">
        <v>62.269</v>
      </c>
      <c r="AI96" s="4">
        <v>62.653</v>
      </c>
      <c r="AJ96" s="4">
        <v>62.903</v>
      </c>
      <c r="AK96" s="4">
        <v>63.537</v>
      </c>
      <c r="AL96" s="4">
        <v>63.802</v>
      </c>
      <c r="AM96" s="4">
        <v>63.378</v>
      </c>
      <c r="AN96" s="4">
        <v>63.976</v>
      </c>
      <c r="AO96" s="4">
        <v>64.77</v>
      </c>
      <c r="AP96" s="4">
        <v>64.529</v>
      </c>
      <c r="AQ96" s="4">
        <v>64.313</v>
      </c>
      <c r="AR96" s="4">
        <v>63.962</v>
      </c>
      <c r="AS96" s="4">
        <v>64.053</v>
      </c>
      <c r="AT96" s="4">
        <v>63.593</v>
      </c>
      <c r="AU96" s="4">
        <v>63.957</v>
      </c>
      <c r="AV96" s="4">
        <v>63.943</v>
      </c>
      <c r="AW96" s="4">
        <v>63.372</v>
      </c>
      <c r="AX96" s="4">
        <v>62.438</v>
      </c>
      <c r="AY96" s="4">
        <v>60.714</v>
      </c>
      <c r="AZ96" s="4">
        <v>58.496</v>
      </c>
      <c r="BA96" s="4">
        <v>57.642</v>
      </c>
      <c r="BB96" s="4">
        <v>58.436</v>
      </c>
      <c r="BC96" s="4">
        <v>59.386</v>
      </c>
      <c r="BD96" s="4">
        <v>59.965</v>
      </c>
      <c r="BE96" s="4">
        <v>60.727</v>
      </c>
      <c r="BF96" s="4">
        <v>63.392</v>
      </c>
      <c r="BG96" s="4">
        <v>65.007</v>
      </c>
      <c r="BH96" s="4">
        <v>64.885</v>
      </c>
      <c r="BI96" s="4">
        <v>65.108</v>
      </c>
      <c r="BJ96" s="4">
        <v>67.476</v>
      </c>
      <c r="BK96" s="4">
        <v>68.036</v>
      </c>
      <c r="BL96" s="4">
        <v>66.791</v>
      </c>
      <c r="BM96" s="4">
        <v>65.947</v>
      </c>
      <c r="BN96" s="4">
        <v>66.289</v>
      </c>
      <c r="BO96" s="4">
        <v>66.891</v>
      </c>
      <c r="BP96" s="4">
        <v>67.123</v>
      </c>
      <c r="BQ96" s="4">
        <v>66.102</v>
      </c>
      <c r="BR96" s="4">
        <v>65.481</v>
      </c>
      <c r="BS96" s="4">
        <v>65.883</v>
      </c>
      <c r="BT96" s="4">
        <v>66.174</v>
      </c>
      <c r="BU96" s="4">
        <v>65.403</v>
      </c>
      <c r="BV96" s="4">
        <v>64.887</v>
      </c>
      <c r="BW96" s="4">
        <v>65.837</v>
      </c>
      <c r="BX96" s="4">
        <v>65.449</v>
      </c>
      <c r="BY96" s="4">
        <v>65.792</v>
      </c>
      <c r="BZ96" s="4">
        <v>66.166</v>
      </c>
      <c r="CA96" s="4">
        <v>67.608</v>
      </c>
      <c r="CB96" s="4">
        <v>68.11</v>
      </c>
      <c r="CC96" s="4">
        <v>67.668</v>
      </c>
      <c r="CD96" s="4">
        <v>69.58</v>
      </c>
      <c r="CE96" s="4">
        <v>70.451</v>
      </c>
      <c r="CF96" s="4">
        <v>70.789</v>
      </c>
      <c r="CG96" s="4">
        <v>71.328</v>
      </c>
      <c r="CH96" s="4">
        <v>71.547</v>
      </c>
      <c r="CI96" s="4">
        <v>71.757</v>
      </c>
      <c r="CJ96" s="4">
        <v>71.716</v>
      </c>
      <c r="CK96" s="4">
        <v>71.524</v>
      </c>
      <c r="CL96" s="4">
        <v>70.474</v>
      </c>
      <c r="CM96" s="4">
        <v>68.612</v>
      </c>
      <c r="CN96" s="4">
        <v>68.771</v>
      </c>
      <c r="CO96" s="4">
        <v>68.817</v>
      </c>
      <c r="CP96" s="4">
        <v>66.435</v>
      </c>
      <c r="CQ96" s="4">
        <v>63.907</v>
      </c>
      <c r="CR96" s="4">
        <v>63.192</v>
      </c>
      <c r="CS96" s="4">
        <v>64.364</v>
      </c>
      <c r="CT96" s="4">
        <v>65.555</v>
      </c>
      <c r="CU96" s="4">
        <v>65.249</v>
      </c>
      <c r="CV96" s="4">
        <v>65.341</v>
      </c>
      <c r="CW96" s="4">
        <v>65.277</v>
      </c>
      <c r="CX96" s="4">
        <v>64.934</v>
      </c>
      <c r="CY96" s="4">
        <v>64.42</v>
      </c>
      <c r="CZ96" s="4">
        <v>65.582</v>
      </c>
      <c r="DA96" s="4">
        <v>66.952</v>
      </c>
      <c r="DB96" s="4">
        <v>65.746</v>
      </c>
      <c r="DC96" s="4">
        <v>65.682</v>
      </c>
      <c r="DD96" s="4">
        <v>66.157</v>
      </c>
      <c r="DE96" s="4">
        <v>67.248</v>
      </c>
      <c r="DF96" s="4">
        <v>68.037</v>
      </c>
      <c r="DG96" s="4">
        <v>67.764</v>
      </c>
      <c r="DH96" s="4">
        <v>69.338</v>
      </c>
      <c r="DI96" s="4">
        <v>68.566</v>
      </c>
      <c r="DJ96" s="4">
        <v>67.429</v>
      </c>
      <c r="DK96" s="4">
        <v>67.361</v>
      </c>
      <c r="DL96" s="4">
        <v>67.019</v>
      </c>
      <c r="DM96" s="4">
        <v>66.093</v>
      </c>
      <c r="DN96" s="4">
        <v>62.397</v>
      </c>
      <c r="DO96" s="4">
        <v>59.358</v>
      </c>
      <c r="DP96" s="4">
        <v>62.598</v>
      </c>
      <c r="DQ96" s="4">
        <v>67.881</v>
      </c>
      <c r="DR96" s="4">
        <v>68.123</v>
      </c>
      <c r="DS96" s="4">
        <v>65.595</v>
      </c>
      <c r="DT96" s="4">
        <v>66.786</v>
      </c>
      <c r="DU96" s="4">
        <v>70.175</v>
      </c>
      <c r="DV96" s="4">
        <v>69.404</v>
      </c>
      <c r="DW96" s="4">
        <v>68.752</v>
      </c>
      <c r="DX96" s="4">
        <v>67.356</v>
      </c>
      <c r="DY96" s="4">
        <v>67.904</v>
      </c>
      <c r="DZ96" s="4">
        <v>67.83</v>
      </c>
      <c r="EA96" s="4">
        <v>66.333</v>
      </c>
      <c r="EB96" s="4">
        <v>67.475</v>
      </c>
      <c r="EC96" s="4">
        <v>68.57</v>
      </c>
      <c r="ED96" s="4">
        <v>69.053</v>
      </c>
      <c r="EE96" s="4">
        <v>68.853</v>
      </c>
      <c r="EF96" s="4">
        <v>69.003</v>
      </c>
      <c r="EG96" s="4">
        <v>69.363</v>
      </c>
      <c r="EH96" s="4">
        <v>69.733</v>
      </c>
      <c r="EI96" s="4">
        <v>70.719</v>
      </c>
      <c r="EJ96" s="4">
        <v>71.116</v>
      </c>
      <c r="EK96" s="4">
        <v>70.769</v>
      </c>
      <c r="EL96" s="4">
        <v>70.212</v>
      </c>
      <c r="EM96" s="4">
        <v>71.499</v>
      </c>
      <c r="EN96" s="4">
        <v>72.59</v>
      </c>
      <c r="EO96" s="4">
        <v>71.705</v>
      </c>
      <c r="EP96" s="4">
        <v>70.933</v>
      </c>
      <c r="EQ96" s="4">
        <v>71.563</v>
      </c>
      <c r="ER96" s="4">
        <v>71.723</v>
      </c>
      <c r="ES96" s="4">
        <v>70.875</v>
      </c>
      <c r="ET96" s="4">
        <v>70.701</v>
      </c>
      <c r="EU96" s="4">
        <v>72.025</v>
      </c>
      <c r="EV96" s="4">
        <v>72.394</v>
      </c>
      <c r="EW96" s="4">
        <v>71.641</v>
      </c>
      <c r="EX96" s="4">
        <v>71.979</v>
      </c>
      <c r="EY96" s="4">
        <v>72.439</v>
      </c>
      <c r="EZ96" s="4">
        <v>70.611</v>
      </c>
      <c r="FA96" s="4">
        <v>70.551</v>
      </c>
      <c r="FB96" s="4">
        <v>70.916</v>
      </c>
      <c r="FC96" s="4">
        <v>71.915</v>
      </c>
      <c r="FD96" s="4">
        <v>70.848</v>
      </c>
      <c r="FE96" s="4">
        <v>68.643</v>
      </c>
      <c r="FF96" s="4">
        <v>69.114</v>
      </c>
      <c r="FG96" s="4">
        <v>70.2</v>
      </c>
      <c r="FH96" s="4">
        <v>70.41</v>
      </c>
      <c r="FI96" s="4">
        <v>71.277</v>
      </c>
      <c r="FJ96" s="4">
        <v>71.665</v>
      </c>
      <c r="FK96" s="4">
        <v>71.985</v>
      </c>
      <c r="FL96" s="4">
        <v>71.56</v>
      </c>
      <c r="FM96" s="4">
        <v>71.18</v>
      </c>
      <c r="FN96" s="4">
        <v>70.729</v>
      </c>
      <c r="FO96" s="4">
        <v>71.071</v>
      </c>
      <c r="FP96" s="4">
        <v>73.499</v>
      </c>
      <c r="FQ96" s="4">
        <v>72.508</v>
      </c>
      <c r="FR96" s="4">
        <v>69.799</v>
      </c>
      <c r="FS96" s="4">
        <v>70.633</v>
      </c>
      <c r="FT96" s="4">
        <v>71.815</v>
      </c>
      <c r="FU96" s="4">
        <v>71.711</v>
      </c>
      <c r="FV96" s="4">
        <v>68.995</v>
      </c>
      <c r="FW96" s="4">
        <v>68.9</v>
      </c>
      <c r="FX96" s="4">
        <v>71.506</v>
      </c>
      <c r="FY96" s="4">
        <v>71.044</v>
      </c>
      <c r="FZ96" s="4">
        <v>69.142</v>
      </c>
      <c r="GA96" s="4">
        <v>70.351</v>
      </c>
      <c r="GB96" s="4">
        <v>71.245</v>
      </c>
      <c r="GC96" s="4">
        <v>69.356</v>
      </c>
      <c r="GD96" s="4">
        <v>71.078</v>
      </c>
      <c r="GE96" s="4">
        <v>73.486</v>
      </c>
      <c r="GF96" s="4">
        <v>74.052</v>
      </c>
      <c r="GG96" s="4">
        <v>71.345</v>
      </c>
      <c r="GH96" s="4">
        <v>79.148</v>
      </c>
      <c r="GI96" s="4">
        <v>84.637</v>
      </c>
      <c r="GJ96" s="4">
        <v>84.624</v>
      </c>
      <c r="GK96" s="4">
        <v>62.827</v>
      </c>
      <c r="GL96" s="4">
        <v>39.684</v>
      </c>
      <c r="GM96" s="4">
        <v>37.06</v>
      </c>
      <c r="GN96" s="4">
        <v>31.466</v>
      </c>
      <c r="GO96" s="4">
        <v>33.031</v>
      </c>
      <c r="GP96" s="4">
        <v>40.463</v>
      </c>
      <c r="GQ96" s="4">
        <v>47.914</v>
      </c>
      <c r="GR96" s="4">
        <v>47.886</v>
      </c>
      <c r="GS96" s="4">
        <v>47.9</v>
      </c>
      <c r="GT96" s="4">
        <v>55.2</v>
      </c>
      <c r="GU96" s="4">
        <v>54.443</v>
      </c>
      <c r="GV96" s="4">
        <v>52.905</v>
      </c>
      <c r="GW96" s="4">
        <v>54.835</v>
      </c>
      <c r="GX96" s="4">
        <v>56.096</v>
      </c>
      <c r="GY96" s="4">
        <v>56.36</v>
      </c>
      <c r="GZ96" s="4">
        <v>53.9</v>
      </c>
      <c r="HA96" s="4">
        <v>54.383</v>
      </c>
      <c r="HB96" s="4">
        <v>56.926</v>
      </c>
      <c r="HC96" s="4">
        <v>54.476</v>
      </c>
      <c r="HD96" s="4">
        <v>52.924</v>
      </c>
      <c r="HE96" s="4">
        <v>54.813</v>
      </c>
      <c r="HF96" s="4">
        <v>54.736</v>
      </c>
      <c r="HG96" s="4">
        <v>51.296</v>
      </c>
      <c r="HH96" s="4">
        <v>47.792</v>
      </c>
      <c r="HI96" s="4">
        <v>46.582</v>
      </c>
      <c r="HJ96" s="4">
        <v>46.638</v>
      </c>
      <c r="HK96" s="4">
        <v>49.146</v>
      </c>
      <c r="HL96" s="4">
        <v>51.347</v>
      </c>
      <c r="HM96" s="4">
        <v>50.029</v>
      </c>
      <c r="HN96" s="4">
        <v>47.921</v>
      </c>
      <c r="HO96" s="4">
        <v>49.801</v>
      </c>
      <c r="HP96" s="4">
        <v>53.109</v>
      </c>
      <c r="HQ96" s="4">
        <v>53.925</v>
      </c>
      <c r="HR96" s="4">
        <v>53.57</v>
      </c>
      <c r="HS96" s="4">
        <v>54.487</v>
      </c>
      <c r="HT96" s="4">
        <v>55.595</v>
      </c>
      <c r="HU96" s="4">
        <v>55.851</v>
      </c>
      <c r="HV96" s="4">
        <v>55.522</v>
      </c>
      <c r="HW96" s="4">
        <v>55.851</v>
      </c>
      <c r="HX96" s="4">
        <v>54.847</v>
      </c>
      <c r="HY96" s="4">
        <v>53.012</v>
      </c>
      <c r="HZ96" s="4">
        <v>53.702</v>
      </c>
      <c r="IA96" s="4">
        <v>54.815</v>
      </c>
      <c r="IB96" s="4">
        <v>53.751</v>
      </c>
      <c r="IC96" s="4">
        <v>52.971</v>
      </c>
      <c r="ID96" s="4">
        <v>52.269</v>
      </c>
      <c r="IE96" s="4">
        <v>52.675</v>
      </c>
      <c r="IF96" s="4">
        <v>53.081</v>
      </c>
      <c r="IG96" s="4">
        <v>53.51</v>
      </c>
      <c r="II96" s="7">
        <f t="shared" si="3"/>
        <v>96</v>
      </c>
      <c r="IJ96" s="6">
        <f t="shared" si="2"/>
        <v>-52.5</v>
      </c>
    </row>
    <row r="97" spans="1:244" ht="12.75">
      <c r="A97" s="4">
        <v>46.027</v>
      </c>
      <c r="B97" s="4">
        <v>47.606</v>
      </c>
      <c r="C97" s="4">
        <v>47.419</v>
      </c>
      <c r="D97" s="4">
        <v>46.67</v>
      </c>
      <c r="E97" s="4">
        <v>47.541</v>
      </c>
      <c r="F97" s="4">
        <v>48.204</v>
      </c>
      <c r="G97" s="4">
        <v>48.002</v>
      </c>
      <c r="H97" s="4">
        <v>46.09</v>
      </c>
      <c r="I97" s="4">
        <v>45.082</v>
      </c>
      <c r="J97" s="4">
        <v>46.625</v>
      </c>
      <c r="K97" s="4">
        <v>47.838</v>
      </c>
      <c r="L97" s="4">
        <v>46.849</v>
      </c>
      <c r="M97" s="4">
        <v>46.99</v>
      </c>
      <c r="N97" s="4">
        <v>48.752</v>
      </c>
      <c r="O97" s="4">
        <v>50.116</v>
      </c>
      <c r="P97" s="4">
        <v>49.495</v>
      </c>
      <c r="Q97" s="4">
        <v>49.371</v>
      </c>
      <c r="R97" s="4">
        <v>50.394</v>
      </c>
      <c r="S97" s="4">
        <v>52.049</v>
      </c>
      <c r="T97" s="4">
        <v>53.514</v>
      </c>
      <c r="U97" s="4">
        <v>54.98</v>
      </c>
      <c r="V97" s="4">
        <v>56.745</v>
      </c>
      <c r="W97" s="4">
        <v>56.799</v>
      </c>
      <c r="X97" s="4">
        <v>57.283</v>
      </c>
      <c r="Y97" s="4">
        <v>58.962</v>
      </c>
      <c r="Z97" s="4">
        <v>59.386</v>
      </c>
      <c r="AA97" s="4">
        <v>58.721</v>
      </c>
      <c r="AB97" s="4">
        <v>57.602</v>
      </c>
      <c r="AC97" s="4">
        <v>56.767</v>
      </c>
      <c r="AD97" s="4">
        <v>56.502</v>
      </c>
      <c r="AE97" s="4">
        <v>56.333</v>
      </c>
      <c r="AF97" s="4">
        <v>57.205</v>
      </c>
      <c r="AG97" s="4">
        <v>57.616</v>
      </c>
      <c r="AH97" s="4">
        <v>58.272</v>
      </c>
      <c r="AI97" s="4">
        <v>58.277</v>
      </c>
      <c r="AJ97" s="4">
        <v>57.994</v>
      </c>
      <c r="AK97" s="4">
        <v>58.131</v>
      </c>
      <c r="AL97" s="4">
        <v>58.801</v>
      </c>
      <c r="AM97" s="4">
        <v>60.385</v>
      </c>
      <c r="AN97" s="4">
        <v>61.088</v>
      </c>
      <c r="AO97" s="4">
        <v>59.901</v>
      </c>
      <c r="AP97" s="4">
        <v>59.536</v>
      </c>
      <c r="AQ97" s="4">
        <v>60.408</v>
      </c>
      <c r="AR97" s="4">
        <v>62.251</v>
      </c>
      <c r="AS97" s="4">
        <v>61.626</v>
      </c>
      <c r="AT97" s="4">
        <v>60.184</v>
      </c>
      <c r="AU97" s="4">
        <v>59.846</v>
      </c>
      <c r="AV97" s="4">
        <v>59.577</v>
      </c>
      <c r="AW97" s="4">
        <v>59.248</v>
      </c>
      <c r="AX97" s="4">
        <v>57.591</v>
      </c>
      <c r="AY97" s="4">
        <v>56.702</v>
      </c>
      <c r="AZ97" s="4">
        <v>55.844</v>
      </c>
      <c r="BA97" s="4">
        <v>54.533</v>
      </c>
      <c r="BB97" s="4">
        <v>53.503</v>
      </c>
      <c r="BC97" s="4">
        <v>53.758</v>
      </c>
      <c r="BD97" s="4">
        <v>54.717</v>
      </c>
      <c r="BE97" s="4">
        <v>56.628</v>
      </c>
      <c r="BF97" s="4">
        <v>59.129</v>
      </c>
      <c r="BG97" s="4">
        <v>60.343</v>
      </c>
      <c r="BH97" s="4">
        <v>60.256</v>
      </c>
      <c r="BI97" s="4">
        <v>59.75</v>
      </c>
      <c r="BJ97" s="4">
        <v>60.8</v>
      </c>
      <c r="BK97" s="4">
        <v>61.397</v>
      </c>
      <c r="BL97" s="4">
        <v>61.187</v>
      </c>
      <c r="BM97" s="4">
        <v>61.014</v>
      </c>
      <c r="BN97" s="4">
        <v>60.426</v>
      </c>
      <c r="BO97" s="4">
        <v>60.844</v>
      </c>
      <c r="BP97" s="4">
        <v>60.754</v>
      </c>
      <c r="BQ97" s="4">
        <v>60.694</v>
      </c>
      <c r="BR97" s="4">
        <v>60.854</v>
      </c>
      <c r="BS97" s="4">
        <v>61.369</v>
      </c>
      <c r="BT97" s="4">
        <v>62.624</v>
      </c>
      <c r="BU97" s="4">
        <v>62.108</v>
      </c>
      <c r="BV97" s="4">
        <v>62.766</v>
      </c>
      <c r="BW97" s="4">
        <v>63.15</v>
      </c>
      <c r="BX97" s="4">
        <v>63.031</v>
      </c>
      <c r="BY97" s="4">
        <v>63.929</v>
      </c>
      <c r="BZ97" s="4">
        <v>65.596</v>
      </c>
      <c r="CA97" s="4">
        <v>67.622</v>
      </c>
      <c r="CB97" s="4">
        <v>67.562</v>
      </c>
      <c r="CC97" s="4">
        <v>66.896</v>
      </c>
      <c r="CD97" s="4">
        <v>67.732</v>
      </c>
      <c r="CE97" s="4">
        <v>68.485</v>
      </c>
      <c r="CF97" s="4">
        <v>68.544</v>
      </c>
      <c r="CG97" s="4">
        <v>68.621</v>
      </c>
      <c r="CH97" s="4">
        <v>68.681</v>
      </c>
      <c r="CI97" s="4">
        <v>68.872</v>
      </c>
      <c r="CJ97" s="4">
        <v>69.972</v>
      </c>
      <c r="CK97" s="4">
        <v>70.569</v>
      </c>
      <c r="CL97" s="4">
        <v>69.571</v>
      </c>
      <c r="CM97" s="4">
        <v>68.077</v>
      </c>
      <c r="CN97" s="4">
        <v>68.511</v>
      </c>
      <c r="CO97" s="4">
        <v>68.68</v>
      </c>
      <c r="CP97" s="4">
        <v>66.922</v>
      </c>
      <c r="CQ97" s="4">
        <v>64.122</v>
      </c>
      <c r="CR97" s="4">
        <v>62.018</v>
      </c>
      <c r="CS97" s="4">
        <v>61.74</v>
      </c>
      <c r="CT97" s="4">
        <v>62.831</v>
      </c>
      <c r="CU97" s="4">
        <v>63.894</v>
      </c>
      <c r="CV97" s="4">
        <v>63.957</v>
      </c>
      <c r="CW97" s="4">
        <v>63.88</v>
      </c>
      <c r="CX97" s="4">
        <v>65.828</v>
      </c>
      <c r="CY97" s="4">
        <v>66.093</v>
      </c>
      <c r="CZ97" s="4">
        <v>65.906</v>
      </c>
      <c r="DA97" s="4">
        <v>66.376</v>
      </c>
      <c r="DB97" s="4">
        <v>65.796</v>
      </c>
      <c r="DC97" s="4">
        <v>65.878</v>
      </c>
      <c r="DD97" s="4">
        <v>65.636</v>
      </c>
      <c r="DE97" s="4">
        <v>65.18</v>
      </c>
      <c r="DF97" s="4">
        <v>65.655</v>
      </c>
      <c r="DG97" s="4">
        <v>68.398</v>
      </c>
      <c r="DH97" s="4">
        <v>70.346</v>
      </c>
      <c r="DI97" s="4">
        <v>69.388</v>
      </c>
      <c r="DJ97" s="4">
        <v>69.05</v>
      </c>
      <c r="DK97" s="4">
        <v>70.254</v>
      </c>
      <c r="DL97" s="4">
        <v>69.771</v>
      </c>
      <c r="DM97" s="4">
        <v>67.85</v>
      </c>
      <c r="DN97" s="4">
        <v>65.431</v>
      </c>
      <c r="DO97" s="4">
        <v>67.329</v>
      </c>
      <c r="DP97" s="4">
        <v>69.547</v>
      </c>
      <c r="DQ97" s="4">
        <v>67.996</v>
      </c>
      <c r="DR97" s="4">
        <v>65.692</v>
      </c>
      <c r="DS97" s="4">
        <v>68.05</v>
      </c>
      <c r="DT97" s="4">
        <v>73.138</v>
      </c>
      <c r="DU97" s="4">
        <v>71.906</v>
      </c>
      <c r="DV97" s="4">
        <v>66.768</v>
      </c>
      <c r="DW97" s="4">
        <v>65.439</v>
      </c>
      <c r="DX97" s="4">
        <v>67.658</v>
      </c>
      <c r="DY97" s="4">
        <v>69.669</v>
      </c>
      <c r="DZ97" s="4">
        <v>66.188</v>
      </c>
      <c r="EA97" s="4">
        <v>63.401</v>
      </c>
      <c r="EB97" s="4">
        <v>67.63</v>
      </c>
      <c r="EC97" s="4">
        <v>69.737</v>
      </c>
      <c r="ED97" s="4">
        <v>68.327</v>
      </c>
      <c r="EE97" s="4">
        <v>67.224</v>
      </c>
      <c r="EF97" s="4">
        <v>67.886</v>
      </c>
      <c r="EG97" s="4">
        <v>67.881</v>
      </c>
      <c r="EH97" s="4">
        <v>67.388</v>
      </c>
      <c r="EI97" s="4">
        <v>66.412</v>
      </c>
      <c r="EJ97" s="4">
        <v>67.644</v>
      </c>
      <c r="EK97" s="4">
        <v>68.048</v>
      </c>
      <c r="EL97" s="4">
        <v>66.844</v>
      </c>
      <c r="EM97" s="4">
        <v>66.338</v>
      </c>
      <c r="EN97" s="4">
        <v>67.292</v>
      </c>
      <c r="EO97" s="4">
        <v>67.953</v>
      </c>
      <c r="EP97" s="4">
        <v>68.013</v>
      </c>
      <c r="EQ97" s="4">
        <v>68.652</v>
      </c>
      <c r="ER97" s="4">
        <v>70.144</v>
      </c>
      <c r="ES97" s="4">
        <v>69.186</v>
      </c>
      <c r="ET97" s="4">
        <v>66.32</v>
      </c>
      <c r="EU97" s="4">
        <v>66.271</v>
      </c>
      <c r="EV97" s="4">
        <v>68.907</v>
      </c>
      <c r="EW97" s="4">
        <v>69.665</v>
      </c>
      <c r="EX97" s="4">
        <v>69.934</v>
      </c>
      <c r="EY97" s="4">
        <v>72.011</v>
      </c>
      <c r="EZ97" s="4">
        <v>72.741</v>
      </c>
      <c r="FA97" s="4">
        <v>72.827</v>
      </c>
      <c r="FB97" s="4">
        <v>72.421</v>
      </c>
      <c r="FC97" s="4">
        <v>71.832</v>
      </c>
      <c r="FD97" s="4">
        <v>72.403</v>
      </c>
      <c r="FE97" s="4">
        <v>71.942</v>
      </c>
      <c r="FF97" s="4">
        <v>70.245</v>
      </c>
      <c r="FG97" s="4">
        <v>70.012</v>
      </c>
      <c r="FH97" s="4">
        <v>71.659</v>
      </c>
      <c r="FI97" s="4">
        <v>72.718</v>
      </c>
      <c r="FJ97" s="4">
        <v>72.313</v>
      </c>
      <c r="FK97" s="4">
        <v>72.417</v>
      </c>
      <c r="FL97" s="4">
        <v>73.636</v>
      </c>
      <c r="FM97" s="4">
        <v>74.662</v>
      </c>
      <c r="FN97" s="4">
        <v>72.645</v>
      </c>
      <c r="FO97" s="4">
        <v>69.776</v>
      </c>
      <c r="FP97" s="4">
        <v>71.523</v>
      </c>
      <c r="FQ97" s="4">
        <v>73.221</v>
      </c>
      <c r="FR97" s="4">
        <v>73.158</v>
      </c>
      <c r="FS97" s="4">
        <v>72.382</v>
      </c>
      <c r="FT97" s="4">
        <v>72.619</v>
      </c>
      <c r="FU97" s="4">
        <v>72.688</v>
      </c>
      <c r="FV97" s="4">
        <v>73.044</v>
      </c>
      <c r="FW97" s="4">
        <v>72.888</v>
      </c>
      <c r="FX97" s="4">
        <v>72.473</v>
      </c>
      <c r="FY97" s="4">
        <v>71.291</v>
      </c>
      <c r="FZ97" s="4">
        <v>71.25</v>
      </c>
      <c r="GA97" s="4">
        <v>72.92</v>
      </c>
      <c r="GB97" s="4">
        <v>73.851</v>
      </c>
      <c r="GC97" s="4">
        <v>72.496</v>
      </c>
      <c r="GD97" s="4">
        <v>71.447</v>
      </c>
      <c r="GE97" s="4">
        <v>72.122</v>
      </c>
      <c r="GF97" s="4">
        <v>74.28</v>
      </c>
      <c r="GG97" s="4">
        <v>74.676</v>
      </c>
      <c r="GH97" s="4">
        <v>74.996</v>
      </c>
      <c r="GI97" s="4">
        <v>80.631</v>
      </c>
      <c r="GJ97" s="4">
        <v>84.853</v>
      </c>
      <c r="GK97" s="4">
        <v>82.397</v>
      </c>
      <c r="GL97" s="4">
        <v>79.459</v>
      </c>
      <c r="GM97" s="4">
        <v>53.26</v>
      </c>
      <c r="GN97" s="4">
        <v>33.861</v>
      </c>
      <c r="GO97" s="4">
        <v>35.178</v>
      </c>
      <c r="GP97" s="4">
        <v>40.562</v>
      </c>
      <c r="GQ97" s="4">
        <v>49.995</v>
      </c>
      <c r="GR97" s="4">
        <v>52.523</v>
      </c>
      <c r="GS97" s="4">
        <v>52.966</v>
      </c>
      <c r="GT97" s="4">
        <v>57.889</v>
      </c>
      <c r="GU97" s="4">
        <v>59.673</v>
      </c>
      <c r="GV97" s="4">
        <v>58.432</v>
      </c>
      <c r="GW97" s="4">
        <v>58.902</v>
      </c>
      <c r="GX97" s="4">
        <v>59.952</v>
      </c>
      <c r="GY97" s="4">
        <v>59.751</v>
      </c>
      <c r="GZ97" s="4">
        <v>57.031</v>
      </c>
      <c r="HA97" s="4">
        <v>55.238</v>
      </c>
      <c r="HB97" s="4">
        <v>55.887</v>
      </c>
      <c r="HC97" s="4">
        <v>54.413</v>
      </c>
      <c r="HD97" s="4">
        <v>50.868</v>
      </c>
      <c r="HE97" s="4">
        <v>51.114</v>
      </c>
      <c r="HF97" s="4">
        <v>55.841</v>
      </c>
      <c r="HG97" s="4">
        <v>56.503</v>
      </c>
      <c r="HH97" s="4">
        <v>53.493</v>
      </c>
      <c r="HI97" s="4">
        <v>40.98</v>
      </c>
      <c r="HJ97" s="4">
        <v>39.155</v>
      </c>
      <c r="HK97" s="4">
        <v>39.702</v>
      </c>
      <c r="HL97" s="4">
        <v>44.494</v>
      </c>
      <c r="HM97" s="4">
        <v>45.334</v>
      </c>
      <c r="HN97" s="4">
        <v>43.714</v>
      </c>
      <c r="HO97" s="4">
        <v>44.595</v>
      </c>
      <c r="HP97" s="4">
        <v>47.1</v>
      </c>
      <c r="HQ97" s="4">
        <v>48.862</v>
      </c>
      <c r="HR97" s="4">
        <v>49.193</v>
      </c>
      <c r="HS97" s="4">
        <v>49.249</v>
      </c>
      <c r="HT97" s="4">
        <v>49.897</v>
      </c>
      <c r="HU97" s="4">
        <v>50.289</v>
      </c>
      <c r="HV97" s="4">
        <v>49.728</v>
      </c>
      <c r="HW97" s="4">
        <v>49.896</v>
      </c>
      <c r="HX97" s="4">
        <v>50.436</v>
      </c>
      <c r="HY97" s="4">
        <v>49.987</v>
      </c>
      <c r="HZ97" s="4">
        <v>49.272</v>
      </c>
      <c r="IA97" s="4">
        <v>48.458</v>
      </c>
      <c r="IB97" s="4">
        <v>46.967</v>
      </c>
      <c r="IC97" s="4">
        <v>47.235</v>
      </c>
      <c r="ID97" s="4">
        <v>48.316</v>
      </c>
      <c r="IE97" s="4">
        <v>47.687</v>
      </c>
      <c r="IF97" s="4">
        <v>46.218</v>
      </c>
      <c r="IG97" s="4">
        <v>46.027</v>
      </c>
      <c r="II97" s="7">
        <f t="shared" si="3"/>
        <v>97</v>
      </c>
      <c r="IJ97" s="6">
        <f t="shared" si="2"/>
        <v>-54</v>
      </c>
    </row>
    <row r="98" spans="1:244" ht="12.75">
      <c r="A98" s="4">
        <v>38.931</v>
      </c>
      <c r="B98" s="4">
        <v>39.922</v>
      </c>
      <c r="C98" s="4">
        <v>40.241</v>
      </c>
      <c r="D98" s="4">
        <v>39.803</v>
      </c>
      <c r="E98" s="4">
        <v>40.633</v>
      </c>
      <c r="F98" s="4">
        <v>41.792</v>
      </c>
      <c r="G98" s="4">
        <v>40.917</v>
      </c>
      <c r="H98" s="4">
        <v>39.684</v>
      </c>
      <c r="I98" s="4">
        <v>39.772</v>
      </c>
      <c r="J98" s="4">
        <v>40.716</v>
      </c>
      <c r="K98" s="4">
        <v>41.794</v>
      </c>
      <c r="L98" s="4">
        <v>41.584</v>
      </c>
      <c r="M98" s="4">
        <v>40.393</v>
      </c>
      <c r="N98" s="4">
        <v>42.614</v>
      </c>
      <c r="O98" s="4">
        <v>43.491</v>
      </c>
      <c r="P98" s="4">
        <v>43.832</v>
      </c>
      <c r="Q98" s="4">
        <v>43.91</v>
      </c>
      <c r="R98" s="4">
        <v>44.918</v>
      </c>
      <c r="S98" s="4">
        <v>45.935</v>
      </c>
      <c r="T98" s="4">
        <v>48.427</v>
      </c>
      <c r="U98" s="4">
        <v>50.983</v>
      </c>
      <c r="V98" s="4">
        <v>51.553</v>
      </c>
      <c r="W98" s="4">
        <v>51.758</v>
      </c>
      <c r="X98" s="4">
        <v>51.292</v>
      </c>
      <c r="Y98" s="4">
        <v>51.284</v>
      </c>
      <c r="Z98" s="4">
        <v>53.004</v>
      </c>
      <c r="AA98" s="4">
        <v>52.538</v>
      </c>
      <c r="AB98" s="4">
        <v>51.188</v>
      </c>
      <c r="AC98" s="4">
        <v>49.842</v>
      </c>
      <c r="AD98" s="4">
        <v>50.256</v>
      </c>
      <c r="AE98" s="4">
        <v>51.132</v>
      </c>
      <c r="AF98" s="4">
        <v>52.35</v>
      </c>
      <c r="AG98" s="4">
        <v>52.035</v>
      </c>
      <c r="AH98" s="4">
        <v>52.112</v>
      </c>
      <c r="AI98" s="4">
        <v>52.947</v>
      </c>
      <c r="AJ98" s="4">
        <v>53.541</v>
      </c>
      <c r="AK98" s="4">
        <v>53.326</v>
      </c>
      <c r="AL98" s="4">
        <v>54.335</v>
      </c>
      <c r="AM98" s="4">
        <v>54.564</v>
      </c>
      <c r="AN98" s="4">
        <v>54.239</v>
      </c>
      <c r="AO98" s="4">
        <v>53.61</v>
      </c>
      <c r="AP98" s="4">
        <v>53.253</v>
      </c>
      <c r="AQ98" s="4">
        <v>53.244</v>
      </c>
      <c r="AR98" s="4">
        <v>54.522</v>
      </c>
      <c r="AS98" s="4">
        <v>54.581</v>
      </c>
      <c r="AT98" s="4">
        <v>54.841</v>
      </c>
      <c r="AU98" s="4">
        <v>56.063</v>
      </c>
      <c r="AV98" s="4">
        <v>56.173</v>
      </c>
      <c r="AW98" s="4">
        <v>53.623</v>
      </c>
      <c r="AX98" s="4">
        <v>52.285</v>
      </c>
      <c r="AY98" s="4">
        <v>50.756</v>
      </c>
      <c r="AZ98" s="4">
        <v>48.803</v>
      </c>
      <c r="BA98" s="4">
        <v>47.151</v>
      </c>
      <c r="BB98" s="4">
        <v>46.047</v>
      </c>
      <c r="BC98" s="4">
        <v>45.773</v>
      </c>
      <c r="BD98" s="4">
        <v>48.986</v>
      </c>
      <c r="BE98" s="4">
        <v>50.418</v>
      </c>
      <c r="BF98" s="4">
        <v>51.423</v>
      </c>
      <c r="BG98" s="4">
        <v>52.449</v>
      </c>
      <c r="BH98" s="4">
        <v>53.157</v>
      </c>
      <c r="BI98" s="4">
        <v>52.751</v>
      </c>
      <c r="BJ98" s="4">
        <v>52.765</v>
      </c>
      <c r="BK98" s="4">
        <v>53.403</v>
      </c>
      <c r="BL98" s="4">
        <v>53.983</v>
      </c>
      <c r="BM98" s="4">
        <v>54.658</v>
      </c>
      <c r="BN98" s="4">
        <v>54.142</v>
      </c>
      <c r="BO98" s="4">
        <v>52.494</v>
      </c>
      <c r="BP98" s="4">
        <v>53.444</v>
      </c>
      <c r="BQ98" s="4">
        <v>54.014</v>
      </c>
      <c r="BR98" s="4">
        <v>53.612</v>
      </c>
      <c r="BS98" s="4">
        <v>53.626</v>
      </c>
      <c r="BT98" s="4">
        <v>54.237</v>
      </c>
      <c r="BU98" s="4">
        <v>55.109</v>
      </c>
      <c r="BV98" s="4">
        <v>57.701</v>
      </c>
      <c r="BW98" s="4">
        <v>59.047</v>
      </c>
      <c r="BX98" s="4">
        <v>59.882</v>
      </c>
      <c r="BY98" s="4">
        <v>60.726</v>
      </c>
      <c r="BZ98" s="4">
        <v>61.904</v>
      </c>
      <c r="CA98" s="4">
        <v>61.799</v>
      </c>
      <c r="CB98" s="4">
        <v>63.095</v>
      </c>
      <c r="CC98" s="4">
        <v>64.171</v>
      </c>
      <c r="CD98" s="4">
        <v>64.747</v>
      </c>
      <c r="CE98" s="4">
        <v>65.331</v>
      </c>
      <c r="CF98" s="4">
        <v>65.961</v>
      </c>
      <c r="CG98" s="4">
        <v>65.924</v>
      </c>
      <c r="CH98" s="4">
        <v>67.243</v>
      </c>
      <c r="CI98" s="4">
        <v>67.297</v>
      </c>
      <c r="CJ98" s="4">
        <v>66.654</v>
      </c>
      <c r="CK98" s="4">
        <v>67.416</v>
      </c>
      <c r="CL98" s="4">
        <v>67.991</v>
      </c>
      <c r="CM98" s="4">
        <v>67.22</v>
      </c>
      <c r="CN98" s="4">
        <v>66.668</v>
      </c>
      <c r="CO98" s="4">
        <v>65.929</v>
      </c>
      <c r="CP98" s="4">
        <v>64.656</v>
      </c>
      <c r="CQ98" s="4">
        <v>64.469</v>
      </c>
      <c r="CR98" s="4">
        <v>63.296</v>
      </c>
      <c r="CS98" s="4">
        <v>61.06</v>
      </c>
      <c r="CT98" s="4">
        <v>61.041</v>
      </c>
      <c r="CU98" s="4">
        <v>60.909</v>
      </c>
      <c r="CV98" s="4">
        <v>60.347</v>
      </c>
      <c r="CW98" s="4">
        <v>60.649</v>
      </c>
      <c r="CX98" s="4">
        <v>62.126</v>
      </c>
      <c r="CY98" s="4">
        <v>63.468</v>
      </c>
      <c r="CZ98" s="4">
        <v>64.103</v>
      </c>
      <c r="DA98" s="4">
        <v>62.752</v>
      </c>
      <c r="DB98" s="4">
        <v>61.087</v>
      </c>
      <c r="DC98" s="4">
        <v>61.758</v>
      </c>
      <c r="DD98" s="4">
        <v>62.998</v>
      </c>
      <c r="DE98" s="4">
        <v>62.556</v>
      </c>
      <c r="DF98" s="4">
        <v>63.939</v>
      </c>
      <c r="DG98" s="4">
        <v>66.686</v>
      </c>
      <c r="DH98" s="4">
        <v>67.973</v>
      </c>
      <c r="DI98" s="4">
        <v>68.922</v>
      </c>
      <c r="DJ98" s="4">
        <v>68.932</v>
      </c>
      <c r="DK98" s="4">
        <v>69.465</v>
      </c>
      <c r="DL98" s="4">
        <v>69.279</v>
      </c>
      <c r="DM98" s="4">
        <v>66.55</v>
      </c>
      <c r="DN98" s="4">
        <v>64.701</v>
      </c>
      <c r="DO98" s="4">
        <v>65.969</v>
      </c>
      <c r="DP98" s="4">
        <v>68.443</v>
      </c>
      <c r="DQ98" s="4">
        <v>67.609</v>
      </c>
      <c r="DR98" s="4">
        <v>68.334</v>
      </c>
      <c r="DS98" s="4">
        <v>70.377</v>
      </c>
      <c r="DT98" s="4">
        <v>69.971</v>
      </c>
      <c r="DU98" s="4">
        <v>68.256</v>
      </c>
      <c r="DV98" s="4">
        <v>64.314</v>
      </c>
      <c r="DW98" s="4">
        <v>63.734</v>
      </c>
      <c r="DX98" s="4">
        <v>67.088</v>
      </c>
      <c r="DY98" s="4">
        <v>65.309</v>
      </c>
      <c r="DZ98" s="4">
        <v>63.231</v>
      </c>
      <c r="EA98" s="4">
        <v>63.519</v>
      </c>
      <c r="EB98" s="4">
        <v>66.603</v>
      </c>
      <c r="EC98" s="4">
        <v>66.69</v>
      </c>
      <c r="ED98" s="4">
        <v>62.976</v>
      </c>
      <c r="EE98" s="4">
        <v>62.364</v>
      </c>
      <c r="EF98" s="4">
        <v>63.492</v>
      </c>
      <c r="EG98" s="4">
        <v>65.686</v>
      </c>
      <c r="EH98" s="4">
        <v>63.314</v>
      </c>
      <c r="EI98" s="4">
        <v>60.375</v>
      </c>
      <c r="EJ98" s="4">
        <v>62.432</v>
      </c>
      <c r="EK98" s="4">
        <v>61.972</v>
      </c>
      <c r="EL98" s="4">
        <v>60.525</v>
      </c>
      <c r="EM98" s="4">
        <v>59.453</v>
      </c>
      <c r="EN98" s="4">
        <v>60.448</v>
      </c>
      <c r="EO98" s="4">
        <v>60.721</v>
      </c>
      <c r="EP98" s="4">
        <v>61.739</v>
      </c>
      <c r="EQ98" s="4">
        <v>63.505</v>
      </c>
      <c r="ER98" s="4">
        <v>64.892</v>
      </c>
      <c r="ES98" s="4">
        <v>66.499</v>
      </c>
      <c r="ET98" s="4">
        <v>64.81</v>
      </c>
      <c r="EU98" s="4">
        <v>62.716</v>
      </c>
      <c r="EV98" s="4">
        <v>65.381</v>
      </c>
      <c r="EW98" s="4">
        <v>65.846</v>
      </c>
      <c r="EX98" s="4">
        <v>65.262</v>
      </c>
      <c r="EY98" s="4">
        <v>66.529</v>
      </c>
      <c r="EZ98" s="4">
        <v>69.304</v>
      </c>
      <c r="FA98" s="4">
        <v>69.843</v>
      </c>
      <c r="FB98" s="4">
        <v>69.226</v>
      </c>
      <c r="FC98" s="4">
        <v>69.021</v>
      </c>
      <c r="FD98" s="4">
        <v>69.587</v>
      </c>
      <c r="FE98" s="4">
        <v>70.582</v>
      </c>
      <c r="FF98" s="4">
        <v>68.716</v>
      </c>
      <c r="FG98" s="4">
        <v>66.367</v>
      </c>
      <c r="FH98" s="4">
        <v>68.912</v>
      </c>
      <c r="FI98" s="4">
        <v>70.97</v>
      </c>
      <c r="FJ98" s="4">
        <v>70.646</v>
      </c>
      <c r="FK98" s="4">
        <v>69.966</v>
      </c>
      <c r="FL98" s="4">
        <v>71.253</v>
      </c>
      <c r="FM98" s="4">
        <v>72.754</v>
      </c>
      <c r="FN98" s="4">
        <v>73.435</v>
      </c>
      <c r="FO98" s="4">
        <v>71.542</v>
      </c>
      <c r="FP98" s="4">
        <v>70.885</v>
      </c>
      <c r="FQ98" s="4">
        <v>72.099</v>
      </c>
      <c r="FR98" s="4">
        <v>72.569</v>
      </c>
      <c r="FS98" s="4">
        <v>70.739</v>
      </c>
      <c r="FT98" s="4">
        <v>71.538</v>
      </c>
      <c r="FU98" s="4">
        <v>72.537</v>
      </c>
      <c r="FV98" s="4">
        <v>72.487</v>
      </c>
      <c r="FW98" s="4">
        <v>73.062</v>
      </c>
      <c r="FX98" s="4">
        <v>72.778</v>
      </c>
      <c r="FY98" s="4">
        <v>71.948</v>
      </c>
      <c r="FZ98" s="4">
        <v>72.596</v>
      </c>
      <c r="GA98" s="4">
        <v>73.568</v>
      </c>
      <c r="GB98" s="4">
        <v>74.148</v>
      </c>
      <c r="GC98" s="4">
        <v>74.408</v>
      </c>
      <c r="GD98" s="4">
        <v>72.642</v>
      </c>
      <c r="GE98" s="4">
        <v>70.862</v>
      </c>
      <c r="GF98" s="4">
        <v>73.403</v>
      </c>
      <c r="GG98" s="4">
        <v>74.503</v>
      </c>
      <c r="GH98" s="4">
        <v>74.375</v>
      </c>
      <c r="GI98" s="4">
        <v>76.665</v>
      </c>
      <c r="GJ98" s="4">
        <v>81.699</v>
      </c>
      <c r="GK98" s="4">
        <v>82.785</v>
      </c>
      <c r="GL98" s="4">
        <v>80.171</v>
      </c>
      <c r="GM98" s="4">
        <v>68.717</v>
      </c>
      <c r="GN98" s="4">
        <v>56.78</v>
      </c>
      <c r="GO98" s="4">
        <v>55.229</v>
      </c>
      <c r="GP98" s="4">
        <v>57.465</v>
      </c>
      <c r="GQ98" s="4">
        <v>59.724</v>
      </c>
      <c r="GR98" s="4">
        <v>58.963</v>
      </c>
      <c r="GS98" s="4">
        <v>57.685</v>
      </c>
      <c r="GT98" s="4">
        <v>57.27</v>
      </c>
      <c r="GU98" s="4">
        <v>58.01</v>
      </c>
      <c r="GV98" s="4">
        <v>56.384</v>
      </c>
      <c r="GW98" s="4">
        <v>54.249</v>
      </c>
      <c r="GX98" s="4">
        <v>55.7</v>
      </c>
      <c r="GY98" s="4">
        <v>54.217</v>
      </c>
      <c r="GZ98" s="4">
        <v>52.428</v>
      </c>
      <c r="HA98" s="4">
        <v>51.812</v>
      </c>
      <c r="HB98" s="4">
        <v>52.565</v>
      </c>
      <c r="HC98" s="4">
        <v>50.959</v>
      </c>
      <c r="HD98" s="4">
        <v>48.436</v>
      </c>
      <c r="HE98" s="4">
        <v>47.401</v>
      </c>
      <c r="HF98" s="4">
        <v>49.067</v>
      </c>
      <c r="HG98" s="4">
        <v>51.777</v>
      </c>
      <c r="HH98" s="4">
        <v>49.323</v>
      </c>
      <c r="HI98" s="4">
        <v>42.345</v>
      </c>
      <c r="HJ98" s="4">
        <v>40.187</v>
      </c>
      <c r="HK98" s="4">
        <v>41.1</v>
      </c>
      <c r="HL98" s="4">
        <v>42.692</v>
      </c>
      <c r="HM98" s="4">
        <v>42.875</v>
      </c>
      <c r="HN98" s="4">
        <v>40.073</v>
      </c>
      <c r="HO98" s="4">
        <v>36.988</v>
      </c>
      <c r="HP98" s="4">
        <v>38.407</v>
      </c>
      <c r="HQ98" s="4">
        <v>41.117</v>
      </c>
      <c r="HR98" s="4">
        <v>42.956</v>
      </c>
      <c r="HS98" s="4">
        <v>43.915</v>
      </c>
      <c r="HT98" s="4">
        <v>43.979</v>
      </c>
      <c r="HU98" s="4">
        <v>42.623</v>
      </c>
      <c r="HV98" s="4">
        <v>42.254</v>
      </c>
      <c r="HW98" s="4">
        <v>42.518</v>
      </c>
      <c r="HX98" s="4">
        <v>43.709</v>
      </c>
      <c r="HY98" s="4">
        <v>44.822</v>
      </c>
      <c r="HZ98" s="4">
        <v>44.311</v>
      </c>
      <c r="IA98" s="4">
        <v>41.446</v>
      </c>
      <c r="IB98" s="4">
        <v>40.446</v>
      </c>
      <c r="IC98" s="4">
        <v>41.455</v>
      </c>
      <c r="ID98" s="4">
        <v>42.668</v>
      </c>
      <c r="IE98" s="4">
        <v>42.672</v>
      </c>
      <c r="IF98" s="4">
        <v>40.976</v>
      </c>
      <c r="IG98" s="4">
        <v>38.931</v>
      </c>
      <c r="II98" s="7">
        <f t="shared" si="3"/>
        <v>98</v>
      </c>
      <c r="IJ98" s="6">
        <f t="shared" si="2"/>
        <v>-55.5</v>
      </c>
    </row>
    <row r="99" spans="1:244" ht="12.75">
      <c r="A99" s="4">
        <v>36.91</v>
      </c>
      <c r="B99" s="4">
        <v>38.298</v>
      </c>
      <c r="C99" s="4">
        <v>38.006</v>
      </c>
      <c r="D99" s="4">
        <v>36.833</v>
      </c>
      <c r="E99" s="4">
        <v>35.692</v>
      </c>
      <c r="F99" s="4">
        <v>35.414</v>
      </c>
      <c r="G99" s="4">
        <v>36.87</v>
      </c>
      <c r="H99" s="4">
        <v>37.722</v>
      </c>
      <c r="I99" s="4">
        <v>38.256</v>
      </c>
      <c r="J99" s="4">
        <v>38.38</v>
      </c>
      <c r="K99" s="4">
        <v>37.974</v>
      </c>
      <c r="L99" s="4">
        <v>38.708</v>
      </c>
      <c r="M99" s="4">
        <v>39.324</v>
      </c>
      <c r="N99" s="4">
        <v>39.885</v>
      </c>
      <c r="O99" s="4">
        <v>40.091</v>
      </c>
      <c r="P99" s="4">
        <v>39.734</v>
      </c>
      <c r="Q99" s="4">
        <v>41.678</v>
      </c>
      <c r="R99" s="4">
        <v>44.011</v>
      </c>
      <c r="S99" s="4">
        <v>44.631</v>
      </c>
      <c r="T99" s="4">
        <v>44.955</v>
      </c>
      <c r="U99" s="4">
        <v>45.398</v>
      </c>
      <c r="V99" s="4">
        <v>46.092</v>
      </c>
      <c r="W99" s="4">
        <v>47.163</v>
      </c>
      <c r="X99" s="4">
        <v>47.497</v>
      </c>
      <c r="Y99" s="4">
        <v>47.857</v>
      </c>
      <c r="Z99" s="4">
        <v>48.925</v>
      </c>
      <c r="AA99" s="4">
        <v>49.531</v>
      </c>
      <c r="AB99" s="4">
        <v>48.837</v>
      </c>
      <c r="AC99" s="4">
        <v>47.774</v>
      </c>
      <c r="AD99" s="4">
        <v>46.958</v>
      </c>
      <c r="AE99" s="4">
        <v>46.428</v>
      </c>
      <c r="AF99" s="4">
        <v>47.24</v>
      </c>
      <c r="AG99" s="4">
        <v>47.929</v>
      </c>
      <c r="AH99" s="4">
        <v>48.194</v>
      </c>
      <c r="AI99" s="4">
        <v>49.166</v>
      </c>
      <c r="AJ99" s="4">
        <v>49.585</v>
      </c>
      <c r="AK99" s="4">
        <v>48.873</v>
      </c>
      <c r="AL99" s="4">
        <v>49.169</v>
      </c>
      <c r="AM99" s="4">
        <v>49.776</v>
      </c>
      <c r="AN99" s="4">
        <v>49.712</v>
      </c>
      <c r="AO99" s="4">
        <v>50.46</v>
      </c>
      <c r="AP99" s="4">
        <v>50.994</v>
      </c>
      <c r="AQ99" s="4">
        <v>50.588</v>
      </c>
      <c r="AR99" s="4">
        <v>49.534</v>
      </c>
      <c r="AS99" s="4">
        <v>48.954</v>
      </c>
      <c r="AT99" s="4">
        <v>47.754</v>
      </c>
      <c r="AU99" s="4">
        <v>48.654</v>
      </c>
      <c r="AV99" s="4">
        <v>48.572</v>
      </c>
      <c r="AW99" s="4">
        <v>47.051</v>
      </c>
      <c r="AX99" s="4">
        <v>46.764</v>
      </c>
      <c r="AY99" s="4">
        <v>46.239</v>
      </c>
      <c r="AZ99" s="4">
        <v>46.103</v>
      </c>
      <c r="BA99" s="4">
        <v>45.035</v>
      </c>
      <c r="BB99" s="4">
        <v>44.442</v>
      </c>
      <c r="BC99" s="4">
        <v>44.474</v>
      </c>
      <c r="BD99" s="4">
        <v>45.751</v>
      </c>
      <c r="BE99" s="4">
        <v>46.851</v>
      </c>
      <c r="BF99" s="4">
        <v>47.303</v>
      </c>
      <c r="BG99" s="4">
        <v>47.895</v>
      </c>
      <c r="BH99" s="4">
        <v>48.895</v>
      </c>
      <c r="BI99" s="4">
        <v>48.411</v>
      </c>
      <c r="BJ99" s="4">
        <v>47.863</v>
      </c>
      <c r="BK99" s="4">
        <v>47.862</v>
      </c>
      <c r="BL99" s="4">
        <v>47.722</v>
      </c>
      <c r="BM99" s="4">
        <v>48.178</v>
      </c>
      <c r="BN99" s="4">
        <v>47.607</v>
      </c>
      <c r="BO99" s="4">
        <v>46.863</v>
      </c>
      <c r="BP99" s="4">
        <v>48.588</v>
      </c>
      <c r="BQ99" s="4">
        <v>49.647</v>
      </c>
      <c r="BR99" s="4">
        <v>49.359</v>
      </c>
      <c r="BS99" s="4">
        <v>49.474</v>
      </c>
      <c r="BT99" s="4">
        <v>51.112</v>
      </c>
      <c r="BU99" s="4">
        <v>52.846</v>
      </c>
      <c r="BV99" s="4">
        <v>54.703</v>
      </c>
      <c r="BW99" s="4">
        <v>55.506</v>
      </c>
      <c r="BX99" s="4">
        <v>55.89</v>
      </c>
      <c r="BY99" s="4">
        <v>58.185</v>
      </c>
      <c r="BZ99" s="4">
        <v>59.298</v>
      </c>
      <c r="CA99" s="4">
        <v>59.106</v>
      </c>
      <c r="CB99" s="4">
        <v>60.493</v>
      </c>
      <c r="CC99" s="4">
        <v>61.561</v>
      </c>
      <c r="CD99" s="4">
        <v>62.067</v>
      </c>
      <c r="CE99" s="4">
        <v>62.09</v>
      </c>
      <c r="CF99" s="4">
        <v>61.699</v>
      </c>
      <c r="CG99" s="4">
        <v>61.917</v>
      </c>
      <c r="CH99" s="4">
        <v>64.094</v>
      </c>
      <c r="CI99" s="4">
        <v>64.408</v>
      </c>
      <c r="CJ99" s="4">
        <v>63.655</v>
      </c>
      <c r="CK99" s="4">
        <v>63.783</v>
      </c>
      <c r="CL99" s="4">
        <v>65.422</v>
      </c>
      <c r="CM99" s="4">
        <v>65.226</v>
      </c>
      <c r="CN99" s="4">
        <v>65.194</v>
      </c>
      <c r="CO99" s="4">
        <v>64.277</v>
      </c>
      <c r="CP99" s="4">
        <v>63.898</v>
      </c>
      <c r="CQ99" s="4">
        <v>64.96</v>
      </c>
      <c r="CR99" s="4">
        <v>63.665</v>
      </c>
      <c r="CS99" s="4">
        <v>60.766</v>
      </c>
      <c r="CT99" s="4">
        <v>60.215</v>
      </c>
      <c r="CU99" s="4">
        <v>60.415</v>
      </c>
      <c r="CV99" s="4">
        <v>59.681</v>
      </c>
      <c r="CW99" s="4">
        <v>58.951</v>
      </c>
      <c r="CX99" s="4">
        <v>59.417</v>
      </c>
      <c r="CY99" s="4">
        <v>61.725</v>
      </c>
      <c r="CZ99" s="4">
        <v>64.418</v>
      </c>
      <c r="DA99" s="4">
        <v>63.865</v>
      </c>
      <c r="DB99" s="4">
        <v>62.318</v>
      </c>
      <c r="DC99" s="4">
        <v>61.397</v>
      </c>
      <c r="DD99" s="4">
        <v>61.346</v>
      </c>
      <c r="DE99" s="4">
        <v>61.37</v>
      </c>
      <c r="DF99" s="4">
        <v>63.026</v>
      </c>
      <c r="DG99" s="4">
        <v>65.815</v>
      </c>
      <c r="DH99" s="4">
        <v>67.832</v>
      </c>
      <c r="DI99" s="4">
        <v>69.959</v>
      </c>
      <c r="DJ99" s="4">
        <v>69.876</v>
      </c>
      <c r="DK99" s="4">
        <v>69.105</v>
      </c>
      <c r="DL99" s="4">
        <v>68.708</v>
      </c>
      <c r="DM99" s="4">
        <v>68.422</v>
      </c>
      <c r="DN99" s="4">
        <v>67.669</v>
      </c>
      <c r="DO99" s="4">
        <v>67.143</v>
      </c>
      <c r="DP99" s="4">
        <v>67.353</v>
      </c>
      <c r="DQ99" s="4">
        <v>67.467</v>
      </c>
      <c r="DR99" s="4">
        <v>69.246</v>
      </c>
      <c r="DS99" s="4">
        <v>68.648</v>
      </c>
      <c r="DT99" s="4">
        <v>67.001</v>
      </c>
      <c r="DU99" s="4">
        <v>64.879</v>
      </c>
      <c r="DV99" s="4">
        <v>63.94</v>
      </c>
      <c r="DW99" s="4">
        <v>65.938</v>
      </c>
      <c r="DX99" s="4">
        <v>66.513</v>
      </c>
      <c r="DY99" s="4">
        <v>63.565</v>
      </c>
      <c r="DZ99" s="4">
        <v>62.72</v>
      </c>
      <c r="EA99" s="4">
        <v>64.231</v>
      </c>
      <c r="EB99" s="4">
        <v>66.845</v>
      </c>
      <c r="EC99" s="4">
        <v>64.5</v>
      </c>
      <c r="ED99" s="4">
        <v>61.744</v>
      </c>
      <c r="EE99" s="4">
        <v>61.744</v>
      </c>
      <c r="EF99" s="4">
        <v>62.497</v>
      </c>
      <c r="EG99" s="4">
        <v>63.158</v>
      </c>
      <c r="EH99" s="4">
        <v>59.755</v>
      </c>
      <c r="EI99" s="4">
        <v>57.336</v>
      </c>
      <c r="EJ99" s="4">
        <v>59.723</v>
      </c>
      <c r="EK99" s="4">
        <v>58.942</v>
      </c>
      <c r="EL99" s="4">
        <v>56.615</v>
      </c>
      <c r="EM99" s="4">
        <v>55.502</v>
      </c>
      <c r="EN99" s="4">
        <v>57.281</v>
      </c>
      <c r="EO99" s="4">
        <v>58.55</v>
      </c>
      <c r="EP99" s="4">
        <v>57.729</v>
      </c>
      <c r="EQ99" s="4">
        <v>57.61</v>
      </c>
      <c r="ER99" s="4">
        <v>59.298</v>
      </c>
      <c r="ES99" s="4">
        <v>61.862</v>
      </c>
      <c r="ET99" s="4">
        <v>61.478</v>
      </c>
      <c r="EU99" s="4">
        <v>59.06</v>
      </c>
      <c r="EV99" s="4">
        <v>61.374</v>
      </c>
      <c r="EW99" s="4">
        <v>63.048</v>
      </c>
      <c r="EX99" s="4">
        <v>63.783</v>
      </c>
      <c r="EY99" s="4">
        <v>64.107</v>
      </c>
      <c r="EZ99" s="4">
        <v>66.023</v>
      </c>
      <c r="FA99" s="4">
        <v>68.546</v>
      </c>
      <c r="FB99" s="4">
        <v>68.643</v>
      </c>
      <c r="FC99" s="4">
        <v>67.424</v>
      </c>
      <c r="FD99" s="4">
        <v>67.118</v>
      </c>
      <c r="FE99" s="4">
        <v>68.219</v>
      </c>
      <c r="FF99" s="4">
        <v>67.781</v>
      </c>
      <c r="FG99" s="4">
        <v>67.078</v>
      </c>
      <c r="FH99" s="4">
        <v>68.767</v>
      </c>
      <c r="FI99" s="4">
        <v>70.122</v>
      </c>
      <c r="FJ99" s="4">
        <v>69.912</v>
      </c>
      <c r="FK99" s="4">
        <v>69.291</v>
      </c>
      <c r="FL99" s="4">
        <v>68.41</v>
      </c>
      <c r="FM99" s="4">
        <v>69.409</v>
      </c>
      <c r="FN99" s="4">
        <v>71.272</v>
      </c>
      <c r="FO99" s="4">
        <v>71.249</v>
      </c>
      <c r="FP99" s="4">
        <v>71.354</v>
      </c>
      <c r="FQ99" s="4">
        <v>71.82</v>
      </c>
      <c r="FR99" s="4">
        <v>72.322</v>
      </c>
      <c r="FS99" s="4">
        <v>71.906</v>
      </c>
      <c r="FT99" s="4">
        <v>72.212</v>
      </c>
      <c r="FU99" s="4">
        <v>72.491</v>
      </c>
      <c r="FV99" s="4">
        <v>72.063</v>
      </c>
      <c r="FW99" s="4">
        <v>72.098</v>
      </c>
      <c r="FX99" s="4">
        <v>73.275</v>
      </c>
      <c r="FY99" s="4">
        <v>75.142</v>
      </c>
      <c r="FZ99" s="4">
        <v>74.631</v>
      </c>
      <c r="GA99" s="4">
        <v>72.696</v>
      </c>
      <c r="GB99" s="4">
        <v>72.583</v>
      </c>
      <c r="GC99" s="4">
        <v>74.033</v>
      </c>
      <c r="GD99" s="4">
        <v>74.877</v>
      </c>
      <c r="GE99" s="4">
        <v>74.352</v>
      </c>
      <c r="GF99" s="4">
        <v>74.585</v>
      </c>
      <c r="GG99" s="4">
        <v>75.274</v>
      </c>
      <c r="GH99" s="4">
        <v>74.379</v>
      </c>
      <c r="GI99" s="4">
        <v>72.084</v>
      </c>
      <c r="GJ99" s="4">
        <v>71.505</v>
      </c>
      <c r="GK99" s="4">
        <v>75.164</v>
      </c>
      <c r="GL99" s="4">
        <v>77.948</v>
      </c>
      <c r="GM99" s="4">
        <v>75.06</v>
      </c>
      <c r="GN99" s="4">
        <v>72.09</v>
      </c>
      <c r="GO99" s="4">
        <v>67.468</v>
      </c>
      <c r="GP99" s="4">
        <v>65.534</v>
      </c>
      <c r="GQ99" s="4">
        <v>63.393</v>
      </c>
      <c r="GR99" s="4">
        <v>59.835</v>
      </c>
      <c r="GS99" s="4">
        <v>56.576</v>
      </c>
      <c r="GT99" s="4">
        <v>55.992</v>
      </c>
      <c r="GU99" s="4">
        <v>56.143</v>
      </c>
      <c r="GV99" s="4">
        <v>55.463</v>
      </c>
      <c r="GW99" s="4">
        <v>53.432</v>
      </c>
      <c r="GX99" s="4">
        <v>52.429</v>
      </c>
      <c r="GY99" s="4">
        <v>51.542</v>
      </c>
      <c r="GZ99" s="4">
        <v>50.543</v>
      </c>
      <c r="HA99" s="4">
        <v>49.544</v>
      </c>
      <c r="HB99" s="4">
        <v>48.719</v>
      </c>
      <c r="HC99" s="4">
        <v>46.83</v>
      </c>
      <c r="HD99" s="4">
        <v>46.269</v>
      </c>
      <c r="HE99" s="4">
        <v>45.43</v>
      </c>
      <c r="HF99" s="4">
        <v>44.567</v>
      </c>
      <c r="HG99" s="4">
        <v>44.307</v>
      </c>
      <c r="HH99" s="4">
        <v>42.948</v>
      </c>
      <c r="HI99" s="4">
        <v>41.776</v>
      </c>
      <c r="HJ99" s="4">
        <v>41.657</v>
      </c>
      <c r="HK99" s="4">
        <v>41.073</v>
      </c>
      <c r="HL99" s="4">
        <v>39.617</v>
      </c>
      <c r="HM99" s="4">
        <v>37.782</v>
      </c>
      <c r="HN99" s="4">
        <v>36.806</v>
      </c>
      <c r="HO99" s="4">
        <v>36.454</v>
      </c>
      <c r="HP99" s="4">
        <v>37.29</v>
      </c>
      <c r="HQ99" s="4">
        <v>38.006</v>
      </c>
      <c r="HR99" s="4">
        <v>38.171</v>
      </c>
      <c r="HS99" s="4">
        <v>38.878</v>
      </c>
      <c r="HT99" s="4">
        <v>39.357</v>
      </c>
      <c r="HU99" s="4">
        <v>39.826</v>
      </c>
      <c r="HV99" s="4">
        <v>40.196</v>
      </c>
      <c r="HW99" s="4">
        <v>39.694</v>
      </c>
      <c r="HX99" s="4">
        <v>38.403</v>
      </c>
      <c r="HY99" s="4">
        <v>37.983</v>
      </c>
      <c r="HZ99" s="4">
        <v>38.694</v>
      </c>
      <c r="IA99" s="4">
        <v>39.095</v>
      </c>
      <c r="IB99" s="4">
        <v>38.608</v>
      </c>
      <c r="IC99" s="4">
        <v>37.745</v>
      </c>
      <c r="ID99" s="4">
        <v>36.645</v>
      </c>
      <c r="IE99" s="4">
        <v>36.582</v>
      </c>
      <c r="IF99" s="4">
        <v>36.582</v>
      </c>
      <c r="IG99" s="4">
        <v>36.91</v>
      </c>
      <c r="II99" s="7">
        <f t="shared" si="3"/>
        <v>99</v>
      </c>
      <c r="IJ99" s="6">
        <f t="shared" si="2"/>
        <v>-57</v>
      </c>
    </row>
    <row r="100" spans="1:244" ht="12.75">
      <c r="A100" s="4">
        <v>32.233</v>
      </c>
      <c r="B100" s="4">
        <v>32.21</v>
      </c>
      <c r="C100" s="4">
        <v>32.599</v>
      </c>
      <c r="D100" s="4">
        <v>33.091</v>
      </c>
      <c r="E100" s="4">
        <v>33.049</v>
      </c>
      <c r="F100" s="4">
        <v>32.128</v>
      </c>
      <c r="G100" s="4">
        <v>32.273</v>
      </c>
      <c r="H100" s="4">
        <v>32.438</v>
      </c>
      <c r="I100" s="4">
        <v>33.031</v>
      </c>
      <c r="J100" s="4">
        <v>33.675</v>
      </c>
      <c r="K100" s="4">
        <v>32.826</v>
      </c>
      <c r="L100" s="4">
        <v>33.424</v>
      </c>
      <c r="M100" s="4">
        <v>34.911</v>
      </c>
      <c r="N100" s="4">
        <v>35.806</v>
      </c>
      <c r="O100" s="4">
        <v>36.102</v>
      </c>
      <c r="P100" s="4">
        <v>36.453</v>
      </c>
      <c r="Q100" s="4">
        <v>37.95</v>
      </c>
      <c r="R100" s="4">
        <v>39.119</v>
      </c>
      <c r="S100" s="4">
        <v>39.676</v>
      </c>
      <c r="T100" s="4">
        <v>39.826</v>
      </c>
      <c r="U100" s="4">
        <v>39.877</v>
      </c>
      <c r="V100" s="4">
        <v>41.561</v>
      </c>
      <c r="W100" s="4">
        <v>42.34</v>
      </c>
      <c r="X100" s="4">
        <v>42.309</v>
      </c>
      <c r="Y100" s="4">
        <v>41.716</v>
      </c>
      <c r="Z100" s="4">
        <v>40.675</v>
      </c>
      <c r="AA100" s="4">
        <v>41.236</v>
      </c>
      <c r="AB100" s="4">
        <v>41.628</v>
      </c>
      <c r="AC100" s="4">
        <v>41.632</v>
      </c>
      <c r="AD100" s="4">
        <v>42.34</v>
      </c>
      <c r="AE100" s="4">
        <v>42.709</v>
      </c>
      <c r="AF100" s="4">
        <v>43.375</v>
      </c>
      <c r="AG100" s="4">
        <v>43.381</v>
      </c>
      <c r="AH100" s="4">
        <v>43.818</v>
      </c>
      <c r="AI100" s="4">
        <v>43.339</v>
      </c>
      <c r="AJ100" s="4">
        <v>42.249</v>
      </c>
      <c r="AK100" s="4">
        <v>42.019</v>
      </c>
      <c r="AL100" s="4">
        <v>42.238</v>
      </c>
      <c r="AM100" s="4">
        <v>42.79</v>
      </c>
      <c r="AN100" s="4">
        <v>42.078</v>
      </c>
      <c r="AO100" s="4">
        <v>41.07</v>
      </c>
      <c r="AP100" s="4">
        <v>41.266</v>
      </c>
      <c r="AQ100" s="4">
        <v>41.854</v>
      </c>
      <c r="AR100" s="4">
        <v>42.684</v>
      </c>
      <c r="AS100" s="4">
        <v>43.406</v>
      </c>
      <c r="AT100" s="4">
        <v>42.712</v>
      </c>
      <c r="AU100" s="4">
        <v>42.142</v>
      </c>
      <c r="AV100" s="4">
        <v>41.006</v>
      </c>
      <c r="AW100" s="4">
        <v>40.125</v>
      </c>
      <c r="AX100" s="4">
        <v>39.127</v>
      </c>
      <c r="AY100" s="4">
        <v>38.296</v>
      </c>
      <c r="AZ100" s="4">
        <v>38.287</v>
      </c>
      <c r="BA100" s="4">
        <v>37.684</v>
      </c>
      <c r="BB100" s="4">
        <v>37.375</v>
      </c>
      <c r="BC100" s="4">
        <v>37.215</v>
      </c>
      <c r="BD100" s="4">
        <v>37.424</v>
      </c>
      <c r="BE100" s="4">
        <v>38.839</v>
      </c>
      <c r="BF100" s="4">
        <v>40.308</v>
      </c>
      <c r="BG100" s="4">
        <v>40.91</v>
      </c>
      <c r="BH100" s="4">
        <v>41.157</v>
      </c>
      <c r="BI100" s="4">
        <v>40.399</v>
      </c>
      <c r="BJ100" s="4">
        <v>40.987</v>
      </c>
      <c r="BK100" s="4">
        <v>41.201</v>
      </c>
      <c r="BL100" s="4">
        <v>42.145</v>
      </c>
      <c r="BM100" s="4">
        <v>42.046</v>
      </c>
      <c r="BN100" s="4">
        <v>40.8</v>
      </c>
      <c r="BO100" s="4">
        <v>41.083</v>
      </c>
      <c r="BP100" s="4">
        <v>42.191</v>
      </c>
      <c r="BQ100" s="4">
        <v>43.295</v>
      </c>
      <c r="BR100" s="4">
        <v>43.912</v>
      </c>
      <c r="BS100" s="4">
        <v>44.204</v>
      </c>
      <c r="BT100" s="4">
        <v>46.243</v>
      </c>
      <c r="BU100" s="4">
        <v>46.94</v>
      </c>
      <c r="BV100" s="4">
        <v>47.52</v>
      </c>
      <c r="BW100" s="4">
        <v>47.634</v>
      </c>
      <c r="BX100" s="4">
        <v>48.469</v>
      </c>
      <c r="BY100" s="4">
        <v>51.435</v>
      </c>
      <c r="BZ100" s="4">
        <v>52.361</v>
      </c>
      <c r="CA100" s="4">
        <v>52.868</v>
      </c>
      <c r="CB100" s="4">
        <v>53.292</v>
      </c>
      <c r="CC100" s="4">
        <v>54.045</v>
      </c>
      <c r="CD100" s="4">
        <v>56.445</v>
      </c>
      <c r="CE100" s="4">
        <v>56.519</v>
      </c>
      <c r="CF100" s="4">
        <v>56.869</v>
      </c>
      <c r="CG100" s="4">
        <v>57.089</v>
      </c>
      <c r="CH100" s="4">
        <v>57.773</v>
      </c>
      <c r="CI100" s="4">
        <v>59.306</v>
      </c>
      <c r="CJ100" s="4">
        <v>59.247</v>
      </c>
      <c r="CK100" s="4">
        <v>59.758</v>
      </c>
      <c r="CL100" s="4">
        <v>60.339</v>
      </c>
      <c r="CM100" s="4">
        <v>60.754</v>
      </c>
      <c r="CN100" s="4">
        <v>60.526</v>
      </c>
      <c r="CO100" s="4">
        <v>60.312</v>
      </c>
      <c r="CP100" s="4">
        <v>60.667</v>
      </c>
      <c r="CQ100" s="4">
        <v>61.411</v>
      </c>
      <c r="CR100" s="4">
        <v>59.754</v>
      </c>
      <c r="CS100" s="4">
        <v>57.615</v>
      </c>
      <c r="CT100" s="4">
        <v>57.509</v>
      </c>
      <c r="CU100" s="4">
        <v>57.897</v>
      </c>
      <c r="CV100" s="4">
        <v>58.18</v>
      </c>
      <c r="CW100" s="4">
        <v>56.455</v>
      </c>
      <c r="CX100" s="4">
        <v>57.177</v>
      </c>
      <c r="CY100" s="4">
        <v>58.002</v>
      </c>
      <c r="CZ100" s="4">
        <v>58.436</v>
      </c>
      <c r="DA100" s="4">
        <v>58.062</v>
      </c>
      <c r="DB100" s="4">
        <v>57.036</v>
      </c>
      <c r="DC100" s="4">
        <v>58.531</v>
      </c>
      <c r="DD100" s="4">
        <v>59.462</v>
      </c>
      <c r="DE100" s="4">
        <v>59.828</v>
      </c>
      <c r="DF100" s="4">
        <v>60.098</v>
      </c>
      <c r="DG100" s="4">
        <v>61.212</v>
      </c>
      <c r="DH100" s="4">
        <v>63.671</v>
      </c>
      <c r="DI100" s="4">
        <v>64.853</v>
      </c>
      <c r="DJ100" s="4">
        <v>65.473</v>
      </c>
      <c r="DK100" s="4">
        <v>66.126</v>
      </c>
      <c r="DL100" s="4">
        <v>66.108</v>
      </c>
      <c r="DM100" s="4">
        <v>67.869</v>
      </c>
      <c r="DN100" s="4">
        <v>67.828</v>
      </c>
      <c r="DO100" s="4">
        <v>66.791</v>
      </c>
      <c r="DP100" s="4">
        <v>64.876</v>
      </c>
      <c r="DQ100" s="4">
        <v>63.977</v>
      </c>
      <c r="DR100" s="4">
        <v>65.195</v>
      </c>
      <c r="DS100" s="4">
        <v>65.5</v>
      </c>
      <c r="DT100" s="4">
        <v>65.099</v>
      </c>
      <c r="DU100" s="4">
        <v>64.761</v>
      </c>
      <c r="DV100" s="4">
        <v>63.785</v>
      </c>
      <c r="DW100" s="4">
        <v>63.328</v>
      </c>
      <c r="DX100" s="4">
        <v>62.055</v>
      </c>
      <c r="DY100" s="4">
        <v>61.978</v>
      </c>
      <c r="DZ100" s="4">
        <v>62.297</v>
      </c>
      <c r="EA100" s="4">
        <v>62.698</v>
      </c>
      <c r="EB100" s="4">
        <v>61.639</v>
      </c>
      <c r="EC100" s="4">
        <v>59.057</v>
      </c>
      <c r="ED100" s="4">
        <v>58.367</v>
      </c>
      <c r="EE100" s="4">
        <v>60.485</v>
      </c>
      <c r="EF100" s="4">
        <v>61.055</v>
      </c>
      <c r="EG100" s="4">
        <v>57.715</v>
      </c>
      <c r="EH100" s="4">
        <v>55.087</v>
      </c>
      <c r="EI100" s="4">
        <v>54.963</v>
      </c>
      <c r="EJ100" s="4">
        <v>57.318</v>
      </c>
      <c r="EK100" s="4">
        <v>55.912</v>
      </c>
      <c r="EL100" s="4">
        <v>52.504</v>
      </c>
      <c r="EM100" s="4">
        <v>51.409</v>
      </c>
      <c r="EN100" s="4">
        <v>52.805</v>
      </c>
      <c r="EO100" s="4">
        <v>55.78</v>
      </c>
      <c r="EP100" s="4">
        <v>54.535</v>
      </c>
      <c r="EQ100" s="4">
        <v>55.629</v>
      </c>
      <c r="ER100" s="4">
        <v>57.925</v>
      </c>
      <c r="ES100" s="4">
        <v>58.906</v>
      </c>
      <c r="ET100" s="4">
        <v>57.556</v>
      </c>
      <c r="EU100" s="4">
        <v>54.543</v>
      </c>
      <c r="EV100" s="4">
        <v>57.286</v>
      </c>
      <c r="EW100" s="4">
        <v>59.799</v>
      </c>
      <c r="EX100" s="4">
        <v>60.831</v>
      </c>
      <c r="EY100" s="4">
        <v>61.155</v>
      </c>
      <c r="EZ100" s="4">
        <v>59.891</v>
      </c>
      <c r="FA100" s="4">
        <v>62.278</v>
      </c>
      <c r="FB100" s="4">
        <v>63.409</v>
      </c>
      <c r="FC100" s="4">
        <v>63.642</v>
      </c>
      <c r="FD100" s="4">
        <v>63.396</v>
      </c>
      <c r="FE100" s="4">
        <v>63.244</v>
      </c>
      <c r="FF100" s="4">
        <v>64.888</v>
      </c>
      <c r="FG100" s="4">
        <v>64.604</v>
      </c>
      <c r="FH100" s="4">
        <v>64.012</v>
      </c>
      <c r="FI100" s="4">
        <v>63.072</v>
      </c>
      <c r="FJ100" s="4">
        <v>64.706</v>
      </c>
      <c r="FK100" s="4">
        <v>67.845</v>
      </c>
      <c r="FL100" s="4">
        <v>68.456</v>
      </c>
      <c r="FM100" s="4">
        <v>68.493</v>
      </c>
      <c r="FN100" s="4">
        <v>67.777</v>
      </c>
      <c r="FO100" s="4">
        <v>67.143</v>
      </c>
      <c r="FP100" s="4">
        <v>68.283</v>
      </c>
      <c r="FQ100" s="4">
        <v>68.233</v>
      </c>
      <c r="FR100" s="4">
        <v>68.48</v>
      </c>
      <c r="FS100" s="4">
        <v>69.174</v>
      </c>
      <c r="FT100" s="4">
        <v>69.926</v>
      </c>
      <c r="FU100" s="4">
        <v>71.322</v>
      </c>
      <c r="FV100" s="4">
        <v>69.812</v>
      </c>
      <c r="FW100" s="4">
        <v>69.346</v>
      </c>
      <c r="FX100" s="4">
        <v>69.753</v>
      </c>
      <c r="FY100" s="4">
        <v>71.345</v>
      </c>
      <c r="FZ100" s="4">
        <v>72.171</v>
      </c>
      <c r="GA100" s="4">
        <v>71.414</v>
      </c>
      <c r="GB100" s="4">
        <v>71.806</v>
      </c>
      <c r="GC100" s="4">
        <v>73.407</v>
      </c>
      <c r="GD100" s="4">
        <v>73.554</v>
      </c>
      <c r="GE100" s="4">
        <v>71.637</v>
      </c>
      <c r="GF100" s="4">
        <v>70.826</v>
      </c>
      <c r="GG100" s="4">
        <v>71.51</v>
      </c>
      <c r="GH100" s="4">
        <v>74.256</v>
      </c>
      <c r="GI100" s="4">
        <v>74.466</v>
      </c>
      <c r="GJ100" s="4">
        <v>72.801</v>
      </c>
      <c r="GK100" s="4">
        <v>71.131</v>
      </c>
      <c r="GL100" s="4">
        <v>70.683</v>
      </c>
      <c r="GM100" s="4">
        <v>69.014</v>
      </c>
      <c r="GN100" s="4">
        <v>65.017</v>
      </c>
      <c r="GO100" s="4">
        <v>61.937</v>
      </c>
      <c r="GP100" s="4">
        <v>58.584</v>
      </c>
      <c r="GQ100" s="4">
        <v>56.899</v>
      </c>
      <c r="GR100" s="4">
        <v>53.578</v>
      </c>
      <c r="GS100" s="4">
        <v>49.663</v>
      </c>
      <c r="GT100" s="4">
        <v>50.179</v>
      </c>
      <c r="GU100" s="4">
        <v>50.476</v>
      </c>
      <c r="GV100" s="4">
        <v>49.964</v>
      </c>
      <c r="GW100" s="4">
        <v>46.588</v>
      </c>
      <c r="GX100" s="4">
        <v>42.824</v>
      </c>
      <c r="GY100" s="4">
        <v>43.763</v>
      </c>
      <c r="GZ100" s="4">
        <v>45.091</v>
      </c>
      <c r="HA100" s="4">
        <v>44.749</v>
      </c>
      <c r="HB100" s="4">
        <v>42.244</v>
      </c>
      <c r="HC100" s="4">
        <v>38.845</v>
      </c>
      <c r="HD100" s="4">
        <v>39.791</v>
      </c>
      <c r="HE100" s="4">
        <v>39.886</v>
      </c>
      <c r="HF100" s="4">
        <v>39.416</v>
      </c>
      <c r="HG100" s="4">
        <v>37.696</v>
      </c>
      <c r="HH100" s="4">
        <v>36.213</v>
      </c>
      <c r="HI100" s="4">
        <v>36.756</v>
      </c>
      <c r="HJ100" s="4">
        <v>36.09</v>
      </c>
      <c r="HK100" s="4">
        <v>35.333</v>
      </c>
      <c r="HL100" s="4">
        <v>33.731</v>
      </c>
      <c r="HM100" s="4">
        <v>32.745</v>
      </c>
      <c r="HN100" s="4">
        <v>33.617</v>
      </c>
      <c r="HO100" s="4">
        <v>33.426</v>
      </c>
      <c r="HP100" s="4">
        <v>32.75</v>
      </c>
      <c r="HQ100" s="4">
        <v>33.019</v>
      </c>
      <c r="HR100" s="4">
        <v>33.484</v>
      </c>
      <c r="HS100" s="4">
        <v>34.091</v>
      </c>
      <c r="HT100" s="4">
        <v>33.855</v>
      </c>
      <c r="HU100" s="4">
        <v>33.069</v>
      </c>
      <c r="HV100" s="4">
        <v>32.909</v>
      </c>
      <c r="HW100" s="4">
        <v>32.612</v>
      </c>
      <c r="HX100" s="4">
        <v>32.836</v>
      </c>
      <c r="HY100" s="4">
        <v>32.712</v>
      </c>
      <c r="HZ100" s="4">
        <v>32.699</v>
      </c>
      <c r="IA100" s="4">
        <v>32.802</v>
      </c>
      <c r="IB100" s="4">
        <v>32.355</v>
      </c>
      <c r="IC100" s="4">
        <v>32.136</v>
      </c>
      <c r="ID100" s="4">
        <v>32.461</v>
      </c>
      <c r="IE100" s="4">
        <v>32.909</v>
      </c>
      <c r="IF100" s="4">
        <v>32.799</v>
      </c>
      <c r="IG100" s="4">
        <v>32.233</v>
      </c>
      <c r="II100" s="7">
        <f t="shared" si="3"/>
        <v>100</v>
      </c>
      <c r="IJ100" s="6">
        <f t="shared" si="2"/>
        <v>-58.5</v>
      </c>
    </row>
    <row r="101" spans="1:244" ht="12.75">
      <c r="A101" s="4">
        <v>26.43</v>
      </c>
      <c r="B101" s="4">
        <v>26.667</v>
      </c>
      <c r="C101" s="4">
        <v>26.197</v>
      </c>
      <c r="D101" s="4">
        <v>26.904</v>
      </c>
      <c r="E101" s="4">
        <v>27.829</v>
      </c>
      <c r="F101" s="4">
        <v>28.107</v>
      </c>
      <c r="G101" s="4">
        <v>27.363</v>
      </c>
      <c r="H101" s="4">
        <v>27.131</v>
      </c>
      <c r="I101" s="4">
        <v>26.885</v>
      </c>
      <c r="J101" s="4">
        <v>28.089</v>
      </c>
      <c r="K101" s="4">
        <v>28.395</v>
      </c>
      <c r="L101" s="4">
        <v>27.957</v>
      </c>
      <c r="M101" s="4">
        <v>26.852</v>
      </c>
      <c r="N101" s="4">
        <v>28.747</v>
      </c>
      <c r="O101" s="4">
        <v>29.69</v>
      </c>
      <c r="P101" s="4">
        <v>30.672</v>
      </c>
      <c r="Q101" s="4">
        <v>30.887</v>
      </c>
      <c r="R101" s="4">
        <v>32.352</v>
      </c>
      <c r="S101" s="4">
        <v>33.442</v>
      </c>
      <c r="T101" s="4">
        <v>34.2</v>
      </c>
      <c r="U101" s="4">
        <v>34.651</v>
      </c>
      <c r="V101" s="4">
        <v>35.022</v>
      </c>
      <c r="W101" s="4">
        <v>34.949</v>
      </c>
      <c r="X101" s="4">
        <v>34.825</v>
      </c>
      <c r="Y101" s="4">
        <v>35.076</v>
      </c>
      <c r="Z101" s="4">
        <v>36.777</v>
      </c>
      <c r="AA101" s="4">
        <v>36.687</v>
      </c>
      <c r="AB101" s="4">
        <v>36.481</v>
      </c>
      <c r="AC101" s="4">
        <v>35.86</v>
      </c>
      <c r="AD101" s="4">
        <v>36.654</v>
      </c>
      <c r="AE101" s="4">
        <v>36.978</v>
      </c>
      <c r="AF101" s="4">
        <v>36.353</v>
      </c>
      <c r="AG101" s="4">
        <v>35.262</v>
      </c>
      <c r="AH101" s="4">
        <v>36.325</v>
      </c>
      <c r="AI101" s="4">
        <v>36.238</v>
      </c>
      <c r="AJ101" s="4">
        <v>36.046</v>
      </c>
      <c r="AK101" s="4">
        <v>35.773</v>
      </c>
      <c r="AL101" s="4">
        <v>36.201</v>
      </c>
      <c r="AM101" s="4">
        <v>36.211</v>
      </c>
      <c r="AN101" s="4">
        <v>36.165</v>
      </c>
      <c r="AO101" s="4">
        <v>35.248</v>
      </c>
      <c r="AP101" s="4">
        <v>35.325</v>
      </c>
      <c r="AQ101" s="4">
        <v>35.074</v>
      </c>
      <c r="AR101" s="4">
        <v>35.015</v>
      </c>
      <c r="AS101" s="4">
        <v>34.039</v>
      </c>
      <c r="AT101" s="4">
        <v>34.13</v>
      </c>
      <c r="AU101" s="4">
        <v>33.386</v>
      </c>
      <c r="AV101" s="4">
        <v>33.456</v>
      </c>
      <c r="AW101" s="4">
        <v>33.442</v>
      </c>
      <c r="AX101" s="4">
        <v>34.273</v>
      </c>
      <c r="AY101" s="4">
        <v>34.259</v>
      </c>
      <c r="AZ101" s="4">
        <v>33.282</v>
      </c>
      <c r="BA101" s="4">
        <v>32.487</v>
      </c>
      <c r="BB101" s="4">
        <v>33.364</v>
      </c>
      <c r="BC101" s="4">
        <v>33.469</v>
      </c>
      <c r="BD101" s="4">
        <v>32.875</v>
      </c>
      <c r="BE101" s="4">
        <v>32.099</v>
      </c>
      <c r="BF101" s="4">
        <v>33.519</v>
      </c>
      <c r="BG101" s="4">
        <v>34.276</v>
      </c>
      <c r="BH101" s="4">
        <v>34.864</v>
      </c>
      <c r="BI101" s="4">
        <v>33.907</v>
      </c>
      <c r="BJ101" s="4">
        <v>34.335</v>
      </c>
      <c r="BK101" s="4">
        <v>34.23</v>
      </c>
      <c r="BL101" s="4">
        <v>34.486</v>
      </c>
      <c r="BM101" s="4">
        <v>33.646</v>
      </c>
      <c r="BN101" s="4">
        <v>34.513</v>
      </c>
      <c r="BO101" s="4">
        <v>35.096</v>
      </c>
      <c r="BP101" s="4">
        <v>35.876</v>
      </c>
      <c r="BQ101" s="4">
        <v>35.973</v>
      </c>
      <c r="BR101" s="4">
        <v>37.082</v>
      </c>
      <c r="BS101" s="4">
        <v>37.88</v>
      </c>
      <c r="BT101" s="4">
        <v>38.888</v>
      </c>
      <c r="BU101" s="4">
        <v>39.298</v>
      </c>
      <c r="BV101" s="4">
        <v>41.224</v>
      </c>
      <c r="BW101" s="4">
        <v>41.434</v>
      </c>
      <c r="BX101" s="4">
        <v>42.57</v>
      </c>
      <c r="BY101" s="4">
        <v>42.711</v>
      </c>
      <c r="BZ101" s="4">
        <v>43.929</v>
      </c>
      <c r="CA101" s="4">
        <v>44.148</v>
      </c>
      <c r="CB101" s="4">
        <v>44.509</v>
      </c>
      <c r="CC101" s="4">
        <v>44.335</v>
      </c>
      <c r="CD101" s="4">
        <v>46.544</v>
      </c>
      <c r="CE101" s="4">
        <v>47.602</v>
      </c>
      <c r="CF101" s="4">
        <v>48.62</v>
      </c>
      <c r="CG101" s="4">
        <v>48.62</v>
      </c>
      <c r="CH101" s="4">
        <v>50.095</v>
      </c>
      <c r="CI101" s="4">
        <v>49.865</v>
      </c>
      <c r="CJ101" s="4">
        <v>50.427</v>
      </c>
      <c r="CK101" s="4">
        <v>49.817</v>
      </c>
      <c r="CL101" s="4">
        <v>51.368</v>
      </c>
      <c r="CM101" s="4">
        <v>51.423</v>
      </c>
      <c r="CN101" s="4">
        <v>51.587</v>
      </c>
      <c r="CO101" s="4">
        <v>50.615</v>
      </c>
      <c r="CP101" s="4">
        <v>52.476</v>
      </c>
      <c r="CQ101" s="4">
        <v>53.198</v>
      </c>
      <c r="CR101" s="4">
        <v>53.676</v>
      </c>
      <c r="CS101" s="4">
        <v>51.965</v>
      </c>
      <c r="CT101" s="4">
        <v>51.291</v>
      </c>
      <c r="CU101" s="4">
        <v>49.684</v>
      </c>
      <c r="CV101" s="4">
        <v>48.393</v>
      </c>
      <c r="CW101" s="4">
        <v>47.248</v>
      </c>
      <c r="CX101" s="4">
        <v>49.551</v>
      </c>
      <c r="CY101" s="4">
        <v>50.345</v>
      </c>
      <c r="CZ101" s="4">
        <v>51.478</v>
      </c>
      <c r="DA101" s="4">
        <v>50.519</v>
      </c>
      <c r="DB101" s="4">
        <v>52.093</v>
      </c>
      <c r="DC101" s="4">
        <v>52.655</v>
      </c>
      <c r="DD101" s="4">
        <v>54.485</v>
      </c>
      <c r="DE101" s="4">
        <v>54.411</v>
      </c>
      <c r="DF101" s="4">
        <v>55.589</v>
      </c>
      <c r="DG101" s="4">
        <v>55.891</v>
      </c>
      <c r="DH101" s="4">
        <v>57.356</v>
      </c>
      <c r="DI101" s="4">
        <v>58.451</v>
      </c>
      <c r="DJ101" s="4">
        <v>60.18</v>
      </c>
      <c r="DK101" s="4">
        <v>60.134</v>
      </c>
      <c r="DL101" s="4">
        <v>60.103</v>
      </c>
      <c r="DM101" s="4">
        <v>58.703</v>
      </c>
      <c r="DN101" s="4">
        <v>60.062</v>
      </c>
      <c r="DO101" s="4">
        <v>59.729</v>
      </c>
      <c r="DP101" s="4">
        <v>60.395</v>
      </c>
      <c r="DQ101" s="4">
        <v>59.884</v>
      </c>
      <c r="DR101" s="4">
        <v>60.505</v>
      </c>
      <c r="DS101" s="4">
        <v>59.574</v>
      </c>
      <c r="DT101" s="4">
        <v>58.944</v>
      </c>
      <c r="DU101" s="4">
        <v>57.589</v>
      </c>
      <c r="DV101" s="4">
        <v>58.589</v>
      </c>
      <c r="DW101" s="4">
        <v>58.311</v>
      </c>
      <c r="DX101" s="4">
        <v>57.429</v>
      </c>
      <c r="DY101" s="4">
        <v>56.033</v>
      </c>
      <c r="DZ101" s="4">
        <v>58.452</v>
      </c>
      <c r="EA101" s="4">
        <v>57.516</v>
      </c>
      <c r="EB101" s="4">
        <v>55.672</v>
      </c>
      <c r="EC101" s="4">
        <v>52.422</v>
      </c>
      <c r="ED101" s="4">
        <v>53.682</v>
      </c>
      <c r="EE101" s="4">
        <v>53.804</v>
      </c>
      <c r="EF101" s="4">
        <v>53.439</v>
      </c>
      <c r="EG101" s="4">
        <v>50.42</v>
      </c>
      <c r="EH101" s="4">
        <v>49.552</v>
      </c>
      <c r="EI101" s="4">
        <v>49.433</v>
      </c>
      <c r="EJ101" s="4">
        <v>49.798</v>
      </c>
      <c r="EK101" s="4">
        <v>47.434</v>
      </c>
      <c r="EL101" s="4">
        <v>46.476</v>
      </c>
      <c r="EM101" s="4">
        <v>46.321</v>
      </c>
      <c r="EN101" s="4">
        <v>48.101</v>
      </c>
      <c r="EO101" s="4">
        <v>48.279</v>
      </c>
      <c r="EP101" s="4">
        <v>47.549</v>
      </c>
      <c r="EQ101" s="4">
        <v>46.832</v>
      </c>
      <c r="ER101" s="4">
        <v>48.274</v>
      </c>
      <c r="ES101" s="4">
        <v>49.666</v>
      </c>
      <c r="ET101" s="4">
        <v>51.592</v>
      </c>
      <c r="EU101" s="4">
        <v>51.852</v>
      </c>
      <c r="EV101" s="4">
        <v>52.628</v>
      </c>
      <c r="EW101" s="4">
        <v>53.499</v>
      </c>
      <c r="EX101" s="4">
        <v>55.442</v>
      </c>
      <c r="EY101" s="4">
        <v>55.113</v>
      </c>
      <c r="EZ101" s="4">
        <v>54.853</v>
      </c>
      <c r="FA101" s="4">
        <v>55.323</v>
      </c>
      <c r="FB101" s="4">
        <v>58.184</v>
      </c>
      <c r="FC101" s="4">
        <v>57.997</v>
      </c>
      <c r="FD101" s="4">
        <v>57.651</v>
      </c>
      <c r="FE101" s="4">
        <v>56.391</v>
      </c>
      <c r="FF101" s="4">
        <v>59.968</v>
      </c>
      <c r="FG101" s="4">
        <v>60.836</v>
      </c>
      <c r="FH101" s="4">
        <v>61.004</v>
      </c>
      <c r="FI101" s="4">
        <v>59.28</v>
      </c>
      <c r="FJ101" s="4">
        <v>61.273</v>
      </c>
      <c r="FK101" s="4">
        <v>61.365</v>
      </c>
      <c r="FL101" s="4">
        <v>61.662</v>
      </c>
      <c r="FM101" s="4">
        <v>59.9</v>
      </c>
      <c r="FN101" s="4">
        <v>61.378</v>
      </c>
      <c r="FO101" s="4">
        <v>62.219</v>
      </c>
      <c r="FP101" s="4">
        <v>64.993</v>
      </c>
      <c r="FQ101" s="4">
        <v>65.23</v>
      </c>
      <c r="FR101" s="4">
        <v>65.545</v>
      </c>
      <c r="FS101" s="4">
        <v>64.778</v>
      </c>
      <c r="FT101" s="4">
        <v>65.149</v>
      </c>
      <c r="FU101" s="4">
        <v>65.18</v>
      </c>
      <c r="FV101" s="4">
        <v>65.91</v>
      </c>
      <c r="FW101" s="4">
        <v>65.057</v>
      </c>
      <c r="FX101" s="4">
        <v>64.874</v>
      </c>
      <c r="FY101" s="4">
        <v>64.532</v>
      </c>
      <c r="FZ101" s="4">
        <v>66.671</v>
      </c>
      <c r="GA101" s="4">
        <v>66.686</v>
      </c>
      <c r="GB101" s="4">
        <v>67.242</v>
      </c>
      <c r="GC101" s="4">
        <v>67.014</v>
      </c>
      <c r="GD101" s="4">
        <v>68.534</v>
      </c>
      <c r="GE101" s="4">
        <v>67.79</v>
      </c>
      <c r="GF101" s="4">
        <v>67.262</v>
      </c>
      <c r="GG101" s="4">
        <v>66.71</v>
      </c>
      <c r="GH101" s="4">
        <v>67.595</v>
      </c>
      <c r="GI101" s="4">
        <v>65.834</v>
      </c>
      <c r="GJ101" s="4">
        <v>62.74</v>
      </c>
      <c r="GK101" s="4">
        <v>59.258</v>
      </c>
      <c r="GL101" s="4">
        <v>60.175</v>
      </c>
      <c r="GM101" s="4">
        <v>58.843</v>
      </c>
      <c r="GN101" s="4">
        <v>56.781</v>
      </c>
      <c r="GO101" s="4">
        <v>52.533</v>
      </c>
      <c r="GP101" s="4">
        <v>50.708</v>
      </c>
      <c r="GQ101" s="4">
        <v>48.836</v>
      </c>
      <c r="GR101" s="4">
        <v>47.094</v>
      </c>
      <c r="GS101" s="4">
        <v>44.913</v>
      </c>
      <c r="GT101" s="4">
        <v>46.113</v>
      </c>
      <c r="GU101" s="4">
        <v>45.274</v>
      </c>
      <c r="GV101" s="4">
        <v>42.582</v>
      </c>
      <c r="GW101" s="4">
        <v>37.198</v>
      </c>
      <c r="GX101" s="4">
        <v>36.038</v>
      </c>
      <c r="GY101" s="4">
        <v>36.007</v>
      </c>
      <c r="GZ101" s="4">
        <v>37.216</v>
      </c>
      <c r="HA101" s="4">
        <v>36.263</v>
      </c>
      <c r="HB101" s="4">
        <v>35.415</v>
      </c>
      <c r="HC101" s="4">
        <v>34.538</v>
      </c>
      <c r="HD101" s="4">
        <v>33.69</v>
      </c>
      <c r="HE101" s="4">
        <v>32.485</v>
      </c>
      <c r="HF101" s="4">
        <v>32.886</v>
      </c>
      <c r="HG101" s="4">
        <v>31.868</v>
      </c>
      <c r="HH101" s="4">
        <v>31.047</v>
      </c>
      <c r="HI101" s="4">
        <v>29.801</v>
      </c>
      <c r="HJ101" s="4">
        <v>30.18</v>
      </c>
      <c r="HK101" s="4">
        <v>29.538</v>
      </c>
      <c r="HL101" s="4">
        <v>29.2</v>
      </c>
      <c r="HM101" s="4">
        <v>29.309</v>
      </c>
      <c r="HN101" s="4">
        <v>30.003</v>
      </c>
      <c r="HO101" s="4">
        <v>28.196</v>
      </c>
      <c r="HP101" s="4">
        <v>25.946</v>
      </c>
      <c r="HQ101" s="4">
        <v>25.271</v>
      </c>
      <c r="HR101" s="4">
        <v>28.798</v>
      </c>
      <c r="HS101" s="4">
        <v>30.833</v>
      </c>
      <c r="HT101" s="4">
        <v>30.162</v>
      </c>
      <c r="HU101" s="4">
        <v>27.05</v>
      </c>
      <c r="HV101" s="4">
        <v>26.146</v>
      </c>
      <c r="HW101" s="4">
        <v>26.21</v>
      </c>
      <c r="HX101" s="4">
        <v>26.88</v>
      </c>
      <c r="HY101" s="4">
        <v>26.433</v>
      </c>
      <c r="HZ101" s="4">
        <v>26.656</v>
      </c>
      <c r="IA101" s="4">
        <v>26.255</v>
      </c>
      <c r="IB101" s="4">
        <v>25.921</v>
      </c>
      <c r="IC101" s="4">
        <v>25.489</v>
      </c>
      <c r="ID101" s="4">
        <v>26.502</v>
      </c>
      <c r="IE101" s="4">
        <v>27.757</v>
      </c>
      <c r="IF101" s="4">
        <v>27.611</v>
      </c>
      <c r="IG101" s="4">
        <v>26.43</v>
      </c>
      <c r="II101" s="7">
        <f t="shared" si="3"/>
        <v>101</v>
      </c>
      <c r="IJ101" s="6">
        <f t="shared" si="2"/>
        <v>-60</v>
      </c>
    </row>
    <row r="102" spans="1:244" ht="12.75">
      <c r="A102" s="4">
        <v>24.544</v>
      </c>
      <c r="B102" s="4">
        <v>25.37</v>
      </c>
      <c r="C102" s="4">
        <v>25.252</v>
      </c>
      <c r="D102" s="4">
        <v>24.581</v>
      </c>
      <c r="E102" s="4">
        <v>23.955</v>
      </c>
      <c r="F102" s="4">
        <v>25.014</v>
      </c>
      <c r="G102" s="4">
        <v>25.119</v>
      </c>
      <c r="H102" s="4">
        <v>25.593</v>
      </c>
      <c r="I102" s="4">
        <v>25.653</v>
      </c>
      <c r="J102" s="4">
        <v>25.772</v>
      </c>
      <c r="K102" s="4">
        <v>26.105</v>
      </c>
      <c r="L102" s="4">
        <v>26.013</v>
      </c>
      <c r="M102" s="4">
        <v>25.822</v>
      </c>
      <c r="N102" s="4">
        <v>27.414</v>
      </c>
      <c r="O102" s="4">
        <v>27.852</v>
      </c>
      <c r="P102" s="4">
        <v>28.61</v>
      </c>
      <c r="Q102" s="4">
        <v>28.441</v>
      </c>
      <c r="R102" s="4">
        <v>29.531</v>
      </c>
      <c r="S102" s="4">
        <v>29.856</v>
      </c>
      <c r="T102" s="4">
        <v>30.755</v>
      </c>
      <c r="U102" s="4">
        <v>30.463</v>
      </c>
      <c r="V102" s="4">
        <v>30.271</v>
      </c>
      <c r="W102" s="4">
        <v>30.019</v>
      </c>
      <c r="X102" s="4">
        <v>31.119</v>
      </c>
      <c r="Y102" s="4">
        <v>32.402</v>
      </c>
      <c r="Z102" s="4">
        <v>33.21</v>
      </c>
      <c r="AA102" s="4">
        <v>32.948</v>
      </c>
      <c r="AB102" s="4">
        <v>32.442</v>
      </c>
      <c r="AC102" s="4">
        <v>32.11</v>
      </c>
      <c r="AD102" s="4">
        <v>33.237</v>
      </c>
      <c r="AE102" s="4">
        <v>33.223</v>
      </c>
      <c r="AF102" s="4">
        <v>33.245</v>
      </c>
      <c r="AG102" s="4">
        <v>32.656</v>
      </c>
      <c r="AH102" s="4">
        <v>33.021</v>
      </c>
      <c r="AI102" s="4">
        <v>32.692</v>
      </c>
      <c r="AJ102" s="4">
        <v>32.564</v>
      </c>
      <c r="AK102" s="4">
        <v>32.268</v>
      </c>
      <c r="AL102" s="4">
        <v>31.921</v>
      </c>
      <c r="AM102" s="4">
        <v>30.844</v>
      </c>
      <c r="AN102" s="4">
        <v>31.164</v>
      </c>
      <c r="AO102" s="4">
        <v>31.332</v>
      </c>
      <c r="AP102" s="4">
        <v>31.766</v>
      </c>
      <c r="AQ102" s="4">
        <v>31.817</v>
      </c>
      <c r="AR102" s="4">
        <v>31.483</v>
      </c>
      <c r="AS102" s="4">
        <v>30.348</v>
      </c>
      <c r="AT102" s="4">
        <v>29.613</v>
      </c>
      <c r="AU102" s="4">
        <v>28.71</v>
      </c>
      <c r="AV102" s="4">
        <v>28.993</v>
      </c>
      <c r="AW102" s="4">
        <v>29.335</v>
      </c>
      <c r="AX102" s="4">
        <v>29.372</v>
      </c>
      <c r="AY102" s="4">
        <v>28.814</v>
      </c>
      <c r="AZ102" s="4">
        <v>28.404</v>
      </c>
      <c r="BA102" s="4">
        <v>28.139</v>
      </c>
      <c r="BB102" s="4">
        <v>29.048</v>
      </c>
      <c r="BC102" s="4">
        <v>29.07</v>
      </c>
      <c r="BD102" s="4">
        <v>28.079</v>
      </c>
      <c r="BE102" s="4">
        <v>26.962</v>
      </c>
      <c r="BF102" s="4">
        <v>27.737</v>
      </c>
      <c r="BG102" s="4">
        <v>28.199</v>
      </c>
      <c r="BH102" s="4">
        <v>29.088</v>
      </c>
      <c r="BI102" s="4">
        <v>29.507</v>
      </c>
      <c r="BJ102" s="4">
        <v>29.681</v>
      </c>
      <c r="BK102" s="4">
        <v>29.01</v>
      </c>
      <c r="BL102" s="4">
        <v>28.873</v>
      </c>
      <c r="BM102" s="4">
        <v>28.695</v>
      </c>
      <c r="BN102" s="4">
        <v>29.237</v>
      </c>
      <c r="BO102" s="4">
        <v>29.89</v>
      </c>
      <c r="BP102" s="4">
        <v>31.254</v>
      </c>
      <c r="BQ102" s="4">
        <v>31.824</v>
      </c>
      <c r="BR102" s="4">
        <v>32.992</v>
      </c>
      <c r="BS102" s="4">
        <v>33.074</v>
      </c>
      <c r="BT102" s="4">
        <v>34.42</v>
      </c>
      <c r="BU102" s="4">
        <v>35.3</v>
      </c>
      <c r="BV102" s="4">
        <v>36.45</v>
      </c>
      <c r="BW102" s="4">
        <v>36.195</v>
      </c>
      <c r="BX102" s="4">
        <v>36.792</v>
      </c>
      <c r="BY102" s="4">
        <v>36.778</v>
      </c>
      <c r="BZ102" s="4">
        <v>38.896</v>
      </c>
      <c r="CA102" s="4">
        <v>39.558</v>
      </c>
      <c r="CB102" s="4">
        <v>40.616</v>
      </c>
      <c r="CC102" s="4">
        <v>40.316</v>
      </c>
      <c r="CD102" s="4">
        <v>40.202</v>
      </c>
      <c r="CE102" s="4">
        <v>40.107</v>
      </c>
      <c r="CF102" s="4">
        <v>40.804</v>
      </c>
      <c r="CG102" s="4">
        <v>41.703</v>
      </c>
      <c r="CH102" s="4">
        <v>43.474</v>
      </c>
      <c r="CI102" s="4">
        <v>43.871</v>
      </c>
      <c r="CJ102" s="4">
        <v>44.76</v>
      </c>
      <c r="CK102" s="4">
        <v>44.583</v>
      </c>
      <c r="CL102" s="4">
        <v>45.55</v>
      </c>
      <c r="CM102" s="4">
        <v>45.537</v>
      </c>
      <c r="CN102" s="4">
        <v>46.025</v>
      </c>
      <c r="CO102" s="4">
        <v>45.432</v>
      </c>
      <c r="CP102" s="4">
        <v>45.683</v>
      </c>
      <c r="CQ102" s="4">
        <v>45.318</v>
      </c>
      <c r="CR102" s="4">
        <v>46.336</v>
      </c>
      <c r="CS102" s="4">
        <v>46.705</v>
      </c>
      <c r="CT102" s="4">
        <v>47.64</v>
      </c>
      <c r="CU102" s="4">
        <v>46.769</v>
      </c>
      <c r="CV102" s="4">
        <v>45.884</v>
      </c>
      <c r="CW102" s="4">
        <v>44.159</v>
      </c>
      <c r="CX102" s="4">
        <v>45.692</v>
      </c>
      <c r="CY102" s="4">
        <v>45.975</v>
      </c>
      <c r="CZ102" s="4">
        <v>46.687</v>
      </c>
      <c r="DA102" s="4">
        <v>46.291</v>
      </c>
      <c r="DB102" s="4">
        <v>46.833</v>
      </c>
      <c r="DC102" s="4">
        <v>46.582</v>
      </c>
      <c r="DD102" s="4">
        <v>47.573</v>
      </c>
      <c r="DE102" s="4">
        <v>47.819</v>
      </c>
      <c r="DF102" s="4">
        <v>49.726</v>
      </c>
      <c r="DG102" s="4">
        <v>50.306</v>
      </c>
      <c r="DH102" s="4">
        <v>51.53</v>
      </c>
      <c r="DI102" s="4">
        <v>51.671</v>
      </c>
      <c r="DJ102" s="4">
        <v>53.586</v>
      </c>
      <c r="DK102" s="4">
        <v>54.54</v>
      </c>
      <c r="DL102" s="4">
        <v>55.161</v>
      </c>
      <c r="DM102" s="4">
        <v>55.171</v>
      </c>
      <c r="DN102" s="4">
        <v>56.078</v>
      </c>
      <c r="DO102" s="4">
        <v>55.91</v>
      </c>
      <c r="DP102" s="4">
        <v>56.417</v>
      </c>
      <c r="DQ102" s="4">
        <v>56.039</v>
      </c>
      <c r="DR102" s="4">
        <v>56.426</v>
      </c>
      <c r="DS102" s="4">
        <v>55.573</v>
      </c>
      <c r="DT102" s="4">
        <v>54.815</v>
      </c>
      <c r="DU102" s="4">
        <v>54.56</v>
      </c>
      <c r="DV102" s="4">
        <v>55.783</v>
      </c>
      <c r="DW102" s="4">
        <v>55.029</v>
      </c>
      <c r="DX102" s="4">
        <v>53.697</v>
      </c>
      <c r="DY102" s="4">
        <v>51.94</v>
      </c>
      <c r="DZ102" s="4">
        <v>51.42</v>
      </c>
      <c r="EA102" s="4">
        <v>51.379</v>
      </c>
      <c r="EB102" s="4">
        <v>51.137</v>
      </c>
      <c r="EC102" s="4">
        <v>50.269</v>
      </c>
      <c r="ED102" s="4">
        <v>50.853</v>
      </c>
      <c r="EE102" s="4">
        <v>49.831</v>
      </c>
      <c r="EF102" s="4">
        <v>48.567</v>
      </c>
      <c r="EG102" s="4">
        <v>46.322</v>
      </c>
      <c r="EH102" s="4">
        <v>46.951</v>
      </c>
      <c r="EI102" s="4">
        <v>46.841</v>
      </c>
      <c r="EJ102" s="4">
        <v>46.462</v>
      </c>
      <c r="EK102" s="4">
        <v>43.93</v>
      </c>
      <c r="EL102" s="4">
        <v>44.102</v>
      </c>
      <c r="EM102" s="4">
        <v>45.248</v>
      </c>
      <c r="EN102" s="4">
        <v>46.768</v>
      </c>
      <c r="EO102" s="4">
        <v>46.764</v>
      </c>
      <c r="EP102" s="4">
        <v>45.92</v>
      </c>
      <c r="EQ102" s="4">
        <v>45.345</v>
      </c>
      <c r="ER102" s="4">
        <v>46.677</v>
      </c>
      <c r="ES102" s="4">
        <v>48.041</v>
      </c>
      <c r="ET102" s="4">
        <v>48.607</v>
      </c>
      <c r="EU102" s="4">
        <v>47.949</v>
      </c>
      <c r="EV102" s="4">
        <v>47.926</v>
      </c>
      <c r="EW102" s="4">
        <v>49.008</v>
      </c>
      <c r="EX102" s="4">
        <v>51.372</v>
      </c>
      <c r="EY102" s="4">
        <v>51.526</v>
      </c>
      <c r="EZ102" s="4">
        <v>52.211</v>
      </c>
      <c r="FA102" s="4">
        <v>52.658</v>
      </c>
      <c r="FB102" s="4">
        <v>55.259</v>
      </c>
      <c r="FC102" s="4">
        <v>55.469</v>
      </c>
      <c r="FD102" s="4">
        <v>54.629</v>
      </c>
      <c r="FE102" s="4">
        <v>53.521</v>
      </c>
      <c r="FF102" s="4">
        <v>55.958</v>
      </c>
      <c r="FG102" s="4">
        <v>57.227</v>
      </c>
      <c r="FH102" s="4">
        <v>58.851</v>
      </c>
      <c r="FI102" s="4">
        <v>58.034</v>
      </c>
      <c r="FJ102" s="4">
        <v>58.792</v>
      </c>
      <c r="FK102" s="4">
        <v>58.801</v>
      </c>
      <c r="FL102" s="4">
        <v>59.056</v>
      </c>
      <c r="FM102" s="4">
        <v>58.212</v>
      </c>
      <c r="FN102" s="4">
        <v>58.852</v>
      </c>
      <c r="FO102" s="4">
        <v>58.258</v>
      </c>
      <c r="FP102" s="4">
        <v>59.745</v>
      </c>
      <c r="FQ102" s="4">
        <v>59.658</v>
      </c>
      <c r="FR102" s="4">
        <v>61.25</v>
      </c>
      <c r="FS102" s="4">
        <v>61.31</v>
      </c>
      <c r="FT102" s="4">
        <v>61.958</v>
      </c>
      <c r="FU102" s="4">
        <v>61.93</v>
      </c>
      <c r="FV102" s="4">
        <v>62.669</v>
      </c>
      <c r="FW102" s="4">
        <v>62.104</v>
      </c>
      <c r="FX102" s="4">
        <v>61.989</v>
      </c>
      <c r="FY102" s="4">
        <v>61.962</v>
      </c>
      <c r="FZ102" s="4">
        <v>63.476</v>
      </c>
      <c r="GA102" s="4">
        <v>63.08</v>
      </c>
      <c r="GB102" s="4">
        <v>62.514</v>
      </c>
      <c r="GC102" s="4">
        <v>61.415</v>
      </c>
      <c r="GD102" s="4">
        <v>63.451</v>
      </c>
      <c r="GE102" s="4">
        <v>64.2</v>
      </c>
      <c r="GF102" s="4">
        <v>64.637</v>
      </c>
      <c r="GG102" s="4">
        <v>63.1</v>
      </c>
      <c r="GH102" s="4">
        <v>60.65</v>
      </c>
      <c r="GI102" s="4">
        <v>58.606</v>
      </c>
      <c r="GJ102" s="4">
        <v>56.744</v>
      </c>
      <c r="GK102" s="4">
        <v>57.032</v>
      </c>
      <c r="GL102" s="4">
        <v>57.306</v>
      </c>
      <c r="GM102" s="4">
        <v>54.472</v>
      </c>
      <c r="GN102" s="4">
        <v>49.79</v>
      </c>
      <c r="GO102" s="4">
        <v>44.834</v>
      </c>
      <c r="GP102" s="4">
        <v>44.752</v>
      </c>
      <c r="GQ102" s="4">
        <v>43.635</v>
      </c>
      <c r="GR102" s="4">
        <v>44.118</v>
      </c>
      <c r="GS102" s="4">
        <v>42.509</v>
      </c>
      <c r="GT102" s="4">
        <v>39.438</v>
      </c>
      <c r="GU102" s="4">
        <v>36.486</v>
      </c>
      <c r="GV102" s="4">
        <v>33.1</v>
      </c>
      <c r="GW102" s="4">
        <v>31.161</v>
      </c>
      <c r="GX102" s="4">
        <v>32.763</v>
      </c>
      <c r="GY102" s="4">
        <v>33.351</v>
      </c>
      <c r="GZ102" s="4">
        <v>33.215</v>
      </c>
      <c r="HA102" s="4">
        <v>31.422</v>
      </c>
      <c r="HB102" s="4">
        <v>30.121</v>
      </c>
      <c r="HC102" s="4">
        <v>29.281</v>
      </c>
      <c r="HD102" s="4">
        <v>28.743</v>
      </c>
      <c r="HE102" s="4">
        <v>27.885</v>
      </c>
      <c r="HF102" s="4">
        <v>27.981</v>
      </c>
      <c r="HG102" s="4">
        <v>27.889</v>
      </c>
      <c r="HH102" s="4">
        <v>27.962</v>
      </c>
      <c r="HI102" s="4">
        <v>28.264</v>
      </c>
      <c r="HJ102" s="4">
        <v>27.41</v>
      </c>
      <c r="HK102" s="4">
        <v>26.302</v>
      </c>
      <c r="HL102" s="4">
        <v>25.006</v>
      </c>
      <c r="HM102" s="4">
        <v>24.632</v>
      </c>
      <c r="HN102" s="4">
        <v>26.078</v>
      </c>
      <c r="HO102" s="4">
        <v>26.346</v>
      </c>
      <c r="HP102" s="4">
        <v>25.744</v>
      </c>
      <c r="HQ102" s="4">
        <v>24.878</v>
      </c>
      <c r="HR102" s="4">
        <v>25.91</v>
      </c>
      <c r="HS102" s="4">
        <v>25.471</v>
      </c>
      <c r="HT102" s="4">
        <v>24.531</v>
      </c>
      <c r="HU102" s="4">
        <v>23.376</v>
      </c>
      <c r="HV102" s="4">
        <v>23.846</v>
      </c>
      <c r="HW102" s="4">
        <v>23.96</v>
      </c>
      <c r="HX102" s="4">
        <v>23.544</v>
      </c>
      <c r="HY102" s="4">
        <v>22.486</v>
      </c>
      <c r="HZ102" s="4">
        <v>22.718</v>
      </c>
      <c r="IA102" s="4">
        <v>23.485</v>
      </c>
      <c r="IB102" s="4">
        <v>24.557</v>
      </c>
      <c r="IC102" s="4">
        <v>24.581</v>
      </c>
      <c r="ID102" s="4">
        <v>23.796</v>
      </c>
      <c r="IE102" s="4">
        <v>23.321</v>
      </c>
      <c r="IF102" s="4">
        <v>23.964</v>
      </c>
      <c r="IG102" s="4">
        <v>24.544</v>
      </c>
      <c r="II102" s="7">
        <f t="shared" si="3"/>
        <v>102</v>
      </c>
      <c r="IJ102" s="6">
        <f t="shared" si="2"/>
        <v>-61.5</v>
      </c>
    </row>
    <row r="103" spans="1:244" ht="12.75">
      <c r="A103" s="4">
        <v>21.027</v>
      </c>
      <c r="B103" s="4">
        <v>21.815</v>
      </c>
      <c r="C103" s="4">
        <v>21.519</v>
      </c>
      <c r="D103" s="4">
        <v>20.666</v>
      </c>
      <c r="E103" s="4">
        <v>20.665</v>
      </c>
      <c r="F103" s="4">
        <v>21.641</v>
      </c>
      <c r="G103" s="4">
        <v>21.874</v>
      </c>
      <c r="H103" s="4">
        <v>22.303</v>
      </c>
      <c r="I103" s="4">
        <v>21.819</v>
      </c>
      <c r="J103" s="4">
        <v>22.021</v>
      </c>
      <c r="K103" s="4">
        <v>22.157</v>
      </c>
      <c r="L103" s="4">
        <v>22.112</v>
      </c>
      <c r="M103" s="4">
        <v>22.194</v>
      </c>
      <c r="N103" s="4">
        <v>22.376</v>
      </c>
      <c r="O103" s="4">
        <v>22.545</v>
      </c>
      <c r="P103" s="4">
        <v>22.289</v>
      </c>
      <c r="Q103" s="4">
        <v>23.215</v>
      </c>
      <c r="R103" s="4">
        <v>23.694</v>
      </c>
      <c r="S103" s="4">
        <v>23.959</v>
      </c>
      <c r="T103" s="4">
        <v>24.485</v>
      </c>
      <c r="U103" s="4">
        <v>24.686</v>
      </c>
      <c r="V103" s="4">
        <v>25.188</v>
      </c>
      <c r="W103" s="4">
        <v>26.347</v>
      </c>
      <c r="X103" s="4">
        <v>27.263</v>
      </c>
      <c r="Y103" s="4">
        <v>26.812</v>
      </c>
      <c r="Z103" s="4">
        <v>27.04</v>
      </c>
      <c r="AA103" s="4">
        <v>27.263</v>
      </c>
      <c r="AB103" s="4">
        <v>27.063</v>
      </c>
      <c r="AC103" s="4">
        <v>27.296</v>
      </c>
      <c r="AD103" s="4">
        <v>28.063</v>
      </c>
      <c r="AE103" s="4">
        <v>27.852</v>
      </c>
      <c r="AF103" s="4">
        <v>27.902</v>
      </c>
      <c r="AG103" s="4">
        <v>27.764</v>
      </c>
      <c r="AH103" s="4">
        <v>26.842</v>
      </c>
      <c r="AI103" s="4">
        <v>27.249</v>
      </c>
      <c r="AJ103" s="4">
        <v>27.34</v>
      </c>
      <c r="AK103" s="4">
        <v>26.975</v>
      </c>
      <c r="AL103" s="4">
        <v>26.547</v>
      </c>
      <c r="AM103" s="4">
        <v>26.505</v>
      </c>
      <c r="AN103" s="4">
        <v>26.159</v>
      </c>
      <c r="AO103" s="4">
        <v>25.994</v>
      </c>
      <c r="AP103" s="4">
        <v>25.73</v>
      </c>
      <c r="AQ103" s="4">
        <v>24.731</v>
      </c>
      <c r="AR103" s="4">
        <v>24.618</v>
      </c>
      <c r="AS103" s="4">
        <v>24.589</v>
      </c>
      <c r="AT103" s="4">
        <v>24.202</v>
      </c>
      <c r="AU103" s="4">
        <v>24.097</v>
      </c>
      <c r="AV103" s="4">
        <v>23.874</v>
      </c>
      <c r="AW103" s="4">
        <v>23.285</v>
      </c>
      <c r="AX103" s="4">
        <v>23.572</v>
      </c>
      <c r="AY103" s="4">
        <v>23.595</v>
      </c>
      <c r="AZ103" s="4">
        <v>23.28</v>
      </c>
      <c r="BA103" s="4">
        <v>22.997</v>
      </c>
      <c r="BB103" s="4">
        <v>22.915</v>
      </c>
      <c r="BC103" s="4">
        <v>22.076</v>
      </c>
      <c r="BD103" s="4">
        <v>21.976</v>
      </c>
      <c r="BE103" s="4">
        <v>22.198</v>
      </c>
      <c r="BF103" s="4">
        <v>22.002</v>
      </c>
      <c r="BG103" s="4">
        <v>22.522</v>
      </c>
      <c r="BH103" s="4">
        <v>22.754</v>
      </c>
      <c r="BI103" s="4">
        <v>22.01</v>
      </c>
      <c r="BJ103" s="4">
        <v>21.928</v>
      </c>
      <c r="BK103" s="4">
        <v>22.242</v>
      </c>
      <c r="BL103" s="4">
        <v>22.165</v>
      </c>
      <c r="BM103" s="4">
        <v>23.443</v>
      </c>
      <c r="BN103" s="4">
        <v>23.899</v>
      </c>
      <c r="BO103" s="4">
        <v>23.931</v>
      </c>
      <c r="BP103" s="4">
        <v>24.542</v>
      </c>
      <c r="BQ103" s="4">
        <v>25.263</v>
      </c>
      <c r="BR103" s="4">
        <v>26.084</v>
      </c>
      <c r="BS103" s="4">
        <v>27.124</v>
      </c>
      <c r="BT103" s="4">
        <v>28.237</v>
      </c>
      <c r="BU103" s="4">
        <v>28.634</v>
      </c>
      <c r="BV103" s="4">
        <v>29.611</v>
      </c>
      <c r="BW103" s="4">
        <v>30.541</v>
      </c>
      <c r="BX103" s="4">
        <v>30.651</v>
      </c>
      <c r="BY103" s="4">
        <v>30.55</v>
      </c>
      <c r="BZ103" s="4">
        <v>31.175</v>
      </c>
      <c r="CA103" s="4">
        <v>31.628</v>
      </c>
      <c r="CB103" s="4">
        <v>32.554</v>
      </c>
      <c r="CC103" s="4">
        <v>33.289</v>
      </c>
      <c r="CD103" s="4">
        <v>33.494</v>
      </c>
      <c r="CE103" s="4">
        <v>34.225</v>
      </c>
      <c r="CF103" s="4">
        <v>34.759</v>
      </c>
      <c r="CG103" s="4">
        <v>35.083</v>
      </c>
      <c r="CH103" s="4">
        <v>36.004</v>
      </c>
      <c r="CI103" s="4">
        <v>37.254</v>
      </c>
      <c r="CJ103" s="4">
        <v>37.825</v>
      </c>
      <c r="CK103" s="4">
        <v>37.616</v>
      </c>
      <c r="CL103" s="4">
        <v>37.794</v>
      </c>
      <c r="CM103" s="4">
        <v>37.406</v>
      </c>
      <c r="CN103" s="4">
        <v>38.113</v>
      </c>
      <c r="CO103" s="4">
        <v>38.625</v>
      </c>
      <c r="CP103" s="4">
        <v>38.871</v>
      </c>
      <c r="CQ103" s="4">
        <v>38.571</v>
      </c>
      <c r="CR103" s="4">
        <v>38.237</v>
      </c>
      <c r="CS103" s="4">
        <v>37.836</v>
      </c>
      <c r="CT103" s="4">
        <v>38.503</v>
      </c>
      <c r="CU103" s="4">
        <v>39.191</v>
      </c>
      <c r="CV103" s="4">
        <v>39.063</v>
      </c>
      <c r="CW103" s="4">
        <v>39.105</v>
      </c>
      <c r="CX103" s="4">
        <v>39.118</v>
      </c>
      <c r="CY103" s="4">
        <v>38.182</v>
      </c>
      <c r="CZ103" s="4">
        <v>38.557</v>
      </c>
      <c r="DA103" s="4">
        <v>39.25</v>
      </c>
      <c r="DB103" s="4">
        <v>39.273</v>
      </c>
      <c r="DC103" s="4">
        <v>39.802</v>
      </c>
      <c r="DD103" s="4">
        <v>40.295</v>
      </c>
      <c r="DE103" s="4">
        <v>40.081</v>
      </c>
      <c r="DF103" s="4">
        <v>41.783</v>
      </c>
      <c r="DG103" s="4">
        <v>42.86</v>
      </c>
      <c r="DH103" s="4">
        <v>43.454</v>
      </c>
      <c r="DI103" s="4">
        <v>42.957</v>
      </c>
      <c r="DJ103" s="4">
        <v>43.422</v>
      </c>
      <c r="DK103" s="4">
        <v>43.609</v>
      </c>
      <c r="DL103" s="4">
        <v>45.612</v>
      </c>
      <c r="DM103" s="4">
        <v>46.653</v>
      </c>
      <c r="DN103" s="4">
        <v>47.191</v>
      </c>
      <c r="DO103" s="4">
        <v>47.908</v>
      </c>
      <c r="DP103" s="4">
        <v>48.149</v>
      </c>
      <c r="DQ103" s="4">
        <v>47.355</v>
      </c>
      <c r="DR103" s="4">
        <v>48.564</v>
      </c>
      <c r="DS103" s="4">
        <v>48.915</v>
      </c>
      <c r="DT103" s="4">
        <v>48.148</v>
      </c>
      <c r="DU103" s="4">
        <v>47.779</v>
      </c>
      <c r="DV103" s="4">
        <v>47.186</v>
      </c>
      <c r="DW103" s="4">
        <v>45.675</v>
      </c>
      <c r="DX103" s="4">
        <v>45.251</v>
      </c>
      <c r="DY103" s="4">
        <v>44.584</v>
      </c>
      <c r="DZ103" s="4">
        <v>44.074</v>
      </c>
      <c r="EA103" s="4">
        <v>44.027</v>
      </c>
      <c r="EB103" s="4">
        <v>43.543</v>
      </c>
      <c r="EC103" s="4">
        <v>42.951</v>
      </c>
      <c r="ED103" s="4">
        <v>43.31</v>
      </c>
      <c r="EE103" s="4">
        <v>42.74</v>
      </c>
      <c r="EF103" s="4">
        <v>40.933</v>
      </c>
      <c r="EG103" s="4">
        <v>40.358</v>
      </c>
      <c r="EH103" s="4">
        <v>40.331</v>
      </c>
      <c r="EI103" s="4">
        <v>40.188</v>
      </c>
      <c r="EJ103" s="4">
        <v>40.247</v>
      </c>
      <c r="EK103" s="4">
        <v>39.116</v>
      </c>
      <c r="EL103" s="4">
        <v>38.746</v>
      </c>
      <c r="EM103" s="4">
        <v>39.307</v>
      </c>
      <c r="EN103" s="4">
        <v>39.44</v>
      </c>
      <c r="EO103" s="4">
        <v>38.843</v>
      </c>
      <c r="EP103" s="4">
        <v>39.074</v>
      </c>
      <c r="EQ103" s="4">
        <v>39.983</v>
      </c>
      <c r="ER103" s="4">
        <v>40.91</v>
      </c>
      <c r="ES103" s="4">
        <v>41.909</v>
      </c>
      <c r="ET103" s="4">
        <v>42.023</v>
      </c>
      <c r="EU103" s="4">
        <v>41.191</v>
      </c>
      <c r="EV103" s="4">
        <v>42.811</v>
      </c>
      <c r="EW103" s="4">
        <v>44.339</v>
      </c>
      <c r="EX103" s="4">
        <v>45.886</v>
      </c>
      <c r="EY103" s="4">
        <v>46.602</v>
      </c>
      <c r="EZ103" s="4">
        <v>46.301</v>
      </c>
      <c r="FA103" s="4">
        <v>45.26</v>
      </c>
      <c r="FB103" s="4">
        <v>48.204</v>
      </c>
      <c r="FC103" s="4">
        <v>49.335</v>
      </c>
      <c r="FD103" s="4">
        <v>49.738</v>
      </c>
      <c r="FE103" s="4">
        <v>50.066</v>
      </c>
      <c r="FF103" s="4">
        <v>50.996</v>
      </c>
      <c r="FG103" s="4">
        <v>50.742</v>
      </c>
      <c r="FH103" s="4">
        <v>51.376</v>
      </c>
      <c r="FI103" s="4">
        <v>51.906</v>
      </c>
      <c r="FJ103" s="4">
        <v>52.536</v>
      </c>
      <c r="FK103" s="4">
        <v>54.292</v>
      </c>
      <c r="FL103" s="4">
        <v>54.602</v>
      </c>
      <c r="FM103" s="4">
        <v>53.703</v>
      </c>
      <c r="FN103" s="4">
        <v>53.269</v>
      </c>
      <c r="FO103" s="4">
        <v>53.119</v>
      </c>
      <c r="FP103" s="4">
        <v>52.202</v>
      </c>
      <c r="FQ103" s="4">
        <v>52.918</v>
      </c>
      <c r="FR103" s="4">
        <v>54.149</v>
      </c>
      <c r="FS103" s="4">
        <v>54.656</v>
      </c>
      <c r="FT103" s="4">
        <v>55.449</v>
      </c>
      <c r="FU103" s="4">
        <v>55.058</v>
      </c>
      <c r="FV103" s="4">
        <v>54.295</v>
      </c>
      <c r="FW103" s="4">
        <v>54.515</v>
      </c>
      <c r="FX103" s="4">
        <v>54.41</v>
      </c>
      <c r="FY103" s="4">
        <v>53.675</v>
      </c>
      <c r="FZ103" s="4">
        <v>55.559</v>
      </c>
      <c r="GA103" s="4">
        <v>56.317</v>
      </c>
      <c r="GB103" s="4">
        <v>56.225</v>
      </c>
      <c r="GC103" s="4">
        <v>55.939</v>
      </c>
      <c r="GD103" s="4">
        <v>55.957</v>
      </c>
      <c r="GE103" s="4">
        <v>53.941</v>
      </c>
      <c r="GF103" s="4">
        <v>52.485</v>
      </c>
      <c r="GG103" s="4">
        <v>51.883</v>
      </c>
      <c r="GH103" s="4">
        <v>51.665</v>
      </c>
      <c r="GI103" s="4">
        <v>51.856</v>
      </c>
      <c r="GJ103" s="4">
        <v>51.359</v>
      </c>
      <c r="GK103" s="4">
        <v>48.699</v>
      </c>
      <c r="GL103" s="4">
        <v>43.223</v>
      </c>
      <c r="GM103" s="4">
        <v>41.717</v>
      </c>
      <c r="GN103" s="4">
        <v>40.166</v>
      </c>
      <c r="GO103" s="4">
        <v>43.854</v>
      </c>
      <c r="GP103" s="4">
        <v>46.021</v>
      </c>
      <c r="GQ103" s="4">
        <v>44.565</v>
      </c>
      <c r="GR103" s="4">
        <v>42.024</v>
      </c>
      <c r="GS103" s="4">
        <v>39.479</v>
      </c>
      <c r="GT103" s="4">
        <v>33.407</v>
      </c>
      <c r="GU103" s="4">
        <v>27.916</v>
      </c>
      <c r="GV103" s="4">
        <v>23.066</v>
      </c>
      <c r="GW103" s="4">
        <v>20.246</v>
      </c>
      <c r="GX103" s="4">
        <v>23.098</v>
      </c>
      <c r="GY103" s="4">
        <v>25.375</v>
      </c>
      <c r="GZ103" s="4">
        <v>26.338</v>
      </c>
      <c r="HA103" s="4">
        <v>25.48</v>
      </c>
      <c r="HB103" s="4">
        <v>24.987</v>
      </c>
      <c r="HC103" s="4">
        <v>23.929</v>
      </c>
      <c r="HD103" s="4">
        <v>24.517</v>
      </c>
      <c r="HE103" s="4">
        <v>24.302</v>
      </c>
      <c r="HF103" s="4">
        <v>23.252</v>
      </c>
      <c r="HG103" s="4">
        <v>22.901</v>
      </c>
      <c r="HH103" s="4">
        <v>23.103</v>
      </c>
      <c r="HI103" s="4">
        <v>22.281</v>
      </c>
      <c r="HJ103" s="4">
        <v>22.706</v>
      </c>
      <c r="HK103" s="4">
        <v>22.737</v>
      </c>
      <c r="HL103" s="4">
        <v>21.884</v>
      </c>
      <c r="HM103" s="4">
        <v>21.889</v>
      </c>
      <c r="HN103" s="4">
        <v>21.776</v>
      </c>
      <c r="HO103" s="4">
        <v>20.899</v>
      </c>
      <c r="HP103" s="4">
        <v>21.332</v>
      </c>
      <c r="HQ103" s="4">
        <v>21.894</v>
      </c>
      <c r="HR103" s="4">
        <v>21.388</v>
      </c>
      <c r="HS103" s="4">
        <v>20.817</v>
      </c>
      <c r="HT103" s="4">
        <v>20.241</v>
      </c>
      <c r="HU103" s="4">
        <v>19.626</v>
      </c>
      <c r="HV103" s="4">
        <v>20.629</v>
      </c>
      <c r="HW103" s="4">
        <v>20.862</v>
      </c>
      <c r="HX103" s="4">
        <v>20.369</v>
      </c>
      <c r="HY103" s="4">
        <v>19.867</v>
      </c>
      <c r="HZ103" s="4">
        <v>19.798</v>
      </c>
      <c r="IA103" s="4">
        <v>19.962</v>
      </c>
      <c r="IB103" s="4">
        <v>20.876</v>
      </c>
      <c r="IC103" s="4">
        <v>21.409</v>
      </c>
      <c r="ID103" s="4">
        <v>20.57</v>
      </c>
      <c r="IE103" s="4">
        <v>20.976</v>
      </c>
      <c r="IF103" s="4">
        <v>21.113</v>
      </c>
      <c r="IG103" s="4">
        <v>21.027</v>
      </c>
      <c r="II103" s="7">
        <f t="shared" si="3"/>
        <v>103</v>
      </c>
      <c r="IJ103" s="6">
        <f t="shared" si="2"/>
        <v>-63</v>
      </c>
    </row>
    <row r="104" spans="1:244" ht="12.75">
      <c r="A104" s="4">
        <v>16.923</v>
      </c>
      <c r="B104" s="4">
        <v>17.001</v>
      </c>
      <c r="C104" s="4">
        <v>16.978</v>
      </c>
      <c r="D104" s="4">
        <v>16.422</v>
      </c>
      <c r="E104" s="4">
        <v>17.467</v>
      </c>
      <c r="F104" s="4">
        <v>18.21</v>
      </c>
      <c r="G104" s="4">
        <v>18.434</v>
      </c>
      <c r="H104" s="4">
        <v>18.885</v>
      </c>
      <c r="I104" s="4">
        <v>18.279</v>
      </c>
      <c r="J104" s="4">
        <v>17.905</v>
      </c>
      <c r="K104" s="4">
        <v>18.101</v>
      </c>
      <c r="L104" s="4">
        <v>18.803</v>
      </c>
      <c r="M104" s="4">
        <v>18.566</v>
      </c>
      <c r="N104" s="4">
        <v>19.168</v>
      </c>
      <c r="O104" s="4">
        <v>18.67</v>
      </c>
      <c r="P104" s="4">
        <v>18.757</v>
      </c>
      <c r="Q104" s="4">
        <v>19.756</v>
      </c>
      <c r="R104" s="4">
        <v>20.34</v>
      </c>
      <c r="S104" s="4">
        <v>20.099</v>
      </c>
      <c r="T104" s="4">
        <v>20.688</v>
      </c>
      <c r="U104" s="4">
        <v>20.793</v>
      </c>
      <c r="V104" s="4">
        <v>20.665</v>
      </c>
      <c r="W104" s="4">
        <v>21.77</v>
      </c>
      <c r="X104" s="4">
        <v>21.962</v>
      </c>
      <c r="Y104" s="4">
        <v>21.442</v>
      </c>
      <c r="Z104" s="4">
        <v>21.752</v>
      </c>
      <c r="AA104" s="4">
        <v>22.171</v>
      </c>
      <c r="AB104" s="4">
        <v>21.35</v>
      </c>
      <c r="AC104" s="4">
        <v>21.741</v>
      </c>
      <c r="AD104" s="4">
        <v>21.865</v>
      </c>
      <c r="AE104" s="4">
        <v>21.523</v>
      </c>
      <c r="AF104" s="4">
        <v>21.86</v>
      </c>
      <c r="AG104" s="4">
        <v>22.435</v>
      </c>
      <c r="AH104" s="4">
        <v>22.152</v>
      </c>
      <c r="AI104" s="4">
        <v>21.755</v>
      </c>
      <c r="AJ104" s="4">
        <v>21.185</v>
      </c>
      <c r="AK104" s="4">
        <v>19.977</v>
      </c>
      <c r="AL104" s="4">
        <v>19.803</v>
      </c>
      <c r="AM104" s="4">
        <v>19.47</v>
      </c>
      <c r="AN104" s="4">
        <v>19.202</v>
      </c>
      <c r="AO104" s="4">
        <v>19.389</v>
      </c>
      <c r="AP104" s="4">
        <v>19.243</v>
      </c>
      <c r="AQ104" s="4">
        <v>18.59</v>
      </c>
      <c r="AR104" s="4">
        <v>18.722</v>
      </c>
      <c r="AS104" s="4">
        <v>17.996</v>
      </c>
      <c r="AT104" s="4">
        <v>17.718</v>
      </c>
      <c r="AU104" s="4">
        <v>17.599</v>
      </c>
      <c r="AV104" s="4">
        <v>16.664</v>
      </c>
      <c r="AW104" s="4">
        <v>16.062</v>
      </c>
      <c r="AX104" s="4">
        <v>16.486</v>
      </c>
      <c r="AY104" s="4">
        <v>16.24</v>
      </c>
      <c r="AZ104" s="4">
        <v>15.715</v>
      </c>
      <c r="BA104" s="4">
        <v>15.491</v>
      </c>
      <c r="BB104" s="4">
        <v>14.998</v>
      </c>
      <c r="BC104" s="4">
        <v>14.086</v>
      </c>
      <c r="BD104" s="4">
        <v>14.797</v>
      </c>
      <c r="BE104" s="4">
        <v>15.586</v>
      </c>
      <c r="BF104" s="4">
        <v>16.224</v>
      </c>
      <c r="BG104" s="4">
        <v>16.703</v>
      </c>
      <c r="BH104" s="4">
        <v>16.201</v>
      </c>
      <c r="BI104" s="4">
        <v>15.508</v>
      </c>
      <c r="BJ104" s="4">
        <v>15.923</v>
      </c>
      <c r="BK104" s="4">
        <v>16.79</v>
      </c>
      <c r="BL104" s="4">
        <v>17.602</v>
      </c>
      <c r="BM104" s="4">
        <v>18.409</v>
      </c>
      <c r="BN104" s="4">
        <v>18.752</v>
      </c>
      <c r="BO104" s="4">
        <v>18.364</v>
      </c>
      <c r="BP104" s="4">
        <v>19.291</v>
      </c>
      <c r="BQ104" s="4">
        <v>20.421</v>
      </c>
      <c r="BR104" s="4">
        <v>21.638</v>
      </c>
      <c r="BS104" s="4">
        <v>22.574</v>
      </c>
      <c r="BT104" s="4">
        <v>22.077</v>
      </c>
      <c r="BU104" s="4">
        <v>20.649</v>
      </c>
      <c r="BV104" s="4">
        <v>20.617</v>
      </c>
      <c r="BW104" s="4">
        <v>21.357</v>
      </c>
      <c r="BX104" s="4">
        <v>22.452</v>
      </c>
      <c r="BY104" s="4">
        <v>24.46</v>
      </c>
      <c r="BZ104" s="4">
        <v>24.536</v>
      </c>
      <c r="CA104" s="4">
        <v>23.099</v>
      </c>
      <c r="CB104" s="4">
        <v>22.935</v>
      </c>
      <c r="CC104" s="4">
        <v>23.346</v>
      </c>
      <c r="CD104" s="4">
        <v>24.401</v>
      </c>
      <c r="CE104" s="4">
        <v>27.057</v>
      </c>
      <c r="CF104" s="4">
        <v>27.891</v>
      </c>
      <c r="CG104" s="4">
        <v>27.449</v>
      </c>
      <c r="CH104" s="4">
        <v>27.929</v>
      </c>
      <c r="CI104" s="4">
        <v>28.002</v>
      </c>
      <c r="CJ104" s="4">
        <v>28.45</v>
      </c>
      <c r="CK104" s="4">
        <v>30.271</v>
      </c>
      <c r="CL104" s="4">
        <v>30.937</v>
      </c>
      <c r="CM104" s="4">
        <v>30.682</v>
      </c>
      <c r="CN104" s="4">
        <v>30.878</v>
      </c>
      <c r="CO104" s="4">
        <v>30.873</v>
      </c>
      <c r="CP104" s="4">
        <v>30.973</v>
      </c>
      <c r="CQ104" s="4">
        <v>32.388</v>
      </c>
      <c r="CR104" s="4">
        <v>32.612</v>
      </c>
      <c r="CS104" s="4">
        <v>32.009</v>
      </c>
      <c r="CT104" s="4">
        <v>31.512</v>
      </c>
      <c r="CU104" s="4">
        <v>30.238</v>
      </c>
      <c r="CV104" s="4">
        <v>28.86</v>
      </c>
      <c r="CW104" s="4">
        <v>29.276</v>
      </c>
      <c r="CX104" s="4">
        <v>29.29</v>
      </c>
      <c r="CY104" s="4">
        <v>28.883</v>
      </c>
      <c r="CZ104" s="4">
        <v>30.299</v>
      </c>
      <c r="DA104" s="4">
        <v>31.882</v>
      </c>
      <c r="DB104" s="4">
        <v>32.096</v>
      </c>
      <c r="DC104" s="4">
        <v>33.11</v>
      </c>
      <c r="DD104" s="4">
        <v>32.585</v>
      </c>
      <c r="DE104" s="4">
        <v>31.161</v>
      </c>
      <c r="DF104" s="4">
        <v>32.22</v>
      </c>
      <c r="DG104" s="4">
        <v>33.553</v>
      </c>
      <c r="DH104" s="4">
        <v>33.967</v>
      </c>
      <c r="DI104" s="4">
        <v>35.601</v>
      </c>
      <c r="DJ104" s="4">
        <v>35.472</v>
      </c>
      <c r="DK104" s="4">
        <v>34.218</v>
      </c>
      <c r="DL104" s="4">
        <v>35.491</v>
      </c>
      <c r="DM104" s="4">
        <v>35.851</v>
      </c>
      <c r="DN104" s="4">
        <v>35.668</v>
      </c>
      <c r="DO104" s="4">
        <v>37.215</v>
      </c>
      <c r="DP104" s="4">
        <v>37.808</v>
      </c>
      <c r="DQ104" s="4">
        <v>37.855</v>
      </c>
      <c r="DR104" s="4">
        <v>39.69</v>
      </c>
      <c r="DS104" s="4">
        <v>39.794</v>
      </c>
      <c r="DT104" s="4">
        <v>38.471</v>
      </c>
      <c r="DU104" s="4">
        <v>38.274</v>
      </c>
      <c r="DV104" s="4">
        <v>37.713</v>
      </c>
      <c r="DW104" s="4">
        <v>36.248</v>
      </c>
      <c r="DX104" s="4">
        <v>38.009</v>
      </c>
      <c r="DY104" s="4">
        <v>38.082</v>
      </c>
      <c r="DZ104" s="4">
        <v>36.558</v>
      </c>
      <c r="EA104" s="4">
        <v>36.772</v>
      </c>
      <c r="EB104" s="4">
        <v>35.827</v>
      </c>
      <c r="EC104" s="4">
        <v>34.458</v>
      </c>
      <c r="ED104" s="4">
        <v>35.521</v>
      </c>
      <c r="EE104" s="4">
        <v>35.393</v>
      </c>
      <c r="EF104" s="4">
        <v>34.239</v>
      </c>
      <c r="EG104" s="4">
        <v>34.709</v>
      </c>
      <c r="EH104" s="4">
        <v>34.193</v>
      </c>
      <c r="EI104" s="4">
        <v>33.016</v>
      </c>
      <c r="EJ104" s="4">
        <v>33.759</v>
      </c>
      <c r="EK104" s="4">
        <v>34.02</v>
      </c>
      <c r="EL104" s="4">
        <v>32.975</v>
      </c>
      <c r="EM104" s="4">
        <v>34.859</v>
      </c>
      <c r="EN104" s="4">
        <v>35.197</v>
      </c>
      <c r="EO104" s="4">
        <v>34.326</v>
      </c>
      <c r="EP104" s="4">
        <v>34.992</v>
      </c>
      <c r="EQ104" s="4">
        <v>34.38</v>
      </c>
      <c r="ER104" s="4">
        <v>33.65</v>
      </c>
      <c r="ES104" s="4">
        <v>35.288</v>
      </c>
      <c r="ET104" s="4">
        <v>36.063</v>
      </c>
      <c r="EU104" s="4">
        <v>35.487</v>
      </c>
      <c r="EV104" s="4">
        <v>37.646</v>
      </c>
      <c r="EW104" s="4">
        <v>38.758</v>
      </c>
      <c r="EX104" s="4">
        <v>37.832</v>
      </c>
      <c r="EY104" s="4">
        <v>39.324</v>
      </c>
      <c r="EZ104" s="4">
        <v>39.415</v>
      </c>
      <c r="FA104" s="4">
        <v>38.631</v>
      </c>
      <c r="FB104" s="4">
        <v>41.104</v>
      </c>
      <c r="FC104" s="4">
        <v>41.374</v>
      </c>
      <c r="FD104" s="4">
        <v>40.534</v>
      </c>
      <c r="FE104" s="4">
        <v>41.725</v>
      </c>
      <c r="FF104" s="4">
        <v>42.287</v>
      </c>
      <c r="FG104" s="4">
        <v>42.213</v>
      </c>
      <c r="FH104" s="4">
        <v>44.932</v>
      </c>
      <c r="FI104" s="4">
        <v>45.339</v>
      </c>
      <c r="FJ104" s="4">
        <v>44.305</v>
      </c>
      <c r="FK104" s="4">
        <v>44.879</v>
      </c>
      <c r="FL104" s="4">
        <v>44.244</v>
      </c>
      <c r="FM104" s="4">
        <v>42.528</v>
      </c>
      <c r="FN104" s="4">
        <v>44.171</v>
      </c>
      <c r="FO104" s="4">
        <v>44.18</v>
      </c>
      <c r="FP104" s="4">
        <v>44.056</v>
      </c>
      <c r="FQ104" s="4">
        <v>45.383</v>
      </c>
      <c r="FR104" s="4">
        <v>45.688</v>
      </c>
      <c r="FS104" s="4">
        <v>44.11</v>
      </c>
      <c r="FT104" s="4">
        <v>44.616</v>
      </c>
      <c r="FU104" s="4">
        <v>43.986</v>
      </c>
      <c r="FV104" s="4">
        <v>43.522</v>
      </c>
      <c r="FW104" s="4">
        <v>45.314</v>
      </c>
      <c r="FX104" s="4">
        <v>45.474</v>
      </c>
      <c r="FY104" s="4">
        <v>44.357</v>
      </c>
      <c r="FZ104" s="4">
        <v>45.036</v>
      </c>
      <c r="GA104" s="4">
        <v>45.059</v>
      </c>
      <c r="GB104" s="4">
        <v>44.444</v>
      </c>
      <c r="GC104" s="4">
        <v>45.004</v>
      </c>
      <c r="GD104" s="4">
        <v>44.822</v>
      </c>
      <c r="GE104" s="4">
        <v>42.511</v>
      </c>
      <c r="GF104" s="4">
        <v>42.985</v>
      </c>
      <c r="GG104" s="4">
        <v>42.775</v>
      </c>
      <c r="GH104" s="4">
        <v>41.763</v>
      </c>
      <c r="GI104" s="4">
        <v>40.745</v>
      </c>
      <c r="GJ104" s="4">
        <v>38.582</v>
      </c>
      <c r="GK104" s="4">
        <v>34.352</v>
      </c>
      <c r="GL104" s="4">
        <v>37.296</v>
      </c>
      <c r="GM104" s="4">
        <v>39.701</v>
      </c>
      <c r="GN104" s="4">
        <v>41.965</v>
      </c>
      <c r="GO104" s="4">
        <v>42.905</v>
      </c>
      <c r="GP104" s="4">
        <v>42.252</v>
      </c>
      <c r="GQ104" s="4">
        <v>40.519</v>
      </c>
      <c r="GR104" s="4">
        <v>30.011</v>
      </c>
      <c r="GS104" s="4">
        <v>27.606</v>
      </c>
      <c r="GT104" s="4">
        <v>16.176</v>
      </c>
      <c r="GU104" s="4">
        <v>15.382</v>
      </c>
      <c r="GV104" s="4">
        <v>15.017</v>
      </c>
      <c r="GW104" s="4">
        <v>15.405</v>
      </c>
      <c r="GX104" s="4">
        <v>19.279</v>
      </c>
      <c r="GY104" s="4">
        <v>21.346</v>
      </c>
      <c r="GZ104" s="4">
        <v>20.762</v>
      </c>
      <c r="HA104" s="4">
        <v>20.278</v>
      </c>
      <c r="HB104" s="4">
        <v>19.252</v>
      </c>
      <c r="HC104" s="4">
        <v>17.796</v>
      </c>
      <c r="HD104" s="4">
        <v>18.968</v>
      </c>
      <c r="HE104" s="4">
        <v>19.936</v>
      </c>
      <c r="HF104" s="4">
        <v>19.862</v>
      </c>
      <c r="HG104" s="4">
        <v>20.343</v>
      </c>
      <c r="HH104" s="4">
        <v>19.206</v>
      </c>
      <c r="HI104" s="4">
        <v>17.188</v>
      </c>
      <c r="HJ104" s="4">
        <v>17.791</v>
      </c>
      <c r="HK104" s="4">
        <v>18.736</v>
      </c>
      <c r="HL104" s="4">
        <v>19.109</v>
      </c>
      <c r="HM104" s="4">
        <v>20.323</v>
      </c>
      <c r="HN104" s="4">
        <v>19.338</v>
      </c>
      <c r="HO104" s="4">
        <v>17.052</v>
      </c>
      <c r="HP104" s="4">
        <v>17.102</v>
      </c>
      <c r="HQ104" s="4">
        <v>17.093</v>
      </c>
      <c r="HR104" s="4">
        <v>17.244</v>
      </c>
      <c r="HS104" s="4">
        <v>18.302</v>
      </c>
      <c r="HT104" s="4">
        <v>18.065</v>
      </c>
      <c r="HU104" s="4">
        <v>16.764</v>
      </c>
      <c r="HV104" s="4">
        <v>16.583</v>
      </c>
      <c r="HW104" s="4">
        <v>16.354</v>
      </c>
      <c r="HX104" s="4">
        <v>15.865</v>
      </c>
      <c r="HY104" s="4">
        <v>16.659</v>
      </c>
      <c r="HZ104" s="4">
        <v>16.814</v>
      </c>
      <c r="IA104" s="4">
        <v>16.121</v>
      </c>
      <c r="IB104" s="4">
        <v>16.91</v>
      </c>
      <c r="IC104" s="4">
        <v>16.964</v>
      </c>
      <c r="ID104" s="4">
        <v>16.686</v>
      </c>
      <c r="IE104" s="4">
        <v>17.22</v>
      </c>
      <c r="IF104" s="4">
        <v>17.535</v>
      </c>
      <c r="IG104" s="4">
        <v>16.923</v>
      </c>
      <c r="II104" s="7">
        <f t="shared" si="3"/>
        <v>104</v>
      </c>
      <c r="IJ104" s="6">
        <f t="shared" si="2"/>
        <v>-64.5</v>
      </c>
    </row>
    <row r="105" spans="1:244" ht="12.75">
      <c r="A105" s="4">
        <v>15.335</v>
      </c>
      <c r="B105" s="4">
        <v>15.404</v>
      </c>
      <c r="C105" s="4">
        <v>15.098</v>
      </c>
      <c r="D105" s="4">
        <v>14.916</v>
      </c>
      <c r="E105" s="4">
        <v>15.103</v>
      </c>
      <c r="F105" s="4">
        <v>15.176</v>
      </c>
      <c r="G105" s="4">
        <v>15.354</v>
      </c>
      <c r="H105" s="4">
        <v>15.235</v>
      </c>
      <c r="I105" s="4">
        <v>15.267</v>
      </c>
      <c r="J105" s="4">
        <v>15.75</v>
      </c>
      <c r="K105" s="4">
        <v>16.166</v>
      </c>
      <c r="L105" s="4">
        <v>16.572</v>
      </c>
      <c r="M105" s="4">
        <v>16.444</v>
      </c>
      <c r="N105" s="4">
        <v>16.07</v>
      </c>
      <c r="O105" s="4">
        <v>16.184</v>
      </c>
      <c r="P105" s="4">
        <v>16.033</v>
      </c>
      <c r="Q105" s="4">
        <v>16.01</v>
      </c>
      <c r="R105" s="4">
        <v>16.471</v>
      </c>
      <c r="S105" s="4">
        <v>16.358</v>
      </c>
      <c r="T105" s="4">
        <v>15.883</v>
      </c>
      <c r="U105" s="4">
        <v>15.007</v>
      </c>
      <c r="V105" s="4">
        <v>15.418</v>
      </c>
      <c r="W105" s="4">
        <v>16.098</v>
      </c>
      <c r="X105" s="4">
        <v>16.759</v>
      </c>
      <c r="Y105" s="4">
        <v>17.111</v>
      </c>
      <c r="Z105" s="4">
        <v>17.37</v>
      </c>
      <c r="AA105" s="4">
        <v>17.198</v>
      </c>
      <c r="AB105" s="4">
        <v>17.585</v>
      </c>
      <c r="AC105" s="4">
        <v>18.293</v>
      </c>
      <c r="AD105" s="4">
        <v>18.558</v>
      </c>
      <c r="AE105" s="4">
        <v>18.808</v>
      </c>
      <c r="AF105" s="4">
        <v>17.389</v>
      </c>
      <c r="AG105" s="4">
        <v>15.788</v>
      </c>
      <c r="AH105" s="4">
        <v>13.603</v>
      </c>
      <c r="AI105" s="4">
        <v>12.641</v>
      </c>
      <c r="AJ105" s="4">
        <v>6.521</v>
      </c>
      <c r="AK105" s="4">
        <v>7.055</v>
      </c>
      <c r="AL105" s="4">
        <v>7.771</v>
      </c>
      <c r="AM105" s="4">
        <v>12.393</v>
      </c>
      <c r="AN105" s="4">
        <v>11.864</v>
      </c>
      <c r="AO105" s="4">
        <v>11.713</v>
      </c>
      <c r="AP105" s="4">
        <v>11.148</v>
      </c>
      <c r="AQ105" s="4">
        <v>10.801</v>
      </c>
      <c r="AR105" s="4">
        <v>11.225</v>
      </c>
      <c r="AS105" s="4">
        <v>11.39</v>
      </c>
      <c r="AT105" s="4">
        <v>11.339</v>
      </c>
      <c r="AU105" s="4">
        <v>11.207</v>
      </c>
      <c r="AV105" s="4">
        <v>10.942</v>
      </c>
      <c r="AW105" s="4">
        <v>11.005</v>
      </c>
      <c r="AX105" s="4">
        <v>11.416</v>
      </c>
      <c r="AY105" s="4">
        <v>11.594</v>
      </c>
      <c r="AZ105" s="4">
        <v>11.631</v>
      </c>
      <c r="BA105" s="4">
        <v>11.407</v>
      </c>
      <c r="BB105" s="4">
        <v>11.211</v>
      </c>
      <c r="BC105" s="4">
        <v>11.311</v>
      </c>
      <c r="BD105" s="4">
        <v>11.766</v>
      </c>
      <c r="BE105" s="4">
        <v>12.829</v>
      </c>
      <c r="BF105" s="4">
        <v>13.4</v>
      </c>
      <c r="BG105" s="4">
        <v>12.875</v>
      </c>
      <c r="BH105" s="4">
        <v>12.566</v>
      </c>
      <c r="BI105" s="4">
        <v>11.219</v>
      </c>
      <c r="BJ105" s="4">
        <v>13.436</v>
      </c>
      <c r="BK105" s="4">
        <v>15.224</v>
      </c>
      <c r="BL105" s="4">
        <v>15.644</v>
      </c>
      <c r="BM105" s="4">
        <v>15.029</v>
      </c>
      <c r="BN105" s="4">
        <v>13.103</v>
      </c>
      <c r="BO105" s="4">
        <v>11.862</v>
      </c>
      <c r="BP105" s="4">
        <v>11.401</v>
      </c>
      <c r="BQ105" s="4">
        <v>7.423</v>
      </c>
      <c r="BR105" s="4">
        <v>9.211</v>
      </c>
      <c r="BS105" s="4">
        <v>16.283</v>
      </c>
      <c r="BT105" s="4">
        <v>15.831</v>
      </c>
      <c r="BU105" s="4">
        <v>14.467</v>
      </c>
      <c r="BV105" s="4">
        <v>13.495</v>
      </c>
      <c r="BW105" s="4">
        <v>10.557</v>
      </c>
      <c r="BX105" s="4">
        <v>12.345</v>
      </c>
      <c r="BY105" s="4">
        <v>15.457</v>
      </c>
      <c r="BZ105" s="4">
        <v>21.197</v>
      </c>
      <c r="CA105" s="4">
        <v>21.019</v>
      </c>
      <c r="CB105" s="4">
        <v>19.864</v>
      </c>
      <c r="CC105" s="4">
        <v>18.916</v>
      </c>
      <c r="CD105" s="4">
        <v>19.711</v>
      </c>
      <c r="CE105" s="4">
        <v>20.692</v>
      </c>
      <c r="CF105" s="4">
        <v>22.33</v>
      </c>
      <c r="CG105" s="4">
        <v>22.75</v>
      </c>
      <c r="CH105" s="4">
        <v>22.577</v>
      </c>
      <c r="CI105" s="4">
        <v>21.482</v>
      </c>
      <c r="CJ105" s="4">
        <v>21.757</v>
      </c>
      <c r="CK105" s="4">
        <v>21.962</v>
      </c>
      <c r="CL105" s="4">
        <v>22.532</v>
      </c>
      <c r="CM105" s="4">
        <v>22.583</v>
      </c>
      <c r="CN105" s="4">
        <v>21.797</v>
      </c>
      <c r="CO105" s="4">
        <v>21.127</v>
      </c>
      <c r="CP105" s="4">
        <v>21.094</v>
      </c>
      <c r="CQ105" s="4">
        <v>21.209</v>
      </c>
      <c r="CR105" s="4">
        <v>21.059</v>
      </c>
      <c r="CS105" s="4">
        <v>22.236</v>
      </c>
      <c r="CT105" s="4">
        <v>22.984</v>
      </c>
      <c r="CU105" s="4">
        <v>23.381</v>
      </c>
      <c r="CV105" s="4">
        <v>23.746</v>
      </c>
      <c r="CW105" s="4">
        <v>21.675</v>
      </c>
      <c r="CX105" s="4">
        <v>25.69</v>
      </c>
      <c r="CY105" s="4">
        <v>26.338</v>
      </c>
      <c r="CZ105" s="4">
        <v>26.475</v>
      </c>
      <c r="DA105" s="4">
        <v>26.443</v>
      </c>
      <c r="DB105" s="4">
        <v>26.913</v>
      </c>
      <c r="DC105" s="4">
        <v>27.329</v>
      </c>
      <c r="DD105" s="4">
        <v>27.557</v>
      </c>
      <c r="DE105" s="4">
        <v>27.922</v>
      </c>
      <c r="DF105" s="4">
        <v>28.127</v>
      </c>
      <c r="DG105" s="4">
        <v>28.853</v>
      </c>
      <c r="DH105" s="4">
        <v>29.454</v>
      </c>
      <c r="DI105" s="4">
        <v>29.627</v>
      </c>
      <c r="DJ105" s="4">
        <v>30.645</v>
      </c>
      <c r="DK105" s="4">
        <v>31.046</v>
      </c>
      <c r="DL105" s="4">
        <v>30.841</v>
      </c>
      <c r="DM105" s="4">
        <v>31.493</v>
      </c>
      <c r="DN105" s="4">
        <v>31.772</v>
      </c>
      <c r="DO105" s="4">
        <v>32.227</v>
      </c>
      <c r="DP105" s="4">
        <v>32.62</v>
      </c>
      <c r="DQ105" s="4">
        <v>32.766</v>
      </c>
      <c r="DR105" s="4">
        <v>33.378</v>
      </c>
      <c r="DS105" s="4">
        <v>33.305</v>
      </c>
      <c r="DT105" s="4">
        <v>33.241</v>
      </c>
      <c r="DU105" s="4">
        <v>33.377</v>
      </c>
      <c r="DV105" s="4">
        <v>32.989</v>
      </c>
      <c r="DW105" s="4">
        <v>33.34</v>
      </c>
      <c r="DX105" s="4">
        <v>32.888</v>
      </c>
      <c r="DY105" s="4">
        <v>31.962</v>
      </c>
      <c r="DZ105" s="4">
        <v>31.566</v>
      </c>
      <c r="EA105" s="4">
        <v>31.114</v>
      </c>
      <c r="EB105" s="4">
        <v>31.15</v>
      </c>
      <c r="EC105" s="4">
        <v>31.287</v>
      </c>
      <c r="ED105" s="4">
        <v>31.127</v>
      </c>
      <c r="EE105" s="4">
        <v>31.026</v>
      </c>
      <c r="EF105" s="4">
        <v>30.497</v>
      </c>
      <c r="EG105" s="4">
        <v>30.301</v>
      </c>
      <c r="EH105" s="4">
        <v>30.762</v>
      </c>
      <c r="EI105" s="4">
        <v>30.867</v>
      </c>
      <c r="EJ105" s="4">
        <v>30.658</v>
      </c>
      <c r="EK105" s="4">
        <v>29.284</v>
      </c>
      <c r="EL105" s="4">
        <v>29.945</v>
      </c>
      <c r="EM105" s="4">
        <v>30.301</v>
      </c>
      <c r="EN105" s="4">
        <v>31.25</v>
      </c>
      <c r="EO105" s="4">
        <v>31.241</v>
      </c>
      <c r="EP105" s="4">
        <v>31.473</v>
      </c>
      <c r="EQ105" s="4">
        <v>31.236</v>
      </c>
      <c r="ER105" s="4">
        <v>30.775</v>
      </c>
      <c r="ES105" s="4">
        <v>31.482</v>
      </c>
      <c r="ET105" s="4">
        <v>32.267</v>
      </c>
      <c r="EU105" s="4">
        <v>33.467</v>
      </c>
      <c r="EV105" s="4">
        <v>33.763</v>
      </c>
      <c r="EW105" s="4">
        <v>32.997</v>
      </c>
      <c r="EX105" s="4">
        <v>32.704</v>
      </c>
      <c r="EY105" s="4">
        <v>32.284</v>
      </c>
      <c r="EZ105" s="4">
        <v>32.718</v>
      </c>
      <c r="FA105" s="4">
        <v>34.164</v>
      </c>
      <c r="FB105" s="4">
        <v>34.976</v>
      </c>
      <c r="FC105" s="4">
        <v>35.702</v>
      </c>
      <c r="FD105" s="4">
        <v>35</v>
      </c>
      <c r="FE105" s="4">
        <v>34.027</v>
      </c>
      <c r="FF105" s="4">
        <v>36.03</v>
      </c>
      <c r="FG105" s="4">
        <v>36.67</v>
      </c>
      <c r="FH105" s="4">
        <v>37.303</v>
      </c>
      <c r="FI105" s="4">
        <v>37.715</v>
      </c>
      <c r="FJ105" s="4">
        <v>37.458</v>
      </c>
      <c r="FK105" s="4">
        <v>37.732</v>
      </c>
      <c r="FL105" s="4">
        <v>37.432</v>
      </c>
      <c r="FM105" s="4">
        <v>38.207</v>
      </c>
      <c r="FN105" s="4">
        <v>39.343</v>
      </c>
      <c r="FO105" s="4">
        <v>39.22</v>
      </c>
      <c r="FP105" s="4">
        <v>38.945</v>
      </c>
      <c r="FQ105" s="4">
        <v>38.489</v>
      </c>
      <c r="FR105" s="4">
        <v>38.43</v>
      </c>
      <c r="FS105" s="4">
        <v>38.972</v>
      </c>
      <c r="FT105" s="4">
        <v>38.57</v>
      </c>
      <c r="FU105" s="4">
        <v>38.813</v>
      </c>
      <c r="FV105" s="4">
        <v>39.606</v>
      </c>
      <c r="FW105" s="4">
        <v>39.711</v>
      </c>
      <c r="FX105" s="4">
        <v>39.255</v>
      </c>
      <c r="FY105" s="4">
        <v>36.934</v>
      </c>
      <c r="FZ105" s="4">
        <v>38.375</v>
      </c>
      <c r="GA105" s="4">
        <v>39.06</v>
      </c>
      <c r="GB105" s="4">
        <v>38.873</v>
      </c>
      <c r="GC105" s="4">
        <v>38.691</v>
      </c>
      <c r="GD105" s="4">
        <v>37.82</v>
      </c>
      <c r="GE105" s="4">
        <v>38.208</v>
      </c>
      <c r="GF105" s="4">
        <v>38.167</v>
      </c>
      <c r="GG105" s="4">
        <v>38.044</v>
      </c>
      <c r="GH105" s="4">
        <v>38.294</v>
      </c>
      <c r="GI105" s="4">
        <v>36.948</v>
      </c>
      <c r="GJ105" s="4">
        <v>36.186</v>
      </c>
      <c r="GK105" s="4">
        <v>36.378</v>
      </c>
      <c r="GL105" s="4">
        <v>39.459</v>
      </c>
      <c r="GM105" s="4">
        <v>40.555</v>
      </c>
      <c r="GN105" s="4">
        <v>39.788</v>
      </c>
      <c r="GO105" s="4">
        <v>40.988</v>
      </c>
      <c r="GP105" s="4">
        <v>31.671</v>
      </c>
      <c r="GQ105" s="4">
        <v>28.806</v>
      </c>
      <c r="GR105" s="4">
        <v>15.665</v>
      </c>
      <c r="GS105" s="4">
        <v>13.603</v>
      </c>
      <c r="GT105" s="4">
        <v>13.219</v>
      </c>
      <c r="GU105" s="4">
        <v>12.311</v>
      </c>
      <c r="GV105" s="4">
        <v>13.931</v>
      </c>
      <c r="GW105" s="4">
        <v>14.511</v>
      </c>
      <c r="GX105" s="4">
        <v>16.136</v>
      </c>
      <c r="GY105" s="4">
        <v>15.884</v>
      </c>
      <c r="GZ105" s="4">
        <v>15.697</v>
      </c>
      <c r="HA105" s="4">
        <v>15.688</v>
      </c>
      <c r="HB105" s="4">
        <v>16.066</v>
      </c>
      <c r="HC105" s="4">
        <v>16.239</v>
      </c>
      <c r="HD105" s="4">
        <v>15.186</v>
      </c>
      <c r="HE105" s="4">
        <v>15.688</v>
      </c>
      <c r="HF105" s="4">
        <v>15.925</v>
      </c>
      <c r="HG105" s="4">
        <v>17.212</v>
      </c>
      <c r="HH105" s="4">
        <v>18.028</v>
      </c>
      <c r="HI105" s="4">
        <v>17.407</v>
      </c>
      <c r="HJ105" s="4">
        <v>16.952</v>
      </c>
      <c r="HK105" s="4">
        <v>15.961</v>
      </c>
      <c r="HL105" s="4">
        <v>15.879</v>
      </c>
      <c r="HM105" s="4">
        <v>16.38</v>
      </c>
      <c r="HN105" s="4">
        <v>16.669</v>
      </c>
      <c r="HO105" s="4">
        <v>16.504</v>
      </c>
      <c r="HP105" s="4">
        <v>15.697</v>
      </c>
      <c r="HQ105" s="4">
        <v>14.925</v>
      </c>
      <c r="HR105" s="4">
        <v>15.004</v>
      </c>
      <c r="HS105" s="4">
        <v>15.122</v>
      </c>
      <c r="HT105" s="4">
        <v>14.465</v>
      </c>
      <c r="HU105" s="4">
        <v>14.305</v>
      </c>
      <c r="HV105" s="4">
        <v>14.187</v>
      </c>
      <c r="HW105" s="4">
        <v>14.446</v>
      </c>
      <c r="HX105" s="4">
        <v>14.812</v>
      </c>
      <c r="HY105" s="4">
        <v>15.218</v>
      </c>
      <c r="HZ105" s="4">
        <v>15.332</v>
      </c>
      <c r="IA105" s="4">
        <v>15.181</v>
      </c>
      <c r="IB105" s="4">
        <v>14.784</v>
      </c>
      <c r="IC105" s="4">
        <v>15.012</v>
      </c>
      <c r="ID105" s="4">
        <v>15.085</v>
      </c>
      <c r="IE105" s="4">
        <v>15.737</v>
      </c>
      <c r="IF105" s="4">
        <v>15.75</v>
      </c>
      <c r="IG105" s="4">
        <v>15.335</v>
      </c>
      <c r="II105" s="7">
        <f t="shared" si="3"/>
        <v>105</v>
      </c>
      <c r="IJ105" s="6">
        <f t="shared" si="2"/>
        <v>-66</v>
      </c>
    </row>
    <row r="106" spans="1:244" ht="12.75">
      <c r="A106" s="4">
        <v>12.475</v>
      </c>
      <c r="B106" s="4">
        <v>12.502</v>
      </c>
      <c r="C106" s="4">
        <v>12.703</v>
      </c>
      <c r="D106" s="4">
        <v>12.79</v>
      </c>
      <c r="E106" s="4">
        <v>13.136</v>
      </c>
      <c r="F106" s="4">
        <v>13.082</v>
      </c>
      <c r="G106" s="4">
        <v>12.667</v>
      </c>
      <c r="H106" s="4">
        <v>12.379</v>
      </c>
      <c r="I106" s="4">
        <v>12.662</v>
      </c>
      <c r="J106" s="4">
        <v>12.822</v>
      </c>
      <c r="K106" s="4">
        <v>13.05</v>
      </c>
      <c r="L106" s="4">
        <v>12.315</v>
      </c>
      <c r="M106" s="4">
        <v>11.338</v>
      </c>
      <c r="N106" s="4">
        <v>10.731</v>
      </c>
      <c r="O106" s="4">
        <v>11.804</v>
      </c>
      <c r="P106" s="4">
        <v>12.712</v>
      </c>
      <c r="Q106" s="4">
        <v>14.013</v>
      </c>
      <c r="R106" s="4">
        <v>14.322</v>
      </c>
      <c r="S106" s="4">
        <v>13.25</v>
      </c>
      <c r="T106" s="4">
        <v>12.156</v>
      </c>
      <c r="U106" s="4">
        <v>11.119</v>
      </c>
      <c r="V106" s="4">
        <v>12.926</v>
      </c>
      <c r="W106" s="4">
        <v>14.276</v>
      </c>
      <c r="X106" s="4">
        <v>15.422</v>
      </c>
      <c r="Y106" s="4">
        <v>15.199</v>
      </c>
      <c r="Z106" s="4">
        <v>14.035</v>
      </c>
      <c r="AA106" s="4">
        <v>11.42</v>
      </c>
      <c r="AB106" s="4">
        <v>10.235</v>
      </c>
      <c r="AC106" s="4">
        <v>10.344</v>
      </c>
      <c r="AD106" s="4">
        <v>10.805</v>
      </c>
      <c r="AE106" s="4">
        <v>12.599</v>
      </c>
      <c r="AF106" s="4">
        <v>5.768</v>
      </c>
      <c r="AG106" s="4">
        <v>3.993</v>
      </c>
      <c r="AH106" s="4">
        <v>2.459</v>
      </c>
      <c r="AI106" s="4">
        <v>1.656</v>
      </c>
      <c r="AJ106" s="4">
        <v>1.492</v>
      </c>
      <c r="AK106" s="4">
        <v>1.67</v>
      </c>
      <c r="AL106" s="4">
        <v>1.871</v>
      </c>
      <c r="AM106" s="4">
        <v>1.789</v>
      </c>
      <c r="AN106" s="4">
        <v>1.788</v>
      </c>
      <c r="AO106" s="4">
        <v>1.825</v>
      </c>
      <c r="AP106" s="4">
        <v>1.716</v>
      </c>
      <c r="AQ106" s="4">
        <v>1.729</v>
      </c>
      <c r="AR106" s="4">
        <v>2.076</v>
      </c>
      <c r="AS106" s="4">
        <v>5.211</v>
      </c>
      <c r="AT106" s="4">
        <v>6.096</v>
      </c>
      <c r="AU106" s="4">
        <v>6.274</v>
      </c>
      <c r="AV106" s="4">
        <v>6.656</v>
      </c>
      <c r="AW106" s="4">
        <v>7.332</v>
      </c>
      <c r="AX106" s="4">
        <v>7.441</v>
      </c>
      <c r="AY106" s="4">
        <v>7.383</v>
      </c>
      <c r="AZ106" s="4">
        <v>6.383</v>
      </c>
      <c r="BA106" s="4">
        <v>6.297</v>
      </c>
      <c r="BB106" s="4">
        <v>5.945</v>
      </c>
      <c r="BC106" s="4">
        <v>6.483</v>
      </c>
      <c r="BD106" s="4">
        <v>8.728</v>
      </c>
      <c r="BE106" s="4">
        <v>4.65</v>
      </c>
      <c r="BF106" s="4">
        <v>4.262</v>
      </c>
      <c r="BG106" s="4">
        <v>3.605</v>
      </c>
      <c r="BH106" s="4">
        <v>3.071</v>
      </c>
      <c r="BI106" s="4">
        <v>2.733</v>
      </c>
      <c r="BJ106" s="4">
        <v>4.316</v>
      </c>
      <c r="BK106" s="4">
        <v>5.11</v>
      </c>
      <c r="BL106" s="4">
        <v>5</v>
      </c>
      <c r="BM106" s="4">
        <v>4.353</v>
      </c>
      <c r="BN106" s="4">
        <v>3.509</v>
      </c>
      <c r="BO106" s="4">
        <v>2.76</v>
      </c>
      <c r="BP106" s="4">
        <v>2.144</v>
      </c>
      <c r="BQ106" s="4">
        <v>2.122</v>
      </c>
      <c r="BR106" s="4">
        <v>2.865</v>
      </c>
      <c r="BS106" s="4">
        <v>3.864</v>
      </c>
      <c r="BT106" s="4">
        <v>4.311</v>
      </c>
      <c r="BU106" s="4">
        <v>4.644</v>
      </c>
      <c r="BV106" s="4">
        <v>4.617</v>
      </c>
      <c r="BW106" s="4">
        <v>5.438</v>
      </c>
      <c r="BX106" s="4">
        <v>6.784</v>
      </c>
      <c r="BY106" s="4">
        <v>9.215</v>
      </c>
      <c r="BZ106" s="4">
        <v>10.338</v>
      </c>
      <c r="CA106" s="4">
        <v>8.85</v>
      </c>
      <c r="CB106" s="4">
        <v>7.605</v>
      </c>
      <c r="CC106" s="4">
        <v>6.78</v>
      </c>
      <c r="CD106" s="4">
        <v>6.351</v>
      </c>
      <c r="CE106" s="4">
        <v>7.072</v>
      </c>
      <c r="CF106" s="4">
        <v>9.44</v>
      </c>
      <c r="CG106" s="4">
        <v>9.449</v>
      </c>
      <c r="CH106" s="4">
        <v>8.865</v>
      </c>
      <c r="CI106" s="4">
        <v>8.386</v>
      </c>
      <c r="CJ106" s="4">
        <v>7.907</v>
      </c>
      <c r="CK106" s="4">
        <v>6.844</v>
      </c>
      <c r="CL106" s="4">
        <v>6.1</v>
      </c>
      <c r="CM106" s="4">
        <v>5.525</v>
      </c>
      <c r="CN106" s="4">
        <v>5.644</v>
      </c>
      <c r="CO106" s="4">
        <v>6.027</v>
      </c>
      <c r="CP106" s="4">
        <v>6.52</v>
      </c>
      <c r="CQ106" s="4">
        <v>6.694</v>
      </c>
      <c r="CR106" s="4">
        <v>6.425</v>
      </c>
      <c r="CS106" s="4">
        <v>8.351</v>
      </c>
      <c r="CT106" s="4">
        <v>9.414</v>
      </c>
      <c r="CU106" s="4">
        <v>12.696</v>
      </c>
      <c r="CV106" s="4">
        <v>13.321</v>
      </c>
      <c r="CW106" s="4">
        <v>14.21</v>
      </c>
      <c r="CX106" s="4">
        <v>15.675</v>
      </c>
      <c r="CY106" s="4">
        <v>16.949</v>
      </c>
      <c r="CZ106" s="4">
        <v>17.486</v>
      </c>
      <c r="DA106" s="4">
        <v>17.993</v>
      </c>
      <c r="DB106" s="4">
        <v>18.093</v>
      </c>
      <c r="DC106" s="4">
        <v>19.271</v>
      </c>
      <c r="DD106" s="4">
        <v>20.439</v>
      </c>
      <c r="DE106" s="4">
        <v>22.195</v>
      </c>
      <c r="DF106" s="4">
        <v>23.094</v>
      </c>
      <c r="DG106" s="4">
        <v>23.395</v>
      </c>
      <c r="DH106" s="4">
        <v>23.774</v>
      </c>
      <c r="DI106" s="4">
        <v>23.677</v>
      </c>
      <c r="DJ106" s="4">
        <v>24.115</v>
      </c>
      <c r="DK106" s="4">
        <v>24.307</v>
      </c>
      <c r="DL106" s="4">
        <v>24.58</v>
      </c>
      <c r="DM106" s="4">
        <v>25.342</v>
      </c>
      <c r="DN106" s="4">
        <v>25.46</v>
      </c>
      <c r="DO106" s="4">
        <v>25.734</v>
      </c>
      <c r="DP106" s="4">
        <v>25.935</v>
      </c>
      <c r="DQ106" s="4">
        <v>25.406</v>
      </c>
      <c r="DR106" s="4">
        <v>26.04</v>
      </c>
      <c r="DS106" s="4">
        <v>26.095</v>
      </c>
      <c r="DT106" s="4">
        <v>25.931</v>
      </c>
      <c r="DU106" s="4">
        <v>26.004</v>
      </c>
      <c r="DV106" s="4">
        <v>26.004</v>
      </c>
      <c r="DW106" s="4">
        <v>25.834</v>
      </c>
      <c r="DX106" s="4">
        <v>25.538</v>
      </c>
      <c r="DY106" s="4">
        <v>25.292</v>
      </c>
      <c r="DZ106" s="4">
        <v>25.789</v>
      </c>
      <c r="EA106" s="4">
        <v>25.63</v>
      </c>
      <c r="EB106" s="4">
        <v>27.085</v>
      </c>
      <c r="EC106" s="4">
        <v>27.258</v>
      </c>
      <c r="ED106" s="4">
        <v>27.038</v>
      </c>
      <c r="EE106" s="4">
        <v>26.677</v>
      </c>
      <c r="EF106" s="4">
        <v>24.798</v>
      </c>
      <c r="EG106" s="4">
        <v>25.578</v>
      </c>
      <c r="EH106" s="4">
        <v>25.77</v>
      </c>
      <c r="EI106" s="4">
        <v>26.711</v>
      </c>
      <c r="EJ106" s="4">
        <v>27.089</v>
      </c>
      <c r="EK106" s="4">
        <v>26.299</v>
      </c>
      <c r="EL106" s="4">
        <v>26.049</v>
      </c>
      <c r="EM106" s="4">
        <v>25.364</v>
      </c>
      <c r="EN106" s="4">
        <v>25.355</v>
      </c>
      <c r="EO106" s="4">
        <v>25.637</v>
      </c>
      <c r="EP106" s="4">
        <v>26.025</v>
      </c>
      <c r="EQ106" s="4">
        <v>26.5</v>
      </c>
      <c r="ER106" s="4">
        <v>26.362</v>
      </c>
      <c r="ES106" s="4">
        <v>26.832</v>
      </c>
      <c r="ET106" s="4">
        <v>27.211</v>
      </c>
      <c r="EU106" s="4">
        <v>26.837</v>
      </c>
      <c r="EV106" s="4">
        <v>27.808</v>
      </c>
      <c r="EW106" s="4">
        <v>27.731</v>
      </c>
      <c r="EX106" s="4">
        <v>28.145</v>
      </c>
      <c r="EY106" s="4">
        <v>28.506</v>
      </c>
      <c r="EZ106" s="4">
        <v>28.657</v>
      </c>
      <c r="FA106" s="4">
        <v>28.967</v>
      </c>
      <c r="FB106" s="4">
        <v>28.337</v>
      </c>
      <c r="FC106" s="4">
        <v>28.3</v>
      </c>
      <c r="FD106" s="4">
        <v>28.342</v>
      </c>
      <c r="FE106" s="4">
        <v>28.466</v>
      </c>
      <c r="FF106" s="4">
        <v>30.098</v>
      </c>
      <c r="FG106" s="4">
        <v>30.719</v>
      </c>
      <c r="FH106" s="4">
        <v>30.523</v>
      </c>
      <c r="FI106" s="4">
        <v>29.875</v>
      </c>
      <c r="FJ106" s="4">
        <v>27.868</v>
      </c>
      <c r="FK106" s="4">
        <v>28.935</v>
      </c>
      <c r="FL106" s="4">
        <v>29.853</v>
      </c>
      <c r="FM106" s="4">
        <v>31.39</v>
      </c>
      <c r="FN106" s="4">
        <v>32</v>
      </c>
      <c r="FO106" s="4">
        <v>31.276</v>
      </c>
      <c r="FP106" s="4">
        <v>30.391</v>
      </c>
      <c r="FQ106" s="4">
        <v>29.861</v>
      </c>
      <c r="FR106" s="4">
        <v>30.372</v>
      </c>
      <c r="FS106" s="4">
        <v>32.07</v>
      </c>
      <c r="FT106" s="4">
        <v>33.114</v>
      </c>
      <c r="FU106" s="4">
        <v>32.699</v>
      </c>
      <c r="FV106" s="4">
        <v>31.796</v>
      </c>
      <c r="FW106" s="4">
        <v>29.939</v>
      </c>
      <c r="FX106" s="4">
        <v>29.501</v>
      </c>
      <c r="FY106" s="4">
        <v>28.634</v>
      </c>
      <c r="FZ106" s="4">
        <v>30.656</v>
      </c>
      <c r="GA106" s="4">
        <v>31.792</v>
      </c>
      <c r="GB106" s="4">
        <v>31.989</v>
      </c>
      <c r="GC106" s="4">
        <v>31.45</v>
      </c>
      <c r="GD106" s="4">
        <v>29.11</v>
      </c>
      <c r="GE106" s="4">
        <v>29.269</v>
      </c>
      <c r="GF106" s="4">
        <v>29.859</v>
      </c>
      <c r="GG106" s="4">
        <v>30.163</v>
      </c>
      <c r="GH106" s="4">
        <v>30.264</v>
      </c>
      <c r="GI106" s="4">
        <v>28.818</v>
      </c>
      <c r="GJ106" s="4">
        <v>31.195</v>
      </c>
      <c r="GK106" s="4">
        <v>33.576</v>
      </c>
      <c r="GL106" s="4">
        <v>33.856</v>
      </c>
      <c r="GM106" s="4">
        <v>34.107</v>
      </c>
      <c r="GN106" s="4">
        <v>30.42</v>
      </c>
      <c r="GO106" s="4">
        <v>29.764</v>
      </c>
      <c r="GP106" s="4">
        <v>21.623</v>
      </c>
      <c r="GQ106" s="4">
        <v>16.687</v>
      </c>
      <c r="GR106" s="4">
        <v>14.995</v>
      </c>
      <c r="GS106" s="4">
        <v>13.037</v>
      </c>
      <c r="GT106" s="4">
        <v>12.764</v>
      </c>
      <c r="GU106" s="4">
        <v>13.155</v>
      </c>
      <c r="GV106" s="4">
        <v>16.012</v>
      </c>
      <c r="GW106" s="4">
        <v>15.656</v>
      </c>
      <c r="GX106" s="4">
        <v>12.983</v>
      </c>
      <c r="GY106" s="4">
        <v>11.121</v>
      </c>
      <c r="GZ106" s="4">
        <v>10.304</v>
      </c>
      <c r="HA106" s="4">
        <v>11.417</v>
      </c>
      <c r="HB106" s="4">
        <v>13.771</v>
      </c>
      <c r="HC106" s="4">
        <v>16.007</v>
      </c>
      <c r="HD106" s="4">
        <v>14.752</v>
      </c>
      <c r="HE106" s="4">
        <v>13.219</v>
      </c>
      <c r="HF106" s="4">
        <v>12.138</v>
      </c>
      <c r="HG106" s="4">
        <v>12.567</v>
      </c>
      <c r="HH106" s="4">
        <v>13.178</v>
      </c>
      <c r="HI106" s="4">
        <v>14.086</v>
      </c>
      <c r="HJ106" s="4">
        <v>14.291</v>
      </c>
      <c r="HK106" s="4">
        <v>13.794</v>
      </c>
      <c r="HL106" s="4">
        <v>13.137</v>
      </c>
      <c r="HM106" s="4">
        <v>12.256</v>
      </c>
      <c r="HN106" s="4">
        <v>12.544</v>
      </c>
      <c r="HO106" s="4">
        <v>12.535</v>
      </c>
      <c r="HP106" s="4">
        <v>12.594</v>
      </c>
      <c r="HQ106" s="4">
        <v>12.279</v>
      </c>
      <c r="HR106" s="4">
        <v>11.878</v>
      </c>
      <c r="HS106" s="4">
        <v>12.114</v>
      </c>
      <c r="HT106" s="4">
        <v>12.009</v>
      </c>
      <c r="HU106" s="4">
        <v>12.169</v>
      </c>
      <c r="HV106" s="4">
        <v>12.352</v>
      </c>
      <c r="HW106" s="4">
        <v>12.315</v>
      </c>
      <c r="HX106" s="4">
        <v>12.283</v>
      </c>
      <c r="HY106" s="4">
        <v>12.078</v>
      </c>
      <c r="HZ106" s="4">
        <v>12.133</v>
      </c>
      <c r="IA106" s="4">
        <v>11.85</v>
      </c>
      <c r="IB106" s="4">
        <v>11.731</v>
      </c>
      <c r="IC106" s="4">
        <v>12.064</v>
      </c>
      <c r="ID106" s="4">
        <v>12.237</v>
      </c>
      <c r="IE106" s="4">
        <v>12.525</v>
      </c>
      <c r="IF106" s="4">
        <v>12.53</v>
      </c>
      <c r="IG106" s="4">
        <v>12.475</v>
      </c>
      <c r="II106" s="7">
        <f t="shared" si="3"/>
        <v>106</v>
      </c>
      <c r="IJ106" s="6">
        <f t="shared" si="2"/>
        <v>-67.5</v>
      </c>
    </row>
    <row r="107" spans="1:244" ht="12.75">
      <c r="A107" s="4">
        <v>8.423</v>
      </c>
      <c r="B107" s="4">
        <v>9.422</v>
      </c>
      <c r="C107" s="4">
        <v>10.048</v>
      </c>
      <c r="D107" s="4">
        <v>10.928</v>
      </c>
      <c r="E107" s="4">
        <v>10.737</v>
      </c>
      <c r="F107" s="4">
        <v>10.339</v>
      </c>
      <c r="G107" s="4">
        <v>9.45</v>
      </c>
      <c r="H107" s="4">
        <v>8.459</v>
      </c>
      <c r="I107" s="4">
        <v>8.163</v>
      </c>
      <c r="J107" s="4">
        <v>7.739</v>
      </c>
      <c r="K107" s="4">
        <v>8.236</v>
      </c>
      <c r="L107" s="4">
        <v>8.688</v>
      </c>
      <c r="M107" s="4">
        <v>9.56</v>
      </c>
      <c r="N107" s="4">
        <v>9.993</v>
      </c>
      <c r="O107" s="4">
        <v>10.503</v>
      </c>
      <c r="P107" s="4">
        <v>10.144</v>
      </c>
      <c r="Q107" s="4">
        <v>9.39</v>
      </c>
      <c r="R107" s="4">
        <v>8.126</v>
      </c>
      <c r="S107" s="4">
        <v>6.456</v>
      </c>
      <c r="T107" s="4">
        <v>6.068</v>
      </c>
      <c r="U107" s="4">
        <v>6.036</v>
      </c>
      <c r="V107" s="4">
        <v>7.022</v>
      </c>
      <c r="W107" s="4">
        <v>7.386</v>
      </c>
      <c r="X107" s="4">
        <v>7.268</v>
      </c>
      <c r="Y107" s="4">
        <v>5.562</v>
      </c>
      <c r="Z107" s="4">
        <v>5.183</v>
      </c>
      <c r="AA107" s="4">
        <v>4.796</v>
      </c>
      <c r="AB107" s="4">
        <v>3.249</v>
      </c>
      <c r="AC107" s="4">
        <v>2.496</v>
      </c>
      <c r="AD107" s="4">
        <v>2.135</v>
      </c>
      <c r="AE107" s="4">
        <v>1.647</v>
      </c>
      <c r="AF107" s="4">
        <v>1.072</v>
      </c>
      <c r="AG107" s="4">
        <v>0.694</v>
      </c>
      <c r="AH107" s="4">
        <v>0.438</v>
      </c>
      <c r="AI107" s="4">
        <v>0.223</v>
      </c>
      <c r="AJ107" s="4">
        <v>0.141</v>
      </c>
      <c r="AK107" s="4">
        <v>0.1</v>
      </c>
      <c r="AL107" s="4">
        <v>0.137</v>
      </c>
      <c r="AM107" s="4">
        <v>0.119</v>
      </c>
      <c r="AN107" s="4">
        <v>0.141</v>
      </c>
      <c r="AO107" s="4">
        <v>0.173</v>
      </c>
      <c r="AP107" s="4">
        <v>0.205</v>
      </c>
      <c r="AQ107" s="4">
        <v>0.365</v>
      </c>
      <c r="AR107" s="4">
        <v>0.789</v>
      </c>
      <c r="AS107" s="4">
        <v>1.67</v>
      </c>
      <c r="AT107" s="4">
        <v>2.646</v>
      </c>
      <c r="AU107" s="4">
        <v>3.582</v>
      </c>
      <c r="AV107" s="4">
        <v>4.07</v>
      </c>
      <c r="AW107" s="4">
        <v>3.965</v>
      </c>
      <c r="AX107" s="4">
        <v>3.244</v>
      </c>
      <c r="AY107" s="4">
        <v>2.774</v>
      </c>
      <c r="AZ107" s="4">
        <v>2.478</v>
      </c>
      <c r="BA107" s="4">
        <v>1.506</v>
      </c>
      <c r="BB107" s="4">
        <v>1.296</v>
      </c>
      <c r="BC107" s="4">
        <v>1.072</v>
      </c>
      <c r="BD107" s="4">
        <v>0.735</v>
      </c>
      <c r="BE107" s="4">
        <v>0.561</v>
      </c>
      <c r="BF107" s="4">
        <v>0.488</v>
      </c>
      <c r="BG107" s="4">
        <v>0.383</v>
      </c>
      <c r="BH107" s="4">
        <v>0.296</v>
      </c>
      <c r="BI107" s="4">
        <v>0.233</v>
      </c>
      <c r="BJ107" s="4">
        <v>0.228</v>
      </c>
      <c r="BK107" s="4">
        <v>0.251</v>
      </c>
      <c r="BL107" s="4">
        <v>0.255</v>
      </c>
      <c r="BM107" s="4">
        <v>0.269</v>
      </c>
      <c r="BN107" s="4">
        <v>0.242</v>
      </c>
      <c r="BO107" s="4">
        <v>0.192</v>
      </c>
      <c r="BP107" s="4">
        <v>0.169</v>
      </c>
      <c r="BQ107" s="4">
        <v>0.16</v>
      </c>
      <c r="BR107" s="4">
        <v>0.16</v>
      </c>
      <c r="BS107" s="4">
        <v>0.196</v>
      </c>
      <c r="BT107" s="4">
        <v>0.301</v>
      </c>
      <c r="BU107" s="4">
        <v>0.365</v>
      </c>
      <c r="BV107" s="4">
        <v>0.47</v>
      </c>
      <c r="BW107" s="4">
        <v>0.552</v>
      </c>
      <c r="BX107" s="4">
        <v>0.716</v>
      </c>
      <c r="BY107" s="4">
        <v>0.935</v>
      </c>
      <c r="BZ107" s="4">
        <v>1.172</v>
      </c>
      <c r="CA107" s="4">
        <v>1.332</v>
      </c>
      <c r="CB107" s="4">
        <v>1.205</v>
      </c>
      <c r="CC107" s="4">
        <v>1.017</v>
      </c>
      <c r="CD107" s="4">
        <v>0.876</v>
      </c>
      <c r="CE107" s="4">
        <v>0.798</v>
      </c>
      <c r="CF107" s="4">
        <v>0.83</v>
      </c>
      <c r="CG107" s="4">
        <v>0.817</v>
      </c>
      <c r="CH107" s="4">
        <v>0.912</v>
      </c>
      <c r="CI107" s="4">
        <v>0.853</v>
      </c>
      <c r="CJ107" s="4">
        <v>0.693</v>
      </c>
      <c r="CK107" s="4">
        <v>0.565</v>
      </c>
      <c r="CL107" s="4">
        <v>0.415</v>
      </c>
      <c r="CM107" s="4">
        <v>0.306</v>
      </c>
      <c r="CN107" s="4">
        <v>0.306</v>
      </c>
      <c r="CO107" s="4">
        <v>0.356</v>
      </c>
      <c r="CP107" s="4">
        <v>0.57</v>
      </c>
      <c r="CQ107" s="4">
        <v>0.931</v>
      </c>
      <c r="CR107" s="4">
        <v>1.707</v>
      </c>
      <c r="CS107" s="4">
        <v>2.556</v>
      </c>
      <c r="CT107" s="4">
        <v>3.774</v>
      </c>
      <c r="CU107" s="4">
        <v>4.869</v>
      </c>
      <c r="CV107" s="4">
        <v>5.718</v>
      </c>
      <c r="CW107" s="4">
        <v>6.663</v>
      </c>
      <c r="CX107" s="4">
        <v>7.539</v>
      </c>
      <c r="CY107" s="4">
        <v>8.748</v>
      </c>
      <c r="CZ107" s="4">
        <v>9.834</v>
      </c>
      <c r="DA107" s="4">
        <v>11.299</v>
      </c>
      <c r="DB107" s="4">
        <v>11.477</v>
      </c>
      <c r="DC107" s="4">
        <v>12.038</v>
      </c>
      <c r="DD107" s="4">
        <v>12.576</v>
      </c>
      <c r="DE107" s="4">
        <v>13.348</v>
      </c>
      <c r="DF107" s="4">
        <v>13.749</v>
      </c>
      <c r="DG107" s="4">
        <v>14.52</v>
      </c>
      <c r="DH107" s="4">
        <v>15.46</v>
      </c>
      <c r="DI107" s="4">
        <v>16.017</v>
      </c>
      <c r="DJ107" s="4">
        <v>17.514</v>
      </c>
      <c r="DK107" s="4">
        <v>18.188</v>
      </c>
      <c r="DL107" s="4">
        <v>18.968</v>
      </c>
      <c r="DM107" s="4">
        <v>19.196</v>
      </c>
      <c r="DN107" s="4">
        <v>19.269</v>
      </c>
      <c r="DO107" s="4">
        <v>19.26</v>
      </c>
      <c r="DP107" s="4">
        <v>19.425</v>
      </c>
      <c r="DQ107" s="4">
        <v>20.04</v>
      </c>
      <c r="DR107" s="4">
        <v>19.752</v>
      </c>
      <c r="DS107" s="4">
        <v>20.117</v>
      </c>
      <c r="DT107" s="4">
        <v>19.756</v>
      </c>
      <c r="DU107" s="4">
        <v>20.053</v>
      </c>
      <c r="DV107" s="4">
        <v>20.487</v>
      </c>
      <c r="DW107" s="4">
        <v>20.451</v>
      </c>
      <c r="DX107" s="4">
        <v>20.88</v>
      </c>
      <c r="DY107" s="4">
        <v>20.127</v>
      </c>
      <c r="DZ107" s="4">
        <v>21.039</v>
      </c>
      <c r="EA107" s="4">
        <v>20.789</v>
      </c>
      <c r="EB107" s="4">
        <v>21.263</v>
      </c>
      <c r="EC107" s="4">
        <v>21.308</v>
      </c>
      <c r="ED107" s="4">
        <v>21.025</v>
      </c>
      <c r="EE107" s="4">
        <v>20.86</v>
      </c>
      <c r="EF107" s="4">
        <v>20.317</v>
      </c>
      <c r="EG107" s="4">
        <v>21.281</v>
      </c>
      <c r="EH107" s="4">
        <v>20.902</v>
      </c>
      <c r="EI107" s="4">
        <v>22.001</v>
      </c>
      <c r="EJ107" s="4">
        <v>22.157</v>
      </c>
      <c r="EK107" s="4">
        <v>22.44</v>
      </c>
      <c r="EL107" s="4">
        <v>22.508</v>
      </c>
      <c r="EM107" s="4">
        <v>22.704</v>
      </c>
      <c r="EN107" s="4">
        <v>23.548</v>
      </c>
      <c r="EO107" s="4">
        <v>23.475</v>
      </c>
      <c r="EP107" s="4">
        <v>24.784</v>
      </c>
      <c r="EQ107" s="4">
        <v>24.382</v>
      </c>
      <c r="ER107" s="4">
        <v>24.487</v>
      </c>
      <c r="ES107" s="4">
        <v>23.789</v>
      </c>
      <c r="ET107" s="4">
        <v>23.378</v>
      </c>
      <c r="EU107" s="4">
        <v>23.597</v>
      </c>
      <c r="EV107" s="4">
        <v>22.968</v>
      </c>
      <c r="EW107" s="4">
        <v>24.313</v>
      </c>
      <c r="EX107" s="4">
        <v>24.487</v>
      </c>
      <c r="EY107" s="4">
        <v>25.508</v>
      </c>
      <c r="EZ107" s="4">
        <v>25.047</v>
      </c>
      <c r="FA107" s="4">
        <v>24.532</v>
      </c>
      <c r="FB107" s="4">
        <v>23.642</v>
      </c>
      <c r="FC107" s="4">
        <v>22.647</v>
      </c>
      <c r="FD107" s="4">
        <v>23.427</v>
      </c>
      <c r="FE107" s="4">
        <v>22.985</v>
      </c>
      <c r="FF107" s="4">
        <v>24.486</v>
      </c>
      <c r="FG107" s="4">
        <v>24.376</v>
      </c>
      <c r="FH107" s="4">
        <v>24.75</v>
      </c>
      <c r="FI107" s="4">
        <v>24.299</v>
      </c>
      <c r="FJ107" s="4">
        <v>23.829</v>
      </c>
      <c r="FK107" s="4">
        <v>24.791</v>
      </c>
      <c r="FL107" s="4">
        <v>24.992</v>
      </c>
      <c r="FM107" s="4">
        <v>26.056</v>
      </c>
      <c r="FN107" s="4">
        <v>25.18</v>
      </c>
      <c r="FO107" s="4">
        <v>24.774</v>
      </c>
      <c r="FP107" s="4">
        <v>23.766</v>
      </c>
      <c r="FQ107" s="4">
        <v>23.794</v>
      </c>
      <c r="FR107" s="4">
        <v>24.875</v>
      </c>
      <c r="FS107" s="4">
        <v>25.906</v>
      </c>
      <c r="FT107" s="4">
        <v>26.609</v>
      </c>
      <c r="FU107" s="4">
        <v>25.176</v>
      </c>
      <c r="FV107" s="4">
        <v>25.108</v>
      </c>
      <c r="FW107" s="4">
        <v>23.246</v>
      </c>
      <c r="FX107" s="4">
        <v>24.108</v>
      </c>
      <c r="FY107" s="4">
        <v>26.563</v>
      </c>
      <c r="FZ107" s="4">
        <v>26.481</v>
      </c>
      <c r="GA107" s="4">
        <v>26.258</v>
      </c>
      <c r="GB107" s="4">
        <v>23.662</v>
      </c>
      <c r="GC107" s="4">
        <v>23.402</v>
      </c>
      <c r="GD107" s="4">
        <v>21.755</v>
      </c>
      <c r="GE107" s="4">
        <v>23.941</v>
      </c>
      <c r="GF107" s="4">
        <v>25.848</v>
      </c>
      <c r="GG107" s="4">
        <v>26.998</v>
      </c>
      <c r="GH107" s="4">
        <v>28.225</v>
      </c>
      <c r="GI107" s="4">
        <v>28.261</v>
      </c>
      <c r="GJ107" s="4">
        <v>30.159</v>
      </c>
      <c r="GK107" s="4">
        <v>30.319</v>
      </c>
      <c r="GL107" s="4">
        <v>30.402</v>
      </c>
      <c r="GM107" s="4">
        <v>29.562</v>
      </c>
      <c r="GN107" s="4">
        <v>28.499</v>
      </c>
      <c r="GO107" s="4">
        <v>22.705</v>
      </c>
      <c r="GP107" s="4">
        <v>18.038</v>
      </c>
      <c r="GQ107" s="4">
        <v>14.875</v>
      </c>
      <c r="GR107" s="4">
        <v>13.707</v>
      </c>
      <c r="GS107" s="4">
        <v>12.147</v>
      </c>
      <c r="GT107" s="4">
        <v>9.843</v>
      </c>
      <c r="GU107" s="4">
        <v>9.979</v>
      </c>
      <c r="GV107" s="4">
        <v>10.058</v>
      </c>
      <c r="GW107" s="4">
        <v>10.892</v>
      </c>
      <c r="GX107" s="4">
        <v>10.714</v>
      </c>
      <c r="GY107" s="4">
        <v>9.842</v>
      </c>
      <c r="GZ107" s="4">
        <v>9.728</v>
      </c>
      <c r="HA107" s="4">
        <v>9.072</v>
      </c>
      <c r="HB107" s="4">
        <v>10.057</v>
      </c>
      <c r="HC107" s="4">
        <v>10.6</v>
      </c>
      <c r="HD107" s="4">
        <v>10.673</v>
      </c>
      <c r="HE107" s="4">
        <v>10.45</v>
      </c>
      <c r="HF107" s="4">
        <v>9.678</v>
      </c>
      <c r="HG107" s="4">
        <v>9.72</v>
      </c>
      <c r="HH107" s="4">
        <v>9.801</v>
      </c>
      <c r="HI107" s="4">
        <v>10.728</v>
      </c>
      <c r="HJ107" s="4">
        <v>10.718</v>
      </c>
      <c r="HK107" s="4">
        <v>10.718</v>
      </c>
      <c r="HL107" s="4">
        <v>10.363</v>
      </c>
      <c r="HM107" s="4">
        <v>10.216</v>
      </c>
      <c r="HN107" s="4">
        <v>10.458</v>
      </c>
      <c r="HO107" s="4">
        <v>10.076</v>
      </c>
      <c r="HP107" s="4">
        <v>10.454</v>
      </c>
      <c r="HQ107" s="4">
        <v>9.784</v>
      </c>
      <c r="HR107" s="4">
        <v>10.062</v>
      </c>
      <c r="HS107" s="4">
        <v>9.56</v>
      </c>
      <c r="HT107" s="4">
        <v>9.806</v>
      </c>
      <c r="HU107" s="4">
        <v>9.783</v>
      </c>
      <c r="HV107" s="4">
        <v>9.409</v>
      </c>
      <c r="HW107" s="4">
        <v>9.633</v>
      </c>
      <c r="HX107" s="4">
        <v>9.29</v>
      </c>
      <c r="HY107" s="4">
        <v>9.788</v>
      </c>
      <c r="HZ107" s="4">
        <v>9.783</v>
      </c>
      <c r="IA107" s="4">
        <v>10.117</v>
      </c>
      <c r="IB107" s="4">
        <v>10.016</v>
      </c>
      <c r="IC107" s="4">
        <v>9.956</v>
      </c>
      <c r="ID107" s="4">
        <v>9.61</v>
      </c>
      <c r="IE107" s="4">
        <v>9.13</v>
      </c>
      <c r="IF107" s="4">
        <v>8.911</v>
      </c>
      <c r="IG107" s="4">
        <v>8.423</v>
      </c>
      <c r="II107" s="7">
        <f t="shared" si="3"/>
        <v>107</v>
      </c>
      <c r="IJ107" s="6">
        <f t="shared" si="2"/>
        <v>-69</v>
      </c>
    </row>
    <row r="108" spans="1:244" ht="12.75">
      <c r="A108" s="4">
        <v>4.572</v>
      </c>
      <c r="B108" s="4">
        <v>4.435</v>
      </c>
      <c r="C108" s="4">
        <v>1.88</v>
      </c>
      <c r="D108" s="4">
        <v>1.611</v>
      </c>
      <c r="E108" s="4">
        <v>1.556</v>
      </c>
      <c r="F108" s="4">
        <v>2.395</v>
      </c>
      <c r="G108" s="4">
        <v>2.446</v>
      </c>
      <c r="H108" s="4">
        <v>1.528</v>
      </c>
      <c r="I108" s="4">
        <v>3.231</v>
      </c>
      <c r="J108" s="4">
        <v>1.291</v>
      </c>
      <c r="K108" s="4">
        <v>2.714</v>
      </c>
      <c r="L108" s="4">
        <v>4.148</v>
      </c>
      <c r="M108" s="4">
        <v>3.891</v>
      </c>
      <c r="N108" s="4">
        <v>2.313</v>
      </c>
      <c r="O108" s="4">
        <v>1.898</v>
      </c>
      <c r="P108" s="4">
        <v>1.601</v>
      </c>
      <c r="Q108" s="4">
        <v>1.259</v>
      </c>
      <c r="R108" s="4">
        <v>1.117</v>
      </c>
      <c r="S108" s="4">
        <v>1.501</v>
      </c>
      <c r="T108" s="4">
        <v>1.692</v>
      </c>
      <c r="U108" s="4">
        <v>1.715</v>
      </c>
      <c r="V108" s="4">
        <v>1.729</v>
      </c>
      <c r="W108" s="4">
        <v>1.734</v>
      </c>
      <c r="X108" s="4">
        <v>1.574</v>
      </c>
      <c r="Y108" s="4">
        <v>1.255</v>
      </c>
      <c r="Z108" s="4">
        <v>0.954</v>
      </c>
      <c r="AA108" s="4">
        <v>0.648</v>
      </c>
      <c r="AB108" s="4">
        <v>0.419</v>
      </c>
      <c r="AC108" s="4">
        <v>0.265</v>
      </c>
      <c r="AD108" s="4">
        <v>0.21</v>
      </c>
      <c r="AE108" s="4">
        <v>0.132</v>
      </c>
      <c r="AF108" s="4">
        <v>0.1</v>
      </c>
      <c r="AG108" s="4">
        <v>0.082</v>
      </c>
      <c r="AH108" s="4">
        <v>0.064</v>
      </c>
      <c r="AI108" s="4">
        <v>0.041</v>
      </c>
      <c r="AJ108" s="4">
        <v>0.032</v>
      </c>
      <c r="AK108" s="4">
        <v>0.018</v>
      </c>
      <c r="AL108" s="4">
        <v>0.014</v>
      </c>
      <c r="AM108" s="4">
        <v>0.009</v>
      </c>
      <c r="AN108" s="4">
        <v>0.014</v>
      </c>
      <c r="AO108" s="4">
        <v>0.023</v>
      </c>
      <c r="AP108" s="4">
        <v>0.046</v>
      </c>
      <c r="AQ108" s="4">
        <v>0.128</v>
      </c>
      <c r="AR108" s="4">
        <v>0.269</v>
      </c>
      <c r="AS108" s="4">
        <v>0.616</v>
      </c>
      <c r="AT108" s="4">
        <v>1.022</v>
      </c>
      <c r="AU108" s="4">
        <v>0.917</v>
      </c>
      <c r="AV108" s="4">
        <v>1.656</v>
      </c>
      <c r="AW108" s="4">
        <v>1.528</v>
      </c>
      <c r="AX108" s="4">
        <v>1.109</v>
      </c>
      <c r="AY108" s="4">
        <v>0.826</v>
      </c>
      <c r="AZ108" s="4">
        <v>0.575</v>
      </c>
      <c r="BA108" s="4">
        <v>0.233</v>
      </c>
      <c r="BB108" s="4">
        <v>0.15</v>
      </c>
      <c r="BC108" s="4">
        <v>0.091</v>
      </c>
      <c r="BD108" s="4">
        <v>0.073</v>
      </c>
      <c r="BE108" s="4">
        <v>0.041</v>
      </c>
      <c r="BF108" s="4">
        <v>0.059</v>
      </c>
      <c r="BG108" s="4">
        <v>0.073</v>
      </c>
      <c r="BH108" s="4">
        <v>0.064</v>
      </c>
      <c r="BI108" s="4">
        <v>0.055</v>
      </c>
      <c r="BJ108" s="4">
        <v>0.055</v>
      </c>
      <c r="BK108" s="4">
        <v>0.05</v>
      </c>
      <c r="BL108" s="4">
        <v>0.041</v>
      </c>
      <c r="BM108" s="4">
        <v>0.041</v>
      </c>
      <c r="BN108" s="4">
        <v>0.055</v>
      </c>
      <c r="BO108" s="4">
        <v>0.055</v>
      </c>
      <c r="BP108" s="4">
        <v>0.055</v>
      </c>
      <c r="BQ108" s="4">
        <v>0.055</v>
      </c>
      <c r="BR108" s="4">
        <v>0.05</v>
      </c>
      <c r="BS108" s="4">
        <v>0.037</v>
      </c>
      <c r="BT108" s="4">
        <v>0.018</v>
      </c>
      <c r="BU108" s="4">
        <v>0.041</v>
      </c>
      <c r="BV108" s="4">
        <v>0.041</v>
      </c>
      <c r="BW108" s="4">
        <v>0.059</v>
      </c>
      <c r="BX108" s="4">
        <v>0.068</v>
      </c>
      <c r="BY108" s="4">
        <v>0.091</v>
      </c>
      <c r="BZ108" s="4">
        <v>0.109</v>
      </c>
      <c r="CA108" s="4">
        <v>0.114</v>
      </c>
      <c r="CB108" s="4">
        <v>0.096</v>
      </c>
      <c r="CC108" s="4">
        <v>0.078</v>
      </c>
      <c r="CD108" s="4">
        <v>0.055</v>
      </c>
      <c r="CE108" s="4">
        <v>0.055</v>
      </c>
      <c r="CF108" s="4">
        <v>0.064</v>
      </c>
      <c r="CG108" s="4">
        <v>0.096</v>
      </c>
      <c r="CH108" s="4">
        <v>0.141</v>
      </c>
      <c r="CI108" s="4">
        <v>0.164</v>
      </c>
      <c r="CJ108" s="4">
        <v>0.155</v>
      </c>
      <c r="CK108" s="4">
        <v>0.137</v>
      </c>
      <c r="CL108" s="4">
        <v>0.087</v>
      </c>
      <c r="CM108" s="4">
        <v>0.068</v>
      </c>
      <c r="CN108" s="4">
        <v>0.041</v>
      </c>
      <c r="CO108" s="4">
        <v>0.014</v>
      </c>
      <c r="CP108" s="4">
        <v>0.041</v>
      </c>
      <c r="CQ108" s="4">
        <v>0.082</v>
      </c>
      <c r="CR108" s="4">
        <v>0.223</v>
      </c>
      <c r="CS108" s="4">
        <v>0.406</v>
      </c>
      <c r="CT108" s="4">
        <v>0.671</v>
      </c>
      <c r="CU108" s="4">
        <v>0.912</v>
      </c>
      <c r="CV108" s="4">
        <v>1.2</v>
      </c>
      <c r="CW108" s="4">
        <v>1.474</v>
      </c>
      <c r="CX108" s="4">
        <v>1.77</v>
      </c>
      <c r="CY108" s="4">
        <v>2.126</v>
      </c>
      <c r="CZ108" s="4">
        <v>2.569</v>
      </c>
      <c r="DA108" s="4">
        <v>3.035</v>
      </c>
      <c r="DB108" s="4">
        <v>3.719</v>
      </c>
      <c r="DC108" s="4">
        <v>4.089</v>
      </c>
      <c r="DD108" s="4">
        <v>4.618</v>
      </c>
      <c r="DE108" s="4">
        <v>3.897</v>
      </c>
      <c r="DF108" s="4">
        <v>7.059</v>
      </c>
      <c r="DG108" s="4">
        <v>7.548</v>
      </c>
      <c r="DH108" s="4">
        <v>7.826</v>
      </c>
      <c r="DI108" s="4">
        <v>8.383</v>
      </c>
      <c r="DJ108" s="4">
        <v>9.4</v>
      </c>
      <c r="DK108" s="4">
        <v>10.596</v>
      </c>
      <c r="DL108" s="4">
        <v>11.558</v>
      </c>
      <c r="DM108" s="4">
        <v>12.147</v>
      </c>
      <c r="DN108" s="4">
        <v>13.091</v>
      </c>
      <c r="DO108" s="4">
        <v>13.625</v>
      </c>
      <c r="DP108" s="4">
        <v>14.725</v>
      </c>
      <c r="DQ108" s="4">
        <v>15.623</v>
      </c>
      <c r="DR108" s="4">
        <v>15.911</v>
      </c>
      <c r="DS108" s="4">
        <v>15.61</v>
      </c>
      <c r="DT108" s="4">
        <v>15.669</v>
      </c>
      <c r="DU108" s="4">
        <v>15.377</v>
      </c>
      <c r="DV108" s="4">
        <v>16.129</v>
      </c>
      <c r="DW108" s="4">
        <v>16.399</v>
      </c>
      <c r="DX108" s="4">
        <v>16.96</v>
      </c>
      <c r="DY108" s="4">
        <v>17.361</v>
      </c>
      <c r="DZ108" s="4">
        <v>17.329</v>
      </c>
      <c r="EA108" s="4">
        <v>16.727</v>
      </c>
      <c r="EB108" s="4">
        <v>16.818</v>
      </c>
      <c r="EC108" s="4">
        <v>17.128</v>
      </c>
      <c r="ED108" s="4">
        <v>17.594</v>
      </c>
      <c r="EE108" s="4">
        <v>17.941</v>
      </c>
      <c r="EF108" s="4">
        <v>19.05</v>
      </c>
      <c r="EG108" s="4">
        <v>18.662</v>
      </c>
      <c r="EH108" s="4">
        <v>19.045</v>
      </c>
      <c r="EI108" s="4">
        <v>18.726</v>
      </c>
      <c r="EJ108" s="4">
        <v>18.497</v>
      </c>
      <c r="EK108" s="4">
        <v>18.482</v>
      </c>
      <c r="EL108" s="4">
        <v>18.652</v>
      </c>
      <c r="EM108" s="4">
        <v>18.638</v>
      </c>
      <c r="EN108" s="4">
        <v>18.619</v>
      </c>
      <c r="EO108" s="4">
        <v>18.652</v>
      </c>
      <c r="EP108" s="4">
        <v>18.573</v>
      </c>
      <c r="EQ108" s="4">
        <v>18.191</v>
      </c>
      <c r="ER108" s="4">
        <v>18.975</v>
      </c>
      <c r="ES108" s="4">
        <v>19.855</v>
      </c>
      <c r="ET108" s="4">
        <v>20.645</v>
      </c>
      <c r="EU108" s="4">
        <v>21.462</v>
      </c>
      <c r="EV108" s="4">
        <v>21.233</v>
      </c>
      <c r="EW108" s="4">
        <v>20.823</v>
      </c>
      <c r="EX108" s="4">
        <v>20.289</v>
      </c>
      <c r="EY108" s="4">
        <v>19.942</v>
      </c>
      <c r="EZ108" s="4">
        <v>20.64</v>
      </c>
      <c r="FA108" s="4">
        <v>20.955</v>
      </c>
      <c r="FB108" s="4">
        <v>21.707</v>
      </c>
      <c r="FC108" s="4">
        <v>22.09</v>
      </c>
      <c r="FD108" s="4">
        <v>22.118</v>
      </c>
      <c r="FE108" s="4">
        <v>21.542</v>
      </c>
      <c r="FF108" s="4">
        <v>20.809</v>
      </c>
      <c r="FG108" s="4">
        <v>20.361</v>
      </c>
      <c r="FH108" s="4">
        <v>20.776</v>
      </c>
      <c r="FI108" s="4">
        <v>20.397</v>
      </c>
      <c r="FJ108" s="4">
        <v>21.173</v>
      </c>
      <c r="FK108" s="4">
        <v>21.196</v>
      </c>
      <c r="FL108" s="4">
        <v>21.388</v>
      </c>
      <c r="FM108" s="4">
        <v>20.936</v>
      </c>
      <c r="FN108" s="4">
        <v>20.758</v>
      </c>
      <c r="FO108" s="4">
        <v>21.242</v>
      </c>
      <c r="FP108" s="4">
        <v>22.374</v>
      </c>
      <c r="FQ108" s="4">
        <v>23.66</v>
      </c>
      <c r="FR108" s="4">
        <v>24.345</v>
      </c>
      <c r="FS108" s="4">
        <v>24.391</v>
      </c>
      <c r="FT108" s="4">
        <v>23.406</v>
      </c>
      <c r="FU108" s="4">
        <v>21.617</v>
      </c>
      <c r="FV108" s="4">
        <v>21.125</v>
      </c>
      <c r="FW108" s="4">
        <v>21.297</v>
      </c>
      <c r="FX108" s="4">
        <v>23.159</v>
      </c>
      <c r="FY108" s="4">
        <v>25.035</v>
      </c>
      <c r="FZ108" s="4">
        <v>24.706</v>
      </c>
      <c r="GA108" s="4">
        <v>23.452</v>
      </c>
      <c r="GB108" s="4">
        <v>21.308</v>
      </c>
      <c r="GC108" s="4">
        <v>18.949</v>
      </c>
      <c r="GD108" s="4">
        <v>20.783</v>
      </c>
      <c r="GE108" s="4">
        <v>22.718</v>
      </c>
      <c r="GF108" s="4">
        <v>24.539</v>
      </c>
      <c r="GG108" s="4">
        <v>25.232</v>
      </c>
      <c r="GH108" s="4">
        <v>24.2</v>
      </c>
      <c r="GI108" s="4">
        <v>22.722</v>
      </c>
      <c r="GJ108" s="4">
        <v>22.927</v>
      </c>
      <c r="GK108" s="4">
        <v>24.163</v>
      </c>
      <c r="GL108" s="4">
        <v>22.006</v>
      </c>
      <c r="GM108" s="4">
        <v>18.976</v>
      </c>
      <c r="GN108" s="4">
        <v>15.226</v>
      </c>
      <c r="GO108" s="4">
        <v>10.266</v>
      </c>
      <c r="GP108" s="4">
        <v>7.551</v>
      </c>
      <c r="GQ108" s="4">
        <v>6.812</v>
      </c>
      <c r="GR108" s="4">
        <v>12.608</v>
      </c>
      <c r="GS108" s="4">
        <v>12.056</v>
      </c>
      <c r="GT108" s="4">
        <v>10.431</v>
      </c>
      <c r="GU108" s="4">
        <v>8.182</v>
      </c>
      <c r="GV108" s="4">
        <v>7.16</v>
      </c>
      <c r="GW108" s="4">
        <v>6.831</v>
      </c>
      <c r="GX108" s="4">
        <v>8.278</v>
      </c>
      <c r="GY108" s="4">
        <v>9.87</v>
      </c>
      <c r="GZ108" s="4">
        <v>9.487</v>
      </c>
      <c r="HA108" s="4">
        <v>8.93</v>
      </c>
      <c r="HB108" s="4">
        <v>8.105</v>
      </c>
      <c r="HC108" s="4">
        <v>7.379</v>
      </c>
      <c r="HD108" s="4">
        <v>7.817</v>
      </c>
      <c r="HE108" s="4">
        <v>8.41</v>
      </c>
      <c r="HF108" s="4">
        <v>8.766</v>
      </c>
      <c r="HG108" s="4">
        <v>9.176</v>
      </c>
      <c r="HH108" s="4">
        <v>8.898</v>
      </c>
      <c r="HI108" s="4">
        <v>8.433</v>
      </c>
      <c r="HJ108" s="4">
        <v>7.935</v>
      </c>
      <c r="HK108" s="4">
        <v>7.702</v>
      </c>
      <c r="HL108" s="4">
        <v>7.995</v>
      </c>
      <c r="HM108" s="4">
        <v>8.242</v>
      </c>
      <c r="HN108" s="4">
        <v>7.945</v>
      </c>
      <c r="HO108" s="4">
        <v>8.109</v>
      </c>
      <c r="HP108" s="4">
        <v>7.749</v>
      </c>
      <c r="HQ108" s="4">
        <v>7.649</v>
      </c>
      <c r="HR108" s="4">
        <v>7.484</v>
      </c>
      <c r="HS108" s="4">
        <v>7.785</v>
      </c>
      <c r="HT108" s="4">
        <v>8.241</v>
      </c>
      <c r="HU108" s="4">
        <v>8.506</v>
      </c>
      <c r="HV108" s="4">
        <v>8.534</v>
      </c>
      <c r="HW108" s="4">
        <v>8.332</v>
      </c>
      <c r="HX108" s="4">
        <v>7.917</v>
      </c>
      <c r="HY108" s="4">
        <v>7.383</v>
      </c>
      <c r="HZ108" s="4">
        <v>7.187</v>
      </c>
      <c r="IA108" s="4">
        <v>7.1</v>
      </c>
      <c r="IB108" s="4">
        <v>7.56</v>
      </c>
      <c r="IC108" s="4">
        <v>8.25</v>
      </c>
      <c r="ID108" s="4">
        <v>7.871</v>
      </c>
      <c r="IE108" s="4">
        <v>7.296</v>
      </c>
      <c r="IF108" s="4">
        <v>5.8</v>
      </c>
      <c r="IG108" s="4">
        <v>4.572</v>
      </c>
      <c r="II108" s="7">
        <f t="shared" si="3"/>
        <v>108</v>
      </c>
      <c r="IJ108" s="6">
        <f t="shared" si="2"/>
        <v>-70.5</v>
      </c>
    </row>
    <row r="109" spans="1:244" ht="12.75">
      <c r="A109" s="4">
        <v>0.342</v>
      </c>
      <c r="B109" s="4">
        <v>0.269</v>
      </c>
      <c r="C109" s="4">
        <v>0.242</v>
      </c>
      <c r="D109" s="4">
        <v>0.141</v>
      </c>
      <c r="E109" s="4">
        <v>0.041</v>
      </c>
      <c r="F109" s="4">
        <v>0.023</v>
      </c>
      <c r="G109" s="4">
        <v>0.032</v>
      </c>
      <c r="H109" s="4">
        <v>0.041</v>
      </c>
      <c r="I109" s="4">
        <v>0.041</v>
      </c>
      <c r="J109" s="4">
        <v>0.068</v>
      </c>
      <c r="K109" s="4">
        <v>0.114</v>
      </c>
      <c r="L109" s="4">
        <v>0.169</v>
      </c>
      <c r="M109" s="4">
        <v>0.21</v>
      </c>
      <c r="N109" s="4">
        <v>0.214</v>
      </c>
      <c r="O109" s="4">
        <v>0.205</v>
      </c>
      <c r="P109" s="4">
        <v>0.178</v>
      </c>
      <c r="Q109" s="4">
        <v>0.15</v>
      </c>
      <c r="R109" s="4">
        <v>0.128</v>
      </c>
      <c r="S109" s="4">
        <v>0.109</v>
      </c>
      <c r="T109" s="4">
        <v>0.109</v>
      </c>
      <c r="U109" s="4">
        <v>0.132</v>
      </c>
      <c r="V109" s="4">
        <v>0.119</v>
      </c>
      <c r="W109" s="4">
        <v>0.109</v>
      </c>
      <c r="X109" s="4">
        <v>0.096</v>
      </c>
      <c r="Y109" s="4">
        <v>0.077</v>
      </c>
      <c r="Z109" s="4">
        <v>0.064</v>
      </c>
      <c r="AA109" s="4">
        <v>0.041</v>
      </c>
      <c r="AB109" s="4">
        <v>0.032</v>
      </c>
      <c r="AC109" s="4">
        <v>0.032</v>
      </c>
      <c r="AD109" s="4">
        <v>0.023</v>
      </c>
      <c r="AE109" s="4">
        <v>0.009</v>
      </c>
      <c r="AF109" s="4">
        <v>0.005</v>
      </c>
      <c r="AG109" s="4">
        <v>0.009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0.009</v>
      </c>
      <c r="AP109" s="4">
        <v>0.027</v>
      </c>
      <c r="AQ109" s="4">
        <v>0.032</v>
      </c>
      <c r="AR109" s="4">
        <v>0.068</v>
      </c>
      <c r="AS109" s="4">
        <v>0.15</v>
      </c>
      <c r="AT109" s="4">
        <v>0.21</v>
      </c>
      <c r="AU109" s="4">
        <v>0.274</v>
      </c>
      <c r="AV109" s="4">
        <v>0.237</v>
      </c>
      <c r="AW109" s="4">
        <v>0.237</v>
      </c>
      <c r="AX109" s="4">
        <v>0.155</v>
      </c>
      <c r="AY109" s="4">
        <v>0.114</v>
      </c>
      <c r="AZ109" s="4">
        <v>0.073</v>
      </c>
      <c r="BA109" s="4">
        <v>0.036</v>
      </c>
      <c r="BB109" s="4">
        <v>0.018</v>
      </c>
      <c r="BC109" s="4">
        <v>0.014</v>
      </c>
      <c r="BD109" s="4">
        <v>0.009</v>
      </c>
      <c r="BE109" s="4">
        <v>0.005</v>
      </c>
      <c r="BF109" s="4">
        <v>0.014</v>
      </c>
      <c r="BG109" s="4">
        <v>0.009</v>
      </c>
      <c r="BH109" s="4">
        <v>0.023</v>
      </c>
      <c r="BI109" s="4">
        <v>0.027</v>
      </c>
      <c r="BJ109" s="4">
        <v>0.027</v>
      </c>
      <c r="BK109" s="4">
        <v>0.027</v>
      </c>
      <c r="BL109" s="4">
        <v>0.032</v>
      </c>
      <c r="BM109" s="4">
        <v>0.036</v>
      </c>
      <c r="BN109" s="4">
        <v>0.036</v>
      </c>
      <c r="BO109" s="4">
        <v>0.041</v>
      </c>
      <c r="BP109" s="4">
        <v>0.036</v>
      </c>
      <c r="BQ109" s="4">
        <v>0.032</v>
      </c>
      <c r="BR109" s="4">
        <v>0.041</v>
      </c>
      <c r="BS109" s="4">
        <v>0.037</v>
      </c>
      <c r="BT109" s="4">
        <v>0.023</v>
      </c>
      <c r="BU109" s="4">
        <v>0.014</v>
      </c>
      <c r="BV109" s="4">
        <v>0.009</v>
      </c>
      <c r="BW109" s="4">
        <v>0.005</v>
      </c>
      <c r="BX109" s="4">
        <v>0.005</v>
      </c>
      <c r="BY109" s="4">
        <v>0</v>
      </c>
      <c r="BZ109" s="4">
        <v>0.005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0</v>
      </c>
      <c r="CG109" s="4">
        <v>0.014</v>
      </c>
      <c r="CH109" s="4">
        <v>0.018</v>
      </c>
      <c r="CI109" s="4">
        <v>0.009</v>
      </c>
      <c r="CJ109" s="4">
        <v>0.018</v>
      </c>
      <c r="CK109" s="4">
        <v>0.014</v>
      </c>
      <c r="CL109" s="4">
        <v>0.014</v>
      </c>
      <c r="CM109" s="4">
        <v>0.014</v>
      </c>
      <c r="CN109" s="4">
        <v>0</v>
      </c>
      <c r="CO109" s="4">
        <v>0.009</v>
      </c>
      <c r="CP109" s="4">
        <v>0.014</v>
      </c>
      <c r="CQ109" s="4">
        <v>0.018</v>
      </c>
      <c r="CR109" s="4">
        <v>0.027</v>
      </c>
      <c r="CS109" s="4">
        <v>0.036</v>
      </c>
      <c r="CT109" s="4">
        <v>0.073</v>
      </c>
      <c r="CU109" s="4">
        <v>0.091</v>
      </c>
      <c r="CV109" s="4">
        <v>0.1</v>
      </c>
      <c r="CW109" s="4">
        <v>0.141</v>
      </c>
      <c r="CX109" s="4">
        <v>0.146</v>
      </c>
      <c r="CY109" s="4">
        <v>0.173</v>
      </c>
      <c r="CZ109" s="4">
        <v>0.223</v>
      </c>
      <c r="DA109" s="4">
        <v>0.246</v>
      </c>
      <c r="DB109" s="4">
        <v>0.301</v>
      </c>
      <c r="DC109" s="4">
        <v>0.415</v>
      </c>
      <c r="DD109" s="4">
        <v>0.493</v>
      </c>
      <c r="DE109" s="4">
        <v>0.639</v>
      </c>
      <c r="DF109" s="4">
        <v>0.807</v>
      </c>
      <c r="DG109" s="4">
        <v>0.981</v>
      </c>
      <c r="DH109" s="4">
        <v>1.369</v>
      </c>
      <c r="DI109" s="4">
        <v>2.003</v>
      </c>
      <c r="DJ109" s="4">
        <v>2.911</v>
      </c>
      <c r="DK109" s="4">
        <v>6.255</v>
      </c>
      <c r="DL109" s="4">
        <v>6.547</v>
      </c>
      <c r="DM109" s="4">
        <v>7.123</v>
      </c>
      <c r="DN109" s="4">
        <v>7.552</v>
      </c>
      <c r="DO109" s="4">
        <v>8.008</v>
      </c>
      <c r="DP109" s="4">
        <v>9.249</v>
      </c>
      <c r="DQ109" s="4">
        <v>10.572</v>
      </c>
      <c r="DR109" s="4">
        <v>10.841</v>
      </c>
      <c r="DS109" s="4">
        <v>11.388</v>
      </c>
      <c r="DT109" s="4">
        <v>10.833</v>
      </c>
      <c r="DU109" s="4">
        <v>10.544</v>
      </c>
      <c r="DV109" s="4">
        <v>10.864</v>
      </c>
      <c r="DW109" s="4">
        <v>11.156</v>
      </c>
      <c r="DX109" s="4">
        <v>11.955</v>
      </c>
      <c r="DY109" s="4">
        <v>12.461</v>
      </c>
      <c r="DZ109" s="4">
        <v>12.866</v>
      </c>
      <c r="EA109" s="4">
        <v>12.725</v>
      </c>
      <c r="EB109" s="4">
        <v>13.077</v>
      </c>
      <c r="EC109" s="4">
        <v>13.063</v>
      </c>
      <c r="ED109" s="4">
        <v>13.797</v>
      </c>
      <c r="EE109" s="4">
        <v>14.354</v>
      </c>
      <c r="EF109" s="4">
        <v>14.915</v>
      </c>
      <c r="EG109" s="4">
        <v>14.805</v>
      </c>
      <c r="EH109" s="4">
        <v>14.646</v>
      </c>
      <c r="EI109" s="4">
        <v>14.057</v>
      </c>
      <c r="EJ109" s="4">
        <v>14.75</v>
      </c>
      <c r="EK109" s="4">
        <v>15.157</v>
      </c>
      <c r="EL109" s="4">
        <v>16.443</v>
      </c>
      <c r="EM109" s="4">
        <v>17.479</v>
      </c>
      <c r="EN109" s="4">
        <v>18.008</v>
      </c>
      <c r="EO109" s="4">
        <v>18.268</v>
      </c>
      <c r="EP109" s="4">
        <v>18.569</v>
      </c>
      <c r="EQ109" s="4">
        <v>18.34</v>
      </c>
      <c r="ER109" s="4">
        <v>19.13</v>
      </c>
      <c r="ES109" s="4">
        <v>19.381</v>
      </c>
      <c r="ET109" s="4">
        <v>20.453</v>
      </c>
      <c r="EU109" s="4">
        <v>21.014</v>
      </c>
      <c r="EV109" s="4">
        <v>20.932</v>
      </c>
      <c r="EW109" s="4">
        <v>20.315</v>
      </c>
      <c r="EX109" s="4">
        <v>20.407</v>
      </c>
      <c r="EY109" s="4">
        <v>20.105</v>
      </c>
      <c r="EZ109" s="4">
        <v>21.461</v>
      </c>
      <c r="FA109" s="4">
        <v>22.108</v>
      </c>
      <c r="FB109" s="4">
        <v>22.875</v>
      </c>
      <c r="FC109" s="4">
        <v>22.843</v>
      </c>
      <c r="FD109" s="4">
        <v>21.807</v>
      </c>
      <c r="FE109" s="4">
        <v>20.753</v>
      </c>
      <c r="FF109" s="4">
        <v>20.019</v>
      </c>
      <c r="FG109" s="4">
        <v>18.792</v>
      </c>
      <c r="FH109" s="4">
        <v>19.781</v>
      </c>
      <c r="FI109" s="4">
        <v>20.223</v>
      </c>
      <c r="FJ109" s="4">
        <v>20.36</v>
      </c>
      <c r="FK109" s="4">
        <v>20.228</v>
      </c>
      <c r="FL109" s="4">
        <v>19.051</v>
      </c>
      <c r="FM109" s="4">
        <v>17.883</v>
      </c>
      <c r="FN109" s="4">
        <v>18.161</v>
      </c>
      <c r="FO109" s="4">
        <v>17.728</v>
      </c>
      <c r="FP109" s="4">
        <v>20.065</v>
      </c>
      <c r="FQ109" s="4">
        <v>21.447</v>
      </c>
      <c r="FR109" s="4">
        <v>23.487</v>
      </c>
      <c r="FS109" s="4">
        <v>23.565</v>
      </c>
      <c r="FT109" s="4">
        <v>22.735</v>
      </c>
      <c r="FU109" s="4">
        <v>22.927</v>
      </c>
      <c r="FV109" s="4">
        <v>22.831</v>
      </c>
      <c r="FW109" s="4">
        <v>22.748</v>
      </c>
      <c r="FX109" s="4">
        <v>23.694</v>
      </c>
      <c r="FY109" s="4">
        <v>24.502</v>
      </c>
      <c r="FZ109" s="4">
        <v>23.607</v>
      </c>
      <c r="GA109" s="4">
        <v>23.079</v>
      </c>
      <c r="GB109" s="4">
        <v>21.523</v>
      </c>
      <c r="GC109" s="4">
        <v>19.812</v>
      </c>
      <c r="GD109" s="4">
        <v>19.898</v>
      </c>
      <c r="GE109" s="4">
        <v>19.652</v>
      </c>
      <c r="GF109" s="4">
        <v>19.488</v>
      </c>
      <c r="GG109" s="4">
        <v>19.255</v>
      </c>
      <c r="GH109" s="4">
        <v>20.121</v>
      </c>
      <c r="GI109" s="4">
        <v>19.761</v>
      </c>
      <c r="GJ109" s="4">
        <v>20.281</v>
      </c>
      <c r="GK109" s="4">
        <v>19.382</v>
      </c>
      <c r="GL109" s="4">
        <v>19.089</v>
      </c>
      <c r="GM109" s="4">
        <v>14.194</v>
      </c>
      <c r="GN109" s="4">
        <v>9.28</v>
      </c>
      <c r="GO109" s="4">
        <v>6.711</v>
      </c>
      <c r="GP109" s="4">
        <v>3.796</v>
      </c>
      <c r="GQ109" s="4">
        <v>3.153</v>
      </c>
      <c r="GR109" s="4">
        <v>4.453</v>
      </c>
      <c r="GS109" s="4">
        <v>11.015</v>
      </c>
      <c r="GT109" s="4">
        <v>9.19</v>
      </c>
      <c r="GU109" s="4">
        <v>7.461</v>
      </c>
      <c r="GV109" s="4">
        <v>6.165</v>
      </c>
      <c r="GW109" s="4">
        <v>5.206</v>
      </c>
      <c r="GX109" s="4">
        <v>5.96</v>
      </c>
      <c r="GY109" s="4">
        <v>6.832</v>
      </c>
      <c r="GZ109" s="4">
        <v>7.087</v>
      </c>
      <c r="HA109" s="4">
        <v>7.156</v>
      </c>
      <c r="HB109" s="4">
        <v>6.79</v>
      </c>
      <c r="HC109" s="4">
        <v>6.271</v>
      </c>
      <c r="HD109" s="4">
        <v>6.184</v>
      </c>
      <c r="HE109" s="4">
        <v>6.161</v>
      </c>
      <c r="HF109" s="4">
        <v>6.58</v>
      </c>
      <c r="HG109" s="4">
        <v>6.667</v>
      </c>
      <c r="HH109" s="4">
        <v>6.411</v>
      </c>
      <c r="HI109" s="4">
        <v>5.868</v>
      </c>
      <c r="HJ109" s="4">
        <v>6.156</v>
      </c>
      <c r="HK109" s="4">
        <v>5.95</v>
      </c>
      <c r="HL109" s="4">
        <v>6.868</v>
      </c>
      <c r="HM109" s="4">
        <v>7.06</v>
      </c>
      <c r="HN109" s="4">
        <v>7.087</v>
      </c>
      <c r="HO109" s="4">
        <v>7.219</v>
      </c>
      <c r="HP109" s="4">
        <v>6.795</v>
      </c>
      <c r="HQ109" s="4">
        <v>6.366</v>
      </c>
      <c r="HR109" s="4">
        <v>6.517</v>
      </c>
      <c r="HS109" s="4">
        <v>6.38</v>
      </c>
      <c r="HT109" s="4">
        <v>6.562</v>
      </c>
      <c r="HU109" s="4">
        <v>6.548</v>
      </c>
      <c r="HV109" s="4">
        <v>5.859</v>
      </c>
      <c r="HW109" s="4">
        <v>5.298</v>
      </c>
      <c r="HX109" s="4">
        <v>4.969</v>
      </c>
      <c r="HY109" s="4">
        <v>4.308</v>
      </c>
      <c r="HZ109" s="4">
        <v>1.926</v>
      </c>
      <c r="IA109" s="4">
        <v>1.269</v>
      </c>
      <c r="IB109" s="4">
        <v>1.456</v>
      </c>
      <c r="IC109" s="4">
        <v>1.743</v>
      </c>
      <c r="ID109" s="4">
        <v>1.538</v>
      </c>
      <c r="IE109" s="4">
        <v>1.392</v>
      </c>
      <c r="IF109" s="4">
        <v>0.894</v>
      </c>
      <c r="IG109" s="4">
        <v>0.342</v>
      </c>
      <c r="II109" s="7">
        <f t="shared" si="3"/>
        <v>109</v>
      </c>
      <c r="IJ109" s="6">
        <f t="shared" si="2"/>
        <v>-72</v>
      </c>
    </row>
    <row r="110" spans="1:244" ht="12.75">
      <c r="A110" s="4">
        <v>0.027</v>
      </c>
      <c r="B110" s="4">
        <v>0.027</v>
      </c>
      <c r="C110" s="4">
        <v>0.009</v>
      </c>
      <c r="D110" s="4">
        <v>0.005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0.005</v>
      </c>
      <c r="V110" s="4">
        <v>0.005</v>
      </c>
      <c r="W110" s="4">
        <v>0.005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0.005</v>
      </c>
      <c r="AP110" s="4">
        <v>0.005</v>
      </c>
      <c r="AQ110" s="4">
        <v>0.005</v>
      </c>
      <c r="AR110" s="4">
        <v>0.014</v>
      </c>
      <c r="AS110" s="4">
        <v>0.018</v>
      </c>
      <c r="AT110" s="4">
        <v>0.018</v>
      </c>
      <c r="AU110" s="4">
        <v>0.032</v>
      </c>
      <c r="AV110" s="4">
        <v>0.036</v>
      </c>
      <c r="AW110" s="4">
        <v>0.027</v>
      </c>
      <c r="AX110" s="4">
        <v>0.014</v>
      </c>
      <c r="AY110" s="4">
        <v>0.018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0.005</v>
      </c>
      <c r="BR110" s="4">
        <v>0.009</v>
      </c>
      <c r="BS110" s="4">
        <v>0.009</v>
      </c>
      <c r="BT110" s="4">
        <v>0.005</v>
      </c>
      <c r="BU110" s="4">
        <v>0.005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0.014</v>
      </c>
      <c r="CR110" s="4">
        <v>0.014</v>
      </c>
      <c r="CS110" s="4">
        <v>0.018</v>
      </c>
      <c r="CT110" s="4">
        <v>0.027</v>
      </c>
      <c r="CU110" s="4">
        <v>0.032</v>
      </c>
      <c r="CV110" s="4">
        <v>0.032</v>
      </c>
      <c r="CW110" s="4">
        <v>0.046</v>
      </c>
      <c r="CX110" s="4">
        <v>0.05</v>
      </c>
      <c r="CY110" s="4">
        <v>0.055</v>
      </c>
      <c r="CZ110" s="4">
        <v>0.059</v>
      </c>
      <c r="DA110" s="4">
        <v>0.05</v>
      </c>
      <c r="DB110" s="4">
        <v>0.059</v>
      </c>
      <c r="DC110" s="4">
        <v>0.064</v>
      </c>
      <c r="DD110" s="4">
        <v>0.132</v>
      </c>
      <c r="DE110" s="4">
        <v>0.201</v>
      </c>
      <c r="DF110" s="4">
        <v>0.301</v>
      </c>
      <c r="DG110" s="4">
        <v>0.844</v>
      </c>
      <c r="DH110" s="4">
        <v>1.698</v>
      </c>
      <c r="DI110" s="4">
        <v>2.802</v>
      </c>
      <c r="DJ110" s="4">
        <v>3.965</v>
      </c>
      <c r="DK110" s="4">
        <v>4.513</v>
      </c>
      <c r="DL110" s="4">
        <v>4.417</v>
      </c>
      <c r="DM110" s="4">
        <v>4.526</v>
      </c>
      <c r="DN110" s="4">
        <v>5.038</v>
      </c>
      <c r="DO110" s="4">
        <v>5.033</v>
      </c>
      <c r="DP110" s="4">
        <v>5.904</v>
      </c>
      <c r="DQ110" s="4">
        <v>6.516</v>
      </c>
      <c r="DR110" s="4">
        <v>7.378</v>
      </c>
      <c r="DS110" s="4">
        <v>7.588</v>
      </c>
      <c r="DT110" s="4">
        <v>7.68</v>
      </c>
      <c r="DU110" s="4">
        <v>7.493</v>
      </c>
      <c r="DV110" s="4">
        <v>7.661</v>
      </c>
      <c r="DW110" s="4">
        <v>8.154</v>
      </c>
      <c r="DX110" s="4">
        <v>8.432</v>
      </c>
      <c r="DY110" s="4">
        <v>9.18</v>
      </c>
      <c r="DZ110" s="4">
        <v>9.467</v>
      </c>
      <c r="EA110" s="4">
        <v>10.001</v>
      </c>
      <c r="EB110" s="4">
        <v>9.522</v>
      </c>
      <c r="EC110" s="4">
        <v>9.974</v>
      </c>
      <c r="ED110" s="4">
        <v>9.914</v>
      </c>
      <c r="EE110" s="4">
        <v>10.124</v>
      </c>
      <c r="EF110" s="4">
        <v>10.781</v>
      </c>
      <c r="EG110" s="4">
        <v>11.16</v>
      </c>
      <c r="EH110" s="4">
        <v>11.661</v>
      </c>
      <c r="EI110" s="4">
        <v>11.931</v>
      </c>
      <c r="EJ110" s="4">
        <v>12.647</v>
      </c>
      <c r="EK110" s="4">
        <v>12.533</v>
      </c>
      <c r="EL110" s="4">
        <v>13.523</v>
      </c>
      <c r="EM110" s="4">
        <v>13.997</v>
      </c>
      <c r="EN110" s="4">
        <v>15.219</v>
      </c>
      <c r="EO110" s="4">
        <v>16.223</v>
      </c>
      <c r="EP110" s="4">
        <v>17.121</v>
      </c>
      <c r="EQ110" s="4">
        <v>17.738</v>
      </c>
      <c r="ER110" s="4">
        <v>18.353</v>
      </c>
      <c r="ES110" s="4">
        <v>18.604</v>
      </c>
      <c r="ET110" s="4">
        <v>18.54</v>
      </c>
      <c r="EU110" s="4">
        <v>17.887</v>
      </c>
      <c r="EV110" s="4">
        <v>16.952</v>
      </c>
      <c r="EW110" s="4">
        <v>16.783</v>
      </c>
      <c r="EX110" s="4">
        <v>16.44</v>
      </c>
      <c r="EY110" s="4">
        <v>17.207</v>
      </c>
      <c r="EZ110" s="4">
        <v>18.398</v>
      </c>
      <c r="FA110" s="4">
        <v>19.684</v>
      </c>
      <c r="FB110" s="4">
        <v>20.839</v>
      </c>
      <c r="FC110" s="4">
        <v>21.058</v>
      </c>
      <c r="FD110" s="4">
        <v>20.501</v>
      </c>
      <c r="FE110" s="4">
        <v>19.279</v>
      </c>
      <c r="FF110" s="4">
        <v>19.097</v>
      </c>
      <c r="FG110" s="4">
        <v>18.576</v>
      </c>
      <c r="FH110" s="4">
        <v>19.242</v>
      </c>
      <c r="FI110" s="4">
        <v>19.735</v>
      </c>
      <c r="FJ110" s="4">
        <v>19.703</v>
      </c>
      <c r="FK110" s="4">
        <v>19.348</v>
      </c>
      <c r="FL110" s="4">
        <v>18.649</v>
      </c>
      <c r="FM110" s="4">
        <v>17.915</v>
      </c>
      <c r="FN110" s="4">
        <v>16.414</v>
      </c>
      <c r="FO110" s="4">
        <v>16.14</v>
      </c>
      <c r="FP110" s="4">
        <v>15.406</v>
      </c>
      <c r="FQ110" s="4">
        <v>16.656</v>
      </c>
      <c r="FR110" s="4">
        <v>16.844</v>
      </c>
      <c r="FS110" s="4">
        <v>18.747</v>
      </c>
      <c r="FT110" s="4">
        <v>19.071</v>
      </c>
      <c r="FU110" s="4">
        <v>19.24</v>
      </c>
      <c r="FV110" s="4">
        <v>19.235</v>
      </c>
      <c r="FW110" s="4">
        <v>19.049</v>
      </c>
      <c r="FX110" s="4">
        <v>19.957</v>
      </c>
      <c r="FY110" s="4">
        <v>20.049</v>
      </c>
      <c r="FZ110" s="4">
        <v>20.642</v>
      </c>
      <c r="GA110" s="4">
        <v>20.748</v>
      </c>
      <c r="GB110" s="4">
        <v>19.853</v>
      </c>
      <c r="GC110" s="4">
        <v>20.232</v>
      </c>
      <c r="GD110" s="4">
        <v>20.15</v>
      </c>
      <c r="GE110" s="4">
        <v>20.063</v>
      </c>
      <c r="GF110" s="4">
        <v>18.808</v>
      </c>
      <c r="GG110" s="4">
        <v>17.785</v>
      </c>
      <c r="GH110" s="4">
        <v>19.077</v>
      </c>
      <c r="GI110" s="4">
        <v>19.182</v>
      </c>
      <c r="GJ110" s="4">
        <v>19.182</v>
      </c>
      <c r="GK110" s="4">
        <v>19.086</v>
      </c>
      <c r="GL110" s="4">
        <v>16.741</v>
      </c>
      <c r="GM110" s="4">
        <v>13.634</v>
      </c>
      <c r="GN110" s="4">
        <v>9.253</v>
      </c>
      <c r="GO110" s="4">
        <v>5.384</v>
      </c>
      <c r="GP110" s="4">
        <v>3.651</v>
      </c>
      <c r="GQ110" s="4">
        <v>3.993</v>
      </c>
      <c r="GR110" s="4">
        <v>5.138</v>
      </c>
      <c r="GS110" s="4">
        <v>9.145</v>
      </c>
      <c r="GT110" s="4">
        <v>7.657</v>
      </c>
      <c r="GU110" s="4">
        <v>6.671</v>
      </c>
      <c r="GV110" s="4">
        <v>5.554</v>
      </c>
      <c r="GW110" s="4">
        <v>4.751</v>
      </c>
      <c r="GX110" s="4">
        <v>4.363</v>
      </c>
      <c r="GY110" s="4">
        <v>4.464</v>
      </c>
      <c r="GZ110" s="4">
        <v>4.395</v>
      </c>
      <c r="HA110" s="4">
        <v>4.669</v>
      </c>
      <c r="HB110" s="4">
        <v>4.764</v>
      </c>
      <c r="HC110" s="4">
        <v>4.778</v>
      </c>
      <c r="HD110" s="4">
        <v>4.423</v>
      </c>
      <c r="HE110" s="4">
        <v>4.701</v>
      </c>
      <c r="HF110" s="4">
        <v>4.537</v>
      </c>
      <c r="HG110" s="4">
        <v>4.837</v>
      </c>
      <c r="HH110" s="4">
        <v>4.915</v>
      </c>
      <c r="HI110" s="4">
        <v>4.824</v>
      </c>
      <c r="HJ110" s="4">
        <v>4.755</v>
      </c>
      <c r="HK110" s="4">
        <v>4.651</v>
      </c>
      <c r="HL110" s="4">
        <v>5.193</v>
      </c>
      <c r="HM110" s="4">
        <v>5.039</v>
      </c>
      <c r="HN110" s="4">
        <v>5.367</v>
      </c>
      <c r="HO110" s="4">
        <v>5.225</v>
      </c>
      <c r="HP110" s="4">
        <v>5.134</v>
      </c>
      <c r="HQ110" s="4">
        <v>5.102</v>
      </c>
      <c r="HR110" s="4">
        <v>5.065</v>
      </c>
      <c r="HS110" s="4">
        <v>4.819</v>
      </c>
      <c r="HT110" s="4">
        <v>4.514</v>
      </c>
      <c r="HU110" s="4">
        <v>2.765</v>
      </c>
      <c r="HV110" s="4">
        <v>2.578</v>
      </c>
      <c r="HW110" s="4">
        <v>1.935</v>
      </c>
      <c r="HX110" s="4">
        <v>1.141</v>
      </c>
      <c r="HY110" s="4">
        <v>0.78</v>
      </c>
      <c r="HZ110" s="4">
        <v>0.406</v>
      </c>
      <c r="IA110" s="4">
        <v>0.237</v>
      </c>
      <c r="IB110" s="4">
        <v>0.151</v>
      </c>
      <c r="IC110" s="4">
        <v>0.109</v>
      </c>
      <c r="ID110" s="4">
        <v>0.082</v>
      </c>
      <c r="IE110" s="4">
        <v>0.059</v>
      </c>
      <c r="IF110" s="4">
        <v>0.032</v>
      </c>
      <c r="IG110" s="4">
        <v>0.027</v>
      </c>
      <c r="II110" s="7">
        <f t="shared" si="3"/>
        <v>110</v>
      </c>
      <c r="IJ110" s="6">
        <f t="shared" si="2"/>
        <v>-73.5</v>
      </c>
    </row>
    <row r="111" spans="1:244" ht="12.75">
      <c r="A111" s="4">
        <v>0</v>
      </c>
      <c r="B111" s="4">
        <v>0</v>
      </c>
      <c r="C111" s="4">
        <v>0.005</v>
      </c>
      <c r="D111" s="4">
        <v>0.005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0.009</v>
      </c>
      <c r="AS111" s="4">
        <v>0.005</v>
      </c>
      <c r="AT111" s="4">
        <v>0</v>
      </c>
      <c r="AU111" s="4">
        <v>0.005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0.005</v>
      </c>
      <c r="BS111" s="4">
        <v>0.005</v>
      </c>
      <c r="BT111" s="4">
        <v>0.005</v>
      </c>
      <c r="BU111" s="4">
        <v>0.005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0.009</v>
      </c>
      <c r="CT111" s="4">
        <v>0.009</v>
      </c>
      <c r="CU111" s="4">
        <v>0.014</v>
      </c>
      <c r="CV111" s="4">
        <v>0.018</v>
      </c>
      <c r="CW111" s="4">
        <v>0.023</v>
      </c>
      <c r="CX111" s="4">
        <v>0.027</v>
      </c>
      <c r="CY111" s="4">
        <v>0.027</v>
      </c>
      <c r="CZ111" s="4">
        <v>0.046</v>
      </c>
      <c r="DA111" s="4">
        <v>0.055</v>
      </c>
      <c r="DB111" s="4">
        <v>0.064</v>
      </c>
      <c r="DC111" s="4">
        <v>0.132</v>
      </c>
      <c r="DD111" s="4">
        <v>0.187</v>
      </c>
      <c r="DE111" s="4">
        <v>0.265</v>
      </c>
      <c r="DF111" s="4">
        <v>1.702</v>
      </c>
      <c r="DG111" s="4">
        <v>2.085</v>
      </c>
      <c r="DH111" s="4">
        <v>2.104</v>
      </c>
      <c r="DI111" s="4">
        <v>2.099</v>
      </c>
      <c r="DJ111" s="4">
        <v>2.186</v>
      </c>
      <c r="DK111" s="4">
        <v>2.099</v>
      </c>
      <c r="DL111" s="4">
        <v>2.104</v>
      </c>
      <c r="DM111" s="4">
        <v>2.491</v>
      </c>
      <c r="DN111" s="4">
        <v>3.011</v>
      </c>
      <c r="DO111" s="4">
        <v>3.555</v>
      </c>
      <c r="DP111" s="4">
        <v>4.061</v>
      </c>
      <c r="DQ111" s="4">
        <v>4.923</v>
      </c>
      <c r="DR111" s="4">
        <v>5.079</v>
      </c>
      <c r="DS111" s="4">
        <v>5.22</v>
      </c>
      <c r="DT111" s="4">
        <v>5.198</v>
      </c>
      <c r="DU111" s="4">
        <v>5.233</v>
      </c>
      <c r="DV111" s="4">
        <v>5.256</v>
      </c>
      <c r="DW111" s="4">
        <v>5.9</v>
      </c>
      <c r="DX111" s="4">
        <v>6.502</v>
      </c>
      <c r="DY111" s="4">
        <v>6.944</v>
      </c>
      <c r="DZ111" s="4">
        <v>7.177</v>
      </c>
      <c r="EA111" s="4">
        <v>7.268</v>
      </c>
      <c r="EB111" s="4">
        <v>7.268</v>
      </c>
      <c r="EC111" s="4">
        <v>7.022</v>
      </c>
      <c r="ED111" s="4">
        <v>7.637</v>
      </c>
      <c r="EE111" s="4">
        <v>8.376</v>
      </c>
      <c r="EF111" s="4">
        <v>9.088</v>
      </c>
      <c r="EG111" s="4">
        <v>10.503</v>
      </c>
      <c r="EH111" s="4">
        <v>11.547</v>
      </c>
      <c r="EI111" s="4">
        <v>12.117</v>
      </c>
      <c r="EJ111" s="4">
        <v>12.944</v>
      </c>
      <c r="EK111" s="4">
        <v>13.057</v>
      </c>
      <c r="EL111" s="4">
        <v>13.481</v>
      </c>
      <c r="EM111" s="4">
        <v>13.644</v>
      </c>
      <c r="EN111" s="4">
        <v>14.115</v>
      </c>
      <c r="EO111" s="4">
        <v>14.566</v>
      </c>
      <c r="EP111" s="4">
        <v>15.756</v>
      </c>
      <c r="EQ111" s="4">
        <v>16.583</v>
      </c>
      <c r="ER111" s="4">
        <v>17.093</v>
      </c>
      <c r="ES111" s="4">
        <v>17.426</v>
      </c>
      <c r="ET111" s="4">
        <v>12.16</v>
      </c>
      <c r="EU111" s="4">
        <v>11.444</v>
      </c>
      <c r="EV111" s="4">
        <v>11.238</v>
      </c>
      <c r="EW111" s="4">
        <v>10.869</v>
      </c>
      <c r="EX111" s="4">
        <v>10.673</v>
      </c>
      <c r="EY111" s="4">
        <v>10.568</v>
      </c>
      <c r="EZ111" s="4">
        <v>10.655</v>
      </c>
      <c r="FA111" s="4">
        <v>10.71</v>
      </c>
      <c r="FB111" s="4">
        <v>10.742</v>
      </c>
      <c r="FC111" s="4">
        <v>10.861</v>
      </c>
      <c r="FD111" s="4">
        <v>12.417</v>
      </c>
      <c r="FE111" s="4">
        <v>13.717</v>
      </c>
      <c r="FF111" s="4">
        <v>14.46</v>
      </c>
      <c r="FG111" s="4">
        <v>14.889</v>
      </c>
      <c r="FH111" s="4">
        <v>15.537</v>
      </c>
      <c r="FI111" s="4">
        <v>16.144</v>
      </c>
      <c r="FJ111" s="4">
        <v>16.574</v>
      </c>
      <c r="FK111" s="4">
        <v>16.866</v>
      </c>
      <c r="FL111" s="4">
        <v>15.826</v>
      </c>
      <c r="FM111" s="4">
        <v>14.164</v>
      </c>
      <c r="FN111" s="4">
        <v>16.601</v>
      </c>
      <c r="FO111" s="4">
        <v>13.535</v>
      </c>
      <c r="FP111" s="4">
        <v>13.261</v>
      </c>
      <c r="FQ111" s="4">
        <v>14.904</v>
      </c>
      <c r="FR111" s="4">
        <v>12.892</v>
      </c>
      <c r="FS111" s="4">
        <v>11.925</v>
      </c>
      <c r="FT111" s="4">
        <v>10.607</v>
      </c>
      <c r="FU111" s="4">
        <v>9.644</v>
      </c>
      <c r="FV111" s="4">
        <v>8.691</v>
      </c>
      <c r="FW111" s="4">
        <v>7.97</v>
      </c>
      <c r="FX111" s="4">
        <v>7.797</v>
      </c>
      <c r="FY111" s="4">
        <v>7.71</v>
      </c>
      <c r="FZ111" s="4">
        <v>8.226</v>
      </c>
      <c r="GA111" s="4">
        <v>8.815</v>
      </c>
      <c r="GB111" s="4">
        <v>9.463</v>
      </c>
      <c r="GC111" s="4">
        <v>10.125</v>
      </c>
      <c r="GD111" s="4">
        <v>10.745</v>
      </c>
      <c r="GE111" s="4">
        <v>10.654</v>
      </c>
      <c r="GF111" s="4">
        <v>10.499</v>
      </c>
      <c r="GG111" s="4">
        <v>10.393</v>
      </c>
      <c r="GH111" s="4">
        <v>10.093</v>
      </c>
      <c r="GI111" s="4">
        <v>9.823</v>
      </c>
      <c r="GJ111" s="4">
        <v>9.171</v>
      </c>
      <c r="GK111" s="4">
        <v>8.432</v>
      </c>
      <c r="GL111" s="4">
        <v>6.26</v>
      </c>
      <c r="GM111" s="4">
        <v>4.517</v>
      </c>
      <c r="GN111" s="4">
        <v>3.778</v>
      </c>
      <c r="GO111" s="4">
        <v>3.555</v>
      </c>
      <c r="GP111" s="4">
        <v>4.404</v>
      </c>
      <c r="GQ111" s="4">
        <v>5.636</v>
      </c>
      <c r="GR111" s="4">
        <v>5.353</v>
      </c>
      <c r="GS111" s="4">
        <v>4.372</v>
      </c>
      <c r="GT111" s="4">
        <v>3.997</v>
      </c>
      <c r="GU111" s="4">
        <v>3.765</v>
      </c>
      <c r="GV111" s="4">
        <v>3.546</v>
      </c>
      <c r="GW111" s="4">
        <v>3.437</v>
      </c>
      <c r="GX111" s="4">
        <v>3.866</v>
      </c>
      <c r="GY111" s="4">
        <v>4.098</v>
      </c>
      <c r="GZ111" s="4">
        <v>4.359</v>
      </c>
      <c r="HA111" s="4">
        <v>4.253</v>
      </c>
      <c r="HB111" s="4">
        <v>3.756</v>
      </c>
      <c r="HC111" s="4">
        <v>3.231</v>
      </c>
      <c r="HD111" s="4">
        <v>3.117</v>
      </c>
      <c r="HE111" s="4">
        <v>3.071</v>
      </c>
      <c r="HF111" s="4">
        <v>2.912</v>
      </c>
      <c r="HG111" s="4">
        <v>3.199</v>
      </c>
      <c r="HH111" s="4">
        <v>3.505</v>
      </c>
      <c r="HI111" s="4">
        <v>3.912</v>
      </c>
      <c r="HJ111" s="4">
        <v>4.13</v>
      </c>
      <c r="HK111" s="4">
        <v>4.276</v>
      </c>
      <c r="HL111" s="4">
        <v>4.299</v>
      </c>
      <c r="HM111" s="4">
        <v>4.308</v>
      </c>
      <c r="HN111" s="4">
        <v>4.075</v>
      </c>
      <c r="HO111" s="4">
        <v>3.646</v>
      </c>
      <c r="HP111" s="4">
        <v>3.24</v>
      </c>
      <c r="HQ111" s="4">
        <v>3.062</v>
      </c>
      <c r="HR111" s="4">
        <v>1.798</v>
      </c>
      <c r="HS111" s="4">
        <v>1.501</v>
      </c>
      <c r="HT111" s="4">
        <v>1.058</v>
      </c>
      <c r="HU111" s="4">
        <v>0.62</v>
      </c>
      <c r="HV111" s="4">
        <v>0.342</v>
      </c>
      <c r="HW111" s="4">
        <v>0.192</v>
      </c>
      <c r="HX111" s="4">
        <v>0.151</v>
      </c>
      <c r="HY111" s="4">
        <v>0.096</v>
      </c>
      <c r="HZ111" s="4">
        <v>0.073</v>
      </c>
      <c r="IA111" s="4">
        <v>0.046</v>
      </c>
      <c r="IB111" s="4">
        <v>0.023</v>
      </c>
      <c r="IC111" s="4">
        <v>0.009</v>
      </c>
      <c r="ID111" s="4">
        <v>0</v>
      </c>
      <c r="IE111" s="4">
        <v>0</v>
      </c>
      <c r="IF111" s="4">
        <v>0</v>
      </c>
      <c r="IG111" s="4">
        <v>0</v>
      </c>
      <c r="II111" s="7">
        <f t="shared" si="3"/>
        <v>111</v>
      </c>
      <c r="IJ111" s="6">
        <f t="shared" si="2"/>
        <v>-75</v>
      </c>
    </row>
    <row r="112" spans="1:244" ht="12.75">
      <c r="A112" s="4">
        <v>0</v>
      </c>
      <c r="B112" s="4">
        <v>0.005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0.005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0.005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0.005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0.005</v>
      </c>
      <c r="DA112" s="4">
        <v>0.009</v>
      </c>
      <c r="DB112" s="4">
        <v>0.018</v>
      </c>
      <c r="DC112" s="4">
        <v>0.05</v>
      </c>
      <c r="DD112" s="4">
        <v>0.1</v>
      </c>
      <c r="DE112" s="4">
        <v>0.128</v>
      </c>
      <c r="DF112" s="4">
        <v>0.629</v>
      </c>
      <c r="DG112" s="4">
        <v>0.821</v>
      </c>
      <c r="DH112" s="4">
        <v>0.73</v>
      </c>
      <c r="DI112" s="4">
        <v>0.835</v>
      </c>
      <c r="DJ112" s="4">
        <v>0.867</v>
      </c>
      <c r="DK112" s="4">
        <v>1.104</v>
      </c>
      <c r="DL112" s="4">
        <v>1.291</v>
      </c>
      <c r="DM112" s="4">
        <v>1.757</v>
      </c>
      <c r="DN112" s="4">
        <v>2.231</v>
      </c>
      <c r="DO112" s="4">
        <v>2.738</v>
      </c>
      <c r="DP112" s="4">
        <v>3.084</v>
      </c>
      <c r="DQ112" s="4">
        <v>3.481</v>
      </c>
      <c r="DR112" s="4">
        <v>3.322</v>
      </c>
      <c r="DS112" s="4">
        <v>3.285</v>
      </c>
      <c r="DT112" s="4">
        <v>3.025</v>
      </c>
      <c r="DU112" s="4">
        <v>3.212</v>
      </c>
      <c r="DV112" s="4">
        <v>3.426</v>
      </c>
      <c r="DW112" s="4">
        <v>4.074</v>
      </c>
      <c r="DX112" s="4">
        <v>4.936</v>
      </c>
      <c r="DY112" s="4">
        <v>5.47</v>
      </c>
      <c r="DZ112" s="4">
        <v>5.716</v>
      </c>
      <c r="EA112" s="4">
        <v>5.968</v>
      </c>
      <c r="EB112" s="4">
        <v>5.808</v>
      </c>
      <c r="EC112" s="4">
        <v>5.844</v>
      </c>
      <c r="ED112" s="4">
        <v>5.771</v>
      </c>
      <c r="EE112" s="4">
        <v>6.268</v>
      </c>
      <c r="EF112" s="4">
        <v>7.057</v>
      </c>
      <c r="EG112" s="4">
        <v>7.846</v>
      </c>
      <c r="EH112" s="4">
        <v>8.9</v>
      </c>
      <c r="EI112" s="4">
        <v>10.186</v>
      </c>
      <c r="EJ112" s="4">
        <v>10.77</v>
      </c>
      <c r="EK112" s="4">
        <v>11.134</v>
      </c>
      <c r="EL112" s="4">
        <v>11.317</v>
      </c>
      <c r="EM112" s="4">
        <v>9.41</v>
      </c>
      <c r="EN112" s="4">
        <v>9.026</v>
      </c>
      <c r="EO112" s="4">
        <v>9.122</v>
      </c>
      <c r="EP112" s="4">
        <v>8.844</v>
      </c>
      <c r="EQ112" s="4">
        <v>7.753</v>
      </c>
      <c r="ER112" s="4">
        <v>6.672</v>
      </c>
      <c r="ES112" s="4">
        <v>5.906</v>
      </c>
      <c r="ET112" s="4">
        <v>5.089</v>
      </c>
      <c r="EU112" s="4">
        <v>4.583</v>
      </c>
      <c r="EV112" s="4">
        <v>3.981</v>
      </c>
      <c r="EW112" s="4">
        <v>3.689</v>
      </c>
      <c r="EX112" s="4">
        <v>3.511</v>
      </c>
      <c r="EY112" s="4">
        <v>3.324</v>
      </c>
      <c r="EZ112" s="4">
        <v>3.211</v>
      </c>
      <c r="FA112" s="4">
        <v>3.097</v>
      </c>
      <c r="FB112" s="4">
        <v>3.038</v>
      </c>
      <c r="FC112" s="4">
        <v>3.047</v>
      </c>
      <c r="FD112" s="4">
        <v>3.093</v>
      </c>
      <c r="FE112" s="4">
        <v>3.165</v>
      </c>
      <c r="FF112" s="4">
        <v>3.626</v>
      </c>
      <c r="FG112" s="4">
        <v>4.169</v>
      </c>
      <c r="FH112" s="4">
        <v>4.803</v>
      </c>
      <c r="FI112" s="4">
        <v>5.962</v>
      </c>
      <c r="FJ112" s="4">
        <v>6.861</v>
      </c>
      <c r="FK112" s="4">
        <v>7.873</v>
      </c>
      <c r="FL112" s="4">
        <v>8.822</v>
      </c>
      <c r="FM112" s="4">
        <v>9.407</v>
      </c>
      <c r="FN112" s="4">
        <v>9.557</v>
      </c>
      <c r="FO112" s="4">
        <v>9.675</v>
      </c>
      <c r="FP112" s="4">
        <v>9.393</v>
      </c>
      <c r="FQ112" s="4">
        <v>8.823</v>
      </c>
      <c r="FR112" s="4">
        <v>8.088</v>
      </c>
      <c r="FS112" s="4">
        <v>7.235</v>
      </c>
      <c r="FT112" s="4">
        <v>6.145</v>
      </c>
      <c r="FU112" s="4">
        <v>5.046</v>
      </c>
      <c r="FV112" s="4">
        <v>4.17</v>
      </c>
      <c r="FW112" s="4">
        <v>3.157</v>
      </c>
      <c r="FX112" s="4">
        <v>2.514</v>
      </c>
      <c r="FY112" s="4">
        <v>2.153</v>
      </c>
      <c r="FZ112" s="4">
        <v>2.016</v>
      </c>
      <c r="GA112" s="4">
        <v>2.669</v>
      </c>
      <c r="GB112" s="4">
        <v>3.728</v>
      </c>
      <c r="GC112" s="4">
        <v>5.033</v>
      </c>
      <c r="GD112" s="4">
        <v>6.023</v>
      </c>
      <c r="GE112" s="4">
        <v>6.292</v>
      </c>
      <c r="GF112" s="4">
        <v>6.315</v>
      </c>
      <c r="GG112" s="4">
        <v>5.786</v>
      </c>
      <c r="GH112" s="4">
        <v>4.563</v>
      </c>
      <c r="GI112" s="4">
        <v>3.509</v>
      </c>
      <c r="GJ112" s="4">
        <v>3.189</v>
      </c>
      <c r="GK112" s="4">
        <v>2.975</v>
      </c>
      <c r="GL112" s="4">
        <v>2.994</v>
      </c>
      <c r="GM112" s="4">
        <v>3.409</v>
      </c>
      <c r="GN112" s="4">
        <v>4.34</v>
      </c>
      <c r="GO112" s="4">
        <v>4.313</v>
      </c>
      <c r="GP112" s="4">
        <v>4.527</v>
      </c>
      <c r="GQ112" s="4">
        <v>4.071</v>
      </c>
      <c r="GR112" s="4">
        <v>3.51</v>
      </c>
      <c r="GS112" s="4">
        <v>3.048</v>
      </c>
      <c r="GT112" s="4">
        <v>2.669</v>
      </c>
      <c r="GU112" s="4">
        <v>2.327</v>
      </c>
      <c r="GV112" s="4">
        <v>2.313</v>
      </c>
      <c r="GW112" s="4">
        <v>2.72</v>
      </c>
      <c r="GX112" s="4">
        <v>3.012</v>
      </c>
      <c r="GY112" s="4">
        <v>3.185</v>
      </c>
      <c r="GZ112" s="4">
        <v>3.477</v>
      </c>
      <c r="HA112" s="4">
        <v>3.496</v>
      </c>
      <c r="HB112" s="4">
        <v>2.962</v>
      </c>
      <c r="HC112" s="4">
        <v>2.597</v>
      </c>
      <c r="HD112" s="4">
        <v>2.328</v>
      </c>
      <c r="HE112" s="4">
        <v>2.163</v>
      </c>
      <c r="HF112" s="4">
        <v>1.972</v>
      </c>
      <c r="HG112" s="4">
        <v>2.291</v>
      </c>
      <c r="HH112" s="4">
        <v>2.61</v>
      </c>
      <c r="HI112" s="4">
        <v>3.154</v>
      </c>
      <c r="HJ112" s="4">
        <v>3.642</v>
      </c>
      <c r="HK112" s="4">
        <v>3.902</v>
      </c>
      <c r="HL112" s="4">
        <v>4.021</v>
      </c>
      <c r="HM112" s="4">
        <v>4.089</v>
      </c>
      <c r="HN112" s="4">
        <v>2.715</v>
      </c>
      <c r="HO112" s="4">
        <v>2.232</v>
      </c>
      <c r="HP112" s="4">
        <v>1.652</v>
      </c>
      <c r="HQ112" s="4">
        <v>1.031</v>
      </c>
      <c r="HR112" s="4">
        <v>0.78</v>
      </c>
      <c r="HS112" s="4">
        <v>0.333</v>
      </c>
      <c r="HT112" s="4">
        <v>0.132</v>
      </c>
      <c r="HU112" s="4">
        <v>0.064</v>
      </c>
      <c r="HV112" s="4">
        <v>0.018</v>
      </c>
      <c r="HW112" s="4">
        <v>0.005</v>
      </c>
      <c r="HX112" s="4">
        <v>0.009</v>
      </c>
      <c r="HY112" s="4">
        <v>0</v>
      </c>
      <c r="HZ112" s="4">
        <v>0</v>
      </c>
      <c r="IA112" s="4">
        <v>0</v>
      </c>
      <c r="IB112" s="4">
        <v>0</v>
      </c>
      <c r="IC112" s="4">
        <v>0</v>
      </c>
      <c r="ID112" s="4">
        <v>0</v>
      </c>
      <c r="IE112" s="4">
        <v>0</v>
      </c>
      <c r="IF112" s="4">
        <v>0</v>
      </c>
      <c r="IG112" s="4">
        <v>0</v>
      </c>
      <c r="II112" s="7">
        <f t="shared" si="3"/>
        <v>112</v>
      </c>
      <c r="IJ112" s="6">
        <f t="shared" si="2"/>
        <v>-76.5</v>
      </c>
    </row>
    <row r="113" spans="1:244" ht="12.75">
      <c r="A113" s="4">
        <v>0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0.005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0.032</v>
      </c>
      <c r="DD113" s="4">
        <v>0.05</v>
      </c>
      <c r="DE113" s="4">
        <v>0.068</v>
      </c>
      <c r="DF113" s="4">
        <v>0.109</v>
      </c>
      <c r="DG113" s="4">
        <v>0.93</v>
      </c>
      <c r="DH113" s="4">
        <v>1.095</v>
      </c>
      <c r="DI113" s="4">
        <v>1.003</v>
      </c>
      <c r="DJ113" s="4">
        <v>1.15</v>
      </c>
      <c r="DK113" s="4">
        <v>1.131</v>
      </c>
      <c r="DL113" s="4">
        <v>1.154</v>
      </c>
      <c r="DM113" s="4">
        <v>1.296</v>
      </c>
      <c r="DN113" s="4">
        <v>1.41</v>
      </c>
      <c r="DO113" s="4">
        <v>1.474</v>
      </c>
      <c r="DP113" s="4">
        <v>1.487</v>
      </c>
      <c r="DQ113" s="4">
        <v>1.624</v>
      </c>
      <c r="DR113" s="4">
        <v>1.629</v>
      </c>
      <c r="DS113" s="4">
        <v>1.674</v>
      </c>
      <c r="DT113" s="4">
        <v>1.606</v>
      </c>
      <c r="DU113" s="4">
        <v>1.916</v>
      </c>
      <c r="DV113" s="4">
        <v>2.144</v>
      </c>
      <c r="DW113" s="4">
        <v>2.309</v>
      </c>
      <c r="DX113" s="4">
        <v>2.755</v>
      </c>
      <c r="DY113" s="4">
        <v>3.257</v>
      </c>
      <c r="DZ113" s="4">
        <v>3.54</v>
      </c>
      <c r="EA113" s="4">
        <v>3.781</v>
      </c>
      <c r="EB113" s="4">
        <v>4.16</v>
      </c>
      <c r="EC113" s="4">
        <v>4.178</v>
      </c>
      <c r="ED113" s="4">
        <v>4.233</v>
      </c>
      <c r="EE113" s="4">
        <v>4.456</v>
      </c>
      <c r="EF113" s="4">
        <v>5.291</v>
      </c>
      <c r="EG113" s="4">
        <v>6.021</v>
      </c>
      <c r="EH113" s="4">
        <v>6.49</v>
      </c>
      <c r="EI113" s="4">
        <v>7.129</v>
      </c>
      <c r="EJ113" s="4">
        <v>7.416</v>
      </c>
      <c r="EK113" s="4">
        <v>7.393</v>
      </c>
      <c r="EL113" s="4">
        <v>7.471</v>
      </c>
      <c r="EM113" s="4">
        <v>6.513</v>
      </c>
      <c r="EN113" s="4">
        <v>5.354</v>
      </c>
      <c r="EO113" s="4">
        <v>4.251</v>
      </c>
      <c r="EP113" s="4">
        <v>3.156</v>
      </c>
      <c r="EQ113" s="4">
        <v>2.112</v>
      </c>
      <c r="ER113" s="4">
        <v>1.336</v>
      </c>
      <c r="ES113" s="4">
        <v>0.967</v>
      </c>
      <c r="ET113" s="4">
        <v>0.648</v>
      </c>
      <c r="EU113" s="4">
        <v>0.402</v>
      </c>
      <c r="EV113" s="4">
        <v>0.333</v>
      </c>
      <c r="EW113" s="4">
        <v>0.274</v>
      </c>
      <c r="EX113" s="4">
        <v>0.228</v>
      </c>
      <c r="EY113" s="4">
        <v>0.219</v>
      </c>
      <c r="EZ113" s="4">
        <v>0.16</v>
      </c>
      <c r="FA113" s="4">
        <v>0.132</v>
      </c>
      <c r="FB113" s="4">
        <v>0.132</v>
      </c>
      <c r="FC113" s="4">
        <v>0.141</v>
      </c>
      <c r="FD113" s="4">
        <v>0.109</v>
      </c>
      <c r="FE113" s="4">
        <v>0.155</v>
      </c>
      <c r="FF113" s="4">
        <v>0.132</v>
      </c>
      <c r="FG113" s="4">
        <v>0.223</v>
      </c>
      <c r="FH113" s="4">
        <v>0.406</v>
      </c>
      <c r="FI113" s="4">
        <v>0.534</v>
      </c>
      <c r="FJ113" s="4">
        <v>0.798</v>
      </c>
      <c r="FK113" s="4">
        <v>1.127</v>
      </c>
      <c r="FL113" s="4">
        <v>1.473</v>
      </c>
      <c r="FM113" s="4">
        <v>1.797</v>
      </c>
      <c r="FN113" s="4">
        <v>1.902</v>
      </c>
      <c r="FO113" s="4">
        <v>2.08</v>
      </c>
      <c r="FP113" s="4">
        <v>2.239</v>
      </c>
      <c r="FQ113" s="4">
        <v>2.039</v>
      </c>
      <c r="FR113" s="4">
        <v>1.984</v>
      </c>
      <c r="FS113" s="4">
        <v>1.897</v>
      </c>
      <c r="FT113" s="4">
        <v>1.692</v>
      </c>
      <c r="FU113" s="4">
        <v>1.587</v>
      </c>
      <c r="FV113" s="4">
        <v>1.464</v>
      </c>
      <c r="FW113" s="4">
        <v>1.291</v>
      </c>
      <c r="FX113" s="4">
        <v>1.19</v>
      </c>
      <c r="FY113" s="4">
        <v>1.054</v>
      </c>
      <c r="FZ113" s="4">
        <v>1.031</v>
      </c>
      <c r="GA113" s="4">
        <v>1.182</v>
      </c>
      <c r="GB113" s="4">
        <v>1.373</v>
      </c>
      <c r="GC113" s="4">
        <v>1.537</v>
      </c>
      <c r="GD113" s="4">
        <v>1.866</v>
      </c>
      <c r="GE113" s="4">
        <v>3.527</v>
      </c>
      <c r="GF113" s="4">
        <v>3.308</v>
      </c>
      <c r="GG113" s="4">
        <v>2.98</v>
      </c>
      <c r="GH113" s="4">
        <v>2.692</v>
      </c>
      <c r="GI113" s="4">
        <v>2.341</v>
      </c>
      <c r="GJ113" s="4">
        <v>2.218</v>
      </c>
      <c r="GK113" s="4">
        <v>2.136</v>
      </c>
      <c r="GL113" s="4">
        <v>2.072</v>
      </c>
      <c r="GM113" s="4">
        <v>2.556</v>
      </c>
      <c r="GN113" s="4">
        <v>2.642</v>
      </c>
      <c r="GO113" s="4">
        <v>2.428</v>
      </c>
      <c r="GP113" s="4">
        <v>2.505</v>
      </c>
      <c r="GQ113" s="4">
        <v>2.336</v>
      </c>
      <c r="GR113" s="4">
        <v>2.072</v>
      </c>
      <c r="GS113" s="4">
        <v>1.912</v>
      </c>
      <c r="GT113" s="4">
        <v>1.675</v>
      </c>
      <c r="GU113" s="4">
        <v>1.789</v>
      </c>
      <c r="GV113" s="4">
        <v>1.615</v>
      </c>
      <c r="GW113" s="4">
        <v>1.761</v>
      </c>
      <c r="GX113" s="4">
        <v>1.825</v>
      </c>
      <c r="GY113" s="4">
        <v>1.962</v>
      </c>
      <c r="GZ113" s="4">
        <v>2.41</v>
      </c>
      <c r="HA113" s="4">
        <v>3.09</v>
      </c>
      <c r="HB113" s="4">
        <v>3.254</v>
      </c>
      <c r="HC113" s="4">
        <v>3.35</v>
      </c>
      <c r="HD113" s="4">
        <v>3.072</v>
      </c>
      <c r="HE113" s="4">
        <v>2.77</v>
      </c>
      <c r="HF113" s="4">
        <v>2.451</v>
      </c>
      <c r="HG113" s="4">
        <v>2.113</v>
      </c>
      <c r="HH113" s="4">
        <v>1.784</v>
      </c>
      <c r="HI113" s="4">
        <v>1.396</v>
      </c>
      <c r="HJ113" s="4">
        <v>1.04</v>
      </c>
      <c r="HK113" s="4">
        <v>0.94</v>
      </c>
      <c r="HL113" s="4">
        <v>0.876</v>
      </c>
      <c r="HM113" s="4">
        <v>0.726</v>
      </c>
      <c r="HN113" s="4">
        <v>0.511</v>
      </c>
      <c r="HO113" s="4">
        <v>0.388</v>
      </c>
      <c r="HP113" s="4">
        <v>0.278</v>
      </c>
      <c r="HQ113" s="4">
        <v>0.15</v>
      </c>
      <c r="HR113" s="4">
        <v>0.059</v>
      </c>
      <c r="HS113" s="4">
        <v>0.032</v>
      </c>
      <c r="HT113" s="4">
        <v>0.014</v>
      </c>
      <c r="HU113" s="4">
        <v>0.005</v>
      </c>
      <c r="HV113" s="4">
        <v>0</v>
      </c>
      <c r="HW113" s="4">
        <v>0.005</v>
      </c>
      <c r="HX113" s="4">
        <v>0</v>
      </c>
      <c r="HY113" s="4">
        <v>0</v>
      </c>
      <c r="HZ113" s="4">
        <v>0</v>
      </c>
      <c r="IA113" s="4">
        <v>0</v>
      </c>
      <c r="IB113" s="4">
        <v>0</v>
      </c>
      <c r="IC113" s="4">
        <v>0.005</v>
      </c>
      <c r="ID113" s="4">
        <v>0</v>
      </c>
      <c r="IE113" s="4">
        <v>0</v>
      </c>
      <c r="IF113" s="4">
        <v>0</v>
      </c>
      <c r="IG113" s="4">
        <v>0</v>
      </c>
      <c r="II113" s="7">
        <f t="shared" si="3"/>
        <v>113</v>
      </c>
      <c r="IJ113" s="6">
        <f t="shared" si="2"/>
        <v>-78</v>
      </c>
    </row>
    <row r="114" spans="1:244" ht="12.75">
      <c r="A114" s="4">
        <v>0</v>
      </c>
      <c r="B114" s="4">
        <v>0</v>
      </c>
      <c r="C114" s="4">
        <v>0</v>
      </c>
      <c r="D114" s="4">
        <v>0</v>
      </c>
      <c r="E114" s="4">
        <v>0.005</v>
      </c>
      <c r="F114" s="4">
        <v>0.005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0.005</v>
      </c>
      <c r="CY114" s="4">
        <v>0.018</v>
      </c>
      <c r="CZ114" s="4">
        <v>0.023</v>
      </c>
      <c r="DA114" s="4">
        <v>0.046</v>
      </c>
      <c r="DB114" s="4">
        <v>0.073</v>
      </c>
      <c r="DC114" s="4">
        <v>0.114</v>
      </c>
      <c r="DD114" s="4">
        <v>0.155</v>
      </c>
      <c r="DE114" s="4">
        <v>0.465</v>
      </c>
      <c r="DF114" s="4">
        <v>0.565</v>
      </c>
      <c r="DG114" s="4">
        <v>0.588</v>
      </c>
      <c r="DH114" s="4">
        <v>0.62</v>
      </c>
      <c r="DI114" s="4">
        <v>0.606</v>
      </c>
      <c r="DJ114" s="4">
        <v>0.661</v>
      </c>
      <c r="DK114" s="4">
        <v>0.675</v>
      </c>
      <c r="DL114" s="4">
        <v>0.638</v>
      </c>
      <c r="DM114" s="4">
        <v>0.643</v>
      </c>
      <c r="DN114" s="4">
        <v>0.661</v>
      </c>
      <c r="DO114" s="4">
        <v>0.666</v>
      </c>
      <c r="DP114" s="4">
        <v>0.721</v>
      </c>
      <c r="DQ114" s="4">
        <v>0.798</v>
      </c>
      <c r="DR114" s="4">
        <v>0.775</v>
      </c>
      <c r="DS114" s="4">
        <v>1.031</v>
      </c>
      <c r="DT114" s="4">
        <v>1.136</v>
      </c>
      <c r="DU114" s="4">
        <v>1.167</v>
      </c>
      <c r="DV114" s="4">
        <v>1.263</v>
      </c>
      <c r="DW114" s="4">
        <v>1.428</v>
      </c>
      <c r="DX114" s="4">
        <v>1.414</v>
      </c>
      <c r="DY114" s="4">
        <v>1.432</v>
      </c>
      <c r="DZ114" s="4">
        <v>1.331</v>
      </c>
      <c r="EA114" s="4">
        <v>1.35</v>
      </c>
      <c r="EB114" s="4">
        <v>1.414</v>
      </c>
      <c r="EC114" s="4">
        <v>1.331</v>
      </c>
      <c r="ED114" s="4">
        <v>1.395</v>
      </c>
      <c r="EE114" s="4">
        <v>1.336</v>
      </c>
      <c r="EF114" s="4">
        <v>1.213</v>
      </c>
      <c r="EG114" s="4">
        <v>1.071</v>
      </c>
      <c r="EH114" s="4">
        <v>0.971</v>
      </c>
      <c r="EI114" s="4">
        <v>1.852</v>
      </c>
      <c r="EJ114" s="4">
        <v>1.697</v>
      </c>
      <c r="EK114" s="4">
        <v>1.578</v>
      </c>
      <c r="EL114" s="4">
        <v>1.459</v>
      </c>
      <c r="EM114" s="4">
        <v>1.322</v>
      </c>
      <c r="EN114" s="4">
        <v>1.259</v>
      </c>
      <c r="EO114" s="4">
        <v>1.172</v>
      </c>
      <c r="EP114" s="4">
        <v>1.131</v>
      </c>
      <c r="EQ114" s="4">
        <v>1.003</v>
      </c>
      <c r="ER114" s="4">
        <v>0.962</v>
      </c>
      <c r="ES114" s="4">
        <v>0.939</v>
      </c>
      <c r="ET114" s="4">
        <v>0.866</v>
      </c>
      <c r="EU114" s="4">
        <v>0.88</v>
      </c>
      <c r="EV114" s="4">
        <v>0.857</v>
      </c>
      <c r="EW114" s="4">
        <v>0.771</v>
      </c>
      <c r="EX114" s="4">
        <v>0.725</v>
      </c>
      <c r="EY114" s="4">
        <v>0.657</v>
      </c>
      <c r="EZ114" s="4">
        <v>0.584</v>
      </c>
      <c r="FA114" s="4">
        <v>0.543</v>
      </c>
      <c r="FB114" s="4">
        <v>0.433</v>
      </c>
      <c r="FC114" s="4">
        <v>0.383</v>
      </c>
      <c r="FD114" s="4">
        <v>0.346</v>
      </c>
      <c r="FE114" s="4">
        <v>0.319</v>
      </c>
      <c r="FF114" s="4">
        <v>0.328</v>
      </c>
      <c r="FG114" s="4">
        <v>0.337</v>
      </c>
      <c r="FH114" s="4">
        <v>0.401</v>
      </c>
      <c r="FI114" s="4">
        <v>0.442</v>
      </c>
      <c r="FJ114" s="4">
        <v>0.57</v>
      </c>
      <c r="FK114" s="4">
        <v>0.602</v>
      </c>
      <c r="FL114" s="4">
        <v>0.693</v>
      </c>
      <c r="FM114" s="4">
        <v>0.652</v>
      </c>
      <c r="FN114" s="4">
        <v>0.643</v>
      </c>
      <c r="FO114" s="4">
        <v>0.639</v>
      </c>
      <c r="FP114" s="4">
        <v>0.602</v>
      </c>
      <c r="FQ114" s="4">
        <v>0.506</v>
      </c>
      <c r="FR114" s="4">
        <v>0.406</v>
      </c>
      <c r="FS114" s="4">
        <v>0.315</v>
      </c>
      <c r="FT114" s="4">
        <v>0.237</v>
      </c>
      <c r="FU114" s="4">
        <v>0.219</v>
      </c>
      <c r="FV114" s="4">
        <v>0.187</v>
      </c>
      <c r="FW114" s="4">
        <v>0.137</v>
      </c>
      <c r="FX114" s="4">
        <v>0.151</v>
      </c>
      <c r="FY114" s="4">
        <v>0.146</v>
      </c>
      <c r="FZ114" s="4">
        <v>0.141</v>
      </c>
      <c r="GA114" s="4">
        <v>0.205</v>
      </c>
      <c r="GB114" s="4">
        <v>0.328</v>
      </c>
      <c r="GC114" s="4">
        <v>0.388</v>
      </c>
      <c r="GD114" s="4">
        <v>0.493</v>
      </c>
      <c r="GE114" s="4">
        <v>0.707</v>
      </c>
      <c r="GF114" s="4">
        <v>1.022</v>
      </c>
      <c r="GG114" s="4">
        <v>1.679</v>
      </c>
      <c r="GH114" s="4">
        <v>1.647</v>
      </c>
      <c r="GI114" s="4">
        <v>1.693</v>
      </c>
      <c r="GJ114" s="4">
        <v>1.451</v>
      </c>
      <c r="GK114" s="4">
        <v>1.378</v>
      </c>
      <c r="GL114" s="4">
        <v>1.132</v>
      </c>
      <c r="GM114" s="4">
        <v>1.104</v>
      </c>
      <c r="GN114" s="4">
        <v>1.2</v>
      </c>
      <c r="GO114" s="4">
        <v>1.205</v>
      </c>
      <c r="GP114" s="4">
        <v>1.146</v>
      </c>
      <c r="GQ114" s="4">
        <v>1.1</v>
      </c>
      <c r="GR114" s="4">
        <v>0.995</v>
      </c>
      <c r="GS114" s="4">
        <v>0.967</v>
      </c>
      <c r="GT114" s="4">
        <v>0.908</v>
      </c>
      <c r="GU114" s="4">
        <v>0.808</v>
      </c>
      <c r="GV114" s="4">
        <v>0.693</v>
      </c>
      <c r="GW114" s="4">
        <v>0.712</v>
      </c>
      <c r="GX114" s="4">
        <v>0.812</v>
      </c>
      <c r="GY114" s="4">
        <v>0.885</v>
      </c>
      <c r="GZ114" s="4">
        <v>0.977</v>
      </c>
      <c r="HA114" s="4">
        <v>1.191</v>
      </c>
      <c r="HB114" s="4">
        <v>1.36</v>
      </c>
      <c r="HC114" s="4">
        <v>1.611</v>
      </c>
      <c r="HD114" s="4">
        <v>1.547</v>
      </c>
      <c r="HE114" s="4">
        <v>1.355</v>
      </c>
      <c r="HF114" s="4">
        <v>1.397</v>
      </c>
      <c r="HG114" s="4">
        <v>1.241</v>
      </c>
      <c r="HH114" s="4">
        <v>1.059</v>
      </c>
      <c r="HI114" s="4">
        <v>0.876</v>
      </c>
      <c r="HJ114" s="4">
        <v>0.753</v>
      </c>
      <c r="HK114" s="4">
        <v>0.698</v>
      </c>
      <c r="HL114" s="4">
        <v>0.374</v>
      </c>
      <c r="HM114" s="4">
        <v>0.374</v>
      </c>
      <c r="HN114" s="4">
        <v>0.287</v>
      </c>
      <c r="HO114" s="4">
        <v>0.132</v>
      </c>
      <c r="HP114" s="4">
        <v>0.096</v>
      </c>
      <c r="HQ114" s="4">
        <v>0.041</v>
      </c>
      <c r="HR114" s="4">
        <v>0.023</v>
      </c>
      <c r="HS114" s="4">
        <v>0.014</v>
      </c>
      <c r="HT114" s="4">
        <v>0.009</v>
      </c>
      <c r="HU114" s="4">
        <v>0</v>
      </c>
      <c r="HV114" s="4">
        <v>0</v>
      </c>
      <c r="HW114" s="4">
        <v>0</v>
      </c>
      <c r="HX114" s="4">
        <v>0</v>
      </c>
      <c r="HY114" s="4">
        <v>0.009</v>
      </c>
      <c r="HZ114" s="4">
        <v>0.005</v>
      </c>
      <c r="IA114" s="4">
        <v>0</v>
      </c>
      <c r="IB114" s="4">
        <v>0</v>
      </c>
      <c r="IC114" s="4">
        <v>0</v>
      </c>
      <c r="ID114" s="4">
        <v>0</v>
      </c>
      <c r="IE114" s="4">
        <v>0</v>
      </c>
      <c r="IF114" s="4">
        <v>0</v>
      </c>
      <c r="IG114" s="4">
        <v>0</v>
      </c>
      <c r="II114" s="7">
        <f t="shared" si="3"/>
        <v>114</v>
      </c>
      <c r="IJ114" s="6">
        <f t="shared" si="2"/>
        <v>-79.5</v>
      </c>
    </row>
    <row r="115" spans="1:244" ht="12.75">
      <c r="A115" s="4">
        <v>0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0.005</v>
      </c>
      <c r="BE115" s="4">
        <v>0.005</v>
      </c>
      <c r="BF115" s="4">
        <v>0.005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0</v>
      </c>
      <c r="CH115" s="4">
        <v>0</v>
      </c>
      <c r="CI115" s="4">
        <v>0</v>
      </c>
      <c r="CJ115" s="4">
        <v>0</v>
      </c>
      <c r="CK115" s="4">
        <v>0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0.014</v>
      </c>
      <c r="CY115" s="4">
        <v>0.023</v>
      </c>
      <c r="CZ115" s="4">
        <v>0.041</v>
      </c>
      <c r="DA115" s="4">
        <v>0.059</v>
      </c>
      <c r="DB115" s="4">
        <v>0.082</v>
      </c>
      <c r="DC115" s="4">
        <v>0.082</v>
      </c>
      <c r="DD115" s="4">
        <v>0.105</v>
      </c>
      <c r="DE115" s="4">
        <v>0.297</v>
      </c>
      <c r="DF115" s="4">
        <v>0.306</v>
      </c>
      <c r="DG115" s="4">
        <v>0.447</v>
      </c>
      <c r="DH115" s="4">
        <v>0.461</v>
      </c>
      <c r="DI115" s="4">
        <v>0.557</v>
      </c>
      <c r="DJ115" s="4">
        <v>0.624</v>
      </c>
      <c r="DK115" s="4">
        <v>0.62</v>
      </c>
      <c r="DL115" s="4">
        <v>0.652</v>
      </c>
      <c r="DM115" s="4">
        <v>0.652</v>
      </c>
      <c r="DN115" s="4">
        <v>0.62</v>
      </c>
      <c r="DO115" s="4">
        <v>0.648</v>
      </c>
      <c r="DP115" s="4">
        <v>0.593</v>
      </c>
      <c r="DQ115" s="4">
        <v>0.607</v>
      </c>
      <c r="DR115" s="4">
        <v>0.656</v>
      </c>
      <c r="DS115" s="4">
        <v>0.707</v>
      </c>
      <c r="DT115" s="4">
        <v>0.707</v>
      </c>
      <c r="DU115" s="4">
        <v>0.693</v>
      </c>
      <c r="DV115" s="4">
        <v>0.748</v>
      </c>
      <c r="DW115" s="4">
        <v>0.853</v>
      </c>
      <c r="DX115" s="4">
        <v>0.848</v>
      </c>
      <c r="DY115" s="4">
        <v>0.853</v>
      </c>
      <c r="DZ115" s="4">
        <v>0.862</v>
      </c>
      <c r="EA115" s="4">
        <v>0.917</v>
      </c>
      <c r="EB115" s="4">
        <v>0.858</v>
      </c>
      <c r="EC115" s="4">
        <v>0.803</v>
      </c>
      <c r="ED115" s="4">
        <v>0.766</v>
      </c>
      <c r="EE115" s="4">
        <v>0.698</v>
      </c>
      <c r="EF115" s="4">
        <v>0.68</v>
      </c>
      <c r="EG115" s="4">
        <v>0.68</v>
      </c>
      <c r="EH115" s="4">
        <v>0.661</v>
      </c>
      <c r="EI115" s="4">
        <v>0.611</v>
      </c>
      <c r="EJ115" s="4">
        <v>0.634</v>
      </c>
      <c r="EK115" s="4">
        <v>0.688</v>
      </c>
      <c r="EL115" s="4">
        <v>0.661</v>
      </c>
      <c r="EM115" s="4">
        <v>0.752</v>
      </c>
      <c r="EN115" s="4">
        <v>0.839</v>
      </c>
      <c r="EO115" s="4">
        <v>0.903</v>
      </c>
      <c r="EP115" s="4">
        <v>0.935</v>
      </c>
      <c r="EQ115" s="4">
        <v>1.008</v>
      </c>
      <c r="ER115" s="4">
        <v>0.989</v>
      </c>
      <c r="ES115" s="4">
        <v>1.049</v>
      </c>
      <c r="ET115" s="4">
        <v>1.086</v>
      </c>
      <c r="EU115" s="4">
        <v>1.118</v>
      </c>
      <c r="EV115" s="4">
        <v>1.013</v>
      </c>
      <c r="EW115" s="4">
        <v>0.939</v>
      </c>
      <c r="EX115" s="4">
        <v>0.899</v>
      </c>
      <c r="EY115" s="4">
        <v>0.798</v>
      </c>
      <c r="EZ115" s="4">
        <v>0.73</v>
      </c>
      <c r="FA115" s="4">
        <v>0.675</v>
      </c>
      <c r="FB115" s="4">
        <v>0.579</v>
      </c>
      <c r="FC115" s="4">
        <v>0.515</v>
      </c>
      <c r="FD115" s="4">
        <v>0.483</v>
      </c>
      <c r="FE115" s="4">
        <v>0.383</v>
      </c>
      <c r="FF115" s="4">
        <v>0.374</v>
      </c>
      <c r="FG115" s="4">
        <v>0.365</v>
      </c>
      <c r="FH115" s="4">
        <v>0.369</v>
      </c>
      <c r="FI115" s="4">
        <v>0.351</v>
      </c>
      <c r="FJ115" s="4">
        <v>0.324</v>
      </c>
      <c r="FK115" s="4">
        <v>0.324</v>
      </c>
      <c r="FL115" s="4">
        <v>0.287</v>
      </c>
      <c r="FM115" s="4">
        <v>0.283</v>
      </c>
      <c r="FN115" s="4">
        <v>0.274</v>
      </c>
      <c r="FO115" s="4">
        <v>0.228</v>
      </c>
      <c r="FP115" s="4">
        <v>0.205</v>
      </c>
      <c r="FQ115" s="4">
        <v>0.164</v>
      </c>
      <c r="FR115" s="4">
        <v>0.109</v>
      </c>
      <c r="FS115" s="4">
        <v>0.091</v>
      </c>
      <c r="FT115" s="4">
        <v>0.077</v>
      </c>
      <c r="FU115" s="4">
        <v>0.041</v>
      </c>
      <c r="FV115" s="4">
        <v>0.032</v>
      </c>
      <c r="FW115" s="4">
        <v>0.046</v>
      </c>
      <c r="FX115" s="4">
        <v>0.046</v>
      </c>
      <c r="FY115" s="4">
        <v>0.036</v>
      </c>
      <c r="FZ115" s="4">
        <v>0.05</v>
      </c>
      <c r="GA115" s="4">
        <v>0.087</v>
      </c>
      <c r="GB115" s="4">
        <v>0.118</v>
      </c>
      <c r="GC115" s="4">
        <v>0.169</v>
      </c>
      <c r="GD115" s="4">
        <v>0.251</v>
      </c>
      <c r="GE115" s="4">
        <v>0.36</v>
      </c>
      <c r="GF115" s="4">
        <v>0.433</v>
      </c>
      <c r="GG115" s="4">
        <v>0.465</v>
      </c>
      <c r="GH115" s="4">
        <v>0.515</v>
      </c>
      <c r="GI115" s="4">
        <v>0.538</v>
      </c>
      <c r="GJ115" s="4">
        <v>0.611</v>
      </c>
      <c r="GK115" s="4">
        <v>0.625</v>
      </c>
      <c r="GL115" s="4">
        <v>0.73</v>
      </c>
      <c r="GM115" s="4">
        <v>0.789</v>
      </c>
      <c r="GN115" s="4">
        <v>0.853</v>
      </c>
      <c r="GO115" s="4">
        <v>0.771</v>
      </c>
      <c r="GP115" s="4">
        <v>0.707</v>
      </c>
      <c r="GQ115" s="4">
        <v>0.598</v>
      </c>
      <c r="GR115" s="4">
        <v>0.648</v>
      </c>
      <c r="GS115" s="4">
        <v>0.662</v>
      </c>
      <c r="GT115" s="4">
        <v>0.58</v>
      </c>
      <c r="GU115" s="4">
        <v>0.502</v>
      </c>
      <c r="GV115" s="4">
        <v>0.525</v>
      </c>
      <c r="GW115" s="4">
        <v>0.529</v>
      </c>
      <c r="GX115" s="4">
        <v>0.465</v>
      </c>
      <c r="GY115" s="4">
        <v>0.433</v>
      </c>
      <c r="GZ115" s="4">
        <v>0.411</v>
      </c>
      <c r="HA115" s="4">
        <v>0.461</v>
      </c>
      <c r="HB115" s="4">
        <v>0.497</v>
      </c>
      <c r="HC115" s="4">
        <v>0.456</v>
      </c>
      <c r="HD115" s="4">
        <v>0.488</v>
      </c>
      <c r="HE115" s="4">
        <v>0.561</v>
      </c>
      <c r="HF115" s="4">
        <v>0.57</v>
      </c>
      <c r="HG115" s="4">
        <v>0.575</v>
      </c>
      <c r="HH115" s="4">
        <v>0.589</v>
      </c>
      <c r="HI115" s="4">
        <v>0.621</v>
      </c>
      <c r="HJ115" s="4">
        <v>0.607</v>
      </c>
      <c r="HK115" s="4">
        <v>0.538</v>
      </c>
      <c r="HL115" s="4">
        <v>0.424</v>
      </c>
      <c r="HM115" s="4">
        <v>0.329</v>
      </c>
      <c r="HN115" s="4">
        <v>0.228</v>
      </c>
      <c r="HO115" s="4">
        <v>0.182</v>
      </c>
      <c r="HP115" s="4">
        <v>0.114</v>
      </c>
      <c r="HQ115" s="4">
        <v>0.05</v>
      </c>
      <c r="HR115" s="4">
        <v>0.023</v>
      </c>
      <c r="HS115" s="4">
        <v>0.009</v>
      </c>
      <c r="HT115" s="4">
        <v>0.009</v>
      </c>
      <c r="HU115" s="4">
        <v>0</v>
      </c>
      <c r="HV115" s="4">
        <v>0</v>
      </c>
      <c r="HW115" s="4">
        <v>0.005</v>
      </c>
      <c r="HX115" s="4">
        <v>0.005</v>
      </c>
      <c r="HY115" s="4">
        <v>0.005</v>
      </c>
      <c r="HZ115" s="4">
        <v>0</v>
      </c>
      <c r="IA115" s="4">
        <v>0</v>
      </c>
      <c r="IB115" s="4">
        <v>0</v>
      </c>
      <c r="IC115" s="4">
        <v>0</v>
      </c>
      <c r="ID115" s="4">
        <v>0</v>
      </c>
      <c r="IE115" s="4">
        <v>0</v>
      </c>
      <c r="IF115" s="4">
        <v>0</v>
      </c>
      <c r="IG115" s="4">
        <v>0</v>
      </c>
      <c r="II115" s="7">
        <f t="shared" si="3"/>
        <v>115</v>
      </c>
      <c r="IJ115" s="6">
        <f t="shared" si="2"/>
        <v>-81</v>
      </c>
    </row>
    <row r="116" spans="1:244" ht="12.75">
      <c r="A116" s="4">
        <v>0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0.005</v>
      </c>
      <c r="DA116" s="4">
        <v>0.009</v>
      </c>
      <c r="DB116" s="4">
        <v>0.018</v>
      </c>
      <c r="DC116" s="4">
        <v>0.032</v>
      </c>
      <c r="DD116" s="4">
        <v>0.05</v>
      </c>
      <c r="DE116" s="4">
        <v>0.073</v>
      </c>
      <c r="DF116" s="4">
        <v>0.283</v>
      </c>
      <c r="DG116" s="4">
        <v>0.369</v>
      </c>
      <c r="DH116" s="4">
        <v>0.392</v>
      </c>
      <c r="DI116" s="4">
        <v>0.397</v>
      </c>
      <c r="DJ116" s="4">
        <v>0.511</v>
      </c>
      <c r="DK116" s="4">
        <v>0.638</v>
      </c>
      <c r="DL116" s="4">
        <v>0.679</v>
      </c>
      <c r="DM116" s="4">
        <v>0.725</v>
      </c>
      <c r="DN116" s="4">
        <v>0.743</v>
      </c>
      <c r="DO116" s="4">
        <v>0.725</v>
      </c>
      <c r="DP116" s="4">
        <v>0.821</v>
      </c>
      <c r="DQ116" s="4">
        <v>0.816</v>
      </c>
      <c r="DR116" s="4">
        <v>0.785</v>
      </c>
      <c r="DS116" s="4">
        <v>0.748</v>
      </c>
      <c r="DT116" s="4">
        <v>0.643</v>
      </c>
      <c r="DU116" s="4">
        <v>0.561</v>
      </c>
      <c r="DV116" s="4">
        <v>0.561</v>
      </c>
      <c r="DW116" s="4">
        <v>0.579</v>
      </c>
      <c r="DX116" s="4">
        <v>0.533</v>
      </c>
      <c r="DY116" s="4">
        <v>0.524</v>
      </c>
      <c r="DZ116" s="4">
        <v>0.57</v>
      </c>
      <c r="EA116" s="4">
        <v>0.647</v>
      </c>
      <c r="EB116" s="4">
        <v>0.638</v>
      </c>
      <c r="EC116" s="4">
        <v>0.702</v>
      </c>
      <c r="ED116" s="4">
        <v>0.766</v>
      </c>
      <c r="EE116" s="4">
        <v>0.862</v>
      </c>
      <c r="EF116" s="4">
        <v>0.803</v>
      </c>
      <c r="EG116" s="4">
        <v>0.89</v>
      </c>
      <c r="EH116" s="4">
        <v>0.844</v>
      </c>
      <c r="EI116" s="4">
        <v>0.725</v>
      </c>
      <c r="EJ116" s="4">
        <v>0.734</v>
      </c>
      <c r="EK116" s="4">
        <v>0.743</v>
      </c>
      <c r="EL116" s="4">
        <v>0.734</v>
      </c>
      <c r="EM116" s="4">
        <v>0.734</v>
      </c>
      <c r="EN116" s="4">
        <v>0.72</v>
      </c>
      <c r="EO116" s="4">
        <v>0.743</v>
      </c>
      <c r="EP116" s="4">
        <v>0.702</v>
      </c>
      <c r="EQ116" s="4">
        <v>0.684</v>
      </c>
      <c r="ER116" s="4">
        <v>0.574</v>
      </c>
      <c r="ES116" s="4">
        <v>0.552</v>
      </c>
      <c r="ET116" s="4">
        <v>0.483</v>
      </c>
      <c r="EU116" s="4">
        <v>0.433</v>
      </c>
      <c r="EV116" s="4">
        <v>0.387</v>
      </c>
      <c r="EW116" s="4">
        <v>0.356</v>
      </c>
      <c r="EX116" s="4">
        <v>0.378</v>
      </c>
      <c r="EY116" s="4">
        <v>0.396</v>
      </c>
      <c r="EZ116" s="4">
        <v>0.346</v>
      </c>
      <c r="FA116" s="4">
        <v>0.378</v>
      </c>
      <c r="FB116" s="4">
        <v>0.433</v>
      </c>
      <c r="FC116" s="4">
        <v>0.506</v>
      </c>
      <c r="FD116" s="4">
        <v>0.488</v>
      </c>
      <c r="FE116" s="4">
        <v>0.506</v>
      </c>
      <c r="FF116" s="4">
        <v>0.538</v>
      </c>
      <c r="FG116" s="4">
        <v>0.579</v>
      </c>
      <c r="FH116" s="4">
        <v>0.574</v>
      </c>
      <c r="FI116" s="4">
        <v>0.638</v>
      </c>
      <c r="FJ116" s="4">
        <v>0.629</v>
      </c>
      <c r="FK116" s="4">
        <v>0.611</v>
      </c>
      <c r="FL116" s="4">
        <v>0.497</v>
      </c>
      <c r="FM116" s="4">
        <v>0.47</v>
      </c>
      <c r="FN116" s="4">
        <v>0.36</v>
      </c>
      <c r="FO116" s="4">
        <v>0.324</v>
      </c>
      <c r="FP116" s="4">
        <v>0.26</v>
      </c>
      <c r="FQ116" s="4">
        <v>0.219</v>
      </c>
      <c r="FR116" s="4">
        <v>0.196</v>
      </c>
      <c r="FS116" s="4">
        <v>0.155</v>
      </c>
      <c r="FT116" s="4">
        <v>0.141</v>
      </c>
      <c r="FU116" s="4">
        <v>0.096</v>
      </c>
      <c r="FV116" s="4">
        <v>0.091</v>
      </c>
      <c r="FW116" s="4">
        <v>0.096</v>
      </c>
      <c r="FX116" s="4">
        <v>0.105</v>
      </c>
      <c r="FY116" s="4">
        <v>0.109</v>
      </c>
      <c r="FZ116" s="4">
        <v>0.114</v>
      </c>
      <c r="GA116" s="4">
        <v>0.105</v>
      </c>
      <c r="GB116" s="4">
        <v>0.128</v>
      </c>
      <c r="GC116" s="4">
        <v>0.137</v>
      </c>
      <c r="GD116" s="4">
        <v>0.155</v>
      </c>
      <c r="GE116" s="4">
        <v>0.192</v>
      </c>
      <c r="GF116" s="4">
        <v>0.228</v>
      </c>
      <c r="GG116" s="4">
        <v>0.269</v>
      </c>
      <c r="GH116" s="4">
        <v>0.283</v>
      </c>
      <c r="GI116" s="4">
        <v>0.315</v>
      </c>
      <c r="GJ116" s="4">
        <v>0.347</v>
      </c>
      <c r="GK116" s="4">
        <v>0.397</v>
      </c>
      <c r="GL116" s="4">
        <v>0.369</v>
      </c>
      <c r="GM116" s="4">
        <v>0.369</v>
      </c>
      <c r="GN116" s="4">
        <v>0.392</v>
      </c>
      <c r="GO116" s="4">
        <v>0.438</v>
      </c>
      <c r="GP116" s="4">
        <v>0.433</v>
      </c>
      <c r="GQ116" s="4">
        <v>0.538</v>
      </c>
      <c r="GR116" s="4">
        <v>0.338</v>
      </c>
      <c r="GS116" s="4">
        <v>0.328</v>
      </c>
      <c r="GT116" s="4">
        <v>0.269</v>
      </c>
      <c r="GU116" s="4">
        <v>0.26</v>
      </c>
      <c r="GV116" s="4">
        <v>0.251</v>
      </c>
      <c r="GW116" s="4">
        <v>0.224</v>
      </c>
      <c r="GX116" s="4">
        <v>0.214</v>
      </c>
      <c r="GY116" s="4">
        <v>0.219</v>
      </c>
      <c r="GZ116" s="4">
        <v>0.228</v>
      </c>
      <c r="HA116" s="4">
        <v>0.233</v>
      </c>
      <c r="HB116" s="4">
        <v>0.251</v>
      </c>
      <c r="HC116" s="4">
        <v>0.242</v>
      </c>
      <c r="HD116" s="4">
        <v>0.256</v>
      </c>
      <c r="HE116" s="4">
        <v>0.26</v>
      </c>
      <c r="HF116" s="4">
        <v>0.237</v>
      </c>
      <c r="HG116" s="4">
        <v>0.228</v>
      </c>
      <c r="HH116" s="4">
        <v>0.214</v>
      </c>
      <c r="HI116" s="4">
        <v>0.214</v>
      </c>
      <c r="HJ116" s="4">
        <v>0.182</v>
      </c>
      <c r="HK116" s="4">
        <v>0.132</v>
      </c>
      <c r="HL116" s="4">
        <v>0.082</v>
      </c>
      <c r="HM116" s="4">
        <v>0.059</v>
      </c>
      <c r="HN116" s="4">
        <v>0.05</v>
      </c>
      <c r="HO116" s="4">
        <v>0.018</v>
      </c>
      <c r="HP116" s="4">
        <v>0.005</v>
      </c>
      <c r="HQ116" s="4">
        <v>0</v>
      </c>
      <c r="HR116" s="4">
        <v>0</v>
      </c>
      <c r="HS116" s="4">
        <v>0</v>
      </c>
      <c r="HT116" s="4">
        <v>0</v>
      </c>
      <c r="HU116" s="4">
        <v>0</v>
      </c>
      <c r="HV116" s="4">
        <v>0</v>
      </c>
      <c r="HW116" s="4">
        <v>0</v>
      </c>
      <c r="HX116" s="4">
        <v>0</v>
      </c>
      <c r="HY116" s="4">
        <v>0</v>
      </c>
      <c r="HZ116" s="4">
        <v>0</v>
      </c>
      <c r="IA116" s="4">
        <v>0</v>
      </c>
      <c r="IB116" s="4">
        <v>0</v>
      </c>
      <c r="IC116" s="4">
        <v>0</v>
      </c>
      <c r="ID116" s="4">
        <v>0</v>
      </c>
      <c r="IE116" s="4">
        <v>0</v>
      </c>
      <c r="IF116" s="4">
        <v>0</v>
      </c>
      <c r="IG116" s="4">
        <v>0</v>
      </c>
      <c r="II116" s="7">
        <f t="shared" si="3"/>
        <v>116</v>
      </c>
      <c r="IJ116" s="6">
        <f t="shared" si="2"/>
        <v>-82.5</v>
      </c>
    </row>
    <row r="117" spans="1:244" ht="12.75">
      <c r="A117" s="4">
        <v>0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0.005</v>
      </c>
      <c r="AA117" s="4">
        <v>0.005</v>
      </c>
      <c r="AB117" s="4">
        <v>0.005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0.005</v>
      </c>
      <c r="CX117" s="4">
        <v>0</v>
      </c>
      <c r="CY117" s="4">
        <v>0</v>
      </c>
      <c r="CZ117" s="4">
        <v>0.005</v>
      </c>
      <c r="DA117" s="4">
        <v>0.005</v>
      </c>
      <c r="DB117" s="4">
        <v>0</v>
      </c>
      <c r="DC117" s="4">
        <v>0</v>
      </c>
      <c r="DD117" s="4">
        <v>0</v>
      </c>
      <c r="DE117" s="4">
        <v>0</v>
      </c>
      <c r="DF117" s="4">
        <v>0.009</v>
      </c>
      <c r="DG117" s="4">
        <v>0.009</v>
      </c>
      <c r="DH117" s="4">
        <v>0.014</v>
      </c>
      <c r="DI117" s="4">
        <v>0.036</v>
      </c>
      <c r="DJ117" s="4">
        <v>0.046</v>
      </c>
      <c r="DK117" s="4">
        <v>0.046</v>
      </c>
      <c r="DL117" s="4">
        <v>0.082</v>
      </c>
      <c r="DM117" s="4">
        <v>0.123</v>
      </c>
      <c r="DN117" s="4">
        <v>0.146</v>
      </c>
      <c r="DO117" s="4">
        <v>0.191</v>
      </c>
      <c r="DP117" s="4">
        <v>0.575</v>
      </c>
      <c r="DQ117" s="4">
        <v>0.62</v>
      </c>
      <c r="DR117" s="4">
        <v>0.629</v>
      </c>
      <c r="DS117" s="4">
        <v>0.661</v>
      </c>
      <c r="DT117" s="4">
        <v>0.716</v>
      </c>
      <c r="DU117" s="4">
        <v>0.73</v>
      </c>
      <c r="DV117" s="4">
        <v>0.743</v>
      </c>
      <c r="DW117" s="4">
        <v>0.734</v>
      </c>
      <c r="DX117" s="4">
        <v>0.744</v>
      </c>
      <c r="DY117" s="4">
        <v>0.752</v>
      </c>
      <c r="DZ117" s="4">
        <v>0.734</v>
      </c>
      <c r="EA117" s="4">
        <v>0.697</v>
      </c>
      <c r="EB117" s="4">
        <v>0.67</v>
      </c>
      <c r="EC117" s="4">
        <v>0.698</v>
      </c>
      <c r="ED117" s="4">
        <v>0.707</v>
      </c>
      <c r="EE117" s="4">
        <v>0.702</v>
      </c>
      <c r="EF117" s="4">
        <v>0.703</v>
      </c>
      <c r="EG117" s="4">
        <v>0.666</v>
      </c>
      <c r="EH117" s="4">
        <v>0.638</v>
      </c>
      <c r="EI117" s="4">
        <v>0.643</v>
      </c>
      <c r="EJ117" s="4">
        <v>0.483</v>
      </c>
      <c r="EK117" s="4">
        <v>0.492</v>
      </c>
      <c r="EL117" s="4">
        <v>0.497</v>
      </c>
      <c r="EM117" s="4">
        <v>0.52</v>
      </c>
      <c r="EN117" s="4">
        <v>0.515</v>
      </c>
      <c r="EO117" s="4">
        <v>0.46</v>
      </c>
      <c r="EP117" s="4">
        <v>0.438</v>
      </c>
      <c r="EQ117" s="4">
        <v>0.456</v>
      </c>
      <c r="ER117" s="4">
        <v>0.474</v>
      </c>
      <c r="ES117" s="4">
        <v>0.515</v>
      </c>
      <c r="ET117" s="4">
        <v>0.552</v>
      </c>
      <c r="EU117" s="4">
        <v>0.57</v>
      </c>
      <c r="EV117" s="4">
        <v>0.574</v>
      </c>
      <c r="EW117" s="4">
        <v>0.588</v>
      </c>
      <c r="EX117" s="4">
        <v>0.62</v>
      </c>
      <c r="EY117" s="4">
        <v>0.652</v>
      </c>
      <c r="EZ117" s="4">
        <v>0.711</v>
      </c>
      <c r="FA117" s="4">
        <v>0.729</v>
      </c>
      <c r="FB117" s="4">
        <v>0.725</v>
      </c>
      <c r="FC117" s="4">
        <v>0.725</v>
      </c>
      <c r="FD117" s="4">
        <v>0.743</v>
      </c>
      <c r="FE117" s="4">
        <v>0.739</v>
      </c>
      <c r="FF117" s="4">
        <v>0.698</v>
      </c>
      <c r="FG117" s="4">
        <v>0.707</v>
      </c>
      <c r="FH117" s="4">
        <v>0.629</v>
      </c>
      <c r="FI117" s="4">
        <v>0.62</v>
      </c>
      <c r="FJ117" s="4">
        <v>0.579</v>
      </c>
      <c r="FK117" s="4">
        <v>0.515</v>
      </c>
      <c r="FL117" s="4">
        <v>0.442</v>
      </c>
      <c r="FM117" s="4">
        <v>0.415</v>
      </c>
      <c r="FN117" s="4">
        <v>0.37</v>
      </c>
      <c r="FO117" s="4">
        <v>0.319</v>
      </c>
      <c r="FP117" s="4">
        <v>0.251</v>
      </c>
      <c r="FQ117" s="4">
        <v>0.21</v>
      </c>
      <c r="FR117" s="4">
        <v>0.151</v>
      </c>
      <c r="FS117" s="4">
        <v>0.146</v>
      </c>
      <c r="FT117" s="4">
        <v>0.123</v>
      </c>
      <c r="FU117" s="4">
        <v>0.132</v>
      </c>
      <c r="FV117" s="4">
        <v>0.128</v>
      </c>
      <c r="FW117" s="4">
        <v>0.087</v>
      </c>
      <c r="FX117" s="4">
        <v>0.087</v>
      </c>
      <c r="FY117" s="4">
        <v>0.077</v>
      </c>
      <c r="FZ117" s="4">
        <v>0.082</v>
      </c>
      <c r="GA117" s="4">
        <v>0.073</v>
      </c>
      <c r="GB117" s="4">
        <v>0.068</v>
      </c>
      <c r="GC117" s="4">
        <v>0.05</v>
      </c>
      <c r="GD117" s="4">
        <v>0.077</v>
      </c>
      <c r="GE117" s="4">
        <v>0.087</v>
      </c>
      <c r="GF117" s="4">
        <v>0.087</v>
      </c>
      <c r="GG117" s="4">
        <v>0.1</v>
      </c>
      <c r="GH117" s="4">
        <v>0.114</v>
      </c>
      <c r="GI117" s="4">
        <v>0.123</v>
      </c>
      <c r="GJ117" s="4">
        <v>0.109</v>
      </c>
      <c r="GK117" s="4">
        <v>0.105</v>
      </c>
      <c r="GL117" s="4">
        <v>0.114</v>
      </c>
      <c r="GM117" s="4">
        <v>0.105</v>
      </c>
      <c r="GN117" s="4">
        <v>0.091</v>
      </c>
      <c r="GO117" s="4">
        <v>0.1</v>
      </c>
      <c r="GP117" s="4">
        <v>0.1</v>
      </c>
      <c r="GQ117" s="4">
        <v>0.082</v>
      </c>
      <c r="GR117" s="4">
        <v>0.082</v>
      </c>
      <c r="GS117" s="4">
        <v>0.077</v>
      </c>
      <c r="GT117" s="4">
        <v>0.059</v>
      </c>
      <c r="GU117" s="4">
        <v>0.05</v>
      </c>
      <c r="GV117" s="4">
        <v>0.05</v>
      </c>
      <c r="GW117" s="4">
        <v>0.046</v>
      </c>
      <c r="GX117" s="4">
        <v>0.041</v>
      </c>
      <c r="GY117" s="4">
        <v>0.041</v>
      </c>
      <c r="GZ117" s="4">
        <v>0.05</v>
      </c>
      <c r="HA117" s="4">
        <v>0.059</v>
      </c>
      <c r="HB117" s="4">
        <v>0.059</v>
      </c>
      <c r="HC117" s="4">
        <v>0.055</v>
      </c>
      <c r="HD117" s="4">
        <v>0.041</v>
      </c>
      <c r="HE117" s="4">
        <v>0.027</v>
      </c>
      <c r="HF117" s="4">
        <v>0.027</v>
      </c>
      <c r="HG117" s="4">
        <v>0.027</v>
      </c>
      <c r="HH117" s="4">
        <v>0.023</v>
      </c>
      <c r="HI117" s="4">
        <v>0.009</v>
      </c>
      <c r="HJ117" s="4">
        <v>0.009</v>
      </c>
      <c r="HK117" s="4">
        <v>0.005</v>
      </c>
      <c r="HL117" s="4">
        <v>0</v>
      </c>
      <c r="HM117" s="4">
        <v>0</v>
      </c>
      <c r="HN117" s="4">
        <v>0</v>
      </c>
      <c r="HO117" s="4">
        <v>0</v>
      </c>
      <c r="HP117" s="4">
        <v>0</v>
      </c>
      <c r="HQ117" s="4">
        <v>0</v>
      </c>
      <c r="HR117" s="4">
        <v>0</v>
      </c>
      <c r="HS117" s="4">
        <v>0</v>
      </c>
      <c r="HT117" s="4">
        <v>0</v>
      </c>
      <c r="HU117" s="4">
        <v>0</v>
      </c>
      <c r="HV117" s="4">
        <v>0</v>
      </c>
      <c r="HW117" s="4">
        <v>0</v>
      </c>
      <c r="HX117" s="4">
        <v>0</v>
      </c>
      <c r="HY117" s="4">
        <v>0</v>
      </c>
      <c r="HZ117" s="4">
        <v>0.005</v>
      </c>
      <c r="IA117" s="4">
        <v>0.005</v>
      </c>
      <c r="IB117" s="4">
        <v>0.005</v>
      </c>
      <c r="IC117" s="4">
        <v>0.005</v>
      </c>
      <c r="ID117" s="4">
        <v>0.005</v>
      </c>
      <c r="IE117" s="4">
        <v>0</v>
      </c>
      <c r="IF117" s="4">
        <v>0</v>
      </c>
      <c r="IG117" s="4">
        <v>0</v>
      </c>
      <c r="II117" s="7">
        <f t="shared" si="3"/>
        <v>117</v>
      </c>
      <c r="IJ117" s="6">
        <f t="shared" si="2"/>
        <v>-84</v>
      </c>
    </row>
    <row r="118" spans="1:244" ht="12.75">
      <c r="A118" s="4">
        <v>0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0.005</v>
      </c>
      <c r="DB118" s="4">
        <v>0.005</v>
      </c>
      <c r="DC118" s="4">
        <v>0</v>
      </c>
      <c r="DD118" s="4">
        <v>0</v>
      </c>
      <c r="DE118" s="4">
        <v>0</v>
      </c>
      <c r="DF118" s="4">
        <v>0</v>
      </c>
      <c r="DG118" s="4">
        <v>0.005</v>
      </c>
      <c r="DH118" s="4">
        <v>0.009</v>
      </c>
      <c r="DI118" s="4">
        <v>0</v>
      </c>
      <c r="DJ118" s="4">
        <v>0</v>
      </c>
      <c r="DK118" s="4">
        <v>0</v>
      </c>
      <c r="DL118" s="4">
        <v>0.005</v>
      </c>
      <c r="DM118" s="4">
        <v>0.005</v>
      </c>
      <c r="DN118" s="4">
        <v>0.023</v>
      </c>
      <c r="DO118" s="4">
        <v>0.036</v>
      </c>
      <c r="DP118" s="4">
        <v>0.041</v>
      </c>
      <c r="DQ118" s="4">
        <v>0.041</v>
      </c>
      <c r="DR118" s="4">
        <v>0.05</v>
      </c>
      <c r="DS118" s="4">
        <v>0.064</v>
      </c>
      <c r="DT118" s="4">
        <v>0.078</v>
      </c>
      <c r="DU118" s="4">
        <v>0.105</v>
      </c>
      <c r="DV118" s="4">
        <v>0.123</v>
      </c>
      <c r="DW118" s="4">
        <v>0.141</v>
      </c>
      <c r="DX118" s="4">
        <v>0.169</v>
      </c>
      <c r="DY118" s="4">
        <v>0.228</v>
      </c>
      <c r="DZ118" s="4">
        <v>0.223</v>
      </c>
      <c r="EA118" s="4">
        <v>0.214</v>
      </c>
      <c r="EB118" s="4">
        <v>0.214</v>
      </c>
      <c r="EC118" s="4">
        <v>0.223</v>
      </c>
      <c r="ED118" s="4">
        <v>0.214</v>
      </c>
      <c r="EE118" s="4">
        <v>0.237</v>
      </c>
      <c r="EF118" s="4">
        <v>0.237</v>
      </c>
      <c r="EG118" s="4">
        <v>0.251</v>
      </c>
      <c r="EH118" s="4">
        <v>0.26</v>
      </c>
      <c r="EI118" s="4">
        <v>0.278</v>
      </c>
      <c r="EJ118" s="4">
        <v>0.287</v>
      </c>
      <c r="EK118" s="4">
        <v>0.287</v>
      </c>
      <c r="EL118" s="4">
        <v>0.305</v>
      </c>
      <c r="EM118" s="4">
        <v>0.337</v>
      </c>
      <c r="EN118" s="4">
        <v>0.356</v>
      </c>
      <c r="EO118" s="4">
        <v>0.351</v>
      </c>
      <c r="EP118" s="4">
        <v>0.36</v>
      </c>
      <c r="EQ118" s="4">
        <v>0.355</v>
      </c>
      <c r="ER118" s="4">
        <v>0.342</v>
      </c>
      <c r="ES118" s="4">
        <v>0.342</v>
      </c>
      <c r="ET118" s="4">
        <v>0.351</v>
      </c>
      <c r="EU118" s="4">
        <v>0.351</v>
      </c>
      <c r="EV118" s="4">
        <v>0.337</v>
      </c>
      <c r="EW118" s="4">
        <v>0.346</v>
      </c>
      <c r="EX118" s="4">
        <v>0.333</v>
      </c>
      <c r="EY118" s="4">
        <v>0.305</v>
      </c>
      <c r="EZ118" s="4">
        <v>0.301</v>
      </c>
      <c r="FA118" s="4">
        <v>0.292</v>
      </c>
      <c r="FB118" s="4">
        <v>0.278</v>
      </c>
      <c r="FC118" s="4">
        <v>0.26</v>
      </c>
      <c r="FD118" s="4">
        <v>0.242</v>
      </c>
      <c r="FE118" s="4">
        <v>0.242</v>
      </c>
      <c r="FF118" s="4">
        <v>0.228</v>
      </c>
      <c r="FG118" s="4">
        <v>0.224</v>
      </c>
      <c r="FH118" s="4">
        <v>0.21</v>
      </c>
      <c r="FI118" s="4">
        <v>0.21</v>
      </c>
      <c r="FJ118" s="4">
        <v>0.214</v>
      </c>
      <c r="FK118" s="4">
        <v>0.196</v>
      </c>
      <c r="FL118" s="4">
        <v>0.169</v>
      </c>
      <c r="FM118" s="4">
        <v>0.155</v>
      </c>
      <c r="FN118" s="4">
        <v>0.137</v>
      </c>
      <c r="FO118" s="4">
        <v>0.123</v>
      </c>
      <c r="FP118" s="4">
        <v>0.114</v>
      </c>
      <c r="FQ118" s="4">
        <v>0.105</v>
      </c>
      <c r="FR118" s="4">
        <v>0.091</v>
      </c>
      <c r="FS118" s="4">
        <v>0.082</v>
      </c>
      <c r="FT118" s="4">
        <v>0.078</v>
      </c>
      <c r="FU118" s="4">
        <v>0.082</v>
      </c>
      <c r="FV118" s="4">
        <v>0.087</v>
      </c>
      <c r="FW118" s="4">
        <v>0.082</v>
      </c>
      <c r="FX118" s="4">
        <v>0.082</v>
      </c>
      <c r="FY118" s="4">
        <v>0.082</v>
      </c>
      <c r="FZ118" s="4">
        <v>0.068</v>
      </c>
      <c r="GA118" s="4">
        <v>0.055</v>
      </c>
      <c r="GB118" s="4">
        <v>0.041</v>
      </c>
      <c r="GC118" s="4">
        <v>0.027</v>
      </c>
      <c r="GD118" s="4">
        <v>0.023</v>
      </c>
      <c r="GE118" s="4">
        <v>0.018</v>
      </c>
      <c r="GF118" s="4">
        <v>0.018</v>
      </c>
      <c r="GG118" s="4">
        <v>0.014</v>
      </c>
      <c r="GH118" s="4">
        <v>0.018</v>
      </c>
      <c r="GI118" s="4">
        <v>0.018</v>
      </c>
      <c r="GJ118" s="4">
        <v>0.023</v>
      </c>
      <c r="GK118" s="4">
        <v>0.023</v>
      </c>
      <c r="GL118" s="4">
        <v>0.018</v>
      </c>
      <c r="GM118" s="4">
        <v>0.014</v>
      </c>
      <c r="GN118" s="4">
        <v>0</v>
      </c>
      <c r="GO118" s="4">
        <v>0</v>
      </c>
      <c r="GP118" s="4">
        <v>0</v>
      </c>
      <c r="GQ118" s="4">
        <v>0</v>
      </c>
      <c r="GR118" s="4">
        <v>0</v>
      </c>
      <c r="GS118" s="4">
        <v>0</v>
      </c>
      <c r="GT118" s="4">
        <v>0</v>
      </c>
      <c r="GU118" s="4">
        <v>0</v>
      </c>
      <c r="GV118" s="4">
        <v>0</v>
      </c>
      <c r="GW118" s="4">
        <v>0</v>
      </c>
      <c r="GX118" s="4">
        <v>0</v>
      </c>
      <c r="GY118" s="4">
        <v>0</v>
      </c>
      <c r="GZ118" s="4">
        <v>0.005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0</v>
      </c>
      <c r="HH118" s="4">
        <v>0</v>
      </c>
      <c r="HI118" s="4">
        <v>0</v>
      </c>
      <c r="HJ118" s="4">
        <v>0</v>
      </c>
      <c r="HK118" s="4">
        <v>0</v>
      </c>
      <c r="HL118" s="4">
        <v>0.005</v>
      </c>
      <c r="HM118" s="4">
        <v>0</v>
      </c>
      <c r="HN118" s="4">
        <v>0</v>
      </c>
      <c r="HO118" s="4">
        <v>0</v>
      </c>
      <c r="HP118" s="4">
        <v>0</v>
      </c>
      <c r="HQ118" s="4">
        <v>0</v>
      </c>
      <c r="HR118" s="4">
        <v>0</v>
      </c>
      <c r="HS118" s="4">
        <v>0</v>
      </c>
      <c r="HT118" s="4">
        <v>0</v>
      </c>
      <c r="HU118" s="4">
        <v>0</v>
      </c>
      <c r="HV118" s="4">
        <v>0</v>
      </c>
      <c r="HW118" s="4">
        <v>0</v>
      </c>
      <c r="HX118" s="4">
        <v>0</v>
      </c>
      <c r="HY118" s="4">
        <v>0</v>
      </c>
      <c r="HZ118" s="4">
        <v>0</v>
      </c>
      <c r="IA118" s="4">
        <v>0</v>
      </c>
      <c r="IB118" s="4">
        <v>0</v>
      </c>
      <c r="IC118" s="4">
        <v>0</v>
      </c>
      <c r="ID118" s="4">
        <v>0</v>
      </c>
      <c r="IE118" s="4">
        <v>0</v>
      </c>
      <c r="IF118" s="4">
        <v>0</v>
      </c>
      <c r="IG118" s="4">
        <v>0</v>
      </c>
      <c r="II118" s="7">
        <f t="shared" si="3"/>
        <v>118</v>
      </c>
      <c r="IJ118" s="6">
        <f t="shared" si="2"/>
        <v>-85.5</v>
      </c>
    </row>
    <row r="119" spans="1:244" ht="12.75">
      <c r="A119" s="4">
        <v>0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0.005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4">
        <v>0</v>
      </c>
      <c r="DL119" s="4">
        <v>0</v>
      </c>
      <c r="DM119" s="4">
        <v>0</v>
      </c>
      <c r="DN119" s="4">
        <v>0</v>
      </c>
      <c r="DO119" s="4">
        <v>0</v>
      </c>
      <c r="DP119" s="4">
        <v>0</v>
      </c>
      <c r="DQ119" s="4">
        <v>0</v>
      </c>
      <c r="DR119" s="4">
        <v>0</v>
      </c>
      <c r="DS119" s="4">
        <v>0</v>
      </c>
      <c r="DT119" s="4">
        <v>0</v>
      </c>
      <c r="DU119" s="4">
        <v>0</v>
      </c>
      <c r="DV119" s="4">
        <v>0</v>
      </c>
      <c r="DW119" s="4">
        <v>0.009</v>
      </c>
      <c r="DX119" s="4">
        <v>0.014</v>
      </c>
      <c r="DY119" s="4">
        <v>0.014</v>
      </c>
      <c r="DZ119" s="4">
        <v>0.018</v>
      </c>
      <c r="EA119" s="4">
        <v>0.023</v>
      </c>
      <c r="EB119" s="4">
        <v>0.027</v>
      </c>
      <c r="EC119" s="4">
        <v>0.036</v>
      </c>
      <c r="ED119" s="4">
        <v>0.036</v>
      </c>
      <c r="EE119" s="4">
        <v>0.041</v>
      </c>
      <c r="EF119" s="4">
        <v>0.041</v>
      </c>
      <c r="EG119" s="4">
        <v>0.046</v>
      </c>
      <c r="EH119" s="4">
        <v>0.046</v>
      </c>
      <c r="EI119" s="4">
        <v>0.05</v>
      </c>
      <c r="EJ119" s="4">
        <v>0.05</v>
      </c>
      <c r="EK119" s="4">
        <v>0.05</v>
      </c>
      <c r="EL119" s="4">
        <v>0.05</v>
      </c>
      <c r="EM119" s="4">
        <v>0.05</v>
      </c>
      <c r="EN119" s="4">
        <v>0.055</v>
      </c>
      <c r="EO119" s="4">
        <v>0.055</v>
      </c>
      <c r="EP119" s="4">
        <v>0.055</v>
      </c>
      <c r="EQ119" s="4">
        <v>0.055</v>
      </c>
      <c r="ER119" s="4">
        <v>0.055</v>
      </c>
      <c r="ES119" s="4">
        <v>0.055</v>
      </c>
      <c r="ET119" s="4">
        <v>0.055</v>
      </c>
      <c r="EU119" s="4">
        <v>0.059</v>
      </c>
      <c r="EV119" s="4">
        <v>0.059</v>
      </c>
      <c r="EW119" s="4">
        <v>0.059</v>
      </c>
      <c r="EX119" s="4">
        <v>0.064</v>
      </c>
      <c r="EY119" s="4">
        <v>0.064</v>
      </c>
      <c r="EZ119" s="4">
        <v>0.068</v>
      </c>
      <c r="FA119" s="4">
        <v>0.073</v>
      </c>
      <c r="FB119" s="4">
        <v>0.068</v>
      </c>
      <c r="FC119" s="4">
        <v>0.068</v>
      </c>
      <c r="FD119" s="4">
        <v>0.068</v>
      </c>
      <c r="FE119" s="4">
        <v>0.064</v>
      </c>
      <c r="FF119" s="4">
        <v>0.068</v>
      </c>
      <c r="FG119" s="4">
        <v>0.068</v>
      </c>
      <c r="FH119" s="4">
        <v>0.064</v>
      </c>
      <c r="FI119" s="4">
        <v>0.068</v>
      </c>
      <c r="FJ119" s="4">
        <v>0.068</v>
      </c>
      <c r="FK119" s="4">
        <v>0.064</v>
      </c>
      <c r="FL119" s="4">
        <v>0.064</v>
      </c>
      <c r="FM119" s="4">
        <v>0.064</v>
      </c>
      <c r="FN119" s="4">
        <v>0.064</v>
      </c>
      <c r="FO119" s="4">
        <v>0.068</v>
      </c>
      <c r="FP119" s="4">
        <v>0.059</v>
      </c>
      <c r="FQ119" s="4">
        <v>0.055</v>
      </c>
      <c r="FR119" s="4">
        <v>0.055</v>
      </c>
      <c r="FS119" s="4">
        <v>0.046</v>
      </c>
      <c r="FT119" s="4">
        <v>0.041</v>
      </c>
      <c r="FU119" s="4">
        <v>0.041</v>
      </c>
      <c r="FV119" s="4">
        <v>0.037</v>
      </c>
      <c r="FW119" s="4">
        <v>0.037</v>
      </c>
      <c r="FX119" s="4">
        <v>0.023</v>
      </c>
      <c r="FY119" s="4">
        <v>0.023</v>
      </c>
      <c r="FZ119" s="4">
        <v>0.018</v>
      </c>
      <c r="GA119" s="4">
        <v>0.018</v>
      </c>
      <c r="GB119" s="4">
        <v>0.018</v>
      </c>
      <c r="GC119" s="4">
        <v>0.027</v>
      </c>
      <c r="GD119" s="4">
        <v>0.018</v>
      </c>
      <c r="GE119" s="4">
        <v>0.018</v>
      </c>
      <c r="GF119" s="4">
        <v>0.009</v>
      </c>
      <c r="GG119" s="4">
        <v>0.009</v>
      </c>
      <c r="GH119" s="4">
        <v>0.009</v>
      </c>
      <c r="GI119" s="4">
        <v>0.009</v>
      </c>
      <c r="GJ119" s="4">
        <v>0.009</v>
      </c>
      <c r="GK119" s="4">
        <v>0.009</v>
      </c>
      <c r="GL119" s="4">
        <v>0.009</v>
      </c>
      <c r="GM119" s="4">
        <v>0.009</v>
      </c>
      <c r="GN119" s="4">
        <v>0.005</v>
      </c>
      <c r="GO119" s="4">
        <v>0.005</v>
      </c>
      <c r="GP119" s="4">
        <v>0.005</v>
      </c>
      <c r="GQ119" s="4">
        <v>0.005</v>
      </c>
      <c r="GR119" s="4">
        <v>0.005</v>
      </c>
      <c r="GS119" s="4">
        <v>0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0</v>
      </c>
      <c r="HH119" s="4">
        <v>0</v>
      </c>
      <c r="HI119" s="4">
        <v>0</v>
      </c>
      <c r="HJ119" s="4">
        <v>0</v>
      </c>
      <c r="HK119" s="4">
        <v>0</v>
      </c>
      <c r="HL119" s="4">
        <v>0</v>
      </c>
      <c r="HM119" s="4">
        <v>0</v>
      </c>
      <c r="HN119" s="4">
        <v>0</v>
      </c>
      <c r="HO119" s="4">
        <v>0</v>
      </c>
      <c r="HP119" s="4">
        <v>0</v>
      </c>
      <c r="HQ119" s="4">
        <v>0</v>
      </c>
      <c r="HR119" s="4">
        <v>0</v>
      </c>
      <c r="HS119" s="4">
        <v>0</v>
      </c>
      <c r="HT119" s="4">
        <v>0</v>
      </c>
      <c r="HU119" s="4">
        <v>0</v>
      </c>
      <c r="HV119" s="4">
        <v>0</v>
      </c>
      <c r="HW119" s="4">
        <v>0</v>
      </c>
      <c r="HX119" s="4">
        <v>0</v>
      </c>
      <c r="HY119" s="4">
        <v>0</v>
      </c>
      <c r="HZ119" s="4">
        <v>0</v>
      </c>
      <c r="IA119" s="4">
        <v>0</v>
      </c>
      <c r="IB119" s="4">
        <v>0</v>
      </c>
      <c r="IC119" s="4">
        <v>0</v>
      </c>
      <c r="ID119" s="4">
        <v>0</v>
      </c>
      <c r="IE119" s="4">
        <v>0</v>
      </c>
      <c r="IF119" s="4">
        <v>0</v>
      </c>
      <c r="IG119" s="4">
        <v>0</v>
      </c>
      <c r="II119" s="7">
        <f t="shared" si="3"/>
        <v>119</v>
      </c>
      <c r="IJ119" s="6">
        <f t="shared" si="2"/>
        <v>-87</v>
      </c>
    </row>
    <row r="120" spans="1:244" ht="12.75">
      <c r="A120" s="4">
        <v>0.005</v>
      </c>
      <c r="B120" s="4">
        <v>0.005</v>
      </c>
      <c r="C120" s="4">
        <v>0.005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0.005</v>
      </c>
      <c r="AJ120" s="4">
        <v>0.005</v>
      </c>
      <c r="AK120" s="4">
        <v>0.005</v>
      </c>
      <c r="AL120" s="4">
        <v>0.005</v>
      </c>
      <c r="AM120" s="4">
        <v>0.005</v>
      </c>
      <c r="AN120" s="4">
        <v>0.005</v>
      </c>
      <c r="AO120" s="4">
        <v>0.005</v>
      </c>
      <c r="AP120" s="4">
        <v>0.005</v>
      </c>
      <c r="AQ120" s="4">
        <v>0.005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0.005</v>
      </c>
      <c r="DH120" s="4">
        <v>0.005</v>
      </c>
      <c r="DI120" s="4">
        <v>0.005</v>
      </c>
      <c r="DJ120" s="4">
        <v>0.005</v>
      </c>
      <c r="DK120" s="4">
        <v>0.005</v>
      </c>
      <c r="DL120" s="4">
        <v>0.005</v>
      </c>
      <c r="DM120" s="4">
        <v>0.005</v>
      </c>
      <c r="DN120" s="4">
        <v>0.005</v>
      </c>
      <c r="DO120" s="4">
        <v>0.005</v>
      </c>
      <c r="DP120" s="4">
        <v>0</v>
      </c>
      <c r="DQ120" s="4">
        <v>0</v>
      </c>
      <c r="DR120" s="4">
        <v>0</v>
      </c>
      <c r="DS120" s="4">
        <v>0</v>
      </c>
      <c r="DT120" s="4">
        <v>0</v>
      </c>
      <c r="DU120" s="4">
        <v>0</v>
      </c>
      <c r="DV120" s="4">
        <v>0</v>
      </c>
      <c r="DW120" s="4">
        <v>0</v>
      </c>
      <c r="DX120" s="4">
        <v>0</v>
      </c>
      <c r="DY120" s="4">
        <v>0</v>
      </c>
      <c r="DZ120" s="4">
        <v>0</v>
      </c>
      <c r="EA120" s="4">
        <v>0</v>
      </c>
      <c r="EB120" s="4">
        <v>0</v>
      </c>
      <c r="EC120" s="4">
        <v>0</v>
      </c>
      <c r="ED120" s="4">
        <v>0</v>
      </c>
      <c r="EE120" s="4">
        <v>0</v>
      </c>
      <c r="EF120" s="4">
        <v>0</v>
      </c>
      <c r="EG120" s="4">
        <v>0</v>
      </c>
      <c r="EH120" s="4">
        <v>0</v>
      </c>
      <c r="EI120" s="4">
        <v>0</v>
      </c>
      <c r="EJ120" s="4">
        <v>0</v>
      </c>
      <c r="EK120" s="4">
        <v>0</v>
      </c>
      <c r="EL120" s="4">
        <v>0</v>
      </c>
      <c r="EM120" s="4">
        <v>0</v>
      </c>
      <c r="EN120" s="4">
        <v>0</v>
      </c>
      <c r="EO120" s="4">
        <v>0</v>
      </c>
      <c r="EP120" s="4">
        <v>0</v>
      </c>
      <c r="EQ120" s="4">
        <v>0.005</v>
      </c>
      <c r="ER120" s="4">
        <v>0.005</v>
      </c>
      <c r="ES120" s="4">
        <v>0.005</v>
      </c>
      <c r="ET120" s="4">
        <v>0.005</v>
      </c>
      <c r="EU120" s="4">
        <v>0.014</v>
      </c>
      <c r="EV120" s="4">
        <v>0.018</v>
      </c>
      <c r="EW120" s="4">
        <v>0.018</v>
      </c>
      <c r="EX120" s="4">
        <v>0.023</v>
      </c>
      <c r="EY120" s="4">
        <v>0.027</v>
      </c>
      <c r="EZ120" s="4">
        <v>0.023</v>
      </c>
      <c r="FA120" s="4">
        <v>0.018</v>
      </c>
      <c r="FB120" s="4">
        <v>0.018</v>
      </c>
      <c r="FC120" s="4">
        <v>0.018</v>
      </c>
      <c r="FD120" s="4">
        <v>0.014</v>
      </c>
      <c r="FE120" s="4">
        <v>0.014</v>
      </c>
      <c r="FF120" s="4">
        <v>0.014</v>
      </c>
      <c r="FG120" s="4">
        <v>0.014</v>
      </c>
      <c r="FH120" s="4">
        <v>0.014</v>
      </c>
      <c r="FI120" s="4">
        <v>0.014</v>
      </c>
      <c r="FJ120" s="4">
        <v>0.018</v>
      </c>
      <c r="FK120" s="4">
        <v>0.018</v>
      </c>
      <c r="FL120" s="4">
        <v>0.018</v>
      </c>
      <c r="FM120" s="4">
        <v>0.018</v>
      </c>
      <c r="FN120" s="4">
        <v>0.014</v>
      </c>
      <c r="FO120" s="4">
        <v>0.009</v>
      </c>
      <c r="FP120" s="4">
        <v>0.009</v>
      </c>
      <c r="FQ120" s="4">
        <v>0.009</v>
      </c>
      <c r="FR120" s="4">
        <v>0.009</v>
      </c>
      <c r="FS120" s="4">
        <v>0.009</v>
      </c>
      <c r="FT120" s="4">
        <v>0.009</v>
      </c>
      <c r="FU120" s="4">
        <v>0.009</v>
      </c>
      <c r="FV120" s="4">
        <v>0.005</v>
      </c>
      <c r="FW120" s="4">
        <v>0</v>
      </c>
      <c r="FX120" s="4">
        <v>0</v>
      </c>
      <c r="FY120" s="4">
        <v>0</v>
      </c>
      <c r="FZ120" s="4">
        <v>0</v>
      </c>
      <c r="GA120" s="4">
        <v>0</v>
      </c>
      <c r="GB120" s="4">
        <v>0</v>
      </c>
      <c r="GC120" s="4">
        <v>0</v>
      </c>
      <c r="GD120" s="4">
        <v>0</v>
      </c>
      <c r="GE120" s="4">
        <v>0</v>
      </c>
      <c r="GF120" s="4">
        <v>0</v>
      </c>
      <c r="GG120" s="4">
        <v>0</v>
      </c>
      <c r="GH120" s="4">
        <v>0</v>
      </c>
      <c r="GI120" s="4">
        <v>0</v>
      </c>
      <c r="GJ120" s="4">
        <v>0</v>
      </c>
      <c r="GK120" s="4">
        <v>0</v>
      </c>
      <c r="GL120" s="4">
        <v>0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0</v>
      </c>
      <c r="GS120" s="4">
        <v>0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0</v>
      </c>
      <c r="HH120" s="4">
        <v>0</v>
      </c>
      <c r="HI120" s="4">
        <v>0</v>
      </c>
      <c r="HJ120" s="4">
        <v>0</v>
      </c>
      <c r="HK120" s="4">
        <v>0</v>
      </c>
      <c r="HL120" s="4">
        <v>0</v>
      </c>
      <c r="HM120" s="4">
        <v>0</v>
      </c>
      <c r="HN120" s="4">
        <v>0</v>
      </c>
      <c r="HO120" s="4">
        <v>0</v>
      </c>
      <c r="HP120" s="4">
        <v>0</v>
      </c>
      <c r="HQ120" s="4">
        <v>0</v>
      </c>
      <c r="HR120" s="4">
        <v>0</v>
      </c>
      <c r="HS120" s="4">
        <v>0</v>
      </c>
      <c r="HT120" s="4">
        <v>0</v>
      </c>
      <c r="HU120" s="4">
        <v>0</v>
      </c>
      <c r="HV120" s="4">
        <v>0</v>
      </c>
      <c r="HW120" s="4">
        <v>0</v>
      </c>
      <c r="HX120" s="4">
        <v>0</v>
      </c>
      <c r="HY120" s="4">
        <v>0</v>
      </c>
      <c r="HZ120" s="4">
        <v>0</v>
      </c>
      <c r="IA120" s="4">
        <v>0</v>
      </c>
      <c r="IB120" s="4">
        <v>0</v>
      </c>
      <c r="IC120" s="4">
        <v>0.005</v>
      </c>
      <c r="ID120" s="4">
        <v>0.005</v>
      </c>
      <c r="IE120" s="4">
        <v>0.005</v>
      </c>
      <c r="IF120" s="4">
        <v>0.005</v>
      </c>
      <c r="IG120" s="4">
        <v>0.005</v>
      </c>
      <c r="II120" s="7">
        <f t="shared" si="3"/>
        <v>120</v>
      </c>
      <c r="IJ120" s="6">
        <f t="shared" si="2"/>
        <v>-88.5</v>
      </c>
    </row>
    <row r="121" spans="1:244" ht="12.75">
      <c r="A121" s="4">
        <v>0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  <c r="DO121" s="4">
        <v>0</v>
      </c>
      <c r="DP121" s="4">
        <v>0</v>
      </c>
      <c r="DQ121" s="4">
        <v>0</v>
      </c>
      <c r="DR121" s="4">
        <v>0</v>
      </c>
      <c r="DS121" s="4">
        <v>0</v>
      </c>
      <c r="DT121" s="4">
        <v>0</v>
      </c>
      <c r="DU121" s="4">
        <v>0</v>
      </c>
      <c r="DV121" s="4">
        <v>0</v>
      </c>
      <c r="DW121" s="4">
        <v>0</v>
      </c>
      <c r="DX121" s="4">
        <v>0</v>
      </c>
      <c r="DY121" s="4">
        <v>0</v>
      </c>
      <c r="DZ121" s="4">
        <v>0</v>
      </c>
      <c r="EA121" s="4">
        <v>0</v>
      </c>
      <c r="EB121" s="4">
        <v>0</v>
      </c>
      <c r="EC121" s="4">
        <v>0</v>
      </c>
      <c r="ED121" s="4">
        <v>0</v>
      </c>
      <c r="EE121" s="4">
        <v>0</v>
      </c>
      <c r="EF121" s="4">
        <v>0</v>
      </c>
      <c r="EG121" s="4">
        <v>0</v>
      </c>
      <c r="EH121" s="4">
        <v>0</v>
      </c>
      <c r="EI121" s="4">
        <v>0</v>
      </c>
      <c r="EJ121" s="4">
        <v>0</v>
      </c>
      <c r="EK121" s="4">
        <v>0</v>
      </c>
      <c r="EL121" s="4">
        <v>0</v>
      </c>
      <c r="EM121" s="4">
        <v>0</v>
      </c>
      <c r="EN121" s="4">
        <v>0</v>
      </c>
      <c r="EO121" s="4">
        <v>0</v>
      </c>
      <c r="EP121" s="4">
        <v>0</v>
      </c>
      <c r="EQ121" s="4">
        <v>0</v>
      </c>
      <c r="ER121" s="4">
        <v>0</v>
      </c>
      <c r="ES121" s="4">
        <v>0</v>
      </c>
      <c r="ET121" s="4">
        <v>0</v>
      </c>
      <c r="EU121" s="4">
        <v>0</v>
      </c>
      <c r="EV121" s="4">
        <v>0</v>
      </c>
      <c r="EW121" s="4">
        <v>0</v>
      </c>
      <c r="EX121" s="4">
        <v>0</v>
      </c>
      <c r="EY121" s="4">
        <v>0</v>
      </c>
      <c r="EZ121" s="4">
        <v>0</v>
      </c>
      <c r="FA121" s="4">
        <v>0</v>
      </c>
      <c r="FB121" s="4">
        <v>0</v>
      </c>
      <c r="FC121" s="4">
        <v>0</v>
      </c>
      <c r="FD121" s="4">
        <v>0</v>
      </c>
      <c r="FE121" s="4">
        <v>0</v>
      </c>
      <c r="FF121" s="4">
        <v>0</v>
      </c>
      <c r="FG121" s="4">
        <v>0</v>
      </c>
      <c r="FH121" s="4">
        <v>0</v>
      </c>
      <c r="FI121" s="4">
        <v>0</v>
      </c>
      <c r="FJ121" s="4">
        <v>0</v>
      </c>
      <c r="FK121" s="4">
        <v>0</v>
      </c>
      <c r="FL121" s="4">
        <v>0</v>
      </c>
      <c r="FM121" s="4">
        <v>0</v>
      </c>
      <c r="FN121" s="4">
        <v>0</v>
      </c>
      <c r="FO121" s="4">
        <v>0</v>
      </c>
      <c r="FP121" s="4">
        <v>0</v>
      </c>
      <c r="FQ121" s="4">
        <v>0</v>
      </c>
      <c r="FR121" s="4">
        <v>0</v>
      </c>
      <c r="FS121" s="4">
        <v>0</v>
      </c>
      <c r="FT121" s="4">
        <v>0</v>
      </c>
      <c r="FU121" s="4">
        <v>0</v>
      </c>
      <c r="FV121" s="4">
        <v>0</v>
      </c>
      <c r="FW121" s="4">
        <v>0</v>
      </c>
      <c r="FX121" s="4">
        <v>0</v>
      </c>
      <c r="FY121" s="4">
        <v>0</v>
      </c>
      <c r="FZ121" s="4">
        <v>0</v>
      </c>
      <c r="GA121" s="4">
        <v>0</v>
      </c>
      <c r="GB121" s="4">
        <v>0</v>
      </c>
      <c r="GC121" s="4">
        <v>0</v>
      </c>
      <c r="GD121" s="4">
        <v>0</v>
      </c>
      <c r="GE121" s="4">
        <v>0</v>
      </c>
      <c r="GF121" s="4">
        <v>0</v>
      </c>
      <c r="GG121" s="4">
        <v>0</v>
      </c>
      <c r="GH121" s="4">
        <v>0</v>
      </c>
      <c r="GI121" s="4">
        <v>0</v>
      </c>
      <c r="GJ121" s="4">
        <v>0</v>
      </c>
      <c r="GK121" s="4">
        <v>0</v>
      </c>
      <c r="GL121" s="4">
        <v>0</v>
      </c>
      <c r="GM121" s="4">
        <v>0</v>
      </c>
      <c r="GN121" s="4">
        <v>0</v>
      </c>
      <c r="GO121" s="4">
        <v>0</v>
      </c>
      <c r="GP121" s="4">
        <v>0</v>
      </c>
      <c r="GQ121" s="4">
        <v>0</v>
      </c>
      <c r="GR121" s="4">
        <v>0</v>
      </c>
      <c r="GS121" s="4">
        <v>0</v>
      </c>
      <c r="GT121" s="4">
        <v>0</v>
      </c>
      <c r="GU121" s="4">
        <v>0</v>
      </c>
      <c r="GV121" s="4">
        <v>0</v>
      </c>
      <c r="GW121" s="4">
        <v>0</v>
      </c>
      <c r="GX121" s="4">
        <v>0</v>
      </c>
      <c r="GY121" s="4">
        <v>0</v>
      </c>
      <c r="GZ121" s="4">
        <v>0</v>
      </c>
      <c r="HA121" s="4">
        <v>0</v>
      </c>
      <c r="HB121" s="4">
        <v>0</v>
      </c>
      <c r="HC121" s="4">
        <v>0</v>
      </c>
      <c r="HD121" s="4">
        <v>0</v>
      </c>
      <c r="HE121" s="4">
        <v>0</v>
      </c>
      <c r="HF121" s="4">
        <v>0</v>
      </c>
      <c r="HG121" s="4">
        <v>0</v>
      </c>
      <c r="HH121" s="4">
        <v>0</v>
      </c>
      <c r="HI121" s="4">
        <v>0</v>
      </c>
      <c r="HJ121" s="4">
        <v>0</v>
      </c>
      <c r="HK121" s="4">
        <v>0</v>
      </c>
      <c r="HL121" s="4">
        <v>0</v>
      </c>
      <c r="HM121" s="4">
        <v>0</v>
      </c>
      <c r="HN121" s="4">
        <v>0</v>
      </c>
      <c r="HO121" s="4">
        <v>0</v>
      </c>
      <c r="HP121" s="4">
        <v>0</v>
      </c>
      <c r="HQ121" s="4">
        <v>0</v>
      </c>
      <c r="HR121" s="4">
        <v>0</v>
      </c>
      <c r="HS121" s="4">
        <v>0</v>
      </c>
      <c r="HT121" s="4">
        <v>0</v>
      </c>
      <c r="HU121" s="4">
        <v>0</v>
      </c>
      <c r="HV121" s="4">
        <v>0</v>
      </c>
      <c r="HW121" s="4">
        <v>0</v>
      </c>
      <c r="HX121" s="4">
        <v>0</v>
      </c>
      <c r="HY121" s="4">
        <v>0</v>
      </c>
      <c r="HZ121" s="4">
        <v>0</v>
      </c>
      <c r="IA121" s="4">
        <v>0</v>
      </c>
      <c r="IB121" s="4">
        <v>0</v>
      </c>
      <c r="IC121" s="4">
        <v>0</v>
      </c>
      <c r="ID121" s="4">
        <v>0</v>
      </c>
      <c r="IE121" s="4">
        <v>0</v>
      </c>
      <c r="IF121" s="4">
        <v>0</v>
      </c>
      <c r="IG121" s="4">
        <v>0</v>
      </c>
      <c r="II121" s="7">
        <f t="shared" si="3"/>
        <v>121</v>
      </c>
      <c r="IJ121" s="6">
        <f t="shared" si="2"/>
        <v>-90</v>
      </c>
    </row>
    <row r="124" spans="1:241" s="7" customFormat="1" ht="12.75">
      <c r="A124" s="7">
        <v>1</v>
      </c>
      <c r="B124" s="7">
        <f>A124+1</f>
        <v>2</v>
      </c>
      <c r="C124" s="7">
        <f aca="true" t="shared" si="4" ref="C124:BN124">B124+1</f>
        <v>3</v>
      </c>
      <c r="D124" s="7">
        <f t="shared" si="4"/>
        <v>4</v>
      </c>
      <c r="E124" s="7">
        <f t="shared" si="4"/>
        <v>5</v>
      </c>
      <c r="F124" s="7">
        <f t="shared" si="4"/>
        <v>6</v>
      </c>
      <c r="G124" s="7">
        <f t="shared" si="4"/>
        <v>7</v>
      </c>
      <c r="H124" s="7">
        <f t="shared" si="4"/>
        <v>8</v>
      </c>
      <c r="I124" s="7">
        <f t="shared" si="4"/>
        <v>9</v>
      </c>
      <c r="J124" s="7">
        <f t="shared" si="4"/>
        <v>10</v>
      </c>
      <c r="K124" s="7">
        <f t="shared" si="4"/>
        <v>11</v>
      </c>
      <c r="L124" s="7">
        <f t="shared" si="4"/>
        <v>12</v>
      </c>
      <c r="M124" s="7">
        <f t="shared" si="4"/>
        <v>13</v>
      </c>
      <c r="N124" s="7">
        <f t="shared" si="4"/>
        <v>14</v>
      </c>
      <c r="O124" s="7">
        <f t="shared" si="4"/>
        <v>15</v>
      </c>
      <c r="P124" s="7">
        <f t="shared" si="4"/>
        <v>16</v>
      </c>
      <c r="Q124" s="7">
        <f t="shared" si="4"/>
        <v>17</v>
      </c>
      <c r="R124" s="7">
        <f t="shared" si="4"/>
        <v>18</v>
      </c>
      <c r="S124" s="7">
        <f t="shared" si="4"/>
        <v>19</v>
      </c>
      <c r="T124" s="7">
        <f t="shared" si="4"/>
        <v>20</v>
      </c>
      <c r="U124" s="7">
        <f t="shared" si="4"/>
        <v>21</v>
      </c>
      <c r="V124" s="7">
        <f t="shared" si="4"/>
        <v>22</v>
      </c>
      <c r="W124" s="7">
        <f t="shared" si="4"/>
        <v>23</v>
      </c>
      <c r="X124" s="7">
        <f t="shared" si="4"/>
        <v>24</v>
      </c>
      <c r="Y124" s="7">
        <f t="shared" si="4"/>
        <v>25</v>
      </c>
      <c r="Z124" s="7">
        <f t="shared" si="4"/>
        <v>26</v>
      </c>
      <c r="AA124" s="7">
        <f t="shared" si="4"/>
        <v>27</v>
      </c>
      <c r="AB124" s="7">
        <f t="shared" si="4"/>
        <v>28</v>
      </c>
      <c r="AC124" s="7">
        <f t="shared" si="4"/>
        <v>29</v>
      </c>
      <c r="AD124" s="7">
        <f t="shared" si="4"/>
        <v>30</v>
      </c>
      <c r="AE124" s="7">
        <f t="shared" si="4"/>
        <v>31</v>
      </c>
      <c r="AF124" s="7">
        <f t="shared" si="4"/>
        <v>32</v>
      </c>
      <c r="AG124" s="7">
        <f t="shared" si="4"/>
        <v>33</v>
      </c>
      <c r="AH124" s="7">
        <f t="shared" si="4"/>
        <v>34</v>
      </c>
      <c r="AI124" s="7">
        <f t="shared" si="4"/>
        <v>35</v>
      </c>
      <c r="AJ124" s="7">
        <f t="shared" si="4"/>
        <v>36</v>
      </c>
      <c r="AK124" s="7">
        <f t="shared" si="4"/>
        <v>37</v>
      </c>
      <c r="AL124" s="7">
        <f t="shared" si="4"/>
        <v>38</v>
      </c>
      <c r="AM124" s="7">
        <f t="shared" si="4"/>
        <v>39</v>
      </c>
      <c r="AN124" s="7">
        <f t="shared" si="4"/>
        <v>40</v>
      </c>
      <c r="AO124" s="7">
        <f t="shared" si="4"/>
        <v>41</v>
      </c>
      <c r="AP124" s="7">
        <f t="shared" si="4"/>
        <v>42</v>
      </c>
      <c r="AQ124" s="7">
        <f t="shared" si="4"/>
        <v>43</v>
      </c>
      <c r="AR124" s="7">
        <f t="shared" si="4"/>
        <v>44</v>
      </c>
      <c r="AS124" s="7">
        <f t="shared" si="4"/>
        <v>45</v>
      </c>
      <c r="AT124" s="7">
        <f t="shared" si="4"/>
        <v>46</v>
      </c>
      <c r="AU124" s="7">
        <f t="shared" si="4"/>
        <v>47</v>
      </c>
      <c r="AV124" s="7">
        <f t="shared" si="4"/>
        <v>48</v>
      </c>
      <c r="AW124" s="7">
        <f t="shared" si="4"/>
        <v>49</v>
      </c>
      <c r="AX124" s="7">
        <f t="shared" si="4"/>
        <v>50</v>
      </c>
      <c r="AY124" s="7">
        <f t="shared" si="4"/>
        <v>51</v>
      </c>
      <c r="AZ124" s="7">
        <f t="shared" si="4"/>
        <v>52</v>
      </c>
      <c r="BA124" s="7">
        <f t="shared" si="4"/>
        <v>53</v>
      </c>
      <c r="BB124" s="7">
        <f t="shared" si="4"/>
        <v>54</v>
      </c>
      <c r="BC124" s="7">
        <f t="shared" si="4"/>
        <v>55</v>
      </c>
      <c r="BD124" s="7">
        <f t="shared" si="4"/>
        <v>56</v>
      </c>
      <c r="BE124" s="7">
        <f t="shared" si="4"/>
        <v>57</v>
      </c>
      <c r="BF124" s="7">
        <f t="shared" si="4"/>
        <v>58</v>
      </c>
      <c r="BG124" s="7">
        <f t="shared" si="4"/>
        <v>59</v>
      </c>
      <c r="BH124" s="7">
        <f t="shared" si="4"/>
        <v>60</v>
      </c>
      <c r="BI124" s="7">
        <f t="shared" si="4"/>
        <v>61</v>
      </c>
      <c r="BJ124" s="7">
        <f t="shared" si="4"/>
        <v>62</v>
      </c>
      <c r="BK124" s="7">
        <f t="shared" si="4"/>
        <v>63</v>
      </c>
      <c r="BL124" s="7">
        <f t="shared" si="4"/>
        <v>64</v>
      </c>
      <c r="BM124" s="7">
        <f t="shared" si="4"/>
        <v>65</v>
      </c>
      <c r="BN124" s="7">
        <f t="shared" si="4"/>
        <v>66</v>
      </c>
      <c r="BO124" s="7">
        <f aca="true" t="shared" si="5" ref="BO124:DZ124">BN124+1</f>
        <v>67</v>
      </c>
      <c r="BP124" s="7">
        <f t="shared" si="5"/>
        <v>68</v>
      </c>
      <c r="BQ124" s="7">
        <f t="shared" si="5"/>
        <v>69</v>
      </c>
      <c r="BR124" s="7">
        <f t="shared" si="5"/>
        <v>70</v>
      </c>
      <c r="BS124" s="7">
        <f t="shared" si="5"/>
        <v>71</v>
      </c>
      <c r="BT124" s="7">
        <f t="shared" si="5"/>
        <v>72</v>
      </c>
      <c r="BU124" s="7">
        <f t="shared" si="5"/>
        <v>73</v>
      </c>
      <c r="BV124" s="7">
        <f t="shared" si="5"/>
        <v>74</v>
      </c>
      <c r="BW124" s="7">
        <f t="shared" si="5"/>
        <v>75</v>
      </c>
      <c r="BX124" s="7">
        <f t="shared" si="5"/>
        <v>76</v>
      </c>
      <c r="BY124" s="7">
        <f t="shared" si="5"/>
        <v>77</v>
      </c>
      <c r="BZ124" s="7">
        <f t="shared" si="5"/>
        <v>78</v>
      </c>
      <c r="CA124" s="7">
        <f t="shared" si="5"/>
        <v>79</v>
      </c>
      <c r="CB124" s="7">
        <f t="shared" si="5"/>
        <v>80</v>
      </c>
      <c r="CC124" s="7">
        <f t="shared" si="5"/>
        <v>81</v>
      </c>
      <c r="CD124" s="7">
        <f t="shared" si="5"/>
        <v>82</v>
      </c>
      <c r="CE124" s="7">
        <f t="shared" si="5"/>
        <v>83</v>
      </c>
      <c r="CF124" s="7">
        <f t="shared" si="5"/>
        <v>84</v>
      </c>
      <c r="CG124" s="7">
        <f t="shared" si="5"/>
        <v>85</v>
      </c>
      <c r="CH124" s="7">
        <f t="shared" si="5"/>
        <v>86</v>
      </c>
      <c r="CI124" s="7">
        <f t="shared" si="5"/>
        <v>87</v>
      </c>
      <c r="CJ124" s="7">
        <f t="shared" si="5"/>
        <v>88</v>
      </c>
      <c r="CK124" s="7">
        <f t="shared" si="5"/>
        <v>89</v>
      </c>
      <c r="CL124" s="7">
        <f t="shared" si="5"/>
        <v>90</v>
      </c>
      <c r="CM124" s="7">
        <f t="shared" si="5"/>
        <v>91</v>
      </c>
      <c r="CN124" s="7">
        <f t="shared" si="5"/>
        <v>92</v>
      </c>
      <c r="CO124" s="7">
        <f t="shared" si="5"/>
        <v>93</v>
      </c>
      <c r="CP124" s="7">
        <f t="shared" si="5"/>
        <v>94</v>
      </c>
      <c r="CQ124" s="7">
        <f t="shared" si="5"/>
        <v>95</v>
      </c>
      <c r="CR124" s="7">
        <f t="shared" si="5"/>
        <v>96</v>
      </c>
      <c r="CS124" s="7">
        <f t="shared" si="5"/>
        <v>97</v>
      </c>
      <c r="CT124" s="7">
        <f t="shared" si="5"/>
        <v>98</v>
      </c>
      <c r="CU124" s="7">
        <f t="shared" si="5"/>
        <v>99</v>
      </c>
      <c r="CV124" s="7">
        <f t="shared" si="5"/>
        <v>100</v>
      </c>
      <c r="CW124" s="7">
        <f t="shared" si="5"/>
        <v>101</v>
      </c>
      <c r="CX124" s="7">
        <f t="shared" si="5"/>
        <v>102</v>
      </c>
      <c r="CY124" s="7">
        <f t="shared" si="5"/>
        <v>103</v>
      </c>
      <c r="CZ124" s="7">
        <f t="shared" si="5"/>
        <v>104</v>
      </c>
      <c r="DA124" s="7">
        <f t="shared" si="5"/>
        <v>105</v>
      </c>
      <c r="DB124" s="7">
        <f t="shared" si="5"/>
        <v>106</v>
      </c>
      <c r="DC124" s="7">
        <f t="shared" si="5"/>
        <v>107</v>
      </c>
      <c r="DD124" s="7">
        <f t="shared" si="5"/>
        <v>108</v>
      </c>
      <c r="DE124" s="7">
        <f t="shared" si="5"/>
        <v>109</v>
      </c>
      <c r="DF124" s="7">
        <f t="shared" si="5"/>
        <v>110</v>
      </c>
      <c r="DG124" s="7">
        <f t="shared" si="5"/>
        <v>111</v>
      </c>
      <c r="DH124" s="7">
        <f t="shared" si="5"/>
        <v>112</v>
      </c>
      <c r="DI124" s="7">
        <f t="shared" si="5"/>
        <v>113</v>
      </c>
      <c r="DJ124" s="7">
        <f t="shared" si="5"/>
        <v>114</v>
      </c>
      <c r="DK124" s="7">
        <f t="shared" si="5"/>
        <v>115</v>
      </c>
      <c r="DL124" s="7">
        <f t="shared" si="5"/>
        <v>116</v>
      </c>
      <c r="DM124" s="7">
        <f t="shared" si="5"/>
        <v>117</v>
      </c>
      <c r="DN124" s="7">
        <f t="shared" si="5"/>
        <v>118</v>
      </c>
      <c r="DO124" s="7">
        <f t="shared" si="5"/>
        <v>119</v>
      </c>
      <c r="DP124" s="7">
        <f t="shared" si="5"/>
        <v>120</v>
      </c>
      <c r="DQ124" s="7">
        <f t="shared" si="5"/>
        <v>121</v>
      </c>
      <c r="DR124" s="7">
        <f t="shared" si="5"/>
        <v>122</v>
      </c>
      <c r="DS124" s="7">
        <f t="shared" si="5"/>
        <v>123</v>
      </c>
      <c r="DT124" s="7">
        <f t="shared" si="5"/>
        <v>124</v>
      </c>
      <c r="DU124" s="7">
        <f t="shared" si="5"/>
        <v>125</v>
      </c>
      <c r="DV124" s="7">
        <f t="shared" si="5"/>
        <v>126</v>
      </c>
      <c r="DW124" s="7">
        <f t="shared" si="5"/>
        <v>127</v>
      </c>
      <c r="DX124" s="7">
        <f t="shared" si="5"/>
        <v>128</v>
      </c>
      <c r="DY124" s="7">
        <f t="shared" si="5"/>
        <v>129</v>
      </c>
      <c r="DZ124" s="7">
        <f t="shared" si="5"/>
        <v>130</v>
      </c>
      <c r="EA124" s="7">
        <f aca="true" t="shared" si="6" ref="EA124:GL124">DZ124+1</f>
        <v>131</v>
      </c>
      <c r="EB124" s="7">
        <f t="shared" si="6"/>
        <v>132</v>
      </c>
      <c r="EC124" s="7">
        <f t="shared" si="6"/>
        <v>133</v>
      </c>
      <c r="ED124" s="7">
        <f t="shared" si="6"/>
        <v>134</v>
      </c>
      <c r="EE124" s="7">
        <f t="shared" si="6"/>
        <v>135</v>
      </c>
      <c r="EF124" s="7">
        <f t="shared" si="6"/>
        <v>136</v>
      </c>
      <c r="EG124" s="7">
        <f t="shared" si="6"/>
        <v>137</v>
      </c>
      <c r="EH124" s="7">
        <f t="shared" si="6"/>
        <v>138</v>
      </c>
      <c r="EI124" s="7">
        <f t="shared" si="6"/>
        <v>139</v>
      </c>
      <c r="EJ124" s="7">
        <f t="shared" si="6"/>
        <v>140</v>
      </c>
      <c r="EK124" s="7">
        <f t="shared" si="6"/>
        <v>141</v>
      </c>
      <c r="EL124" s="7">
        <f t="shared" si="6"/>
        <v>142</v>
      </c>
      <c r="EM124" s="7">
        <f t="shared" si="6"/>
        <v>143</v>
      </c>
      <c r="EN124" s="7">
        <f t="shared" si="6"/>
        <v>144</v>
      </c>
      <c r="EO124" s="7">
        <f t="shared" si="6"/>
        <v>145</v>
      </c>
      <c r="EP124" s="7">
        <f t="shared" si="6"/>
        <v>146</v>
      </c>
      <c r="EQ124" s="7">
        <f t="shared" si="6"/>
        <v>147</v>
      </c>
      <c r="ER124" s="7">
        <f t="shared" si="6"/>
        <v>148</v>
      </c>
      <c r="ES124" s="7">
        <f t="shared" si="6"/>
        <v>149</v>
      </c>
      <c r="ET124" s="7">
        <f t="shared" si="6"/>
        <v>150</v>
      </c>
      <c r="EU124" s="7">
        <f t="shared" si="6"/>
        <v>151</v>
      </c>
      <c r="EV124" s="7">
        <f t="shared" si="6"/>
        <v>152</v>
      </c>
      <c r="EW124" s="7">
        <f t="shared" si="6"/>
        <v>153</v>
      </c>
      <c r="EX124" s="7">
        <f t="shared" si="6"/>
        <v>154</v>
      </c>
      <c r="EY124" s="7">
        <f t="shared" si="6"/>
        <v>155</v>
      </c>
      <c r="EZ124" s="7">
        <f t="shared" si="6"/>
        <v>156</v>
      </c>
      <c r="FA124" s="7">
        <f t="shared" si="6"/>
        <v>157</v>
      </c>
      <c r="FB124" s="7">
        <f t="shared" si="6"/>
        <v>158</v>
      </c>
      <c r="FC124" s="7">
        <f t="shared" si="6"/>
        <v>159</v>
      </c>
      <c r="FD124" s="7">
        <f t="shared" si="6"/>
        <v>160</v>
      </c>
      <c r="FE124" s="7">
        <f t="shared" si="6"/>
        <v>161</v>
      </c>
      <c r="FF124" s="7">
        <f t="shared" si="6"/>
        <v>162</v>
      </c>
      <c r="FG124" s="7">
        <f t="shared" si="6"/>
        <v>163</v>
      </c>
      <c r="FH124" s="7">
        <f t="shared" si="6"/>
        <v>164</v>
      </c>
      <c r="FI124" s="7">
        <f t="shared" si="6"/>
        <v>165</v>
      </c>
      <c r="FJ124" s="7">
        <f t="shared" si="6"/>
        <v>166</v>
      </c>
      <c r="FK124" s="7">
        <f t="shared" si="6"/>
        <v>167</v>
      </c>
      <c r="FL124" s="7">
        <f t="shared" si="6"/>
        <v>168</v>
      </c>
      <c r="FM124" s="7">
        <f t="shared" si="6"/>
        <v>169</v>
      </c>
      <c r="FN124" s="7">
        <f t="shared" si="6"/>
        <v>170</v>
      </c>
      <c r="FO124" s="7">
        <f t="shared" si="6"/>
        <v>171</v>
      </c>
      <c r="FP124" s="7">
        <f t="shared" si="6"/>
        <v>172</v>
      </c>
      <c r="FQ124" s="7">
        <f t="shared" si="6"/>
        <v>173</v>
      </c>
      <c r="FR124" s="7">
        <f t="shared" si="6"/>
        <v>174</v>
      </c>
      <c r="FS124" s="7">
        <f t="shared" si="6"/>
        <v>175</v>
      </c>
      <c r="FT124" s="7">
        <f t="shared" si="6"/>
        <v>176</v>
      </c>
      <c r="FU124" s="7">
        <f t="shared" si="6"/>
        <v>177</v>
      </c>
      <c r="FV124" s="7">
        <f t="shared" si="6"/>
        <v>178</v>
      </c>
      <c r="FW124" s="7">
        <f t="shared" si="6"/>
        <v>179</v>
      </c>
      <c r="FX124" s="7">
        <f t="shared" si="6"/>
        <v>180</v>
      </c>
      <c r="FY124" s="7">
        <f t="shared" si="6"/>
        <v>181</v>
      </c>
      <c r="FZ124" s="7">
        <f t="shared" si="6"/>
        <v>182</v>
      </c>
      <c r="GA124" s="7">
        <f t="shared" si="6"/>
        <v>183</v>
      </c>
      <c r="GB124" s="7">
        <f t="shared" si="6"/>
        <v>184</v>
      </c>
      <c r="GC124" s="7">
        <f t="shared" si="6"/>
        <v>185</v>
      </c>
      <c r="GD124" s="7">
        <f t="shared" si="6"/>
        <v>186</v>
      </c>
      <c r="GE124" s="7">
        <f t="shared" si="6"/>
        <v>187</v>
      </c>
      <c r="GF124" s="7">
        <f t="shared" si="6"/>
        <v>188</v>
      </c>
      <c r="GG124" s="7">
        <f t="shared" si="6"/>
        <v>189</v>
      </c>
      <c r="GH124" s="7">
        <f t="shared" si="6"/>
        <v>190</v>
      </c>
      <c r="GI124" s="7">
        <f t="shared" si="6"/>
        <v>191</v>
      </c>
      <c r="GJ124" s="7">
        <f t="shared" si="6"/>
        <v>192</v>
      </c>
      <c r="GK124" s="7">
        <f t="shared" si="6"/>
        <v>193</v>
      </c>
      <c r="GL124" s="7">
        <f t="shared" si="6"/>
        <v>194</v>
      </c>
      <c r="GM124" s="7">
        <f aca="true" t="shared" si="7" ref="GM124:IG124">GL124+1</f>
        <v>195</v>
      </c>
      <c r="GN124" s="7">
        <f t="shared" si="7"/>
        <v>196</v>
      </c>
      <c r="GO124" s="7">
        <f t="shared" si="7"/>
        <v>197</v>
      </c>
      <c r="GP124" s="7">
        <f t="shared" si="7"/>
        <v>198</v>
      </c>
      <c r="GQ124" s="7">
        <f t="shared" si="7"/>
        <v>199</v>
      </c>
      <c r="GR124" s="7">
        <f t="shared" si="7"/>
        <v>200</v>
      </c>
      <c r="GS124" s="7">
        <f t="shared" si="7"/>
        <v>201</v>
      </c>
      <c r="GT124" s="7">
        <f t="shared" si="7"/>
        <v>202</v>
      </c>
      <c r="GU124" s="7">
        <f t="shared" si="7"/>
        <v>203</v>
      </c>
      <c r="GV124" s="7">
        <f t="shared" si="7"/>
        <v>204</v>
      </c>
      <c r="GW124" s="7">
        <f t="shared" si="7"/>
        <v>205</v>
      </c>
      <c r="GX124" s="7">
        <f t="shared" si="7"/>
        <v>206</v>
      </c>
      <c r="GY124" s="7">
        <f t="shared" si="7"/>
        <v>207</v>
      </c>
      <c r="GZ124" s="7">
        <f t="shared" si="7"/>
        <v>208</v>
      </c>
      <c r="HA124" s="7">
        <f t="shared" si="7"/>
        <v>209</v>
      </c>
      <c r="HB124" s="7">
        <f t="shared" si="7"/>
        <v>210</v>
      </c>
      <c r="HC124" s="7">
        <f t="shared" si="7"/>
        <v>211</v>
      </c>
      <c r="HD124" s="7">
        <f t="shared" si="7"/>
        <v>212</v>
      </c>
      <c r="HE124" s="7">
        <f t="shared" si="7"/>
        <v>213</v>
      </c>
      <c r="HF124" s="7">
        <f t="shared" si="7"/>
        <v>214</v>
      </c>
      <c r="HG124" s="7">
        <f t="shared" si="7"/>
        <v>215</v>
      </c>
      <c r="HH124" s="7">
        <f t="shared" si="7"/>
        <v>216</v>
      </c>
      <c r="HI124" s="7">
        <f t="shared" si="7"/>
        <v>217</v>
      </c>
      <c r="HJ124" s="7">
        <f t="shared" si="7"/>
        <v>218</v>
      </c>
      <c r="HK124" s="7">
        <f t="shared" si="7"/>
        <v>219</v>
      </c>
      <c r="HL124" s="7">
        <f t="shared" si="7"/>
        <v>220</v>
      </c>
      <c r="HM124" s="7">
        <f t="shared" si="7"/>
        <v>221</v>
      </c>
      <c r="HN124" s="7">
        <f t="shared" si="7"/>
        <v>222</v>
      </c>
      <c r="HO124" s="7">
        <f t="shared" si="7"/>
        <v>223</v>
      </c>
      <c r="HP124" s="7">
        <f t="shared" si="7"/>
        <v>224</v>
      </c>
      <c r="HQ124" s="7">
        <f t="shared" si="7"/>
        <v>225</v>
      </c>
      <c r="HR124" s="7">
        <f t="shared" si="7"/>
        <v>226</v>
      </c>
      <c r="HS124" s="7">
        <f t="shared" si="7"/>
        <v>227</v>
      </c>
      <c r="HT124" s="7">
        <f t="shared" si="7"/>
        <v>228</v>
      </c>
      <c r="HU124" s="7">
        <f t="shared" si="7"/>
        <v>229</v>
      </c>
      <c r="HV124" s="7">
        <f t="shared" si="7"/>
        <v>230</v>
      </c>
      <c r="HW124" s="7">
        <f t="shared" si="7"/>
        <v>231</v>
      </c>
      <c r="HX124" s="7">
        <f t="shared" si="7"/>
        <v>232</v>
      </c>
      <c r="HY124" s="7">
        <f t="shared" si="7"/>
        <v>233</v>
      </c>
      <c r="HZ124" s="7">
        <f t="shared" si="7"/>
        <v>234</v>
      </c>
      <c r="IA124" s="7">
        <f t="shared" si="7"/>
        <v>235</v>
      </c>
      <c r="IB124" s="7">
        <f t="shared" si="7"/>
        <v>236</v>
      </c>
      <c r="IC124" s="7">
        <f t="shared" si="7"/>
        <v>237</v>
      </c>
      <c r="ID124" s="7">
        <f t="shared" si="7"/>
        <v>238</v>
      </c>
      <c r="IE124" s="7">
        <f t="shared" si="7"/>
        <v>239</v>
      </c>
      <c r="IF124" s="7">
        <f t="shared" si="7"/>
        <v>240</v>
      </c>
      <c r="IG124" s="7">
        <f t="shared" si="7"/>
        <v>241</v>
      </c>
    </row>
    <row r="125" spans="1:241" s="6" customFormat="1" ht="12.75">
      <c r="A125" s="6">
        <f>(A124-1)*1.5</f>
        <v>0</v>
      </c>
      <c r="B125" s="6">
        <f aca="true" t="shared" si="8" ref="B125:BM125">(B124-1)*1.5</f>
        <v>1.5</v>
      </c>
      <c r="C125" s="6">
        <f t="shared" si="8"/>
        <v>3</v>
      </c>
      <c r="D125" s="6">
        <f t="shared" si="8"/>
        <v>4.5</v>
      </c>
      <c r="E125" s="6">
        <f t="shared" si="8"/>
        <v>6</v>
      </c>
      <c r="F125" s="6">
        <f t="shared" si="8"/>
        <v>7.5</v>
      </c>
      <c r="G125" s="6">
        <f t="shared" si="8"/>
        <v>9</v>
      </c>
      <c r="H125" s="6">
        <f t="shared" si="8"/>
        <v>10.5</v>
      </c>
      <c r="I125" s="6">
        <f t="shared" si="8"/>
        <v>12</v>
      </c>
      <c r="J125" s="6">
        <f t="shared" si="8"/>
        <v>13.5</v>
      </c>
      <c r="K125" s="6">
        <f t="shared" si="8"/>
        <v>15</v>
      </c>
      <c r="L125" s="6">
        <f t="shared" si="8"/>
        <v>16.5</v>
      </c>
      <c r="M125" s="6">
        <f t="shared" si="8"/>
        <v>18</v>
      </c>
      <c r="N125" s="6">
        <f t="shared" si="8"/>
        <v>19.5</v>
      </c>
      <c r="O125" s="6">
        <f t="shared" si="8"/>
        <v>21</v>
      </c>
      <c r="P125" s="6">
        <f t="shared" si="8"/>
        <v>22.5</v>
      </c>
      <c r="Q125" s="6">
        <f t="shared" si="8"/>
        <v>24</v>
      </c>
      <c r="R125" s="6">
        <f t="shared" si="8"/>
        <v>25.5</v>
      </c>
      <c r="S125" s="6">
        <f t="shared" si="8"/>
        <v>27</v>
      </c>
      <c r="T125" s="6">
        <f t="shared" si="8"/>
        <v>28.5</v>
      </c>
      <c r="U125" s="6">
        <f t="shared" si="8"/>
        <v>30</v>
      </c>
      <c r="V125" s="6">
        <f t="shared" si="8"/>
        <v>31.5</v>
      </c>
      <c r="W125" s="6">
        <f t="shared" si="8"/>
        <v>33</v>
      </c>
      <c r="X125" s="6">
        <f t="shared" si="8"/>
        <v>34.5</v>
      </c>
      <c r="Y125" s="6">
        <f t="shared" si="8"/>
        <v>36</v>
      </c>
      <c r="Z125" s="6">
        <f t="shared" si="8"/>
        <v>37.5</v>
      </c>
      <c r="AA125" s="6">
        <f t="shared" si="8"/>
        <v>39</v>
      </c>
      <c r="AB125" s="6">
        <f t="shared" si="8"/>
        <v>40.5</v>
      </c>
      <c r="AC125" s="6">
        <f t="shared" si="8"/>
        <v>42</v>
      </c>
      <c r="AD125" s="6">
        <f t="shared" si="8"/>
        <v>43.5</v>
      </c>
      <c r="AE125" s="6">
        <f t="shared" si="8"/>
        <v>45</v>
      </c>
      <c r="AF125" s="6">
        <f t="shared" si="8"/>
        <v>46.5</v>
      </c>
      <c r="AG125" s="6">
        <f t="shared" si="8"/>
        <v>48</v>
      </c>
      <c r="AH125" s="6">
        <f t="shared" si="8"/>
        <v>49.5</v>
      </c>
      <c r="AI125" s="6">
        <f t="shared" si="8"/>
        <v>51</v>
      </c>
      <c r="AJ125" s="6">
        <f t="shared" si="8"/>
        <v>52.5</v>
      </c>
      <c r="AK125" s="6">
        <f t="shared" si="8"/>
        <v>54</v>
      </c>
      <c r="AL125" s="6">
        <f t="shared" si="8"/>
        <v>55.5</v>
      </c>
      <c r="AM125" s="6">
        <f t="shared" si="8"/>
        <v>57</v>
      </c>
      <c r="AN125" s="6">
        <f t="shared" si="8"/>
        <v>58.5</v>
      </c>
      <c r="AO125" s="6">
        <f t="shared" si="8"/>
        <v>60</v>
      </c>
      <c r="AP125" s="6">
        <f t="shared" si="8"/>
        <v>61.5</v>
      </c>
      <c r="AQ125" s="6">
        <f t="shared" si="8"/>
        <v>63</v>
      </c>
      <c r="AR125" s="6">
        <f t="shared" si="8"/>
        <v>64.5</v>
      </c>
      <c r="AS125" s="6">
        <f t="shared" si="8"/>
        <v>66</v>
      </c>
      <c r="AT125" s="6">
        <f t="shared" si="8"/>
        <v>67.5</v>
      </c>
      <c r="AU125" s="6">
        <f t="shared" si="8"/>
        <v>69</v>
      </c>
      <c r="AV125" s="6">
        <f t="shared" si="8"/>
        <v>70.5</v>
      </c>
      <c r="AW125" s="6">
        <f t="shared" si="8"/>
        <v>72</v>
      </c>
      <c r="AX125" s="6">
        <f t="shared" si="8"/>
        <v>73.5</v>
      </c>
      <c r="AY125" s="6">
        <f t="shared" si="8"/>
        <v>75</v>
      </c>
      <c r="AZ125" s="6">
        <f t="shared" si="8"/>
        <v>76.5</v>
      </c>
      <c r="BA125" s="6">
        <f t="shared" si="8"/>
        <v>78</v>
      </c>
      <c r="BB125" s="6">
        <f t="shared" si="8"/>
        <v>79.5</v>
      </c>
      <c r="BC125" s="6">
        <f t="shared" si="8"/>
        <v>81</v>
      </c>
      <c r="BD125" s="6">
        <f t="shared" si="8"/>
        <v>82.5</v>
      </c>
      <c r="BE125" s="6">
        <f t="shared" si="8"/>
        <v>84</v>
      </c>
      <c r="BF125" s="6">
        <f t="shared" si="8"/>
        <v>85.5</v>
      </c>
      <c r="BG125" s="6">
        <f t="shared" si="8"/>
        <v>87</v>
      </c>
      <c r="BH125" s="6">
        <f t="shared" si="8"/>
        <v>88.5</v>
      </c>
      <c r="BI125" s="6">
        <f t="shared" si="8"/>
        <v>90</v>
      </c>
      <c r="BJ125" s="6">
        <f t="shared" si="8"/>
        <v>91.5</v>
      </c>
      <c r="BK125" s="6">
        <f t="shared" si="8"/>
        <v>93</v>
      </c>
      <c r="BL125" s="6">
        <f t="shared" si="8"/>
        <v>94.5</v>
      </c>
      <c r="BM125" s="6">
        <f t="shared" si="8"/>
        <v>96</v>
      </c>
      <c r="BN125" s="6">
        <f aca="true" t="shared" si="9" ref="BN125:CM125">(BN124-1)*1.5</f>
        <v>97.5</v>
      </c>
      <c r="BO125" s="6">
        <f t="shared" si="9"/>
        <v>99</v>
      </c>
      <c r="BP125" s="6">
        <f t="shared" si="9"/>
        <v>100.5</v>
      </c>
      <c r="BQ125" s="6">
        <f t="shared" si="9"/>
        <v>102</v>
      </c>
      <c r="BR125" s="6">
        <f t="shared" si="9"/>
        <v>103.5</v>
      </c>
      <c r="BS125" s="6">
        <f t="shared" si="9"/>
        <v>105</v>
      </c>
      <c r="BT125" s="6">
        <f t="shared" si="9"/>
        <v>106.5</v>
      </c>
      <c r="BU125" s="6">
        <f t="shared" si="9"/>
        <v>108</v>
      </c>
      <c r="BV125" s="6">
        <f t="shared" si="9"/>
        <v>109.5</v>
      </c>
      <c r="BW125" s="6">
        <f t="shared" si="9"/>
        <v>111</v>
      </c>
      <c r="BX125" s="6">
        <f t="shared" si="9"/>
        <v>112.5</v>
      </c>
      <c r="BY125" s="6">
        <f t="shared" si="9"/>
        <v>114</v>
      </c>
      <c r="BZ125" s="6">
        <f t="shared" si="9"/>
        <v>115.5</v>
      </c>
      <c r="CA125" s="6">
        <f t="shared" si="9"/>
        <v>117</v>
      </c>
      <c r="CB125" s="6">
        <f t="shared" si="9"/>
        <v>118.5</v>
      </c>
      <c r="CC125" s="6">
        <f t="shared" si="9"/>
        <v>120</v>
      </c>
      <c r="CD125" s="6">
        <f t="shared" si="9"/>
        <v>121.5</v>
      </c>
      <c r="CE125" s="6">
        <f t="shared" si="9"/>
        <v>123</v>
      </c>
      <c r="CF125" s="6">
        <f t="shared" si="9"/>
        <v>124.5</v>
      </c>
      <c r="CG125" s="6">
        <f t="shared" si="9"/>
        <v>126</v>
      </c>
      <c r="CH125" s="6">
        <f t="shared" si="9"/>
        <v>127.5</v>
      </c>
      <c r="CI125" s="6">
        <f t="shared" si="9"/>
        <v>129</v>
      </c>
      <c r="CJ125" s="6">
        <f t="shared" si="9"/>
        <v>130.5</v>
      </c>
      <c r="CK125" s="6">
        <f t="shared" si="9"/>
        <v>132</v>
      </c>
      <c r="CL125" s="6">
        <f t="shared" si="9"/>
        <v>133.5</v>
      </c>
      <c r="CM125" s="6">
        <f t="shared" si="9"/>
        <v>135</v>
      </c>
      <c r="CN125" s="6">
        <f aca="true" t="shared" si="10" ref="CN125:DS125">(CN124-1)*1.5</f>
        <v>136.5</v>
      </c>
      <c r="CO125" s="6">
        <f t="shared" si="10"/>
        <v>138</v>
      </c>
      <c r="CP125" s="6">
        <f t="shared" si="10"/>
        <v>139.5</v>
      </c>
      <c r="CQ125" s="6">
        <f t="shared" si="10"/>
        <v>141</v>
      </c>
      <c r="CR125" s="6">
        <f t="shared" si="10"/>
        <v>142.5</v>
      </c>
      <c r="CS125" s="6">
        <f t="shared" si="10"/>
        <v>144</v>
      </c>
      <c r="CT125" s="6">
        <f t="shared" si="10"/>
        <v>145.5</v>
      </c>
      <c r="CU125" s="6">
        <f t="shared" si="10"/>
        <v>147</v>
      </c>
      <c r="CV125" s="6">
        <f t="shared" si="10"/>
        <v>148.5</v>
      </c>
      <c r="CW125" s="6">
        <f t="shared" si="10"/>
        <v>150</v>
      </c>
      <c r="CX125" s="6">
        <f t="shared" si="10"/>
        <v>151.5</v>
      </c>
      <c r="CY125" s="6">
        <f t="shared" si="10"/>
        <v>153</v>
      </c>
      <c r="CZ125" s="6">
        <f t="shared" si="10"/>
        <v>154.5</v>
      </c>
      <c r="DA125" s="6">
        <f t="shared" si="10"/>
        <v>156</v>
      </c>
      <c r="DB125" s="6">
        <f t="shared" si="10"/>
        <v>157.5</v>
      </c>
      <c r="DC125" s="6">
        <f t="shared" si="10"/>
        <v>159</v>
      </c>
      <c r="DD125" s="6">
        <f t="shared" si="10"/>
        <v>160.5</v>
      </c>
      <c r="DE125" s="6">
        <f t="shared" si="10"/>
        <v>162</v>
      </c>
      <c r="DF125" s="6">
        <f t="shared" si="10"/>
        <v>163.5</v>
      </c>
      <c r="DG125" s="6">
        <f t="shared" si="10"/>
        <v>165</v>
      </c>
      <c r="DH125" s="6">
        <f t="shared" si="10"/>
        <v>166.5</v>
      </c>
      <c r="DI125" s="6">
        <f t="shared" si="10"/>
        <v>168</v>
      </c>
      <c r="DJ125" s="6">
        <f t="shared" si="10"/>
        <v>169.5</v>
      </c>
      <c r="DK125" s="6">
        <f t="shared" si="10"/>
        <v>171</v>
      </c>
      <c r="DL125" s="6">
        <f t="shared" si="10"/>
        <v>172.5</v>
      </c>
      <c r="DM125" s="6">
        <f t="shared" si="10"/>
        <v>174</v>
      </c>
      <c r="DN125" s="6">
        <f t="shared" si="10"/>
        <v>175.5</v>
      </c>
      <c r="DO125" s="6">
        <f t="shared" si="10"/>
        <v>177</v>
      </c>
      <c r="DP125" s="6">
        <f t="shared" si="10"/>
        <v>178.5</v>
      </c>
      <c r="DQ125" s="6">
        <f t="shared" si="10"/>
        <v>180</v>
      </c>
      <c r="DR125" s="6">
        <f t="shared" si="10"/>
        <v>181.5</v>
      </c>
      <c r="DS125" s="6">
        <f t="shared" si="10"/>
        <v>183</v>
      </c>
      <c r="DT125" s="6">
        <f aca="true" t="shared" si="11" ref="DT125:EY125">(DT124-1)*1.5</f>
        <v>184.5</v>
      </c>
      <c r="DU125" s="6">
        <f t="shared" si="11"/>
        <v>186</v>
      </c>
      <c r="DV125" s="6">
        <f t="shared" si="11"/>
        <v>187.5</v>
      </c>
      <c r="DW125" s="6">
        <f t="shared" si="11"/>
        <v>189</v>
      </c>
      <c r="DX125" s="6">
        <f t="shared" si="11"/>
        <v>190.5</v>
      </c>
      <c r="DY125" s="6">
        <f t="shared" si="11"/>
        <v>192</v>
      </c>
      <c r="DZ125" s="6">
        <f t="shared" si="11"/>
        <v>193.5</v>
      </c>
      <c r="EA125" s="6">
        <f t="shared" si="11"/>
        <v>195</v>
      </c>
      <c r="EB125" s="6">
        <f t="shared" si="11"/>
        <v>196.5</v>
      </c>
      <c r="EC125" s="6">
        <f t="shared" si="11"/>
        <v>198</v>
      </c>
      <c r="ED125" s="6">
        <f t="shared" si="11"/>
        <v>199.5</v>
      </c>
      <c r="EE125" s="6">
        <f t="shared" si="11"/>
        <v>201</v>
      </c>
      <c r="EF125" s="6">
        <f t="shared" si="11"/>
        <v>202.5</v>
      </c>
      <c r="EG125" s="6">
        <f t="shared" si="11"/>
        <v>204</v>
      </c>
      <c r="EH125" s="6">
        <f t="shared" si="11"/>
        <v>205.5</v>
      </c>
      <c r="EI125" s="6">
        <f t="shared" si="11"/>
        <v>207</v>
      </c>
      <c r="EJ125" s="6">
        <f t="shared" si="11"/>
        <v>208.5</v>
      </c>
      <c r="EK125" s="6">
        <f t="shared" si="11"/>
        <v>210</v>
      </c>
      <c r="EL125" s="6">
        <f t="shared" si="11"/>
        <v>211.5</v>
      </c>
      <c r="EM125" s="6">
        <f t="shared" si="11"/>
        <v>213</v>
      </c>
      <c r="EN125" s="6">
        <f t="shared" si="11"/>
        <v>214.5</v>
      </c>
      <c r="EO125" s="6">
        <f t="shared" si="11"/>
        <v>216</v>
      </c>
      <c r="EP125" s="6">
        <f t="shared" si="11"/>
        <v>217.5</v>
      </c>
      <c r="EQ125" s="6">
        <f t="shared" si="11"/>
        <v>219</v>
      </c>
      <c r="ER125" s="6">
        <f t="shared" si="11"/>
        <v>220.5</v>
      </c>
      <c r="ES125" s="6">
        <f t="shared" si="11"/>
        <v>222</v>
      </c>
      <c r="ET125" s="6">
        <f t="shared" si="11"/>
        <v>223.5</v>
      </c>
      <c r="EU125" s="6">
        <f t="shared" si="11"/>
        <v>225</v>
      </c>
      <c r="EV125" s="6">
        <f t="shared" si="11"/>
        <v>226.5</v>
      </c>
      <c r="EW125" s="6">
        <f t="shared" si="11"/>
        <v>228</v>
      </c>
      <c r="EX125" s="6">
        <f t="shared" si="11"/>
        <v>229.5</v>
      </c>
      <c r="EY125" s="6">
        <f t="shared" si="11"/>
        <v>231</v>
      </c>
      <c r="EZ125" s="6">
        <f aca="true" t="shared" si="12" ref="EZ125:GE125">(EZ124-1)*1.5</f>
        <v>232.5</v>
      </c>
      <c r="FA125" s="6">
        <f t="shared" si="12"/>
        <v>234</v>
      </c>
      <c r="FB125" s="6">
        <f t="shared" si="12"/>
        <v>235.5</v>
      </c>
      <c r="FC125" s="6">
        <f t="shared" si="12"/>
        <v>237</v>
      </c>
      <c r="FD125" s="6">
        <f t="shared" si="12"/>
        <v>238.5</v>
      </c>
      <c r="FE125" s="6">
        <f t="shared" si="12"/>
        <v>240</v>
      </c>
      <c r="FF125" s="6">
        <f t="shared" si="12"/>
        <v>241.5</v>
      </c>
      <c r="FG125" s="6">
        <f t="shared" si="12"/>
        <v>243</v>
      </c>
      <c r="FH125" s="6">
        <f t="shared" si="12"/>
        <v>244.5</v>
      </c>
      <c r="FI125" s="6">
        <f t="shared" si="12"/>
        <v>246</v>
      </c>
      <c r="FJ125" s="6">
        <f t="shared" si="12"/>
        <v>247.5</v>
      </c>
      <c r="FK125" s="6">
        <f t="shared" si="12"/>
        <v>249</v>
      </c>
      <c r="FL125" s="6">
        <f t="shared" si="12"/>
        <v>250.5</v>
      </c>
      <c r="FM125" s="6">
        <f t="shared" si="12"/>
        <v>252</v>
      </c>
      <c r="FN125" s="6">
        <f t="shared" si="12"/>
        <v>253.5</v>
      </c>
      <c r="FO125" s="6">
        <f t="shared" si="12"/>
        <v>255</v>
      </c>
      <c r="FP125" s="6">
        <f t="shared" si="12"/>
        <v>256.5</v>
      </c>
      <c r="FQ125" s="6">
        <f t="shared" si="12"/>
        <v>258</v>
      </c>
      <c r="FR125" s="6">
        <f t="shared" si="12"/>
        <v>259.5</v>
      </c>
      <c r="FS125" s="6">
        <f t="shared" si="12"/>
        <v>261</v>
      </c>
      <c r="FT125" s="6">
        <f t="shared" si="12"/>
        <v>262.5</v>
      </c>
      <c r="FU125" s="6">
        <f t="shared" si="12"/>
        <v>264</v>
      </c>
      <c r="FV125" s="6">
        <f t="shared" si="12"/>
        <v>265.5</v>
      </c>
      <c r="FW125" s="6">
        <f t="shared" si="12"/>
        <v>267</v>
      </c>
      <c r="FX125" s="6">
        <f t="shared" si="12"/>
        <v>268.5</v>
      </c>
      <c r="FY125" s="6">
        <f t="shared" si="12"/>
        <v>270</v>
      </c>
      <c r="FZ125" s="6">
        <f t="shared" si="12"/>
        <v>271.5</v>
      </c>
      <c r="GA125" s="6">
        <f t="shared" si="12"/>
        <v>273</v>
      </c>
      <c r="GB125" s="6">
        <f t="shared" si="12"/>
        <v>274.5</v>
      </c>
      <c r="GC125" s="6">
        <f t="shared" si="12"/>
        <v>276</v>
      </c>
      <c r="GD125" s="6">
        <f t="shared" si="12"/>
        <v>277.5</v>
      </c>
      <c r="GE125" s="6">
        <f t="shared" si="12"/>
        <v>279</v>
      </c>
      <c r="GF125" s="6">
        <f aca="true" t="shared" si="13" ref="GF125:HK125">(GF124-1)*1.5</f>
        <v>280.5</v>
      </c>
      <c r="GG125" s="6">
        <f t="shared" si="13"/>
        <v>282</v>
      </c>
      <c r="GH125" s="6">
        <f t="shared" si="13"/>
        <v>283.5</v>
      </c>
      <c r="GI125" s="6">
        <f t="shared" si="13"/>
        <v>285</v>
      </c>
      <c r="GJ125" s="6">
        <f t="shared" si="13"/>
        <v>286.5</v>
      </c>
      <c r="GK125" s="6">
        <f t="shared" si="13"/>
        <v>288</v>
      </c>
      <c r="GL125" s="6">
        <f t="shared" si="13"/>
        <v>289.5</v>
      </c>
      <c r="GM125" s="6">
        <f t="shared" si="13"/>
        <v>291</v>
      </c>
      <c r="GN125" s="6">
        <f t="shared" si="13"/>
        <v>292.5</v>
      </c>
      <c r="GO125" s="6">
        <f t="shared" si="13"/>
        <v>294</v>
      </c>
      <c r="GP125" s="6">
        <f t="shared" si="13"/>
        <v>295.5</v>
      </c>
      <c r="GQ125" s="6">
        <f t="shared" si="13"/>
        <v>297</v>
      </c>
      <c r="GR125" s="6">
        <f t="shared" si="13"/>
        <v>298.5</v>
      </c>
      <c r="GS125" s="6">
        <f t="shared" si="13"/>
        <v>300</v>
      </c>
      <c r="GT125" s="6">
        <f t="shared" si="13"/>
        <v>301.5</v>
      </c>
      <c r="GU125" s="6">
        <f t="shared" si="13"/>
        <v>303</v>
      </c>
      <c r="GV125" s="6">
        <f t="shared" si="13"/>
        <v>304.5</v>
      </c>
      <c r="GW125" s="6">
        <f t="shared" si="13"/>
        <v>306</v>
      </c>
      <c r="GX125" s="6">
        <f t="shared" si="13"/>
        <v>307.5</v>
      </c>
      <c r="GY125" s="6">
        <f t="shared" si="13"/>
        <v>309</v>
      </c>
      <c r="GZ125" s="6">
        <f t="shared" si="13"/>
        <v>310.5</v>
      </c>
      <c r="HA125" s="6">
        <f t="shared" si="13"/>
        <v>312</v>
      </c>
      <c r="HB125" s="6">
        <f t="shared" si="13"/>
        <v>313.5</v>
      </c>
      <c r="HC125" s="6">
        <f t="shared" si="13"/>
        <v>315</v>
      </c>
      <c r="HD125" s="6">
        <f t="shared" si="13"/>
        <v>316.5</v>
      </c>
      <c r="HE125" s="6">
        <f t="shared" si="13"/>
        <v>318</v>
      </c>
      <c r="HF125" s="6">
        <f t="shared" si="13"/>
        <v>319.5</v>
      </c>
      <c r="HG125" s="6">
        <f t="shared" si="13"/>
        <v>321</v>
      </c>
      <c r="HH125" s="6">
        <f t="shared" si="13"/>
        <v>322.5</v>
      </c>
      <c r="HI125" s="6">
        <f t="shared" si="13"/>
        <v>324</v>
      </c>
      <c r="HJ125" s="6">
        <f t="shared" si="13"/>
        <v>325.5</v>
      </c>
      <c r="HK125" s="6">
        <f t="shared" si="13"/>
        <v>327</v>
      </c>
      <c r="HL125" s="6">
        <f aca="true" t="shared" si="14" ref="HL125:IG125">(HL124-1)*1.5</f>
        <v>328.5</v>
      </c>
      <c r="HM125" s="6">
        <f t="shared" si="14"/>
        <v>330</v>
      </c>
      <c r="HN125" s="6">
        <f t="shared" si="14"/>
        <v>331.5</v>
      </c>
      <c r="HO125" s="6">
        <f t="shared" si="14"/>
        <v>333</v>
      </c>
      <c r="HP125" s="6">
        <f t="shared" si="14"/>
        <v>334.5</v>
      </c>
      <c r="HQ125" s="6">
        <f t="shared" si="14"/>
        <v>336</v>
      </c>
      <c r="HR125" s="6">
        <f t="shared" si="14"/>
        <v>337.5</v>
      </c>
      <c r="HS125" s="6">
        <f t="shared" si="14"/>
        <v>339</v>
      </c>
      <c r="HT125" s="6">
        <f t="shared" si="14"/>
        <v>340.5</v>
      </c>
      <c r="HU125" s="6">
        <f t="shared" si="14"/>
        <v>342</v>
      </c>
      <c r="HV125" s="6">
        <f t="shared" si="14"/>
        <v>343.5</v>
      </c>
      <c r="HW125" s="6">
        <f t="shared" si="14"/>
        <v>345</v>
      </c>
      <c r="HX125" s="6">
        <f t="shared" si="14"/>
        <v>346.5</v>
      </c>
      <c r="HY125" s="6">
        <f t="shared" si="14"/>
        <v>348</v>
      </c>
      <c r="HZ125" s="6">
        <f t="shared" si="14"/>
        <v>349.5</v>
      </c>
      <c r="IA125" s="6">
        <f t="shared" si="14"/>
        <v>351</v>
      </c>
      <c r="IB125" s="6">
        <f t="shared" si="14"/>
        <v>352.5</v>
      </c>
      <c r="IC125" s="6">
        <f t="shared" si="14"/>
        <v>354</v>
      </c>
      <c r="ID125" s="6">
        <f t="shared" si="14"/>
        <v>355.5</v>
      </c>
      <c r="IE125" s="6">
        <f t="shared" si="14"/>
        <v>357</v>
      </c>
      <c r="IF125" s="6">
        <f t="shared" si="14"/>
        <v>358.5</v>
      </c>
      <c r="IG125" s="6">
        <f t="shared" si="14"/>
        <v>360</v>
      </c>
    </row>
    <row r="126" spans="1:241" s="6" customFormat="1" ht="12.75">
      <c r="A126" s="6">
        <f>IF(A125&lt;=180,A125,A125-360)</f>
        <v>0</v>
      </c>
      <c r="B126" s="6">
        <f aca="true" t="shared" si="15" ref="B126:BM126">IF(B125&lt;=180,B125,B125-360)</f>
        <v>1.5</v>
      </c>
      <c r="C126" s="6">
        <f t="shared" si="15"/>
        <v>3</v>
      </c>
      <c r="D126" s="6">
        <f t="shared" si="15"/>
        <v>4.5</v>
      </c>
      <c r="E126" s="6">
        <f t="shared" si="15"/>
        <v>6</v>
      </c>
      <c r="F126" s="6">
        <f t="shared" si="15"/>
        <v>7.5</v>
      </c>
      <c r="G126" s="6">
        <f t="shared" si="15"/>
        <v>9</v>
      </c>
      <c r="H126" s="6">
        <f t="shared" si="15"/>
        <v>10.5</v>
      </c>
      <c r="I126" s="6">
        <f t="shared" si="15"/>
        <v>12</v>
      </c>
      <c r="J126" s="6">
        <f t="shared" si="15"/>
        <v>13.5</v>
      </c>
      <c r="K126" s="6">
        <f t="shared" si="15"/>
        <v>15</v>
      </c>
      <c r="L126" s="6">
        <f t="shared" si="15"/>
        <v>16.5</v>
      </c>
      <c r="M126" s="6">
        <f t="shared" si="15"/>
        <v>18</v>
      </c>
      <c r="N126" s="6">
        <f t="shared" si="15"/>
        <v>19.5</v>
      </c>
      <c r="O126" s="6">
        <f t="shared" si="15"/>
        <v>21</v>
      </c>
      <c r="P126" s="6">
        <f t="shared" si="15"/>
        <v>22.5</v>
      </c>
      <c r="Q126" s="6">
        <f t="shared" si="15"/>
        <v>24</v>
      </c>
      <c r="R126" s="6">
        <f t="shared" si="15"/>
        <v>25.5</v>
      </c>
      <c r="S126" s="6">
        <f t="shared" si="15"/>
        <v>27</v>
      </c>
      <c r="T126" s="6">
        <f t="shared" si="15"/>
        <v>28.5</v>
      </c>
      <c r="U126" s="6">
        <f t="shared" si="15"/>
        <v>30</v>
      </c>
      <c r="V126" s="6">
        <f t="shared" si="15"/>
        <v>31.5</v>
      </c>
      <c r="W126" s="6">
        <f t="shared" si="15"/>
        <v>33</v>
      </c>
      <c r="X126" s="6">
        <f t="shared" si="15"/>
        <v>34.5</v>
      </c>
      <c r="Y126" s="6">
        <f t="shared" si="15"/>
        <v>36</v>
      </c>
      <c r="Z126" s="6">
        <f t="shared" si="15"/>
        <v>37.5</v>
      </c>
      <c r="AA126" s="6">
        <f t="shared" si="15"/>
        <v>39</v>
      </c>
      <c r="AB126" s="6">
        <f t="shared" si="15"/>
        <v>40.5</v>
      </c>
      <c r="AC126" s="6">
        <f t="shared" si="15"/>
        <v>42</v>
      </c>
      <c r="AD126" s="6">
        <f t="shared" si="15"/>
        <v>43.5</v>
      </c>
      <c r="AE126" s="6">
        <f t="shared" si="15"/>
        <v>45</v>
      </c>
      <c r="AF126" s="6">
        <f t="shared" si="15"/>
        <v>46.5</v>
      </c>
      <c r="AG126" s="6">
        <f t="shared" si="15"/>
        <v>48</v>
      </c>
      <c r="AH126" s="6">
        <f t="shared" si="15"/>
        <v>49.5</v>
      </c>
      <c r="AI126" s="6">
        <f t="shared" si="15"/>
        <v>51</v>
      </c>
      <c r="AJ126" s="6">
        <f t="shared" si="15"/>
        <v>52.5</v>
      </c>
      <c r="AK126" s="6">
        <f t="shared" si="15"/>
        <v>54</v>
      </c>
      <c r="AL126" s="6">
        <f t="shared" si="15"/>
        <v>55.5</v>
      </c>
      <c r="AM126" s="6">
        <f t="shared" si="15"/>
        <v>57</v>
      </c>
      <c r="AN126" s="6">
        <f t="shared" si="15"/>
        <v>58.5</v>
      </c>
      <c r="AO126" s="6">
        <f t="shared" si="15"/>
        <v>60</v>
      </c>
      <c r="AP126" s="6">
        <f t="shared" si="15"/>
        <v>61.5</v>
      </c>
      <c r="AQ126" s="6">
        <f t="shared" si="15"/>
        <v>63</v>
      </c>
      <c r="AR126" s="6">
        <f t="shared" si="15"/>
        <v>64.5</v>
      </c>
      <c r="AS126" s="6">
        <f t="shared" si="15"/>
        <v>66</v>
      </c>
      <c r="AT126" s="6">
        <f t="shared" si="15"/>
        <v>67.5</v>
      </c>
      <c r="AU126" s="6">
        <f t="shared" si="15"/>
        <v>69</v>
      </c>
      <c r="AV126" s="6">
        <f t="shared" si="15"/>
        <v>70.5</v>
      </c>
      <c r="AW126" s="6">
        <f t="shared" si="15"/>
        <v>72</v>
      </c>
      <c r="AX126" s="6">
        <f t="shared" si="15"/>
        <v>73.5</v>
      </c>
      <c r="AY126" s="6">
        <f t="shared" si="15"/>
        <v>75</v>
      </c>
      <c r="AZ126" s="6">
        <f t="shared" si="15"/>
        <v>76.5</v>
      </c>
      <c r="BA126" s="6">
        <f t="shared" si="15"/>
        <v>78</v>
      </c>
      <c r="BB126" s="6">
        <f t="shared" si="15"/>
        <v>79.5</v>
      </c>
      <c r="BC126" s="6">
        <f t="shared" si="15"/>
        <v>81</v>
      </c>
      <c r="BD126" s="6">
        <f t="shared" si="15"/>
        <v>82.5</v>
      </c>
      <c r="BE126" s="6">
        <f t="shared" si="15"/>
        <v>84</v>
      </c>
      <c r="BF126" s="6">
        <f t="shared" si="15"/>
        <v>85.5</v>
      </c>
      <c r="BG126" s="6">
        <f t="shared" si="15"/>
        <v>87</v>
      </c>
      <c r="BH126" s="6">
        <f t="shared" si="15"/>
        <v>88.5</v>
      </c>
      <c r="BI126" s="6">
        <f t="shared" si="15"/>
        <v>90</v>
      </c>
      <c r="BJ126" s="6">
        <f t="shared" si="15"/>
        <v>91.5</v>
      </c>
      <c r="BK126" s="6">
        <f t="shared" si="15"/>
        <v>93</v>
      </c>
      <c r="BL126" s="6">
        <f t="shared" si="15"/>
        <v>94.5</v>
      </c>
      <c r="BM126" s="6">
        <f t="shared" si="15"/>
        <v>96</v>
      </c>
      <c r="BN126" s="6">
        <f aca="true" t="shared" si="16" ref="BN126:DY126">IF(BN125&lt;=180,BN125,BN125-360)</f>
        <v>97.5</v>
      </c>
      <c r="BO126" s="6">
        <f t="shared" si="16"/>
        <v>99</v>
      </c>
      <c r="BP126" s="6">
        <f t="shared" si="16"/>
        <v>100.5</v>
      </c>
      <c r="BQ126" s="6">
        <f t="shared" si="16"/>
        <v>102</v>
      </c>
      <c r="BR126" s="6">
        <f t="shared" si="16"/>
        <v>103.5</v>
      </c>
      <c r="BS126" s="6">
        <f t="shared" si="16"/>
        <v>105</v>
      </c>
      <c r="BT126" s="6">
        <f t="shared" si="16"/>
        <v>106.5</v>
      </c>
      <c r="BU126" s="6">
        <f t="shared" si="16"/>
        <v>108</v>
      </c>
      <c r="BV126" s="6">
        <f t="shared" si="16"/>
        <v>109.5</v>
      </c>
      <c r="BW126" s="6">
        <f t="shared" si="16"/>
        <v>111</v>
      </c>
      <c r="BX126" s="6">
        <f t="shared" si="16"/>
        <v>112.5</v>
      </c>
      <c r="BY126" s="6">
        <f t="shared" si="16"/>
        <v>114</v>
      </c>
      <c r="BZ126" s="6">
        <f t="shared" si="16"/>
        <v>115.5</v>
      </c>
      <c r="CA126" s="6">
        <f t="shared" si="16"/>
        <v>117</v>
      </c>
      <c r="CB126" s="6">
        <f t="shared" si="16"/>
        <v>118.5</v>
      </c>
      <c r="CC126" s="6">
        <f t="shared" si="16"/>
        <v>120</v>
      </c>
      <c r="CD126" s="6">
        <f t="shared" si="16"/>
        <v>121.5</v>
      </c>
      <c r="CE126" s="6">
        <f t="shared" si="16"/>
        <v>123</v>
      </c>
      <c r="CF126" s="6">
        <f t="shared" si="16"/>
        <v>124.5</v>
      </c>
      <c r="CG126" s="6">
        <f t="shared" si="16"/>
        <v>126</v>
      </c>
      <c r="CH126" s="6">
        <f t="shared" si="16"/>
        <v>127.5</v>
      </c>
      <c r="CI126" s="6">
        <f t="shared" si="16"/>
        <v>129</v>
      </c>
      <c r="CJ126" s="6">
        <f t="shared" si="16"/>
        <v>130.5</v>
      </c>
      <c r="CK126" s="6">
        <f t="shared" si="16"/>
        <v>132</v>
      </c>
      <c r="CL126" s="6">
        <f t="shared" si="16"/>
        <v>133.5</v>
      </c>
      <c r="CM126" s="6">
        <f t="shared" si="16"/>
        <v>135</v>
      </c>
      <c r="CN126" s="6">
        <f t="shared" si="16"/>
        <v>136.5</v>
      </c>
      <c r="CO126" s="6">
        <f t="shared" si="16"/>
        <v>138</v>
      </c>
      <c r="CP126" s="6">
        <f t="shared" si="16"/>
        <v>139.5</v>
      </c>
      <c r="CQ126" s="6">
        <f t="shared" si="16"/>
        <v>141</v>
      </c>
      <c r="CR126" s="6">
        <f t="shared" si="16"/>
        <v>142.5</v>
      </c>
      <c r="CS126" s="6">
        <f t="shared" si="16"/>
        <v>144</v>
      </c>
      <c r="CT126" s="6">
        <f t="shared" si="16"/>
        <v>145.5</v>
      </c>
      <c r="CU126" s="6">
        <f t="shared" si="16"/>
        <v>147</v>
      </c>
      <c r="CV126" s="6">
        <f t="shared" si="16"/>
        <v>148.5</v>
      </c>
      <c r="CW126" s="6">
        <f t="shared" si="16"/>
        <v>150</v>
      </c>
      <c r="CX126" s="6">
        <f t="shared" si="16"/>
        <v>151.5</v>
      </c>
      <c r="CY126" s="6">
        <f t="shared" si="16"/>
        <v>153</v>
      </c>
      <c r="CZ126" s="6">
        <f t="shared" si="16"/>
        <v>154.5</v>
      </c>
      <c r="DA126" s="6">
        <f t="shared" si="16"/>
        <v>156</v>
      </c>
      <c r="DB126" s="6">
        <f t="shared" si="16"/>
        <v>157.5</v>
      </c>
      <c r="DC126" s="6">
        <f t="shared" si="16"/>
        <v>159</v>
      </c>
      <c r="DD126" s="6">
        <f t="shared" si="16"/>
        <v>160.5</v>
      </c>
      <c r="DE126" s="6">
        <f t="shared" si="16"/>
        <v>162</v>
      </c>
      <c r="DF126" s="6">
        <f t="shared" si="16"/>
        <v>163.5</v>
      </c>
      <c r="DG126" s="6">
        <f t="shared" si="16"/>
        <v>165</v>
      </c>
      <c r="DH126" s="6">
        <f t="shared" si="16"/>
        <v>166.5</v>
      </c>
      <c r="DI126" s="6">
        <f t="shared" si="16"/>
        <v>168</v>
      </c>
      <c r="DJ126" s="6">
        <f t="shared" si="16"/>
        <v>169.5</v>
      </c>
      <c r="DK126" s="6">
        <f t="shared" si="16"/>
        <v>171</v>
      </c>
      <c r="DL126" s="6">
        <f t="shared" si="16"/>
        <v>172.5</v>
      </c>
      <c r="DM126" s="6">
        <f t="shared" si="16"/>
        <v>174</v>
      </c>
      <c r="DN126" s="6">
        <f t="shared" si="16"/>
        <v>175.5</v>
      </c>
      <c r="DO126" s="6">
        <f t="shared" si="16"/>
        <v>177</v>
      </c>
      <c r="DP126" s="6">
        <f t="shared" si="16"/>
        <v>178.5</v>
      </c>
      <c r="DQ126" s="6">
        <f t="shared" si="16"/>
        <v>180</v>
      </c>
      <c r="DR126" s="6">
        <f t="shared" si="16"/>
        <v>-178.5</v>
      </c>
      <c r="DS126" s="6">
        <f t="shared" si="16"/>
        <v>-177</v>
      </c>
      <c r="DT126" s="6">
        <f t="shared" si="16"/>
        <v>-175.5</v>
      </c>
      <c r="DU126" s="6">
        <f t="shared" si="16"/>
        <v>-174</v>
      </c>
      <c r="DV126" s="6">
        <f t="shared" si="16"/>
        <v>-172.5</v>
      </c>
      <c r="DW126" s="6">
        <f t="shared" si="16"/>
        <v>-171</v>
      </c>
      <c r="DX126" s="6">
        <f t="shared" si="16"/>
        <v>-169.5</v>
      </c>
      <c r="DY126" s="6">
        <f t="shared" si="16"/>
        <v>-168</v>
      </c>
      <c r="DZ126" s="6">
        <f aca="true" t="shared" si="17" ref="DZ126:GK126">IF(DZ125&lt;=180,DZ125,DZ125-360)</f>
        <v>-166.5</v>
      </c>
      <c r="EA126" s="6">
        <f t="shared" si="17"/>
        <v>-165</v>
      </c>
      <c r="EB126" s="6">
        <f t="shared" si="17"/>
        <v>-163.5</v>
      </c>
      <c r="EC126" s="6">
        <f t="shared" si="17"/>
        <v>-162</v>
      </c>
      <c r="ED126" s="6">
        <f t="shared" si="17"/>
        <v>-160.5</v>
      </c>
      <c r="EE126" s="6">
        <f t="shared" si="17"/>
        <v>-159</v>
      </c>
      <c r="EF126" s="6">
        <f t="shared" si="17"/>
        <v>-157.5</v>
      </c>
      <c r="EG126" s="6">
        <f t="shared" si="17"/>
        <v>-156</v>
      </c>
      <c r="EH126" s="6">
        <f t="shared" si="17"/>
        <v>-154.5</v>
      </c>
      <c r="EI126" s="6">
        <f t="shared" si="17"/>
        <v>-153</v>
      </c>
      <c r="EJ126" s="6">
        <f t="shared" si="17"/>
        <v>-151.5</v>
      </c>
      <c r="EK126" s="6">
        <f t="shared" si="17"/>
        <v>-150</v>
      </c>
      <c r="EL126" s="6">
        <f t="shared" si="17"/>
        <v>-148.5</v>
      </c>
      <c r="EM126" s="6">
        <f t="shared" si="17"/>
        <v>-147</v>
      </c>
      <c r="EN126" s="6">
        <f t="shared" si="17"/>
        <v>-145.5</v>
      </c>
      <c r="EO126" s="6">
        <f t="shared" si="17"/>
        <v>-144</v>
      </c>
      <c r="EP126" s="6">
        <f t="shared" si="17"/>
        <v>-142.5</v>
      </c>
      <c r="EQ126" s="6">
        <f t="shared" si="17"/>
        <v>-141</v>
      </c>
      <c r="ER126" s="6">
        <f t="shared" si="17"/>
        <v>-139.5</v>
      </c>
      <c r="ES126" s="6">
        <f t="shared" si="17"/>
        <v>-138</v>
      </c>
      <c r="ET126" s="6">
        <f t="shared" si="17"/>
        <v>-136.5</v>
      </c>
      <c r="EU126" s="6">
        <f t="shared" si="17"/>
        <v>-135</v>
      </c>
      <c r="EV126" s="6">
        <f t="shared" si="17"/>
        <v>-133.5</v>
      </c>
      <c r="EW126" s="6">
        <f t="shared" si="17"/>
        <v>-132</v>
      </c>
      <c r="EX126" s="6">
        <f t="shared" si="17"/>
        <v>-130.5</v>
      </c>
      <c r="EY126" s="6">
        <f t="shared" si="17"/>
        <v>-129</v>
      </c>
      <c r="EZ126" s="6">
        <f t="shared" si="17"/>
        <v>-127.5</v>
      </c>
      <c r="FA126" s="6">
        <f t="shared" si="17"/>
        <v>-126</v>
      </c>
      <c r="FB126" s="6">
        <f t="shared" si="17"/>
        <v>-124.5</v>
      </c>
      <c r="FC126" s="6">
        <f t="shared" si="17"/>
        <v>-123</v>
      </c>
      <c r="FD126" s="6">
        <f t="shared" si="17"/>
        <v>-121.5</v>
      </c>
      <c r="FE126" s="6">
        <f t="shared" si="17"/>
        <v>-120</v>
      </c>
      <c r="FF126" s="6">
        <f t="shared" si="17"/>
        <v>-118.5</v>
      </c>
      <c r="FG126" s="6">
        <f t="shared" si="17"/>
        <v>-117</v>
      </c>
      <c r="FH126" s="6">
        <f t="shared" si="17"/>
        <v>-115.5</v>
      </c>
      <c r="FI126" s="6">
        <f t="shared" si="17"/>
        <v>-114</v>
      </c>
      <c r="FJ126" s="6">
        <f t="shared" si="17"/>
        <v>-112.5</v>
      </c>
      <c r="FK126" s="6">
        <f t="shared" si="17"/>
        <v>-111</v>
      </c>
      <c r="FL126" s="6">
        <f t="shared" si="17"/>
        <v>-109.5</v>
      </c>
      <c r="FM126" s="6">
        <f t="shared" si="17"/>
        <v>-108</v>
      </c>
      <c r="FN126" s="6">
        <f t="shared" si="17"/>
        <v>-106.5</v>
      </c>
      <c r="FO126" s="6">
        <f t="shared" si="17"/>
        <v>-105</v>
      </c>
      <c r="FP126" s="6">
        <f t="shared" si="17"/>
        <v>-103.5</v>
      </c>
      <c r="FQ126" s="6">
        <f t="shared" si="17"/>
        <v>-102</v>
      </c>
      <c r="FR126" s="6">
        <f t="shared" si="17"/>
        <v>-100.5</v>
      </c>
      <c r="FS126" s="6">
        <f t="shared" si="17"/>
        <v>-99</v>
      </c>
      <c r="FT126" s="6">
        <f t="shared" si="17"/>
        <v>-97.5</v>
      </c>
      <c r="FU126" s="6">
        <f t="shared" si="17"/>
        <v>-96</v>
      </c>
      <c r="FV126" s="6">
        <f t="shared" si="17"/>
        <v>-94.5</v>
      </c>
      <c r="FW126" s="6">
        <f t="shared" si="17"/>
        <v>-93</v>
      </c>
      <c r="FX126" s="6">
        <f t="shared" si="17"/>
        <v>-91.5</v>
      </c>
      <c r="FY126" s="6">
        <f t="shared" si="17"/>
        <v>-90</v>
      </c>
      <c r="FZ126" s="6">
        <f t="shared" si="17"/>
        <v>-88.5</v>
      </c>
      <c r="GA126" s="6">
        <f t="shared" si="17"/>
        <v>-87</v>
      </c>
      <c r="GB126" s="6">
        <f t="shared" si="17"/>
        <v>-85.5</v>
      </c>
      <c r="GC126" s="6">
        <f t="shared" si="17"/>
        <v>-84</v>
      </c>
      <c r="GD126" s="6">
        <f t="shared" si="17"/>
        <v>-82.5</v>
      </c>
      <c r="GE126" s="6">
        <f t="shared" si="17"/>
        <v>-81</v>
      </c>
      <c r="GF126" s="6">
        <f t="shared" si="17"/>
        <v>-79.5</v>
      </c>
      <c r="GG126" s="6">
        <f t="shared" si="17"/>
        <v>-78</v>
      </c>
      <c r="GH126" s="6">
        <f t="shared" si="17"/>
        <v>-76.5</v>
      </c>
      <c r="GI126" s="6">
        <f t="shared" si="17"/>
        <v>-75</v>
      </c>
      <c r="GJ126" s="6">
        <f t="shared" si="17"/>
        <v>-73.5</v>
      </c>
      <c r="GK126" s="6">
        <f t="shared" si="17"/>
        <v>-72</v>
      </c>
      <c r="GL126" s="6">
        <f aca="true" t="shared" si="18" ref="GL126:IG126">IF(GL125&lt;=180,GL125,GL125-360)</f>
        <v>-70.5</v>
      </c>
      <c r="GM126" s="6">
        <f t="shared" si="18"/>
        <v>-69</v>
      </c>
      <c r="GN126" s="6">
        <f t="shared" si="18"/>
        <v>-67.5</v>
      </c>
      <c r="GO126" s="6">
        <f t="shared" si="18"/>
        <v>-66</v>
      </c>
      <c r="GP126" s="6">
        <f t="shared" si="18"/>
        <v>-64.5</v>
      </c>
      <c r="GQ126" s="6">
        <f t="shared" si="18"/>
        <v>-63</v>
      </c>
      <c r="GR126" s="6">
        <f t="shared" si="18"/>
        <v>-61.5</v>
      </c>
      <c r="GS126" s="6">
        <f t="shared" si="18"/>
        <v>-60</v>
      </c>
      <c r="GT126" s="6">
        <f t="shared" si="18"/>
        <v>-58.5</v>
      </c>
      <c r="GU126" s="6">
        <f t="shared" si="18"/>
        <v>-57</v>
      </c>
      <c r="GV126" s="6">
        <f t="shared" si="18"/>
        <v>-55.5</v>
      </c>
      <c r="GW126" s="6">
        <f t="shared" si="18"/>
        <v>-54</v>
      </c>
      <c r="GX126" s="6">
        <f t="shared" si="18"/>
        <v>-52.5</v>
      </c>
      <c r="GY126" s="6">
        <f t="shared" si="18"/>
        <v>-51</v>
      </c>
      <c r="GZ126" s="6">
        <f t="shared" si="18"/>
        <v>-49.5</v>
      </c>
      <c r="HA126" s="6">
        <f t="shared" si="18"/>
        <v>-48</v>
      </c>
      <c r="HB126" s="6">
        <f t="shared" si="18"/>
        <v>-46.5</v>
      </c>
      <c r="HC126" s="6">
        <f t="shared" si="18"/>
        <v>-45</v>
      </c>
      <c r="HD126" s="6">
        <f t="shared" si="18"/>
        <v>-43.5</v>
      </c>
      <c r="HE126" s="6">
        <f t="shared" si="18"/>
        <v>-42</v>
      </c>
      <c r="HF126" s="6">
        <f t="shared" si="18"/>
        <v>-40.5</v>
      </c>
      <c r="HG126" s="6">
        <f t="shared" si="18"/>
        <v>-39</v>
      </c>
      <c r="HH126" s="6">
        <f t="shared" si="18"/>
        <v>-37.5</v>
      </c>
      <c r="HI126" s="6">
        <f t="shared" si="18"/>
        <v>-36</v>
      </c>
      <c r="HJ126" s="6">
        <f t="shared" si="18"/>
        <v>-34.5</v>
      </c>
      <c r="HK126" s="6">
        <f t="shared" si="18"/>
        <v>-33</v>
      </c>
      <c r="HL126" s="6">
        <f t="shared" si="18"/>
        <v>-31.5</v>
      </c>
      <c r="HM126" s="6">
        <f t="shared" si="18"/>
        <v>-30</v>
      </c>
      <c r="HN126" s="6">
        <f t="shared" si="18"/>
        <v>-28.5</v>
      </c>
      <c r="HO126" s="6">
        <f t="shared" si="18"/>
        <v>-27</v>
      </c>
      <c r="HP126" s="6">
        <f t="shared" si="18"/>
        <v>-25.5</v>
      </c>
      <c r="HQ126" s="6">
        <f t="shared" si="18"/>
        <v>-24</v>
      </c>
      <c r="HR126" s="6">
        <f t="shared" si="18"/>
        <v>-22.5</v>
      </c>
      <c r="HS126" s="6">
        <f t="shared" si="18"/>
        <v>-21</v>
      </c>
      <c r="HT126" s="6">
        <f t="shared" si="18"/>
        <v>-19.5</v>
      </c>
      <c r="HU126" s="6">
        <f t="shared" si="18"/>
        <v>-18</v>
      </c>
      <c r="HV126" s="6">
        <f t="shared" si="18"/>
        <v>-16.5</v>
      </c>
      <c r="HW126" s="6">
        <f t="shared" si="18"/>
        <v>-15</v>
      </c>
      <c r="HX126" s="6">
        <f t="shared" si="18"/>
        <v>-13.5</v>
      </c>
      <c r="HY126" s="6">
        <f t="shared" si="18"/>
        <v>-12</v>
      </c>
      <c r="HZ126" s="6">
        <f t="shared" si="18"/>
        <v>-10.5</v>
      </c>
      <c r="IA126" s="6">
        <f t="shared" si="18"/>
        <v>-9</v>
      </c>
      <c r="IB126" s="6">
        <f t="shared" si="18"/>
        <v>-7.5</v>
      </c>
      <c r="IC126" s="6">
        <f t="shared" si="18"/>
        <v>-6</v>
      </c>
      <c r="ID126" s="6">
        <f t="shared" si="18"/>
        <v>-4.5</v>
      </c>
      <c r="IE126" s="6">
        <f t="shared" si="18"/>
        <v>-3</v>
      </c>
      <c r="IF126" s="6">
        <f t="shared" si="18"/>
        <v>-1.5</v>
      </c>
      <c r="IG126" s="6">
        <f t="shared" si="18"/>
        <v>0</v>
      </c>
    </row>
    <row r="127" ht="12.75">
      <c r="C127" s="4" t="s">
        <v>17</v>
      </c>
    </row>
    <row r="128" ht="12.75">
      <c r="C128" s="4" t="s"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121"/>
  <sheetViews>
    <sheetView workbookViewId="0" topLeftCell="L106">
      <selection activeCell="A2" sqref="A2"/>
    </sheetView>
  </sheetViews>
  <sheetFormatPr defaultColWidth="9.140625" defaultRowHeight="12.75"/>
  <cols>
    <col min="1" max="1" width="9.57421875" style="6" bestFit="1" customWidth="1"/>
    <col min="2" max="2" width="9.28125" style="6" bestFit="1" customWidth="1"/>
    <col min="3" max="20" width="9.57421875" style="6" bestFit="1" customWidth="1"/>
    <col min="21" max="21" width="9.28125" style="6" bestFit="1" customWidth="1"/>
    <col min="22" max="22" width="9.57421875" style="6" bestFit="1" customWidth="1"/>
    <col min="23" max="23" width="9.28125" style="6" bestFit="1" customWidth="1"/>
    <col min="24" max="26" width="9.57421875" style="6" bestFit="1" customWidth="1"/>
    <col min="27" max="28" width="9.28125" style="6" bestFit="1" customWidth="1"/>
    <col min="29" max="35" width="9.57421875" style="6" bestFit="1" customWidth="1"/>
    <col min="36" max="45" width="9.28125" style="6" bestFit="1" customWidth="1"/>
    <col min="46" max="46" width="9.57421875" style="6" bestFit="1" customWidth="1"/>
    <col min="47" max="49" width="9.28125" style="6" bestFit="1" customWidth="1"/>
    <col min="50" max="52" width="9.57421875" style="6" bestFit="1" customWidth="1"/>
    <col min="53" max="56" width="9.28125" style="6" bestFit="1" customWidth="1"/>
    <col min="57" max="75" width="9.57421875" style="6" bestFit="1" customWidth="1"/>
    <col min="76" max="76" width="9.28125" style="6" bestFit="1" customWidth="1"/>
    <col min="77" max="241" width="9.57421875" style="6" bestFit="1" customWidth="1"/>
    <col min="242" max="16384" width="9.140625" style="6" customWidth="1"/>
  </cols>
  <sheetData>
    <row r="1" spans="1:241" ht="12.75">
      <c r="A1" s="6">
        <v>42.49</v>
      </c>
      <c r="B1" s="6">
        <v>42.49</v>
      </c>
      <c r="C1" s="6">
        <v>42.49</v>
      </c>
      <c r="D1" s="6">
        <v>42.49</v>
      </c>
      <c r="E1" s="6">
        <v>42.49</v>
      </c>
      <c r="F1" s="6">
        <v>42.49</v>
      </c>
      <c r="G1" s="6">
        <v>42.49</v>
      </c>
      <c r="H1" s="6">
        <v>42.49</v>
      </c>
      <c r="I1" s="6">
        <v>42.49</v>
      </c>
      <c r="J1" s="6">
        <v>42.49</v>
      </c>
      <c r="K1" s="6">
        <v>42.49</v>
      </c>
      <c r="L1" s="6">
        <v>42.49</v>
      </c>
      <c r="M1" s="6">
        <v>42.49</v>
      </c>
      <c r="N1" s="6">
        <v>42.49</v>
      </c>
      <c r="O1" s="6">
        <v>42.49</v>
      </c>
      <c r="P1" s="6">
        <v>42.49</v>
      </c>
      <c r="Q1" s="6">
        <v>42.49</v>
      </c>
      <c r="R1" s="6">
        <v>42.49</v>
      </c>
      <c r="S1" s="6">
        <v>42.49</v>
      </c>
      <c r="T1" s="6">
        <v>42.49</v>
      </c>
      <c r="U1" s="6">
        <v>42.49</v>
      </c>
      <c r="V1" s="6">
        <v>42.49</v>
      </c>
      <c r="W1" s="6">
        <v>42.49</v>
      </c>
      <c r="X1" s="6">
        <v>42.49</v>
      </c>
      <c r="Y1" s="6">
        <v>42.49</v>
      </c>
      <c r="Z1" s="6">
        <v>42.49</v>
      </c>
      <c r="AA1" s="6">
        <v>42.49</v>
      </c>
      <c r="AB1" s="6">
        <v>42.49</v>
      </c>
      <c r="AC1" s="6">
        <v>42.49</v>
      </c>
      <c r="AD1" s="6">
        <v>42.49</v>
      </c>
      <c r="AE1" s="6">
        <v>42.49</v>
      </c>
      <c r="AF1" s="6">
        <v>42.49</v>
      </c>
      <c r="AG1" s="6">
        <v>42.49</v>
      </c>
      <c r="AH1" s="6">
        <v>42.49</v>
      </c>
      <c r="AI1" s="6">
        <v>42.49</v>
      </c>
      <c r="AJ1" s="6">
        <v>42.49</v>
      </c>
      <c r="AK1" s="6">
        <v>42.49</v>
      </c>
      <c r="AL1" s="6">
        <v>42.49</v>
      </c>
      <c r="AM1" s="6">
        <v>42.49</v>
      </c>
      <c r="AN1" s="6">
        <v>42.49</v>
      </c>
      <c r="AO1" s="6">
        <v>42.49</v>
      </c>
      <c r="AP1" s="6">
        <v>42.49</v>
      </c>
      <c r="AQ1" s="6">
        <v>42.49</v>
      </c>
      <c r="AR1" s="6">
        <v>42.49</v>
      </c>
      <c r="AS1" s="6">
        <v>42.49</v>
      </c>
      <c r="AT1" s="6">
        <v>42.49</v>
      </c>
      <c r="AU1" s="6">
        <v>42.49</v>
      </c>
      <c r="AV1" s="6">
        <v>42.49</v>
      </c>
      <c r="AW1" s="6">
        <v>42.49</v>
      </c>
      <c r="AX1" s="6">
        <v>42.49</v>
      </c>
      <c r="AY1" s="6">
        <v>42.49</v>
      </c>
      <c r="AZ1" s="6">
        <v>42.49</v>
      </c>
      <c r="BA1" s="6">
        <v>42.49</v>
      </c>
      <c r="BB1" s="6">
        <v>42.49</v>
      </c>
      <c r="BC1" s="6">
        <v>42.49</v>
      </c>
      <c r="BD1" s="6">
        <v>42.49</v>
      </c>
      <c r="BE1" s="6">
        <v>42.49</v>
      </c>
      <c r="BF1" s="6">
        <v>42.49</v>
      </c>
      <c r="BG1" s="6">
        <v>42.49</v>
      </c>
      <c r="BH1" s="6">
        <v>42.49</v>
      </c>
      <c r="BI1" s="6">
        <v>42.49</v>
      </c>
      <c r="BJ1" s="6">
        <v>42.49</v>
      </c>
      <c r="BK1" s="6">
        <v>42.49</v>
      </c>
      <c r="BL1" s="6">
        <v>42.49</v>
      </c>
      <c r="BM1" s="6">
        <v>42.49</v>
      </c>
      <c r="BN1" s="6">
        <v>42.49</v>
      </c>
      <c r="BO1" s="6">
        <v>42.49</v>
      </c>
      <c r="BP1" s="6">
        <v>42.49</v>
      </c>
      <c r="BQ1" s="6">
        <v>42.49</v>
      </c>
      <c r="BR1" s="6">
        <v>42.49</v>
      </c>
      <c r="BS1" s="6">
        <v>42.49</v>
      </c>
      <c r="BT1" s="6">
        <v>42.49</v>
      </c>
      <c r="BU1" s="6">
        <v>42.49</v>
      </c>
      <c r="BV1" s="6">
        <v>42.49</v>
      </c>
      <c r="BW1" s="6">
        <v>42.49</v>
      </c>
      <c r="BX1" s="6">
        <v>42.49</v>
      </c>
      <c r="BY1" s="6">
        <v>42.49</v>
      </c>
      <c r="BZ1" s="6">
        <v>42.49</v>
      </c>
      <c r="CA1" s="6">
        <v>42.49</v>
      </c>
      <c r="CB1" s="6">
        <v>42.49</v>
      </c>
      <c r="CC1" s="6">
        <v>42.49</v>
      </c>
      <c r="CD1" s="6">
        <v>42.49</v>
      </c>
      <c r="CE1" s="6">
        <v>42.49</v>
      </c>
      <c r="CF1" s="6">
        <v>42.49</v>
      </c>
      <c r="CG1" s="6">
        <v>42.49</v>
      </c>
      <c r="CH1" s="6">
        <v>42.49</v>
      </c>
      <c r="CI1" s="6">
        <v>42.49</v>
      </c>
      <c r="CJ1" s="6">
        <v>42.49</v>
      </c>
      <c r="CK1" s="6">
        <v>42.49</v>
      </c>
      <c r="CL1" s="6">
        <v>42.49</v>
      </c>
      <c r="CM1" s="6">
        <v>42.49</v>
      </c>
      <c r="CN1" s="6">
        <v>42.49</v>
      </c>
      <c r="CO1" s="6">
        <v>42.49</v>
      </c>
      <c r="CP1" s="6">
        <v>42.49</v>
      </c>
      <c r="CQ1" s="6">
        <v>42.49</v>
      </c>
      <c r="CR1" s="6">
        <v>42.49</v>
      </c>
      <c r="CS1" s="6">
        <v>42.49</v>
      </c>
      <c r="CT1" s="6">
        <v>42.49</v>
      </c>
      <c r="CU1" s="6">
        <v>42.49</v>
      </c>
      <c r="CV1" s="6">
        <v>42.49</v>
      </c>
      <c r="CW1" s="6">
        <v>42.49</v>
      </c>
      <c r="CX1" s="6">
        <v>42.49</v>
      </c>
      <c r="CY1" s="6">
        <v>42.49</v>
      </c>
      <c r="CZ1" s="6">
        <v>42.49</v>
      </c>
      <c r="DA1" s="6">
        <v>42.49</v>
      </c>
      <c r="DB1" s="6">
        <v>42.49</v>
      </c>
      <c r="DC1" s="6">
        <v>42.49</v>
      </c>
      <c r="DD1" s="6">
        <v>42.49</v>
      </c>
      <c r="DE1" s="6">
        <v>42.49</v>
      </c>
      <c r="DF1" s="6">
        <v>42.49</v>
      </c>
      <c r="DG1" s="6">
        <v>42.49</v>
      </c>
      <c r="DH1" s="6">
        <v>42.49</v>
      </c>
      <c r="DI1" s="6">
        <v>42.49</v>
      </c>
      <c r="DJ1" s="6">
        <v>42.49</v>
      </c>
      <c r="DK1" s="6">
        <v>42.49</v>
      </c>
      <c r="DL1" s="6">
        <v>42.49</v>
      </c>
      <c r="DM1" s="6">
        <v>42.49</v>
      </c>
      <c r="DN1" s="6">
        <v>42.49</v>
      </c>
      <c r="DO1" s="6">
        <v>42.49</v>
      </c>
      <c r="DP1" s="6">
        <v>42.49</v>
      </c>
      <c r="DQ1" s="6">
        <v>42.49</v>
      </c>
      <c r="DR1" s="6">
        <v>42.49</v>
      </c>
      <c r="DS1" s="6">
        <v>42.49</v>
      </c>
      <c r="DT1" s="6">
        <v>42.49</v>
      </c>
      <c r="DU1" s="6">
        <v>42.49</v>
      </c>
      <c r="DV1" s="6">
        <v>42.49</v>
      </c>
      <c r="DW1" s="6">
        <v>42.49</v>
      </c>
      <c r="DX1" s="6">
        <v>42.49</v>
      </c>
      <c r="DY1" s="6">
        <v>42.49</v>
      </c>
      <c r="DZ1" s="6">
        <v>42.49</v>
      </c>
      <c r="EA1" s="6">
        <v>42.49</v>
      </c>
      <c r="EB1" s="6">
        <v>42.49</v>
      </c>
      <c r="EC1" s="6">
        <v>42.49</v>
      </c>
      <c r="ED1" s="6">
        <v>42.49</v>
      </c>
      <c r="EE1" s="6">
        <v>42.49</v>
      </c>
      <c r="EF1" s="6">
        <v>42.49</v>
      </c>
      <c r="EG1" s="6">
        <v>42.49</v>
      </c>
      <c r="EH1" s="6">
        <v>42.49</v>
      </c>
      <c r="EI1" s="6">
        <v>42.49</v>
      </c>
      <c r="EJ1" s="6">
        <v>42.49</v>
      </c>
      <c r="EK1" s="6">
        <v>42.49</v>
      </c>
      <c r="EL1" s="6">
        <v>42.49</v>
      </c>
      <c r="EM1" s="6">
        <v>42.49</v>
      </c>
      <c r="EN1" s="6">
        <v>42.49</v>
      </c>
      <c r="EO1" s="6">
        <v>42.49</v>
      </c>
      <c r="EP1" s="6">
        <v>42.49</v>
      </c>
      <c r="EQ1" s="6">
        <v>42.49</v>
      </c>
      <c r="ER1" s="6">
        <v>42.49</v>
      </c>
      <c r="ES1" s="6">
        <v>42.49</v>
      </c>
      <c r="ET1" s="6">
        <v>42.49</v>
      </c>
      <c r="EU1" s="6">
        <v>42.49</v>
      </c>
      <c r="EV1" s="6">
        <v>42.49</v>
      </c>
      <c r="EW1" s="6">
        <v>42.49</v>
      </c>
      <c r="EX1" s="6">
        <v>42.49</v>
      </c>
      <c r="EY1" s="6">
        <v>42.49</v>
      </c>
      <c r="EZ1" s="6">
        <v>42.49</v>
      </c>
      <c r="FA1" s="6">
        <v>42.49</v>
      </c>
      <c r="FB1" s="6">
        <v>42.49</v>
      </c>
      <c r="FC1" s="6">
        <v>42.49</v>
      </c>
      <c r="FD1" s="6">
        <v>42.49</v>
      </c>
      <c r="FE1" s="6">
        <v>42.49</v>
      </c>
      <c r="FF1" s="6">
        <v>42.49</v>
      </c>
      <c r="FG1" s="6">
        <v>42.49</v>
      </c>
      <c r="FH1" s="6">
        <v>42.49</v>
      </c>
      <c r="FI1" s="6">
        <v>42.49</v>
      </c>
      <c r="FJ1" s="6">
        <v>42.49</v>
      </c>
      <c r="FK1" s="6">
        <v>42.49</v>
      </c>
      <c r="FL1" s="6">
        <v>42.49</v>
      </c>
      <c r="FM1" s="6">
        <v>42.49</v>
      </c>
      <c r="FN1" s="6">
        <v>42.49</v>
      </c>
      <c r="FO1" s="6">
        <v>42.49</v>
      </c>
      <c r="FP1" s="6">
        <v>42.49</v>
      </c>
      <c r="FQ1" s="6">
        <v>42.49</v>
      </c>
      <c r="FR1" s="6">
        <v>42.49</v>
      </c>
      <c r="FS1" s="6">
        <v>42.49</v>
      </c>
      <c r="FT1" s="6">
        <v>42.49</v>
      </c>
      <c r="FU1" s="6">
        <v>42.49</v>
      </c>
      <c r="FV1" s="6">
        <v>42.49</v>
      </c>
      <c r="FW1" s="6">
        <v>42.49</v>
      </c>
      <c r="FX1" s="6">
        <v>42.49</v>
      </c>
      <c r="FY1" s="6">
        <v>42.49</v>
      </c>
      <c r="FZ1" s="6">
        <v>42.49</v>
      </c>
      <c r="GA1" s="6">
        <v>42.49</v>
      </c>
      <c r="GB1" s="6">
        <v>42.49</v>
      </c>
      <c r="GC1" s="6">
        <v>42.49</v>
      </c>
      <c r="GD1" s="6">
        <v>42.49</v>
      </c>
      <c r="GE1" s="6">
        <v>42.49</v>
      </c>
      <c r="GF1" s="6">
        <v>42.49</v>
      </c>
      <c r="GG1" s="6">
        <v>42.49</v>
      </c>
      <c r="GH1" s="6">
        <v>42.49</v>
      </c>
      <c r="GI1" s="6">
        <v>42.49</v>
      </c>
      <c r="GJ1" s="6">
        <v>42.49</v>
      </c>
      <c r="GK1" s="6">
        <v>42.49</v>
      </c>
      <c r="GL1" s="6">
        <v>42.49</v>
      </c>
      <c r="GM1" s="6">
        <v>42.49</v>
      </c>
      <c r="GN1" s="6">
        <v>42.49</v>
      </c>
      <c r="GO1" s="6">
        <v>42.49</v>
      </c>
      <c r="GP1" s="6">
        <v>42.49</v>
      </c>
      <c r="GQ1" s="6">
        <v>42.49</v>
      </c>
      <c r="GR1" s="6">
        <v>42.49</v>
      </c>
      <c r="GS1" s="6">
        <v>42.49</v>
      </c>
      <c r="GT1" s="6">
        <v>42.49</v>
      </c>
      <c r="GU1" s="6">
        <v>42.49</v>
      </c>
      <c r="GV1" s="6">
        <v>42.49</v>
      </c>
      <c r="GW1" s="6">
        <v>42.49</v>
      </c>
      <c r="GX1" s="6">
        <v>42.49</v>
      </c>
      <c r="GY1" s="6">
        <v>42.49</v>
      </c>
      <c r="GZ1" s="6">
        <v>42.49</v>
      </c>
      <c r="HA1" s="6">
        <v>42.49</v>
      </c>
      <c r="HB1" s="6">
        <v>42.49</v>
      </c>
      <c r="HC1" s="6">
        <v>42.49</v>
      </c>
      <c r="HD1" s="6">
        <v>42.49</v>
      </c>
      <c r="HE1" s="6">
        <v>42.49</v>
      </c>
      <c r="HF1" s="6">
        <v>42.49</v>
      </c>
      <c r="HG1" s="6">
        <v>42.49</v>
      </c>
      <c r="HH1" s="6">
        <v>42.49</v>
      </c>
      <c r="HI1" s="6">
        <v>42.49</v>
      </c>
      <c r="HJ1" s="6">
        <v>42.49</v>
      </c>
      <c r="HK1" s="6">
        <v>42.49</v>
      </c>
      <c r="HL1" s="6">
        <v>42.49</v>
      </c>
      <c r="HM1" s="6">
        <v>42.49</v>
      </c>
      <c r="HN1" s="6">
        <v>42.49</v>
      </c>
      <c r="HO1" s="6">
        <v>42.49</v>
      </c>
      <c r="HP1" s="6">
        <v>42.49</v>
      </c>
      <c r="HQ1" s="6">
        <v>42.49</v>
      </c>
      <c r="HR1" s="6">
        <v>42.49</v>
      </c>
      <c r="HS1" s="6">
        <v>42.49</v>
      </c>
      <c r="HT1" s="6">
        <v>42.49</v>
      </c>
      <c r="HU1" s="6">
        <v>42.49</v>
      </c>
      <c r="HV1" s="6">
        <v>42.49</v>
      </c>
      <c r="HW1" s="6">
        <v>42.49</v>
      </c>
      <c r="HX1" s="6">
        <v>42.49</v>
      </c>
      <c r="HY1" s="6">
        <v>42.49</v>
      </c>
      <c r="HZ1" s="6">
        <v>42.49</v>
      </c>
      <c r="IA1" s="6">
        <v>42.49</v>
      </c>
      <c r="IB1" s="6">
        <v>42.49</v>
      </c>
      <c r="IC1" s="6">
        <v>42.49</v>
      </c>
      <c r="ID1" s="6">
        <v>42.49</v>
      </c>
      <c r="IE1" s="6">
        <v>42.49</v>
      </c>
      <c r="IF1" s="6">
        <v>42.49</v>
      </c>
      <c r="IG1" s="6">
        <v>42.49</v>
      </c>
    </row>
    <row r="2" spans="1:241" ht="12.75">
      <c r="A2" s="6">
        <v>39.68</v>
      </c>
      <c r="B2" s="6">
        <v>39.31</v>
      </c>
      <c r="C2" s="6">
        <v>38.96</v>
      </c>
      <c r="D2" s="6">
        <v>38.63</v>
      </c>
      <c r="E2" s="6">
        <v>38.31</v>
      </c>
      <c r="F2" s="6">
        <v>37.31</v>
      </c>
      <c r="G2" s="6">
        <v>37.22</v>
      </c>
      <c r="H2" s="6">
        <v>37.17</v>
      </c>
      <c r="I2" s="6">
        <v>37.09</v>
      </c>
      <c r="J2" s="6">
        <v>37.02</v>
      </c>
      <c r="K2" s="6">
        <v>37.07</v>
      </c>
      <c r="L2" s="6">
        <v>37.01</v>
      </c>
      <c r="M2" s="6">
        <v>36.89</v>
      </c>
      <c r="N2" s="6">
        <v>36.71</v>
      </c>
      <c r="O2" s="6">
        <v>36.76</v>
      </c>
      <c r="P2" s="6">
        <v>36.81</v>
      </c>
      <c r="Q2" s="6">
        <v>37.23</v>
      </c>
      <c r="R2" s="6">
        <v>37.49</v>
      </c>
      <c r="S2" s="6">
        <v>37.67</v>
      </c>
      <c r="T2" s="6">
        <v>37.87</v>
      </c>
      <c r="U2" s="6">
        <v>38</v>
      </c>
      <c r="V2" s="6">
        <v>38.1</v>
      </c>
      <c r="W2" s="6">
        <v>38.27</v>
      </c>
      <c r="X2" s="6">
        <v>38.37</v>
      </c>
      <c r="Y2" s="6">
        <v>38.09</v>
      </c>
      <c r="Z2" s="6">
        <v>38.32</v>
      </c>
      <c r="AA2" s="6">
        <v>39.88</v>
      </c>
      <c r="AB2" s="6">
        <v>40.28</v>
      </c>
      <c r="AC2" s="6">
        <v>40.74</v>
      </c>
      <c r="AD2" s="6">
        <v>41.1</v>
      </c>
      <c r="AE2" s="6">
        <v>41.38</v>
      </c>
      <c r="AF2" s="6">
        <v>41.58</v>
      </c>
      <c r="AG2" s="6">
        <v>41.83</v>
      </c>
      <c r="AH2" s="6">
        <v>42.03</v>
      </c>
      <c r="AI2" s="6">
        <v>43.11</v>
      </c>
      <c r="AJ2" s="6">
        <v>43.6</v>
      </c>
      <c r="AK2" s="6">
        <v>44.15</v>
      </c>
      <c r="AL2" s="6">
        <v>44.63</v>
      </c>
      <c r="AM2" s="6">
        <v>45.09</v>
      </c>
      <c r="AN2" s="6">
        <v>45.37</v>
      </c>
      <c r="AO2" s="6">
        <v>45.45</v>
      </c>
      <c r="AP2" s="6">
        <v>45.5</v>
      </c>
      <c r="AQ2" s="6">
        <v>45.54</v>
      </c>
      <c r="AR2" s="6">
        <v>43.7</v>
      </c>
      <c r="AS2" s="6">
        <v>45.94</v>
      </c>
      <c r="AT2" s="6">
        <v>46.22</v>
      </c>
      <c r="AU2" s="6">
        <v>46.54</v>
      </c>
      <c r="AV2" s="6">
        <v>46.73</v>
      </c>
      <c r="AW2" s="6">
        <v>46.98</v>
      </c>
      <c r="AX2" s="6">
        <v>46.86</v>
      </c>
      <c r="AY2" s="6">
        <v>46.82</v>
      </c>
      <c r="AZ2" s="6">
        <v>46.68</v>
      </c>
      <c r="BA2" s="6">
        <v>45.03</v>
      </c>
      <c r="BB2" s="6">
        <v>45.1</v>
      </c>
      <c r="BC2" s="6">
        <v>45</v>
      </c>
      <c r="BD2" s="6">
        <v>46.59</v>
      </c>
      <c r="BE2" s="6">
        <v>46.63</v>
      </c>
      <c r="BF2" s="6">
        <v>46.62</v>
      </c>
      <c r="BG2" s="6">
        <v>46.6</v>
      </c>
      <c r="BH2" s="6">
        <v>46.38</v>
      </c>
      <c r="BI2" s="6">
        <v>46.2</v>
      </c>
      <c r="BJ2" s="6">
        <v>46.03</v>
      </c>
      <c r="BK2" s="6">
        <v>45.81</v>
      </c>
      <c r="BL2" s="6">
        <v>45.26</v>
      </c>
      <c r="BM2" s="6">
        <v>45.25</v>
      </c>
      <c r="BN2" s="6">
        <v>45.27</v>
      </c>
      <c r="BO2" s="6">
        <v>45.28</v>
      </c>
      <c r="BP2" s="6">
        <v>45.24</v>
      </c>
      <c r="BQ2" s="6">
        <v>45.21</v>
      </c>
      <c r="BR2" s="6">
        <v>45.09</v>
      </c>
      <c r="BS2" s="6">
        <v>45</v>
      </c>
      <c r="BT2" s="6">
        <v>44.85</v>
      </c>
      <c r="BU2" s="6">
        <v>44.75</v>
      </c>
      <c r="BV2" s="6">
        <v>44.79</v>
      </c>
      <c r="BW2" s="6">
        <v>44.79</v>
      </c>
      <c r="BX2" s="6">
        <v>44.85</v>
      </c>
      <c r="BY2" s="6">
        <v>44.88</v>
      </c>
      <c r="BZ2" s="6">
        <v>44.89</v>
      </c>
      <c r="CA2" s="6">
        <v>44.78</v>
      </c>
      <c r="CB2" s="6">
        <v>44.67</v>
      </c>
      <c r="CC2" s="6">
        <v>44.13</v>
      </c>
      <c r="CD2" s="6">
        <v>44.06</v>
      </c>
      <c r="CE2" s="6">
        <v>44</v>
      </c>
      <c r="CF2" s="6">
        <v>44.44</v>
      </c>
      <c r="CG2" s="6">
        <v>44.6</v>
      </c>
      <c r="CH2" s="6">
        <v>44.69</v>
      </c>
      <c r="CI2" s="6">
        <v>44.8</v>
      </c>
      <c r="CJ2" s="6">
        <v>44.78</v>
      </c>
      <c r="CK2" s="6">
        <v>44.75</v>
      </c>
      <c r="CL2" s="6">
        <v>44.66</v>
      </c>
      <c r="CM2" s="6">
        <v>44.58</v>
      </c>
      <c r="CN2" s="6">
        <v>44.82</v>
      </c>
      <c r="CO2" s="6">
        <v>44.92</v>
      </c>
      <c r="CP2" s="6">
        <v>45.03</v>
      </c>
      <c r="CQ2" s="6">
        <v>45.07</v>
      </c>
      <c r="CR2" s="6">
        <v>45.24</v>
      </c>
      <c r="CS2" s="6">
        <v>45.42</v>
      </c>
      <c r="CT2" s="6">
        <v>45.38</v>
      </c>
      <c r="CU2" s="6">
        <v>45.44</v>
      </c>
      <c r="CV2" s="6">
        <v>45.48</v>
      </c>
      <c r="CW2" s="6">
        <v>45.43</v>
      </c>
      <c r="CX2" s="6">
        <v>45.31</v>
      </c>
      <c r="CY2" s="6">
        <v>45.51</v>
      </c>
      <c r="CZ2" s="6">
        <v>45.68</v>
      </c>
      <c r="DA2" s="6">
        <v>45.89</v>
      </c>
      <c r="DB2" s="6">
        <v>46.08</v>
      </c>
      <c r="DC2" s="6">
        <v>46.14</v>
      </c>
      <c r="DD2" s="6">
        <v>46.18</v>
      </c>
      <c r="DE2" s="6">
        <v>46.2</v>
      </c>
      <c r="DF2" s="6">
        <v>46.23</v>
      </c>
      <c r="DG2" s="6">
        <v>46.2</v>
      </c>
      <c r="DH2" s="6">
        <v>46.26</v>
      </c>
      <c r="DI2" s="6">
        <v>46.46</v>
      </c>
      <c r="DJ2" s="6">
        <v>46.71</v>
      </c>
      <c r="DK2" s="6">
        <v>46.87</v>
      </c>
      <c r="DL2" s="6">
        <v>47.06</v>
      </c>
      <c r="DM2" s="6">
        <v>47.12</v>
      </c>
      <c r="DN2" s="6">
        <v>47.11</v>
      </c>
      <c r="DO2" s="6">
        <v>47.11</v>
      </c>
      <c r="DP2" s="6">
        <v>47.43</v>
      </c>
      <c r="DQ2" s="6">
        <v>47.55</v>
      </c>
      <c r="DR2" s="6">
        <v>47.67</v>
      </c>
      <c r="DS2" s="6">
        <v>47.12</v>
      </c>
      <c r="DT2" s="6">
        <v>47.26</v>
      </c>
      <c r="DU2" s="6">
        <v>47.42</v>
      </c>
      <c r="DV2" s="6">
        <v>47.55</v>
      </c>
      <c r="DW2" s="6">
        <v>47.48</v>
      </c>
      <c r="DX2" s="6">
        <v>47.48</v>
      </c>
      <c r="DY2" s="6">
        <v>47.48</v>
      </c>
      <c r="DZ2" s="6">
        <v>47.41</v>
      </c>
      <c r="EA2" s="6">
        <v>47.97</v>
      </c>
      <c r="EB2" s="6">
        <v>47.13</v>
      </c>
      <c r="EC2" s="6">
        <v>47.28</v>
      </c>
      <c r="ED2" s="6">
        <v>47.48</v>
      </c>
      <c r="EE2" s="6">
        <v>47.59</v>
      </c>
      <c r="EF2" s="6">
        <v>47.48</v>
      </c>
      <c r="EG2" s="6">
        <v>47.31</v>
      </c>
      <c r="EH2" s="6">
        <v>47.06</v>
      </c>
      <c r="EI2" s="6">
        <v>46.85</v>
      </c>
      <c r="EJ2" s="6">
        <v>46.63</v>
      </c>
      <c r="EK2" s="6">
        <v>46.44</v>
      </c>
      <c r="EL2" s="6">
        <v>46.4</v>
      </c>
      <c r="EM2" s="6">
        <v>46.34</v>
      </c>
      <c r="EN2" s="6">
        <v>46.31</v>
      </c>
      <c r="EO2" s="6">
        <v>46.25</v>
      </c>
      <c r="EP2" s="6">
        <v>46.05</v>
      </c>
      <c r="EQ2" s="6">
        <v>45.91</v>
      </c>
      <c r="ER2" s="6">
        <v>46.38</v>
      </c>
      <c r="ES2" s="6">
        <v>46.2</v>
      </c>
      <c r="ET2" s="6">
        <v>46.03</v>
      </c>
      <c r="EU2" s="6">
        <v>45.34</v>
      </c>
      <c r="EV2" s="6">
        <v>45.25</v>
      </c>
      <c r="EW2" s="6">
        <v>45.15</v>
      </c>
      <c r="EX2" s="6">
        <v>45.04</v>
      </c>
      <c r="EY2" s="6">
        <v>44.96</v>
      </c>
      <c r="EZ2" s="6">
        <v>44.85</v>
      </c>
      <c r="FA2" s="6">
        <v>44.66</v>
      </c>
      <c r="FB2" s="6">
        <v>44.5</v>
      </c>
      <c r="FC2" s="6">
        <v>45.15</v>
      </c>
      <c r="FD2" s="6">
        <v>45.21</v>
      </c>
      <c r="FE2" s="6">
        <v>45.16</v>
      </c>
      <c r="FF2" s="6">
        <v>44.13</v>
      </c>
      <c r="FG2" s="6">
        <v>44.16</v>
      </c>
      <c r="FH2" s="6">
        <v>44.16</v>
      </c>
      <c r="FI2" s="6">
        <v>44.09</v>
      </c>
      <c r="FJ2" s="6">
        <v>44.02</v>
      </c>
      <c r="FK2" s="6">
        <v>43.9</v>
      </c>
      <c r="FL2" s="6">
        <v>43.8</v>
      </c>
      <c r="FM2" s="6">
        <v>43.69</v>
      </c>
      <c r="FN2" s="6">
        <v>44.03</v>
      </c>
      <c r="FO2" s="6">
        <v>44.07</v>
      </c>
      <c r="FP2" s="6">
        <v>44.15</v>
      </c>
      <c r="FQ2" s="6">
        <v>44.24</v>
      </c>
      <c r="FR2" s="6">
        <v>44.21</v>
      </c>
      <c r="FS2" s="6">
        <v>44.09</v>
      </c>
      <c r="FT2" s="6">
        <v>43.97</v>
      </c>
      <c r="FU2" s="6">
        <v>43.86</v>
      </c>
      <c r="FV2" s="6">
        <v>43.73</v>
      </c>
      <c r="FW2" s="6">
        <v>43.65</v>
      </c>
      <c r="FX2" s="6">
        <v>43.75</v>
      </c>
      <c r="FY2" s="6">
        <v>43.81</v>
      </c>
      <c r="FZ2" s="6">
        <v>43.89</v>
      </c>
      <c r="GA2" s="6">
        <v>43.98</v>
      </c>
      <c r="GB2" s="6">
        <v>43.91</v>
      </c>
      <c r="GC2" s="6">
        <v>43.81</v>
      </c>
      <c r="GD2" s="6">
        <v>43.54</v>
      </c>
      <c r="GE2" s="6">
        <v>43.87</v>
      </c>
      <c r="GF2" s="6">
        <v>43.82</v>
      </c>
      <c r="GG2" s="6">
        <v>43.71</v>
      </c>
      <c r="GH2" s="6">
        <v>43.21</v>
      </c>
      <c r="GI2" s="6">
        <v>43.21</v>
      </c>
      <c r="GJ2" s="6">
        <v>43.24</v>
      </c>
      <c r="GK2" s="6">
        <v>43.28</v>
      </c>
      <c r="GL2" s="6">
        <v>43.12</v>
      </c>
      <c r="GM2" s="6">
        <v>42.98</v>
      </c>
      <c r="GN2" s="6">
        <v>42.78</v>
      </c>
      <c r="GO2" s="6">
        <v>42.58</v>
      </c>
      <c r="GP2" s="6">
        <v>42.39</v>
      </c>
      <c r="GQ2" s="6">
        <v>41.99</v>
      </c>
      <c r="GR2" s="6">
        <v>41.98</v>
      </c>
      <c r="GS2" s="6">
        <v>41.97</v>
      </c>
      <c r="GT2" s="6">
        <v>41.94</v>
      </c>
      <c r="GU2" s="6">
        <v>41.85</v>
      </c>
      <c r="GV2" s="6">
        <v>41.69</v>
      </c>
      <c r="GW2" s="6">
        <v>41.49</v>
      </c>
      <c r="GX2" s="6">
        <v>41.31</v>
      </c>
      <c r="GY2" s="6">
        <v>41.17</v>
      </c>
      <c r="GZ2" s="6">
        <v>41.23</v>
      </c>
      <c r="HA2" s="6">
        <v>41.34</v>
      </c>
      <c r="HB2" s="6">
        <v>41.31</v>
      </c>
      <c r="HC2" s="6">
        <v>41.33</v>
      </c>
      <c r="HD2" s="6">
        <v>41.29</v>
      </c>
      <c r="HE2" s="6">
        <v>41.23</v>
      </c>
      <c r="HF2" s="6">
        <v>41.17</v>
      </c>
      <c r="HG2" s="6">
        <v>41.05</v>
      </c>
      <c r="HH2" s="6">
        <v>41.51</v>
      </c>
      <c r="HI2" s="6">
        <v>41.43</v>
      </c>
      <c r="HJ2" s="6">
        <v>41.51</v>
      </c>
      <c r="HK2" s="6">
        <v>41.61</v>
      </c>
      <c r="HL2" s="6">
        <v>41.66</v>
      </c>
      <c r="HM2" s="6">
        <v>41.82</v>
      </c>
      <c r="HN2" s="6">
        <v>41.81</v>
      </c>
      <c r="HO2" s="6">
        <v>41.62</v>
      </c>
      <c r="HP2" s="6">
        <v>41.49</v>
      </c>
      <c r="HQ2" s="6">
        <v>41.34</v>
      </c>
      <c r="HR2" s="6">
        <v>41.41</v>
      </c>
      <c r="HS2" s="6">
        <v>41.4</v>
      </c>
      <c r="HT2" s="6">
        <v>41.34</v>
      </c>
      <c r="HU2" s="6">
        <v>41.51</v>
      </c>
      <c r="HV2" s="6">
        <v>41.62</v>
      </c>
      <c r="HW2" s="6">
        <v>41.62</v>
      </c>
      <c r="HX2" s="6">
        <v>41.49</v>
      </c>
      <c r="HY2" s="6">
        <v>41.17</v>
      </c>
      <c r="HZ2" s="6">
        <v>40.8</v>
      </c>
      <c r="IA2" s="6">
        <v>40.5</v>
      </c>
      <c r="IB2" s="6">
        <v>40.19</v>
      </c>
      <c r="IC2" s="6">
        <v>39.97</v>
      </c>
      <c r="ID2" s="6">
        <v>39.84</v>
      </c>
      <c r="IE2" s="6">
        <v>39.73</v>
      </c>
      <c r="IF2" s="6">
        <v>39.71</v>
      </c>
      <c r="IG2" s="6">
        <v>39.68</v>
      </c>
    </row>
    <row r="3" spans="1:241" ht="12.75">
      <c r="A3" s="6">
        <v>54.39</v>
      </c>
      <c r="B3" s="6">
        <v>53.54</v>
      </c>
      <c r="C3" s="6">
        <v>52.63</v>
      </c>
      <c r="D3" s="6">
        <v>51.74</v>
      </c>
      <c r="E3" s="6">
        <v>50.26</v>
      </c>
      <c r="F3" s="6">
        <v>49.98</v>
      </c>
      <c r="G3" s="6">
        <v>49.65</v>
      </c>
      <c r="H3" s="6">
        <v>49.27</v>
      </c>
      <c r="I3" s="6">
        <v>48.66</v>
      </c>
      <c r="J3" s="6">
        <v>48.07</v>
      </c>
      <c r="K3" s="6">
        <v>47.33</v>
      </c>
      <c r="L3" s="6">
        <v>47.31</v>
      </c>
      <c r="M3" s="6">
        <v>47.35</v>
      </c>
      <c r="N3" s="6">
        <v>47.36</v>
      </c>
      <c r="O3" s="6">
        <v>47.35</v>
      </c>
      <c r="P3" s="6">
        <v>47.42</v>
      </c>
      <c r="Q3" s="6">
        <v>47.36</v>
      </c>
      <c r="R3" s="6">
        <v>47.8</v>
      </c>
      <c r="S3" s="6">
        <v>48.46</v>
      </c>
      <c r="T3" s="6">
        <v>49.09</v>
      </c>
      <c r="U3" s="6">
        <v>49.69</v>
      </c>
      <c r="V3" s="6">
        <v>50.06</v>
      </c>
      <c r="W3" s="6">
        <v>50.38</v>
      </c>
      <c r="X3" s="6">
        <v>50.77</v>
      </c>
      <c r="Y3" s="6">
        <v>52.35</v>
      </c>
      <c r="Z3" s="6">
        <v>53.45</v>
      </c>
      <c r="AA3" s="6">
        <v>54.45</v>
      </c>
      <c r="AB3" s="6">
        <v>55.4</v>
      </c>
      <c r="AC3" s="6">
        <v>56.03</v>
      </c>
      <c r="AD3" s="6">
        <v>56.71</v>
      </c>
      <c r="AE3" s="6">
        <v>57.34</v>
      </c>
      <c r="AF3" s="6">
        <v>59.35</v>
      </c>
      <c r="AG3" s="6">
        <v>60.67</v>
      </c>
      <c r="AH3" s="6">
        <v>61.85</v>
      </c>
      <c r="AI3" s="6">
        <v>62.35</v>
      </c>
      <c r="AJ3" s="6">
        <v>62.33</v>
      </c>
      <c r="AK3" s="6">
        <v>62.27</v>
      </c>
      <c r="AL3" s="6">
        <v>62.54</v>
      </c>
      <c r="AM3" s="6">
        <v>63.04</v>
      </c>
      <c r="AN3" s="6">
        <v>63.53</v>
      </c>
      <c r="AO3" s="6">
        <v>64.01</v>
      </c>
      <c r="AP3" s="6">
        <v>63.35</v>
      </c>
      <c r="AQ3" s="6">
        <v>62.71</v>
      </c>
      <c r="AR3" s="6">
        <v>62.07</v>
      </c>
      <c r="AS3" s="6">
        <v>61.42</v>
      </c>
      <c r="AT3" s="6">
        <v>61.23</v>
      </c>
      <c r="AU3" s="6">
        <v>61.08</v>
      </c>
      <c r="AV3" s="6">
        <v>60.62</v>
      </c>
      <c r="AW3" s="6">
        <v>59.73</v>
      </c>
      <c r="AX3" s="6">
        <v>58.76</v>
      </c>
      <c r="AY3" s="6">
        <v>57.76</v>
      </c>
      <c r="AZ3" s="6">
        <v>57.16</v>
      </c>
      <c r="BA3" s="6">
        <v>56.76</v>
      </c>
      <c r="BB3" s="6">
        <v>56.26</v>
      </c>
      <c r="BC3" s="6">
        <v>55.71</v>
      </c>
      <c r="BD3" s="6">
        <v>55.08</v>
      </c>
      <c r="BE3" s="6">
        <v>54.39</v>
      </c>
      <c r="BF3" s="6">
        <v>54.04</v>
      </c>
      <c r="BG3" s="6">
        <v>53.95</v>
      </c>
      <c r="BH3" s="6">
        <v>53.82</v>
      </c>
      <c r="BI3" s="6">
        <v>53.65</v>
      </c>
      <c r="BJ3" s="6">
        <v>53.59</v>
      </c>
      <c r="BK3" s="6">
        <v>53.51</v>
      </c>
      <c r="BL3" s="6">
        <v>53.23</v>
      </c>
      <c r="BM3" s="6">
        <v>53.23</v>
      </c>
      <c r="BN3" s="6">
        <v>53.54</v>
      </c>
      <c r="BO3" s="6">
        <v>53.86</v>
      </c>
      <c r="BP3" s="6">
        <v>54.11</v>
      </c>
      <c r="BQ3" s="6">
        <v>54.11</v>
      </c>
      <c r="BR3" s="6">
        <v>54.05</v>
      </c>
      <c r="BS3" s="6">
        <v>54.04</v>
      </c>
      <c r="BT3" s="6">
        <v>54.69</v>
      </c>
      <c r="BU3" s="6">
        <v>55.1</v>
      </c>
      <c r="BV3" s="6">
        <v>55.56</v>
      </c>
      <c r="BW3" s="6">
        <v>55.68</v>
      </c>
      <c r="BX3" s="6">
        <v>55.61</v>
      </c>
      <c r="BY3" s="6">
        <v>55.52</v>
      </c>
      <c r="BZ3" s="6">
        <v>56.06</v>
      </c>
      <c r="CA3" s="6">
        <v>56.49</v>
      </c>
      <c r="CB3" s="6">
        <v>56.9</v>
      </c>
      <c r="CC3" s="6">
        <v>57.36</v>
      </c>
      <c r="CD3" s="6">
        <v>57.35</v>
      </c>
      <c r="CE3" s="6">
        <v>57.36</v>
      </c>
      <c r="CF3" s="6">
        <v>57.34</v>
      </c>
      <c r="CG3" s="6">
        <v>57.47</v>
      </c>
      <c r="CH3" s="6">
        <v>57.9</v>
      </c>
      <c r="CI3" s="6">
        <v>58.3</v>
      </c>
      <c r="CJ3" s="6">
        <v>58.4</v>
      </c>
      <c r="CK3" s="6">
        <v>57.95</v>
      </c>
      <c r="CL3" s="6">
        <v>57.55</v>
      </c>
      <c r="CM3" s="6">
        <v>57.16</v>
      </c>
      <c r="CN3" s="6">
        <v>57.09</v>
      </c>
      <c r="CO3" s="6">
        <v>57.08</v>
      </c>
      <c r="CP3" s="6">
        <v>57.11</v>
      </c>
      <c r="CQ3" s="6">
        <v>56.75</v>
      </c>
      <c r="CR3" s="6">
        <v>56.13</v>
      </c>
      <c r="CS3" s="6">
        <v>55.63</v>
      </c>
      <c r="CT3" s="6">
        <v>55.05</v>
      </c>
      <c r="CU3" s="6">
        <v>54.85</v>
      </c>
      <c r="CV3" s="6">
        <v>54.7</v>
      </c>
      <c r="CW3" s="6">
        <v>54.43</v>
      </c>
      <c r="CX3" s="6">
        <v>53.72</v>
      </c>
      <c r="CY3" s="6">
        <v>53.07</v>
      </c>
      <c r="CZ3" s="6">
        <v>52.46</v>
      </c>
      <c r="DA3" s="6">
        <v>51.38</v>
      </c>
      <c r="DB3" s="6">
        <v>51.24</v>
      </c>
      <c r="DC3" s="6">
        <v>50.98</v>
      </c>
      <c r="DD3" s="6">
        <v>50.68</v>
      </c>
      <c r="DE3" s="6">
        <v>50.16</v>
      </c>
      <c r="DF3" s="6">
        <v>49.65</v>
      </c>
      <c r="DG3" s="6">
        <v>49.11</v>
      </c>
      <c r="DH3" s="6">
        <v>48.65</v>
      </c>
      <c r="DI3" s="6">
        <v>48.55</v>
      </c>
      <c r="DJ3" s="6">
        <v>48.45</v>
      </c>
      <c r="DK3" s="6">
        <v>48.31</v>
      </c>
      <c r="DL3" s="6">
        <v>48.14</v>
      </c>
      <c r="DM3" s="6">
        <v>47.84</v>
      </c>
      <c r="DN3" s="6">
        <v>47.72</v>
      </c>
      <c r="DO3" s="6">
        <v>47.91</v>
      </c>
      <c r="DP3" s="6">
        <v>48.08</v>
      </c>
      <c r="DQ3" s="6">
        <v>48.23</v>
      </c>
      <c r="DR3" s="6">
        <v>48.27</v>
      </c>
      <c r="DS3" s="6">
        <v>48.24</v>
      </c>
      <c r="DT3" s="6">
        <v>48.25</v>
      </c>
      <c r="DU3" s="6">
        <v>48.37</v>
      </c>
      <c r="DV3" s="6">
        <v>48.7</v>
      </c>
      <c r="DW3" s="6">
        <v>49.01</v>
      </c>
      <c r="DX3" s="6">
        <v>49.17</v>
      </c>
      <c r="DY3" s="6">
        <v>48.88</v>
      </c>
      <c r="DZ3" s="6">
        <v>48.59</v>
      </c>
      <c r="EA3" s="6">
        <v>48.31</v>
      </c>
      <c r="EB3" s="6">
        <v>48.46</v>
      </c>
      <c r="EC3" s="6">
        <v>48.59</v>
      </c>
      <c r="ED3" s="6">
        <v>48.76</v>
      </c>
      <c r="EE3" s="6">
        <v>48.51</v>
      </c>
      <c r="EF3" s="6">
        <v>48.15</v>
      </c>
      <c r="EG3" s="6">
        <v>47.77</v>
      </c>
      <c r="EH3" s="6">
        <v>47.69</v>
      </c>
      <c r="EI3" s="6">
        <v>47.67</v>
      </c>
      <c r="EJ3" s="6">
        <v>47.67</v>
      </c>
      <c r="EK3" s="6">
        <v>47.69</v>
      </c>
      <c r="EL3" s="6">
        <v>46.99</v>
      </c>
      <c r="EM3" s="6">
        <v>46.34</v>
      </c>
      <c r="EN3" s="6">
        <v>45.75</v>
      </c>
      <c r="EO3" s="6">
        <v>45.12</v>
      </c>
      <c r="EP3" s="6">
        <v>44.87</v>
      </c>
      <c r="EQ3" s="6">
        <v>44.62</v>
      </c>
      <c r="ER3" s="6">
        <v>44.25</v>
      </c>
      <c r="ES3" s="6">
        <v>43.72</v>
      </c>
      <c r="ET3" s="6">
        <v>43.18</v>
      </c>
      <c r="EU3" s="6">
        <v>42.56</v>
      </c>
      <c r="EV3" s="6">
        <v>42.57</v>
      </c>
      <c r="EW3" s="6">
        <v>42.44</v>
      </c>
      <c r="EX3" s="6">
        <v>42.33</v>
      </c>
      <c r="EY3" s="6">
        <v>41.94</v>
      </c>
      <c r="EZ3" s="6">
        <v>41.45</v>
      </c>
      <c r="FA3" s="6">
        <v>40.9</v>
      </c>
      <c r="FB3" s="6">
        <v>40.24</v>
      </c>
      <c r="FC3" s="6">
        <v>40.29</v>
      </c>
      <c r="FD3" s="6">
        <v>40.34</v>
      </c>
      <c r="FE3" s="6">
        <v>40.34</v>
      </c>
      <c r="FF3" s="6">
        <v>40</v>
      </c>
      <c r="FG3" s="6">
        <v>39.75</v>
      </c>
      <c r="FH3" s="6">
        <v>39.44</v>
      </c>
      <c r="FI3" s="6">
        <v>39.56</v>
      </c>
      <c r="FJ3" s="6">
        <v>39.8</v>
      </c>
      <c r="FK3" s="6">
        <v>39.96</v>
      </c>
      <c r="FL3" s="6">
        <v>40.12</v>
      </c>
      <c r="FM3" s="6">
        <v>40.03</v>
      </c>
      <c r="FN3" s="6">
        <v>39.86</v>
      </c>
      <c r="FO3" s="6">
        <v>39.78</v>
      </c>
      <c r="FP3" s="6">
        <v>40.06</v>
      </c>
      <c r="FQ3" s="6">
        <v>40.4</v>
      </c>
      <c r="FR3" s="6">
        <v>40.8</v>
      </c>
      <c r="FS3" s="6">
        <v>40.92</v>
      </c>
      <c r="FT3" s="6">
        <v>41.04</v>
      </c>
      <c r="FU3" s="6">
        <v>41.11</v>
      </c>
      <c r="FV3" s="6">
        <v>41.82</v>
      </c>
      <c r="FW3" s="6">
        <v>42.37</v>
      </c>
      <c r="FX3" s="6">
        <v>42.94</v>
      </c>
      <c r="FY3" s="6">
        <v>43.43</v>
      </c>
      <c r="FZ3" s="6">
        <v>43.73</v>
      </c>
      <c r="GA3" s="6">
        <v>43.81</v>
      </c>
      <c r="GB3" s="6">
        <v>43.97</v>
      </c>
      <c r="GC3" s="6">
        <v>44.48</v>
      </c>
      <c r="GD3" s="6">
        <v>45.05</v>
      </c>
      <c r="GE3" s="6">
        <v>45.64</v>
      </c>
      <c r="GF3" s="6">
        <v>45.91</v>
      </c>
      <c r="GG3" s="6">
        <v>45.74</v>
      </c>
      <c r="GH3" s="6">
        <v>45.57</v>
      </c>
      <c r="GI3" s="6">
        <v>45.36</v>
      </c>
      <c r="GJ3" s="6">
        <v>45.46</v>
      </c>
      <c r="GK3" s="6">
        <v>45.63</v>
      </c>
      <c r="GL3" s="6">
        <v>45.83</v>
      </c>
      <c r="GM3" s="6">
        <v>45.44</v>
      </c>
      <c r="GN3" s="6">
        <v>44.73</v>
      </c>
      <c r="GO3" s="6">
        <v>44.06</v>
      </c>
      <c r="GP3" s="6">
        <v>42.95</v>
      </c>
      <c r="GQ3" s="6">
        <v>42.8</v>
      </c>
      <c r="GR3" s="6">
        <v>42.61</v>
      </c>
      <c r="GS3" s="6">
        <v>42.43</v>
      </c>
      <c r="GT3" s="6">
        <v>41.82</v>
      </c>
      <c r="GU3" s="6">
        <v>41.17</v>
      </c>
      <c r="GV3" s="6">
        <v>40.49</v>
      </c>
      <c r="GW3" s="6">
        <v>39.67</v>
      </c>
      <c r="GX3" s="6">
        <v>39.56</v>
      </c>
      <c r="GY3" s="6">
        <v>39.4</v>
      </c>
      <c r="GZ3" s="6">
        <v>39.32</v>
      </c>
      <c r="HA3" s="6">
        <v>39.15</v>
      </c>
      <c r="HB3" s="6">
        <v>38.89</v>
      </c>
      <c r="HC3" s="6">
        <v>38.71</v>
      </c>
      <c r="HD3" s="6">
        <v>38.7</v>
      </c>
      <c r="HE3" s="6">
        <v>38.96</v>
      </c>
      <c r="HF3" s="6">
        <v>39.26</v>
      </c>
      <c r="HG3" s="6">
        <v>39.57</v>
      </c>
      <c r="HH3" s="6">
        <v>39.87</v>
      </c>
      <c r="HI3" s="6">
        <v>40.21</v>
      </c>
      <c r="HJ3" s="6">
        <v>41</v>
      </c>
      <c r="HK3" s="6">
        <v>41.82</v>
      </c>
      <c r="HL3" s="6">
        <v>42.69</v>
      </c>
      <c r="HM3" s="6">
        <v>43.53</v>
      </c>
      <c r="HN3" s="6">
        <v>44.1</v>
      </c>
      <c r="HO3" s="6">
        <v>44.62</v>
      </c>
      <c r="HP3" s="6">
        <v>45.09</v>
      </c>
      <c r="HQ3" s="6">
        <v>46.73</v>
      </c>
      <c r="HR3" s="6">
        <v>47.85</v>
      </c>
      <c r="HS3" s="6">
        <v>48.94</v>
      </c>
      <c r="HT3" s="6">
        <v>49.74</v>
      </c>
      <c r="HU3" s="6">
        <v>50.06</v>
      </c>
      <c r="HV3" s="6">
        <v>50.34</v>
      </c>
      <c r="HW3" s="6">
        <v>50.78</v>
      </c>
      <c r="HX3" s="6">
        <v>52.47</v>
      </c>
      <c r="HY3" s="6">
        <v>53.37</v>
      </c>
      <c r="HZ3" s="6">
        <v>54.29</v>
      </c>
      <c r="IA3" s="6">
        <v>54.39</v>
      </c>
      <c r="IB3" s="6">
        <v>54.05</v>
      </c>
      <c r="IC3" s="6">
        <v>53.62</v>
      </c>
      <c r="ID3" s="6">
        <v>53.82</v>
      </c>
      <c r="IE3" s="6">
        <v>53.98</v>
      </c>
      <c r="IF3" s="6">
        <v>54.21</v>
      </c>
      <c r="IG3" s="6">
        <v>54.39</v>
      </c>
    </row>
    <row r="4" spans="1:241" ht="12.75">
      <c r="A4" s="6">
        <v>53.75</v>
      </c>
      <c r="B4" s="6">
        <v>53.45</v>
      </c>
      <c r="C4" s="6">
        <v>53.16</v>
      </c>
      <c r="D4" s="6">
        <v>52.76</v>
      </c>
      <c r="E4" s="6">
        <v>53.49</v>
      </c>
      <c r="F4" s="6">
        <v>53.81</v>
      </c>
      <c r="G4" s="6">
        <v>53.98</v>
      </c>
      <c r="H4" s="6">
        <v>53.66</v>
      </c>
      <c r="I4" s="6">
        <v>53.15</v>
      </c>
      <c r="J4" s="6">
        <v>52.69</v>
      </c>
      <c r="K4" s="6">
        <v>52.61</v>
      </c>
      <c r="L4" s="6">
        <v>52.77</v>
      </c>
      <c r="M4" s="6">
        <v>52.77</v>
      </c>
      <c r="N4" s="6">
        <v>52.59</v>
      </c>
      <c r="O4" s="6">
        <v>52.43</v>
      </c>
      <c r="P4" s="6">
        <v>52.19</v>
      </c>
      <c r="Q4" s="6">
        <v>53.36</v>
      </c>
      <c r="R4" s="6">
        <v>53.72</v>
      </c>
      <c r="S4" s="6">
        <v>54.13</v>
      </c>
      <c r="T4" s="6">
        <v>54.43</v>
      </c>
      <c r="U4" s="6">
        <v>54.88</v>
      </c>
      <c r="V4" s="6">
        <v>55.23</v>
      </c>
      <c r="W4" s="6">
        <v>56.8</v>
      </c>
      <c r="X4" s="6">
        <v>57.66</v>
      </c>
      <c r="Y4" s="6">
        <v>58.58</v>
      </c>
      <c r="Z4" s="6">
        <v>59</v>
      </c>
      <c r="AA4" s="6">
        <v>59.31</v>
      </c>
      <c r="AB4" s="6">
        <v>59.52</v>
      </c>
      <c r="AC4" s="6">
        <v>61.35</v>
      </c>
      <c r="AD4" s="6">
        <v>62.09</v>
      </c>
      <c r="AE4" s="6">
        <v>62.8</v>
      </c>
      <c r="AF4" s="6">
        <v>62.35</v>
      </c>
      <c r="AG4" s="6">
        <v>61.82</v>
      </c>
      <c r="AH4" s="6">
        <v>61.4</v>
      </c>
      <c r="AI4" s="6">
        <v>62.07</v>
      </c>
      <c r="AJ4" s="6">
        <v>62.18</v>
      </c>
      <c r="AK4" s="6">
        <v>62.19</v>
      </c>
      <c r="AL4" s="6">
        <v>61.01</v>
      </c>
      <c r="AM4" s="6">
        <v>59.76</v>
      </c>
      <c r="AN4" s="6">
        <v>58.43</v>
      </c>
      <c r="AO4" s="6">
        <v>57.54</v>
      </c>
      <c r="AP4" s="6">
        <v>56.85</v>
      </c>
      <c r="AQ4" s="6">
        <v>56.09</v>
      </c>
      <c r="AR4" s="6">
        <v>54.97</v>
      </c>
      <c r="AS4" s="6">
        <v>53.83</v>
      </c>
      <c r="AT4" s="6">
        <v>52.62</v>
      </c>
      <c r="AU4" s="6">
        <v>51.39</v>
      </c>
      <c r="AV4" s="6">
        <v>50.85</v>
      </c>
      <c r="AW4" s="6">
        <v>50.2</v>
      </c>
      <c r="AX4" s="6">
        <v>49.57</v>
      </c>
      <c r="AY4" s="6">
        <v>48.86</v>
      </c>
      <c r="AZ4" s="6">
        <v>48.17</v>
      </c>
      <c r="BA4" s="6">
        <v>47.96</v>
      </c>
      <c r="BB4" s="6">
        <v>47.86</v>
      </c>
      <c r="BC4" s="6">
        <v>47.76</v>
      </c>
      <c r="BD4" s="6">
        <v>47.74</v>
      </c>
      <c r="BE4" s="6">
        <v>47.65</v>
      </c>
      <c r="BF4" s="6">
        <v>47.52</v>
      </c>
      <c r="BG4" s="6">
        <v>48.25</v>
      </c>
      <c r="BH4" s="6">
        <v>48.84</v>
      </c>
      <c r="BI4" s="6">
        <v>49.14</v>
      </c>
      <c r="BJ4" s="6">
        <v>49.41</v>
      </c>
      <c r="BK4" s="6">
        <v>49.62</v>
      </c>
      <c r="BL4" s="6">
        <v>49.73</v>
      </c>
      <c r="BM4" s="6">
        <v>51.26</v>
      </c>
      <c r="BN4" s="6">
        <v>51.92</v>
      </c>
      <c r="BO4" s="6">
        <v>52.58</v>
      </c>
      <c r="BP4" s="6">
        <v>52.79</v>
      </c>
      <c r="BQ4" s="6">
        <v>52.94</v>
      </c>
      <c r="BR4" s="6">
        <v>53.12</v>
      </c>
      <c r="BS4" s="6">
        <v>54.58</v>
      </c>
      <c r="BT4" s="6">
        <v>55.28</v>
      </c>
      <c r="BU4" s="6">
        <v>55.88</v>
      </c>
      <c r="BV4" s="6">
        <v>55.78</v>
      </c>
      <c r="BW4" s="6">
        <v>55.7</v>
      </c>
      <c r="BX4" s="6">
        <v>55.56</v>
      </c>
      <c r="BY4" s="6">
        <v>56.56</v>
      </c>
      <c r="BZ4" s="6">
        <v>56.95</v>
      </c>
      <c r="CA4" s="6">
        <v>57.27</v>
      </c>
      <c r="CB4" s="6">
        <v>57.22</v>
      </c>
      <c r="CC4" s="6">
        <v>57.16</v>
      </c>
      <c r="CD4" s="6">
        <v>57.09</v>
      </c>
      <c r="CE4" s="6">
        <v>57.67</v>
      </c>
      <c r="CF4" s="6">
        <v>58.11</v>
      </c>
      <c r="CG4" s="6">
        <v>58.47</v>
      </c>
      <c r="CH4" s="6">
        <v>58.51</v>
      </c>
      <c r="CI4" s="6">
        <v>58.59</v>
      </c>
      <c r="CJ4" s="6">
        <v>58.65</v>
      </c>
      <c r="CK4" s="6">
        <v>59.53</v>
      </c>
      <c r="CL4" s="6">
        <v>60.14</v>
      </c>
      <c r="CM4" s="6">
        <v>60.65</v>
      </c>
      <c r="CN4" s="6">
        <v>60.54</v>
      </c>
      <c r="CO4" s="6">
        <v>60.34</v>
      </c>
      <c r="CP4" s="6">
        <v>60.17</v>
      </c>
      <c r="CQ4" s="6">
        <v>60.55</v>
      </c>
      <c r="CR4" s="6">
        <v>60.81</v>
      </c>
      <c r="CS4" s="6">
        <v>61.1</v>
      </c>
      <c r="CT4" s="6">
        <v>60.56</v>
      </c>
      <c r="CU4" s="6">
        <v>60.03</v>
      </c>
      <c r="CV4" s="6">
        <v>59.53</v>
      </c>
      <c r="CW4" s="6">
        <v>58.76</v>
      </c>
      <c r="CX4" s="6">
        <v>58.69</v>
      </c>
      <c r="CY4" s="6">
        <v>58.48</v>
      </c>
      <c r="CZ4" s="6">
        <v>57.81</v>
      </c>
      <c r="DA4" s="6">
        <v>57.1</v>
      </c>
      <c r="DB4" s="6">
        <v>56.38</v>
      </c>
      <c r="DC4" s="6">
        <v>55.97</v>
      </c>
      <c r="DD4" s="6">
        <v>55.71</v>
      </c>
      <c r="DE4" s="6">
        <v>55.46</v>
      </c>
      <c r="DF4" s="6">
        <v>55.07</v>
      </c>
      <c r="DG4" s="6">
        <v>54.62</v>
      </c>
      <c r="DH4" s="6">
        <v>54.12</v>
      </c>
      <c r="DI4" s="6">
        <v>53.7</v>
      </c>
      <c r="DJ4" s="6">
        <v>53.65</v>
      </c>
      <c r="DK4" s="6">
        <v>53.72</v>
      </c>
      <c r="DL4" s="6">
        <v>53.57</v>
      </c>
      <c r="DM4" s="6">
        <v>53.37</v>
      </c>
      <c r="DN4" s="6">
        <v>53.21</v>
      </c>
      <c r="DO4" s="6">
        <v>53.32</v>
      </c>
      <c r="DP4" s="6">
        <v>53.65</v>
      </c>
      <c r="DQ4" s="6">
        <v>53.83</v>
      </c>
      <c r="DR4" s="6">
        <v>53.87</v>
      </c>
      <c r="DS4" s="6">
        <v>53.81</v>
      </c>
      <c r="DT4" s="6">
        <v>53.66</v>
      </c>
      <c r="DU4" s="6">
        <v>53.68</v>
      </c>
      <c r="DV4" s="6">
        <v>53.84</v>
      </c>
      <c r="DW4" s="6">
        <v>54.04</v>
      </c>
      <c r="DX4" s="6">
        <v>53.72</v>
      </c>
      <c r="DY4" s="6">
        <v>53.41</v>
      </c>
      <c r="DZ4" s="6">
        <v>52.97</v>
      </c>
      <c r="EA4" s="6">
        <v>52.73</v>
      </c>
      <c r="EB4" s="6">
        <v>52.63</v>
      </c>
      <c r="EC4" s="6">
        <v>52.52</v>
      </c>
      <c r="ED4" s="6">
        <v>52.22</v>
      </c>
      <c r="EE4" s="6">
        <v>51.9</v>
      </c>
      <c r="EF4" s="6">
        <v>51.55</v>
      </c>
      <c r="EG4" s="6">
        <v>51.3</v>
      </c>
      <c r="EH4" s="6">
        <v>51.42</v>
      </c>
      <c r="EI4" s="6">
        <v>51.5</v>
      </c>
      <c r="EJ4" s="6">
        <v>51.15</v>
      </c>
      <c r="EK4" s="6">
        <v>50.8</v>
      </c>
      <c r="EL4" s="6">
        <v>50.5</v>
      </c>
      <c r="EM4" s="6">
        <v>50.61</v>
      </c>
      <c r="EN4" s="6">
        <v>50.65</v>
      </c>
      <c r="EO4" s="6">
        <v>50.74</v>
      </c>
      <c r="EP4" s="6">
        <v>50.53</v>
      </c>
      <c r="EQ4" s="6">
        <v>50.21</v>
      </c>
      <c r="ER4" s="6">
        <v>49.95</v>
      </c>
      <c r="ES4" s="6">
        <v>49.66</v>
      </c>
      <c r="ET4" s="6">
        <v>49.82</v>
      </c>
      <c r="EU4" s="6">
        <v>49.89</v>
      </c>
      <c r="EV4" s="6">
        <v>49.53</v>
      </c>
      <c r="EW4" s="6">
        <v>49.17</v>
      </c>
      <c r="EX4" s="6">
        <v>48.78</v>
      </c>
      <c r="EY4" s="6">
        <v>48.8</v>
      </c>
      <c r="EZ4" s="6">
        <v>49.01</v>
      </c>
      <c r="FA4" s="6">
        <v>49.19</v>
      </c>
      <c r="FB4" s="6">
        <v>48.95</v>
      </c>
      <c r="FC4" s="6">
        <v>48.58</v>
      </c>
      <c r="FD4" s="6">
        <v>48.27</v>
      </c>
      <c r="FE4" s="6">
        <v>48.29</v>
      </c>
      <c r="FF4" s="6">
        <v>48.46</v>
      </c>
      <c r="FG4" s="6">
        <v>48.54</v>
      </c>
      <c r="FH4" s="6">
        <v>48.25</v>
      </c>
      <c r="FI4" s="6">
        <v>47.93</v>
      </c>
      <c r="FJ4" s="6">
        <v>47.54</v>
      </c>
      <c r="FK4" s="6">
        <v>47.45</v>
      </c>
      <c r="FL4" s="6">
        <v>47.6</v>
      </c>
      <c r="FM4" s="6">
        <v>47.63</v>
      </c>
      <c r="FN4" s="6">
        <v>47.42</v>
      </c>
      <c r="FO4" s="6">
        <v>47.26</v>
      </c>
      <c r="FP4" s="6">
        <v>47.04</v>
      </c>
      <c r="FQ4" s="6">
        <v>47.29</v>
      </c>
      <c r="FR4" s="6">
        <v>47.46</v>
      </c>
      <c r="FS4" s="6">
        <v>47.64</v>
      </c>
      <c r="FT4" s="6">
        <v>47.58</v>
      </c>
      <c r="FU4" s="6">
        <v>47.6</v>
      </c>
      <c r="FV4" s="6">
        <v>47.72</v>
      </c>
      <c r="FW4" s="6">
        <v>48.16</v>
      </c>
      <c r="FX4" s="6">
        <v>48.65</v>
      </c>
      <c r="FY4" s="6">
        <v>49.02</v>
      </c>
      <c r="FZ4" s="6">
        <v>48.99</v>
      </c>
      <c r="GA4" s="6">
        <v>49.04</v>
      </c>
      <c r="GB4" s="6">
        <v>48.98</v>
      </c>
      <c r="GC4" s="6">
        <v>49.17</v>
      </c>
      <c r="GD4" s="6">
        <v>49.7</v>
      </c>
      <c r="GE4" s="6">
        <v>50.22</v>
      </c>
      <c r="GF4" s="6">
        <v>50.19</v>
      </c>
      <c r="GG4" s="6">
        <v>50.16</v>
      </c>
      <c r="GH4" s="6">
        <v>50.05</v>
      </c>
      <c r="GI4" s="6">
        <v>50.25</v>
      </c>
      <c r="GJ4" s="6">
        <v>50.66</v>
      </c>
      <c r="GK4" s="6">
        <v>50.99</v>
      </c>
      <c r="GL4" s="6">
        <v>50.74</v>
      </c>
      <c r="GM4" s="6">
        <v>50.54</v>
      </c>
      <c r="GN4" s="6">
        <v>50.38</v>
      </c>
      <c r="GO4" s="6">
        <v>50.15</v>
      </c>
      <c r="GP4" s="6">
        <v>50.48</v>
      </c>
      <c r="GQ4" s="6">
        <v>50.74</v>
      </c>
      <c r="GR4" s="6">
        <v>50.5</v>
      </c>
      <c r="GS4" s="6">
        <v>50.28</v>
      </c>
      <c r="GT4" s="6">
        <v>49.96</v>
      </c>
      <c r="GU4" s="6">
        <v>49.91</v>
      </c>
      <c r="GV4" s="6">
        <v>50.31</v>
      </c>
      <c r="GW4" s="6">
        <v>50.76</v>
      </c>
      <c r="GX4" s="6">
        <v>50.49</v>
      </c>
      <c r="GY4" s="6">
        <v>50.13</v>
      </c>
      <c r="GZ4" s="6">
        <v>49.99</v>
      </c>
      <c r="HA4" s="6">
        <v>50.04</v>
      </c>
      <c r="HB4" s="6">
        <v>50</v>
      </c>
      <c r="HC4" s="6">
        <v>49.88</v>
      </c>
      <c r="HD4" s="6">
        <v>49.37</v>
      </c>
      <c r="HE4" s="6">
        <v>48.92</v>
      </c>
      <c r="HF4" s="6">
        <v>48.44</v>
      </c>
      <c r="HG4" s="6">
        <v>47.62</v>
      </c>
      <c r="HH4" s="6">
        <v>47.36</v>
      </c>
      <c r="HI4" s="6">
        <v>47.19</v>
      </c>
      <c r="HJ4" s="6">
        <v>46.81</v>
      </c>
      <c r="HK4" s="6">
        <v>46.46</v>
      </c>
      <c r="HL4" s="6">
        <v>46.15</v>
      </c>
      <c r="HM4" s="6">
        <v>46.52</v>
      </c>
      <c r="HN4" s="6">
        <v>46.97</v>
      </c>
      <c r="HO4" s="6">
        <v>47.29</v>
      </c>
      <c r="HP4" s="6">
        <v>47.29</v>
      </c>
      <c r="HQ4" s="6">
        <v>47.14</v>
      </c>
      <c r="HR4" s="6">
        <v>47.05</v>
      </c>
      <c r="HS4" s="6">
        <v>48.48</v>
      </c>
      <c r="HT4" s="6">
        <v>49.03</v>
      </c>
      <c r="HU4" s="6">
        <v>49.55</v>
      </c>
      <c r="HV4" s="6">
        <v>49.55</v>
      </c>
      <c r="HW4" s="6">
        <v>49.53</v>
      </c>
      <c r="HX4" s="6">
        <v>49.47</v>
      </c>
      <c r="HY4" s="6">
        <v>50.67</v>
      </c>
      <c r="HZ4" s="6">
        <v>51.32</v>
      </c>
      <c r="IA4" s="6">
        <v>51.96</v>
      </c>
      <c r="IB4" s="6">
        <v>51.81</v>
      </c>
      <c r="IC4" s="6">
        <v>51.64</v>
      </c>
      <c r="ID4" s="6">
        <v>51.45</v>
      </c>
      <c r="IE4" s="6">
        <v>52.74</v>
      </c>
      <c r="IF4" s="6">
        <v>53.26</v>
      </c>
      <c r="IG4" s="6">
        <v>53.75</v>
      </c>
    </row>
    <row r="5" spans="1:241" ht="12.75">
      <c r="A5" s="6">
        <v>53.09</v>
      </c>
      <c r="B5" s="6">
        <v>53.6</v>
      </c>
      <c r="C5" s="6">
        <v>53.94</v>
      </c>
      <c r="D5" s="6">
        <v>57</v>
      </c>
      <c r="E5" s="6">
        <v>58.11</v>
      </c>
      <c r="F5" s="6">
        <v>58.65</v>
      </c>
      <c r="G5" s="6">
        <v>58.9</v>
      </c>
      <c r="H5" s="6">
        <v>60.65</v>
      </c>
      <c r="I5" s="6">
        <v>61.41</v>
      </c>
      <c r="J5" s="6">
        <v>61.95</v>
      </c>
      <c r="K5" s="6">
        <v>61.98</v>
      </c>
      <c r="L5" s="6">
        <v>59.96</v>
      </c>
      <c r="M5" s="6">
        <v>63.43</v>
      </c>
      <c r="N5" s="6">
        <v>63.9</v>
      </c>
      <c r="O5" s="6">
        <v>64.09</v>
      </c>
      <c r="P5" s="6">
        <v>64.16</v>
      </c>
      <c r="Q5" s="6">
        <v>63.1</v>
      </c>
      <c r="R5" s="6">
        <v>66.46</v>
      </c>
      <c r="S5" s="6">
        <v>67.22</v>
      </c>
      <c r="T5" s="6">
        <v>67.19</v>
      </c>
      <c r="U5" s="6">
        <v>65.69</v>
      </c>
      <c r="V5" s="6">
        <v>68.47</v>
      </c>
      <c r="W5" s="6">
        <v>69.14</v>
      </c>
      <c r="X5" s="6">
        <v>68.49</v>
      </c>
      <c r="Y5" s="6">
        <v>67.6</v>
      </c>
      <c r="Z5" s="6">
        <v>66.42</v>
      </c>
      <c r="AA5" s="6">
        <v>66.37</v>
      </c>
      <c r="AB5" s="6">
        <v>65.99</v>
      </c>
      <c r="AC5" s="6">
        <v>64.88</v>
      </c>
      <c r="AD5" s="6">
        <v>63.17</v>
      </c>
      <c r="AE5" s="6">
        <v>63.12</v>
      </c>
      <c r="AF5" s="6">
        <v>63.1</v>
      </c>
      <c r="AG5" s="6">
        <v>63.21</v>
      </c>
      <c r="AH5" s="6">
        <v>63.13</v>
      </c>
      <c r="AI5" s="6">
        <v>63.1</v>
      </c>
      <c r="AJ5" s="6">
        <v>64.03</v>
      </c>
      <c r="AK5" s="6">
        <v>64.48</v>
      </c>
      <c r="AL5" s="6">
        <v>64.31</v>
      </c>
      <c r="AM5" s="6">
        <v>62.61</v>
      </c>
      <c r="AN5" s="6">
        <v>64.32</v>
      </c>
      <c r="AO5" s="6">
        <v>64.72</v>
      </c>
      <c r="AP5" s="6">
        <v>64.21</v>
      </c>
      <c r="AQ5" s="6">
        <v>61.48</v>
      </c>
      <c r="AR5" s="6">
        <v>63.36</v>
      </c>
      <c r="AS5" s="6">
        <v>63.57</v>
      </c>
      <c r="AT5" s="6">
        <v>63.58</v>
      </c>
      <c r="AU5" s="6">
        <v>63.37</v>
      </c>
      <c r="AV5" s="6">
        <v>62.92</v>
      </c>
      <c r="AW5" s="6">
        <v>63.31</v>
      </c>
      <c r="AX5" s="6">
        <v>63.61</v>
      </c>
      <c r="AY5" s="6">
        <v>63.64</v>
      </c>
      <c r="AZ5" s="6">
        <v>63.6</v>
      </c>
      <c r="BA5" s="6">
        <v>64.2</v>
      </c>
      <c r="BB5" s="6">
        <v>64.75</v>
      </c>
      <c r="BC5" s="6">
        <v>64.82</v>
      </c>
      <c r="BD5" s="6">
        <v>64.58</v>
      </c>
      <c r="BE5" s="6">
        <v>64.29</v>
      </c>
      <c r="BF5" s="6">
        <v>64.67</v>
      </c>
      <c r="BG5" s="6">
        <v>64.8</v>
      </c>
      <c r="BH5" s="6">
        <v>64.09</v>
      </c>
      <c r="BI5" s="6">
        <v>62.13</v>
      </c>
      <c r="BJ5" s="6">
        <v>63.24</v>
      </c>
      <c r="BK5" s="6">
        <v>63.17</v>
      </c>
      <c r="BL5" s="6">
        <v>62.78</v>
      </c>
      <c r="BM5" s="6">
        <v>61.41</v>
      </c>
      <c r="BN5" s="6">
        <v>61.43</v>
      </c>
      <c r="BO5" s="6">
        <v>61.51</v>
      </c>
      <c r="BP5" s="6">
        <v>61.39</v>
      </c>
      <c r="BQ5" s="6">
        <v>61.01</v>
      </c>
      <c r="BR5" s="6">
        <v>60.68</v>
      </c>
      <c r="BS5" s="6">
        <v>61.31</v>
      </c>
      <c r="BT5" s="6">
        <v>61.39</v>
      </c>
      <c r="BU5" s="6">
        <v>61.36</v>
      </c>
      <c r="BV5" s="6">
        <v>61.33</v>
      </c>
      <c r="BW5" s="6">
        <v>61.97</v>
      </c>
      <c r="BX5" s="6">
        <v>62.47</v>
      </c>
      <c r="BY5" s="6">
        <v>62.61</v>
      </c>
      <c r="BZ5" s="6">
        <v>62.37</v>
      </c>
      <c r="CA5" s="6">
        <v>62.64</v>
      </c>
      <c r="CB5" s="6">
        <v>63.05</v>
      </c>
      <c r="CC5" s="6">
        <v>63.27</v>
      </c>
      <c r="CD5" s="6">
        <v>62.76</v>
      </c>
      <c r="CE5" s="6">
        <v>62.19</v>
      </c>
      <c r="CF5" s="6">
        <v>62.2</v>
      </c>
      <c r="CG5" s="6">
        <v>62.22</v>
      </c>
      <c r="CH5" s="6">
        <v>62.08</v>
      </c>
      <c r="CI5" s="6">
        <v>61.91</v>
      </c>
      <c r="CJ5" s="6">
        <v>61.69</v>
      </c>
      <c r="CK5" s="6">
        <v>62.14</v>
      </c>
      <c r="CL5" s="6">
        <v>62.46</v>
      </c>
      <c r="CM5" s="6">
        <v>62.45</v>
      </c>
      <c r="CN5" s="6">
        <v>60.83</v>
      </c>
      <c r="CO5" s="6">
        <v>63.15</v>
      </c>
      <c r="CP5" s="6">
        <v>63.63</v>
      </c>
      <c r="CQ5" s="6">
        <v>63.3</v>
      </c>
      <c r="CR5" s="6">
        <v>62.71</v>
      </c>
      <c r="CS5" s="6">
        <v>60.76</v>
      </c>
      <c r="CT5" s="6">
        <v>61.66</v>
      </c>
      <c r="CU5" s="6">
        <v>61.35</v>
      </c>
      <c r="CV5" s="6">
        <v>60.77</v>
      </c>
      <c r="CW5" s="6">
        <v>58.99</v>
      </c>
      <c r="CX5" s="6">
        <v>60.14</v>
      </c>
      <c r="CY5" s="6">
        <v>60.05</v>
      </c>
      <c r="CZ5" s="6">
        <v>59.46</v>
      </c>
      <c r="DA5" s="6">
        <v>58.74</v>
      </c>
      <c r="DB5" s="6">
        <v>58.12</v>
      </c>
      <c r="DC5" s="6">
        <v>57.99</v>
      </c>
      <c r="DD5" s="6">
        <v>57.55</v>
      </c>
      <c r="DE5" s="6">
        <v>56.54</v>
      </c>
      <c r="DF5" s="6">
        <v>54.94</v>
      </c>
      <c r="DG5" s="6">
        <v>54.74</v>
      </c>
      <c r="DH5" s="6">
        <v>54.39</v>
      </c>
      <c r="DI5" s="6">
        <v>53.99</v>
      </c>
      <c r="DJ5" s="6">
        <v>53.52</v>
      </c>
      <c r="DK5" s="6">
        <v>52.92</v>
      </c>
      <c r="DL5" s="6">
        <v>53</v>
      </c>
      <c r="DM5" s="6">
        <v>53.17</v>
      </c>
      <c r="DN5" s="6">
        <v>53.36</v>
      </c>
      <c r="DO5" s="6">
        <v>53.34</v>
      </c>
      <c r="DP5" s="6">
        <v>54.05</v>
      </c>
      <c r="DQ5" s="6">
        <v>54.69</v>
      </c>
      <c r="DR5" s="6">
        <v>54.49</v>
      </c>
      <c r="DS5" s="6">
        <v>54.2</v>
      </c>
      <c r="DT5" s="6">
        <v>53.8</v>
      </c>
      <c r="DU5" s="6">
        <v>53.82</v>
      </c>
      <c r="DV5" s="6">
        <v>53.37</v>
      </c>
      <c r="DW5" s="6">
        <v>52.47</v>
      </c>
      <c r="DX5" s="6">
        <v>51</v>
      </c>
      <c r="DY5" s="6">
        <v>50.64</v>
      </c>
      <c r="DZ5" s="6">
        <v>49.97</v>
      </c>
      <c r="EA5" s="6">
        <v>49.35</v>
      </c>
      <c r="EB5" s="6">
        <v>48.71</v>
      </c>
      <c r="EC5" s="6">
        <v>48.39</v>
      </c>
      <c r="ED5" s="6">
        <v>48.28</v>
      </c>
      <c r="EE5" s="6">
        <v>48.06</v>
      </c>
      <c r="EF5" s="6">
        <v>47.65</v>
      </c>
      <c r="EG5" s="6">
        <v>47.11</v>
      </c>
      <c r="EH5" s="6">
        <v>47.41</v>
      </c>
      <c r="EI5" s="6">
        <v>47.55</v>
      </c>
      <c r="EJ5" s="6">
        <v>47.6</v>
      </c>
      <c r="EK5" s="6">
        <v>46.49</v>
      </c>
      <c r="EL5" s="6">
        <v>47.56</v>
      </c>
      <c r="EM5" s="6">
        <v>47.98</v>
      </c>
      <c r="EN5" s="6">
        <v>47.82</v>
      </c>
      <c r="EO5" s="6">
        <v>47.06</v>
      </c>
      <c r="EP5" s="6">
        <v>47.94</v>
      </c>
      <c r="EQ5" s="6">
        <v>48.13</v>
      </c>
      <c r="ER5" s="6">
        <v>48.05</v>
      </c>
      <c r="ES5" s="6">
        <v>47.57</v>
      </c>
      <c r="ET5" s="6">
        <v>46.39</v>
      </c>
      <c r="EU5" s="6">
        <v>46.79</v>
      </c>
      <c r="EV5" s="6">
        <v>46.83</v>
      </c>
      <c r="EW5" s="6">
        <v>46.23</v>
      </c>
      <c r="EX5" s="6">
        <v>45.65</v>
      </c>
      <c r="EY5" s="6">
        <v>45.73</v>
      </c>
      <c r="EZ5" s="6">
        <v>45.79</v>
      </c>
      <c r="FA5" s="6">
        <v>45.59</v>
      </c>
      <c r="FB5" s="6">
        <v>45.22</v>
      </c>
      <c r="FC5" s="6">
        <v>44.57</v>
      </c>
      <c r="FD5" s="6">
        <v>44.93</v>
      </c>
      <c r="FE5" s="6">
        <v>45.33</v>
      </c>
      <c r="FF5" s="6">
        <v>45.19</v>
      </c>
      <c r="FG5" s="6">
        <v>45.05</v>
      </c>
      <c r="FH5" s="6">
        <v>44.36</v>
      </c>
      <c r="FI5" s="6">
        <v>44.87</v>
      </c>
      <c r="FJ5" s="6">
        <v>45.24</v>
      </c>
      <c r="FK5" s="6">
        <v>45.46</v>
      </c>
      <c r="FL5" s="6">
        <v>44.98</v>
      </c>
      <c r="FM5" s="6">
        <v>45.76</v>
      </c>
      <c r="FN5" s="6">
        <v>46.43</v>
      </c>
      <c r="FO5" s="6">
        <v>46.55</v>
      </c>
      <c r="FP5" s="6">
        <v>46.17</v>
      </c>
      <c r="FQ5" s="6">
        <v>46.16</v>
      </c>
      <c r="FR5" s="6">
        <v>46.86</v>
      </c>
      <c r="FS5" s="6">
        <v>47.59</v>
      </c>
      <c r="FT5" s="6">
        <v>48.24</v>
      </c>
      <c r="FU5" s="6">
        <v>48.3</v>
      </c>
      <c r="FV5" s="6">
        <v>49.55</v>
      </c>
      <c r="FW5" s="6">
        <v>50.79</v>
      </c>
      <c r="FX5" s="6">
        <v>51.54</v>
      </c>
      <c r="FY5" s="6">
        <v>51.81</v>
      </c>
      <c r="FZ5" s="6">
        <v>52.12</v>
      </c>
      <c r="GA5" s="6">
        <v>53.02</v>
      </c>
      <c r="GB5" s="6">
        <v>52.82</v>
      </c>
      <c r="GC5" s="6">
        <v>52.38</v>
      </c>
      <c r="GD5" s="6">
        <v>52.09</v>
      </c>
      <c r="GE5" s="6">
        <v>52.17</v>
      </c>
      <c r="GF5" s="6">
        <v>51.78</v>
      </c>
      <c r="GG5" s="6">
        <v>50.45</v>
      </c>
      <c r="GH5" s="6">
        <v>48.64</v>
      </c>
      <c r="GI5" s="6">
        <v>48.19</v>
      </c>
      <c r="GJ5" s="6">
        <v>47.71</v>
      </c>
      <c r="GK5" s="6">
        <v>47.38</v>
      </c>
      <c r="GL5" s="6">
        <v>46.72</v>
      </c>
      <c r="GM5" s="6">
        <v>46.57</v>
      </c>
      <c r="GN5" s="6">
        <v>46.5</v>
      </c>
      <c r="GO5" s="6">
        <v>46.73</v>
      </c>
      <c r="GP5" s="6">
        <v>47.31</v>
      </c>
      <c r="GQ5" s="6">
        <v>47.38</v>
      </c>
      <c r="GR5" s="6">
        <v>50.04</v>
      </c>
      <c r="GS5" s="6">
        <v>50.98</v>
      </c>
      <c r="GT5" s="6">
        <v>52.48</v>
      </c>
      <c r="GU5" s="6">
        <v>52.05</v>
      </c>
      <c r="GV5" s="6">
        <v>55.38</v>
      </c>
      <c r="GW5" s="6">
        <v>57.54</v>
      </c>
      <c r="GX5" s="6">
        <v>59.2</v>
      </c>
      <c r="GY5" s="6">
        <v>60.4</v>
      </c>
      <c r="GZ5" s="6">
        <v>59.35</v>
      </c>
      <c r="HA5" s="6">
        <v>60.64</v>
      </c>
      <c r="HB5" s="6">
        <v>61.04</v>
      </c>
      <c r="HC5" s="6">
        <v>59.96</v>
      </c>
      <c r="HD5" s="6">
        <v>58.89</v>
      </c>
      <c r="HE5" s="6">
        <v>56.67</v>
      </c>
      <c r="HF5" s="6">
        <v>56.03</v>
      </c>
      <c r="HG5" s="6">
        <v>55.06</v>
      </c>
      <c r="HH5" s="6">
        <v>53.67</v>
      </c>
      <c r="HI5" s="6">
        <v>51.88</v>
      </c>
      <c r="HJ5" s="6">
        <v>52.21</v>
      </c>
      <c r="HK5" s="6">
        <v>50.45</v>
      </c>
      <c r="HL5" s="6">
        <v>47.53</v>
      </c>
      <c r="HM5" s="6">
        <v>45.27</v>
      </c>
      <c r="HN5" s="6">
        <v>42.11</v>
      </c>
      <c r="HO5" s="6">
        <v>41.6</v>
      </c>
      <c r="HP5" s="6">
        <v>41.49</v>
      </c>
      <c r="HQ5" s="6">
        <v>44.2</v>
      </c>
      <c r="HR5" s="6">
        <v>43.44</v>
      </c>
      <c r="HS5" s="6">
        <v>43.84</v>
      </c>
      <c r="HT5" s="6">
        <v>44</v>
      </c>
      <c r="HU5" s="6">
        <v>43.76</v>
      </c>
      <c r="HV5" s="6">
        <v>45.6</v>
      </c>
      <c r="HW5" s="6">
        <v>45.15</v>
      </c>
      <c r="HX5" s="6">
        <v>45.5</v>
      </c>
      <c r="HY5" s="6">
        <v>45.45</v>
      </c>
      <c r="HZ5" s="6">
        <v>45.37</v>
      </c>
      <c r="IA5" s="6">
        <v>47.76</v>
      </c>
      <c r="IB5" s="6">
        <v>48.46</v>
      </c>
      <c r="IC5" s="6">
        <v>48.94</v>
      </c>
      <c r="ID5" s="6">
        <v>49.07</v>
      </c>
      <c r="IE5" s="6">
        <v>51.45</v>
      </c>
      <c r="IF5" s="6">
        <v>52.3</v>
      </c>
      <c r="IG5" s="6">
        <v>53.09</v>
      </c>
    </row>
    <row r="6" spans="1:241" ht="12.75">
      <c r="A6" s="6">
        <v>66.87</v>
      </c>
      <c r="B6" s="6">
        <v>66.75</v>
      </c>
      <c r="C6" s="6">
        <v>66.64</v>
      </c>
      <c r="D6" s="6">
        <v>69.5</v>
      </c>
      <c r="E6" s="6">
        <v>70.32</v>
      </c>
      <c r="F6" s="6">
        <v>69.26</v>
      </c>
      <c r="G6" s="6">
        <v>68.1</v>
      </c>
      <c r="H6" s="6">
        <v>68.9</v>
      </c>
      <c r="I6" s="6">
        <v>69.04</v>
      </c>
      <c r="J6" s="6">
        <v>68.11</v>
      </c>
      <c r="K6" s="6">
        <v>67.03</v>
      </c>
      <c r="L6" s="6">
        <v>67.53</v>
      </c>
      <c r="M6" s="6">
        <v>68.27</v>
      </c>
      <c r="N6" s="6">
        <v>68.46</v>
      </c>
      <c r="O6" s="6">
        <v>68.47</v>
      </c>
      <c r="P6" s="6">
        <v>70.58</v>
      </c>
      <c r="Q6" s="6">
        <v>72.17</v>
      </c>
      <c r="R6" s="6">
        <v>72.37</v>
      </c>
      <c r="S6" s="6">
        <v>72.48</v>
      </c>
      <c r="T6" s="6">
        <v>75.29</v>
      </c>
      <c r="U6" s="6">
        <v>76.92</v>
      </c>
      <c r="V6" s="6">
        <v>75.68</v>
      </c>
      <c r="W6" s="6">
        <v>74.25</v>
      </c>
      <c r="X6" s="6">
        <v>74.18</v>
      </c>
      <c r="Y6" s="6">
        <v>74.34</v>
      </c>
      <c r="Z6" s="6">
        <v>72.09</v>
      </c>
      <c r="AA6" s="6">
        <v>69.84</v>
      </c>
      <c r="AB6" s="6">
        <v>68.43</v>
      </c>
      <c r="AC6" s="6">
        <v>67.89</v>
      </c>
      <c r="AD6" s="6">
        <v>66.54</v>
      </c>
      <c r="AE6" s="6">
        <v>65.31</v>
      </c>
      <c r="AF6" s="6">
        <v>65.47</v>
      </c>
      <c r="AG6" s="6">
        <v>66.23</v>
      </c>
      <c r="AH6" s="6">
        <v>66.43</v>
      </c>
      <c r="AI6" s="6">
        <v>66.63</v>
      </c>
      <c r="AJ6" s="6">
        <v>69.23</v>
      </c>
      <c r="AK6" s="6">
        <v>71.07</v>
      </c>
      <c r="AL6" s="6">
        <v>71.29</v>
      </c>
      <c r="AM6" s="6">
        <v>71.47</v>
      </c>
      <c r="AN6" s="6">
        <v>72.7</v>
      </c>
      <c r="AO6" s="6">
        <v>74.08</v>
      </c>
      <c r="AP6" s="6">
        <v>71.91</v>
      </c>
      <c r="AQ6" s="6">
        <v>69.71</v>
      </c>
      <c r="AR6" s="6">
        <v>67.59</v>
      </c>
      <c r="AS6" s="6">
        <v>66.85</v>
      </c>
      <c r="AT6" s="6">
        <v>65.62</v>
      </c>
      <c r="AU6" s="6">
        <v>64.25</v>
      </c>
      <c r="AV6" s="6">
        <v>64.52</v>
      </c>
      <c r="AW6" s="6">
        <v>64.25</v>
      </c>
      <c r="AX6" s="6">
        <v>63.94</v>
      </c>
      <c r="AY6" s="6">
        <v>63.61</v>
      </c>
      <c r="AZ6" s="6">
        <v>64.35</v>
      </c>
      <c r="BA6" s="6">
        <v>64.97</v>
      </c>
      <c r="BB6" s="6">
        <v>64.82</v>
      </c>
      <c r="BC6" s="6">
        <v>64.65</v>
      </c>
      <c r="BD6" s="6">
        <v>65.66</v>
      </c>
      <c r="BE6" s="6">
        <v>66.8</v>
      </c>
      <c r="BF6" s="6">
        <v>65.49</v>
      </c>
      <c r="BG6" s="6">
        <v>64.13</v>
      </c>
      <c r="BH6" s="6">
        <v>63.55</v>
      </c>
      <c r="BI6" s="6">
        <v>63.5</v>
      </c>
      <c r="BJ6" s="6">
        <v>61.95</v>
      </c>
      <c r="BK6" s="6">
        <v>60.38</v>
      </c>
      <c r="BL6" s="6">
        <v>59.89</v>
      </c>
      <c r="BM6" s="6">
        <v>59.64</v>
      </c>
      <c r="BN6" s="6">
        <v>59.47</v>
      </c>
      <c r="BO6" s="6">
        <v>59.24</v>
      </c>
      <c r="BP6" s="6">
        <v>60.68</v>
      </c>
      <c r="BQ6" s="6">
        <v>61.62</v>
      </c>
      <c r="BR6" s="6">
        <v>61.93</v>
      </c>
      <c r="BS6" s="6">
        <v>62.2</v>
      </c>
      <c r="BT6" s="6">
        <v>65.21</v>
      </c>
      <c r="BU6" s="6">
        <v>66.88</v>
      </c>
      <c r="BV6" s="6">
        <v>67.29</v>
      </c>
      <c r="BW6" s="6">
        <v>67.72</v>
      </c>
      <c r="BX6" s="6">
        <v>69.85</v>
      </c>
      <c r="BY6" s="6">
        <v>71.17</v>
      </c>
      <c r="BZ6" s="6">
        <v>70.6</v>
      </c>
      <c r="CA6" s="6">
        <v>69.93</v>
      </c>
      <c r="CB6" s="6">
        <v>70.48</v>
      </c>
      <c r="CC6" s="6">
        <v>70.93</v>
      </c>
      <c r="CD6" s="6">
        <v>70.83</v>
      </c>
      <c r="CE6" s="6">
        <v>70.74</v>
      </c>
      <c r="CF6" s="6">
        <v>72.07</v>
      </c>
      <c r="CG6" s="6">
        <v>72.92</v>
      </c>
      <c r="CH6" s="6">
        <v>72.86</v>
      </c>
      <c r="CI6" s="6">
        <v>72.88</v>
      </c>
      <c r="CJ6" s="6">
        <v>74.22</v>
      </c>
      <c r="CK6" s="6">
        <v>75.29</v>
      </c>
      <c r="CL6" s="6">
        <v>74.61</v>
      </c>
      <c r="CM6" s="6">
        <v>73.92</v>
      </c>
      <c r="CN6" s="6">
        <v>74.39</v>
      </c>
      <c r="CO6" s="6">
        <v>74.81</v>
      </c>
      <c r="CP6" s="6">
        <v>73.34</v>
      </c>
      <c r="CQ6" s="6">
        <v>71.82</v>
      </c>
      <c r="CR6" s="6">
        <v>70.72</v>
      </c>
      <c r="CS6" s="6">
        <v>70.28</v>
      </c>
      <c r="CT6" s="6">
        <v>69.06</v>
      </c>
      <c r="CU6" s="6">
        <v>67.7</v>
      </c>
      <c r="CV6" s="6">
        <v>66.74</v>
      </c>
      <c r="CW6" s="6">
        <v>66.48</v>
      </c>
      <c r="CX6" s="6">
        <v>65.62</v>
      </c>
      <c r="CY6" s="6">
        <v>64.86</v>
      </c>
      <c r="CZ6" s="6">
        <v>65.43</v>
      </c>
      <c r="DA6" s="6">
        <v>65.79</v>
      </c>
      <c r="DB6" s="6">
        <v>64.56</v>
      </c>
      <c r="DC6" s="6">
        <v>63.34</v>
      </c>
      <c r="DD6" s="6">
        <v>62.47</v>
      </c>
      <c r="DE6" s="6">
        <v>62.03</v>
      </c>
      <c r="DF6" s="6">
        <v>59.71</v>
      </c>
      <c r="DG6" s="6">
        <v>57.26</v>
      </c>
      <c r="DH6" s="6">
        <v>55.08</v>
      </c>
      <c r="DI6" s="6">
        <v>53.69</v>
      </c>
      <c r="DJ6" s="6">
        <v>52.68</v>
      </c>
      <c r="DK6" s="6">
        <v>51.67</v>
      </c>
      <c r="DL6" s="6">
        <v>51.16</v>
      </c>
      <c r="DM6" s="6">
        <v>51.15</v>
      </c>
      <c r="DN6" s="6">
        <v>51.69</v>
      </c>
      <c r="DO6" s="6">
        <v>52.08</v>
      </c>
      <c r="DP6" s="6">
        <v>53.47</v>
      </c>
      <c r="DQ6" s="6">
        <v>54.68</v>
      </c>
      <c r="DR6" s="6">
        <v>54.61</v>
      </c>
      <c r="DS6" s="6">
        <v>54.5</v>
      </c>
      <c r="DT6" s="6">
        <v>55.26</v>
      </c>
      <c r="DU6" s="6">
        <v>56.05</v>
      </c>
      <c r="DV6" s="6">
        <v>54.68</v>
      </c>
      <c r="DW6" s="6">
        <v>53.25</v>
      </c>
      <c r="DX6" s="6">
        <v>52.55</v>
      </c>
      <c r="DY6" s="6">
        <v>52.36</v>
      </c>
      <c r="DZ6" s="6">
        <v>51.66</v>
      </c>
      <c r="EA6" s="6">
        <v>50.97</v>
      </c>
      <c r="EB6" s="6">
        <v>51.37</v>
      </c>
      <c r="EC6" s="6">
        <v>51.68</v>
      </c>
      <c r="ED6" s="6">
        <v>52.2</v>
      </c>
      <c r="EE6" s="6">
        <v>52.58</v>
      </c>
      <c r="EF6" s="6">
        <v>54.14</v>
      </c>
      <c r="EG6" s="6">
        <v>55.37</v>
      </c>
      <c r="EH6" s="6">
        <v>55.5</v>
      </c>
      <c r="EI6" s="6">
        <v>55.65</v>
      </c>
      <c r="EJ6" s="6">
        <v>56.62</v>
      </c>
      <c r="EK6" s="6">
        <v>57.59</v>
      </c>
      <c r="EL6" s="6">
        <v>56.84</v>
      </c>
      <c r="EM6" s="6">
        <v>56.16</v>
      </c>
      <c r="EN6" s="6">
        <v>56.39</v>
      </c>
      <c r="EO6" s="6">
        <v>56.53</v>
      </c>
      <c r="EP6" s="6">
        <v>56.06</v>
      </c>
      <c r="EQ6" s="6">
        <v>55.46</v>
      </c>
      <c r="ER6" s="6">
        <v>56.01</v>
      </c>
      <c r="ES6" s="6">
        <v>56.35</v>
      </c>
      <c r="ET6" s="6">
        <v>55.76</v>
      </c>
      <c r="EU6" s="6">
        <v>55.32</v>
      </c>
      <c r="EV6" s="6">
        <v>55.55</v>
      </c>
      <c r="EW6" s="6">
        <v>56.1</v>
      </c>
      <c r="EX6" s="6">
        <v>55.11</v>
      </c>
      <c r="EY6" s="6">
        <v>54.26</v>
      </c>
      <c r="EZ6" s="6">
        <v>53.39</v>
      </c>
      <c r="FA6" s="6">
        <v>53.17</v>
      </c>
      <c r="FB6" s="6">
        <v>52.62</v>
      </c>
      <c r="FC6" s="6">
        <v>51.95</v>
      </c>
      <c r="FD6" s="6">
        <v>51.52</v>
      </c>
      <c r="FE6" s="6">
        <v>51.87</v>
      </c>
      <c r="FF6" s="6">
        <v>51.64</v>
      </c>
      <c r="FG6" s="6">
        <v>51.15</v>
      </c>
      <c r="FH6" s="6">
        <v>51.38</v>
      </c>
      <c r="FI6" s="6">
        <v>52.05</v>
      </c>
      <c r="FJ6" s="6">
        <v>52.26</v>
      </c>
      <c r="FK6" s="6">
        <v>52.43</v>
      </c>
      <c r="FL6" s="6">
        <v>53.24</v>
      </c>
      <c r="FM6" s="6">
        <v>54.39</v>
      </c>
      <c r="FN6" s="6">
        <v>54.44</v>
      </c>
      <c r="FO6" s="6">
        <v>54.48</v>
      </c>
      <c r="FP6" s="6">
        <v>54.73</v>
      </c>
      <c r="FQ6" s="6">
        <v>55.79</v>
      </c>
      <c r="FR6" s="6">
        <v>56.34</v>
      </c>
      <c r="FS6" s="6">
        <v>56.83</v>
      </c>
      <c r="FT6" s="6">
        <v>57.42</v>
      </c>
      <c r="FU6" s="6">
        <v>59.22</v>
      </c>
      <c r="FV6" s="6">
        <v>60.16</v>
      </c>
      <c r="FW6" s="6">
        <v>60.96</v>
      </c>
      <c r="FX6" s="6">
        <v>61.32</v>
      </c>
      <c r="FY6" s="6">
        <v>62.97</v>
      </c>
      <c r="FZ6" s="6">
        <v>63.31</v>
      </c>
      <c r="GA6" s="6">
        <v>63.64</v>
      </c>
      <c r="GB6" s="6">
        <v>67.2</v>
      </c>
      <c r="GC6" s="6">
        <v>68.6</v>
      </c>
      <c r="GD6" s="6">
        <v>55.41</v>
      </c>
      <c r="GE6" s="6">
        <v>52.34</v>
      </c>
      <c r="GF6" s="6">
        <v>50.81</v>
      </c>
      <c r="GG6" s="6">
        <v>49.83</v>
      </c>
      <c r="GH6" s="6">
        <v>46.97</v>
      </c>
      <c r="GI6" s="6">
        <v>44.03</v>
      </c>
      <c r="GJ6" s="6">
        <v>42.16</v>
      </c>
      <c r="GK6" s="6">
        <v>40.33</v>
      </c>
      <c r="GL6" s="6">
        <v>40.38</v>
      </c>
      <c r="GM6" s="6">
        <v>40.39</v>
      </c>
      <c r="GN6" s="6">
        <v>43.1</v>
      </c>
      <c r="GO6" s="6">
        <v>43.36</v>
      </c>
      <c r="GP6" s="6">
        <v>43</v>
      </c>
      <c r="GQ6" s="6">
        <v>39.29</v>
      </c>
      <c r="GR6" s="6">
        <v>39.73</v>
      </c>
      <c r="GS6" s="6">
        <v>39.97</v>
      </c>
      <c r="GT6" s="6">
        <v>41.13</v>
      </c>
      <c r="GU6" s="6">
        <v>42.18</v>
      </c>
      <c r="GV6" s="6">
        <v>45.13</v>
      </c>
      <c r="GW6" s="6">
        <v>47.7</v>
      </c>
      <c r="GX6" s="6">
        <v>48.44</v>
      </c>
      <c r="GY6" s="6">
        <v>49.56</v>
      </c>
      <c r="GZ6" s="6">
        <v>51.67</v>
      </c>
      <c r="HA6" s="6">
        <v>60.76</v>
      </c>
      <c r="HB6" s="6">
        <v>58.37</v>
      </c>
      <c r="HC6" s="6">
        <v>55.97</v>
      </c>
      <c r="HD6" s="6">
        <v>49.57</v>
      </c>
      <c r="HE6" s="6">
        <v>47.56</v>
      </c>
      <c r="HF6" s="6">
        <v>45.29</v>
      </c>
      <c r="HG6" s="6">
        <v>42.96</v>
      </c>
      <c r="HH6" s="6">
        <v>41.42</v>
      </c>
      <c r="HI6" s="6">
        <v>39.87</v>
      </c>
      <c r="HJ6" s="6">
        <v>38.75</v>
      </c>
      <c r="HK6" s="6">
        <v>37.58</v>
      </c>
      <c r="HL6" s="6">
        <v>38.5</v>
      </c>
      <c r="HM6" s="6">
        <v>38.18</v>
      </c>
      <c r="HN6" s="6">
        <v>36.74</v>
      </c>
      <c r="HO6" s="6">
        <v>35.24</v>
      </c>
      <c r="HP6" s="6">
        <v>34.93</v>
      </c>
      <c r="HQ6" s="6">
        <v>35.73</v>
      </c>
      <c r="HR6" s="6">
        <v>41.07</v>
      </c>
      <c r="HS6" s="6">
        <v>43.23</v>
      </c>
      <c r="HT6" s="6">
        <v>44.4</v>
      </c>
      <c r="HU6" s="6">
        <v>45.1</v>
      </c>
      <c r="HV6" s="6">
        <v>46.12</v>
      </c>
      <c r="HW6" s="6">
        <v>47.16</v>
      </c>
      <c r="HX6" s="6">
        <v>51.52</v>
      </c>
      <c r="HY6" s="6">
        <v>53.5</v>
      </c>
      <c r="HZ6" s="6">
        <v>53.93</v>
      </c>
      <c r="IA6" s="6">
        <v>54.42</v>
      </c>
      <c r="IB6" s="6">
        <v>58.7</v>
      </c>
      <c r="IC6" s="6">
        <v>60.37</v>
      </c>
      <c r="ID6" s="6">
        <v>60.81</v>
      </c>
      <c r="IE6" s="6">
        <v>61.17</v>
      </c>
      <c r="IF6" s="6">
        <v>65.26</v>
      </c>
      <c r="IG6" s="6">
        <v>66.87</v>
      </c>
    </row>
    <row r="7" spans="1:241" ht="12.75">
      <c r="A7" s="6">
        <v>67.17</v>
      </c>
      <c r="B7" s="6">
        <v>67.96</v>
      </c>
      <c r="C7" s="6">
        <v>71.9</v>
      </c>
      <c r="D7" s="6">
        <v>73.97</v>
      </c>
      <c r="E7" s="6">
        <v>74.98</v>
      </c>
      <c r="F7" s="6">
        <v>74.07</v>
      </c>
      <c r="G7" s="6">
        <v>74.31</v>
      </c>
      <c r="H7" s="6">
        <v>75.41</v>
      </c>
      <c r="I7" s="6">
        <v>74.46</v>
      </c>
      <c r="J7" s="6">
        <v>72.42</v>
      </c>
      <c r="K7" s="6">
        <v>71.51</v>
      </c>
      <c r="L7" s="6">
        <v>71.8</v>
      </c>
      <c r="M7" s="6">
        <v>71.33</v>
      </c>
      <c r="N7" s="6">
        <v>70.38</v>
      </c>
      <c r="O7" s="6">
        <v>71.03</v>
      </c>
      <c r="P7" s="6">
        <v>72.17</v>
      </c>
      <c r="Q7" s="6">
        <v>72.32</v>
      </c>
      <c r="R7" s="6">
        <v>73.93</v>
      </c>
      <c r="S7" s="6">
        <v>76.09</v>
      </c>
      <c r="T7" s="6">
        <v>77.66</v>
      </c>
      <c r="U7" s="6">
        <v>77.89</v>
      </c>
      <c r="V7" s="6">
        <v>80.95</v>
      </c>
      <c r="W7" s="6">
        <v>83.28</v>
      </c>
      <c r="X7" s="6">
        <v>83.8</v>
      </c>
      <c r="Y7" s="6">
        <v>81.92</v>
      </c>
      <c r="Z7" s="6">
        <v>80.64</v>
      </c>
      <c r="AA7" s="6">
        <v>80.48</v>
      </c>
      <c r="AB7" s="6">
        <v>78.79</v>
      </c>
      <c r="AC7" s="6">
        <v>76.29</v>
      </c>
      <c r="AD7" s="6">
        <v>75.13</v>
      </c>
      <c r="AE7" s="6">
        <v>74.99</v>
      </c>
      <c r="AF7" s="6">
        <v>74.45</v>
      </c>
      <c r="AG7" s="6">
        <v>74.46</v>
      </c>
      <c r="AH7" s="6">
        <v>75.85</v>
      </c>
      <c r="AI7" s="6">
        <v>76.68</v>
      </c>
      <c r="AJ7" s="6">
        <v>76.58</v>
      </c>
      <c r="AK7" s="6">
        <v>77.09</v>
      </c>
      <c r="AL7" s="6">
        <v>78.54</v>
      </c>
      <c r="AM7" s="6">
        <v>78.17</v>
      </c>
      <c r="AN7" s="6">
        <v>76.29</v>
      </c>
      <c r="AO7" s="6">
        <v>74.98</v>
      </c>
      <c r="AP7" s="6">
        <v>74.89</v>
      </c>
      <c r="AQ7" s="6">
        <v>73.86</v>
      </c>
      <c r="AR7" s="6">
        <v>72.48</v>
      </c>
      <c r="AS7" s="6">
        <v>71.59</v>
      </c>
      <c r="AT7" s="6">
        <v>71.42</v>
      </c>
      <c r="AU7" s="6">
        <v>70.44</v>
      </c>
      <c r="AV7" s="6">
        <v>69.03</v>
      </c>
      <c r="AW7" s="6">
        <v>69.6</v>
      </c>
      <c r="AX7" s="6">
        <v>70</v>
      </c>
      <c r="AY7" s="6">
        <v>70.16</v>
      </c>
      <c r="AZ7" s="6">
        <v>71.05</v>
      </c>
      <c r="BA7" s="6">
        <v>72.26</v>
      </c>
      <c r="BB7" s="6">
        <v>72.84</v>
      </c>
      <c r="BC7" s="6">
        <v>72.74</v>
      </c>
      <c r="BD7" s="6">
        <v>72.9</v>
      </c>
      <c r="BE7" s="6">
        <v>74.3</v>
      </c>
      <c r="BF7" s="6">
        <v>74.25</v>
      </c>
      <c r="BG7" s="6">
        <v>73.53</v>
      </c>
      <c r="BH7" s="6">
        <v>72.44</v>
      </c>
      <c r="BI7" s="6">
        <v>73.16</v>
      </c>
      <c r="BJ7" s="6">
        <v>72.81</v>
      </c>
      <c r="BK7" s="6">
        <v>72.27</v>
      </c>
      <c r="BL7" s="6">
        <v>70.9</v>
      </c>
      <c r="BM7" s="6">
        <v>68.75</v>
      </c>
      <c r="BN7" s="6">
        <v>68.03</v>
      </c>
      <c r="BO7" s="6">
        <v>68.11</v>
      </c>
      <c r="BP7" s="6">
        <v>68.06</v>
      </c>
      <c r="BQ7" s="6">
        <v>67.86</v>
      </c>
      <c r="BR7" s="6">
        <v>67.55</v>
      </c>
      <c r="BS7" s="6">
        <v>68.76</v>
      </c>
      <c r="BT7" s="6">
        <v>70.24</v>
      </c>
      <c r="BU7" s="6">
        <v>70.75</v>
      </c>
      <c r="BV7" s="6">
        <v>70.99</v>
      </c>
      <c r="BW7" s="6">
        <v>72.74</v>
      </c>
      <c r="BX7" s="6">
        <v>74.06</v>
      </c>
      <c r="BY7" s="6">
        <v>72.85</v>
      </c>
      <c r="BZ7" s="6">
        <v>71.34</v>
      </c>
      <c r="CA7" s="6">
        <v>70.82</v>
      </c>
      <c r="CB7" s="6">
        <v>70.04</v>
      </c>
      <c r="CC7" s="6">
        <v>68.32</v>
      </c>
      <c r="CD7" s="6">
        <v>66.17</v>
      </c>
      <c r="CE7" s="6">
        <v>65.44</v>
      </c>
      <c r="CF7" s="6">
        <v>64.76</v>
      </c>
      <c r="CG7" s="6">
        <v>64.11</v>
      </c>
      <c r="CH7" s="6">
        <v>64.18</v>
      </c>
      <c r="CI7" s="6">
        <v>65.24</v>
      </c>
      <c r="CJ7" s="6">
        <v>66.62</v>
      </c>
      <c r="CK7" s="6">
        <v>68.31</v>
      </c>
      <c r="CL7" s="6">
        <v>72.56</v>
      </c>
      <c r="CM7" s="6">
        <v>75.88</v>
      </c>
      <c r="CN7" s="6">
        <v>76.16</v>
      </c>
      <c r="CO7" s="6">
        <v>76.6</v>
      </c>
      <c r="CP7" s="6">
        <v>77.93</v>
      </c>
      <c r="CQ7" s="6">
        <v>77.34</v>
      </c>
      <c r="CR7" s="6">
        <v>73.75</v>
      </c>
      <c r="CS7" s="6">
        <v>69.8</v>
      </c>
      <c r="CT7" s="6">
        <v>67.92</v>
      </c>
      <c r="CU7" s="6">
        <v>66.24</v>
      </c>
      <c r="CV7" s="6">
        <v>64.76</v>
      </c>
      <c r="CW7" s="6">
        <v>63.84</v>
      </c>
      <c r="CX7" s="6">
        <v>64.64</v>
      </c>
      <c r="CY7" s="6">
        <v>65.59</v>
      </c>
      <c r="CZ7" s="6">
        <v>66.6</v>
      </c>
      <c r="DA7" s="6">
        <v>69.34</v>
      </c>
      <c r="DB7" s="6">
        <v>71.55</v>
      </c>
      <c r="DC7" s="6">
        <v>70.85</v>
      </c>
      <c r="DD7" s="6">
        <v>69.2</v>
      </c>
      <c r="DE7" s="6">
        <v>68.14</v>
      </c>
      <c r="DF7" s="6">
        <v>66.56</v>
      </c>
      <c r="DG7" s="6">
        <v>62.99</v>
      </c>
      <c r="DH7" s="6">
        <v>58.3</v>
      </c>
      <c r="DI7" s="6">
        <v>55.8</v>
      </c>
      <c r="DJ7" s="6">
        <v>53.62</v>
      </c>
      <c r="DK7" s="6">
        <v>51.94</v>
      </c>
      <c r="DL7" s="6">
        <v>50.99</v>
      </c>
      <c r="DM7" s="6">
        <v>50.82</v>
      </c>
      <c r="DN7" s="6">
        <v>51.33</v>
      </c>
      <c r="DO7" s="6">
        <v>52.38</v>
      </c>
      <c r="DP7" s="6">
        <v>55.25</v>
      </c>
      <c r="DQ7" s="6">
        <v>57.22</v>
      </c>
      <c r="DR7" s="6">
        <v>56.8</v>
      </c>
      <c r="DS7" s="6">
        <v>56.94</v>
      </c>
      <c r="DT7" s="6">
        <v>57.28</v>
      </c>
      <c r="DU7" s="6">
        <v>56.72</v>
      </c>
      <c r="DV7" s="6">
        <v>54.3</v>
      </c>
      <c r="DW7" s="6">
        <v>51.91</v>
      </c>
      <c r="DX7" s="6">
        <v>50.8</v>
      </c>
      <c r="DY7" s="6">
        <v>50.21</v>
      </c>
      <c r="DZ7" s="6">
        <v>49.7</v>
      </c>
      <c r="EA7" s="6">
        <v>49.8</v>
      </c>
      <c r="EB7" s="6">
        <v>50.91</v>
      </c>
      <c r="EC7" s="6">
        <v>52.13</v>
      </c>
      <c r="ED7" s="6">
        <v>53.37</v>
      </c>
      <c r="EE7" s="6">
        <v>55.85</v>
      </c>
      <c r="EF7" s="6">
        <v>57.77</v>
      </c>
      <c r="EG7" s="6">
        <v>57.74</v>
      </c>
      <c r="EH7" s="6">
        <v>56.59</v>
      </c>
      <c r="EI7" s="6">
        <v>56.71</v>
      </c>
      <c r="EJ7" s="6">
        <v>56.28</v>
      </c>
      <c r="EK7" s="6">
        <v>54.44</v>
      </c>
      <c r="EL7" s="6">
        <v>52.36</v>
      </c>
      <c r="EM7" s="6">
        <v>51.66</v>
      </c>
      <c r="EN7" s="6">
        <v>50.73</v>
      </c>
      <c r="EO7" s="6">
        <v>49.84</v>
      </c>
      <c r="EP7" s="6">
        <v>49.85</v>
      </c>
      <c r="EQ7" s="6">
        <v>49.98</v>
      </c>
      <c r="ER7" s="6">
        <v>50.33</v>
      </c>
      <c r="ES7" s="6">
        <v>50.74</v>
      </c>
      <c r="ET7" s="6">
        <v>51.88</v>
      </c>
      <c r="EU7" s="6">
        <v>53.23</v>
      </c>
      <c r="EV7" s="6">
        <v>53.17</v>
      </c>
      <c r="EW7" s="6">
        <v>52.94</v>
      </c>
      <c r="EX7" s="6">
        <v>53.82</v>
      </c>
      <c r="EY7" s="6">
        <v>54.02</v>
      </c>
      <c r="EZ7" s="6">
        <v>52.93</v>
      </c>
      <c r="FA7" s="6">
        <v>51.11</v>
      </c>
      <c r="FB7" s="6">
        <v>50.93</v>
      </c>
      <c r="FC7" s="6">
        <v>50.44</v>
      </c>
      <c r="FD7" s="6">
        <v>49.44</v>
      </c>
      <c r="FE7" s="6">
        <v>48.66</v>
      </c>
      <c r="FF7" s="6">
        <v>49.14</v>
      </c>
      <c r="FG7" s="6">
        <v>49.63</v>
      </c>
      <c r="FH7" s="6">
        <v>50.14</v>
      </c>
      <c r="FI7" s="6">
        <v>52.66</v>
      </c>
      <c r="FJ7" s="6">
        <v>54.59</v>
      </c>
      <c r="FK7" s="6">
        <v>55.8</v>
      </c>
      <c r="FL7" s="6">
        <v>57.37</v>
      </c>
      <c r="FM7" s="6">
        <v>59.27</v>
      </c>
      <c r="FN7" s="6">
        <v>60.68</v>
      </c>
      <c r="FO7" s="6">
        <v>60.48</v>
      </c>
      <c r="FP7" s="6">
        <v>58.39</v>
      </c>
      <c r="FQ7" s="6">
        <v>58.27</v>
      </c>
      <c r="FR7" s="6">
        <v>57.7</v>
      </c>
      <c r="FS7" s="6">
        <v>56.91</v>
      </c>
      <c r="FT7" s="6">
        <v>55.05</v>
      </c>
      <c r="FU7" s="6">
        <v>55.67</v>
      </c>
      <c r="FV7" s="6">
        <v>60.61</v>
      </c>
      <c r="FW7" s="6">
        <v>61.15</v>
      </c>
      <c r="FX7" s="6">
        <v>61.48</v>
      </c>
      <c r="FY7" s="6">
        <v>68.33</v>
      </c>
      <c r="FZ7" s="6">
        <v>67.54</v>
      </c>
      <c r="GA7" s="6">
        <v>59.83</v>
      </c>
      <c r="GB7" s="6">
        <v>59.79</v>
      </c>
      <c r="GC7" s="6">
        <v>57.91</v>
      </c>
      <c r="GD7" s="6">
        <v>52.33</v>
      </c>
      <c r="GE7" s="6">
        <v>45.89</v>
      </c>
      <c r="GF7" s="6">
        <v>42.26</v>
      </c>
      <c r="GG7" s="6">
        <v>39.99</v>
      </c>
      <c r="GH7" s="6">
        <v>38.66</v>
      </c>
      <c r="GI7" s="6">
        <v>38.6</v>
      </c>
      <c r="GJ7" s="6">
        <v>38.6</v>
      </c>
      <c r="GK7" s="6">
        <v>38.58</v>
      </c>
      <c r="GL7" s="6">
        <v>38.4</v>
      </c>
      <c r="GM7" s="6">
        <v>40.23</v>
      </c>
      <c r="GN7" s="6">
        <v>40.32</v>
      </c>
      <c r="GO7" s="6">
        <v>43.31</v>
      </c>
      <c r="GP7" s="6">
        <v>47.04</v>
      </c>
      <c r="GQ7" s="6">
        <v>41.56</v>
      </c>
      <c r="GR7" s="6">
        <v>38.31</v>
      </c>
      <c r="GS7" s="6">
        <v>37.5</v>
      </c>
      <c r="GT7" s="6">
        <v>41.58</v>
      </c>
      <c r="GU7" s="6">
        <v>41.76</v>
      </c>
      <c r="GV7" s="6">
        <v>40.89</v>
      </c>
      <c r="GW7" s="6">
        <v>39.22</v>
      </c>
      <c r="GX7" s="6">
        <v>28.14</v>
      </c>
      <c r="GY7" s="6">
        <v>25.64</v>
      </c>
      <c r="GZ7" s="6">
        <v>24.18</v>
      </c>
      <c r="HA7" s="6">
        <v>22.91</v>
      </c>
      <c r="HB7" s="6">
        <v>17.11</v>
      </c>
      <c r="HC7" s="6">
        <v>15.24</v>
      </c>
      <c r="HD7" s="6">
        <v>13.98</v>
      </c>
      <c r="HE7" s="6">
        <v>12</v>
      </c>
      <c r="HF7" s="6">
        <v>11.05</v>
      </c>
      <c r="HG7" s="6">
        <v>10.53</v>
      </c>
      <c r="HH7" s="6">
        <v>10.84</v>
      </c>
      <c r="HI7" s="6">
        <v>12.18</v>
      </c>
      <c r="HJ7" s="6">
        <v>12.67</v>
      </c>
      <c r="HK7" s="6">
        <v>13.74</v>
      </c>
      <c r="HL7" s="6">
        <v>15.31</v>
      </c>
      <c r="HM7" s="6">
        <v>18.89</v>
      </c>
      <c r="HN7" s="6">
        <v>20.73</v>
      </c>
      <c r="HO7" s="6">
        <v>23.09</v>
      </c>
      <c r="HP7" s="6">
        <v>25.59</v>
      </c>
      <c r="HQ7" s="6">
        <v>31.54</v>
      </c>
      <c r="HR7" s="6">
        <v>35.17</v>
      </c>
      <c r="HS7" s="6">
        <v>38.23</v>
      </c>
      <c r="HT7" s="6">
        <v>46.22</v>
      </c>
      <c r="HU7" s="6">
        <v>50.16</v>
      </c>
      <c r="HV7" s="6">
        <v>53.64</v>
      </c>
      <c r="HW7" s="6">
        <v>54.43</v>
      </c>
      <c r="HX7" s="6">
        <v>54.44</v>
      </c>
      <c r="HY7" s="6">
        <v>60.24</v>
      </c>
      <c r="HZ7" s="6">
        <v>60.21</v>
      </c>
      <c r="IA7" s="6">
        <v>59.33</v>
      </c>
      <c r="IB7" s="6">
        <v>63.05</v>
      </c>
      <c r="IC7" s="6">
        <v>62.98</v>
      </c>
      <c r="ID7" s="6">
        <v>62.81</v>
      </c>
      <c r="IE7" s="6">
        <v>62.59</v>
      </c>
      <c r="IF7" s="6">
        <v>66.39</v>
      </c>
      <c r="IG7" s="6">
        <v>67.17</v>
      </c>
    </row>
    <row r="8" spans="1:241" ht="12.75">
      <c r="A8" s="6">
        <v>93.59</v>
      </c>
      <c r="B8" s="6">
        <v>95.14</v>
      </c>
      <c r="C8" s="6">
        <v>102.16</v>
      </c>
      <c r="D8" s="6">
        <v>106.88</v>
      </c>
      <c r="E8" s="6">
        <v>108.32</v>
      </c>
      <c r="F8" s="6">
        <v>108.29</v>
      </c>
      <c r="G8" s="6">
        <v>109</v>
      </c>
      <c r="H8" s="6">
        <v>109.41</v>
      </c>
      <c r="I8" s="6">
        <v>98.21</v>
      </c>
      <c r="J8" s="6">
        <v>97.37</v>
      </c>
      <c r="K8" s="6">
        <v>96.85</v>
      </c>
      <c r="L8" s="6">
        <v>90.54</v>
      </c>
      <c r="M8" s="6">
        <v>82.87</v>
      </c>
      <c r="N8" s="6">
        <v>74.35</v>
      </c>
      <c r="O8" s="6">
        <v>73.25</v>
      </c>
      <c r="P8" s="6">
        <v>73.06</v>
      </c>
      <c r="Q8" s="6">
        <v>74.87</v>
      </c>
      <c r="R8" s="6">
        <v>76.16</v>
      </c>
      <c r="S8" s="6">
        <v>85.13</v>
      </c>
      <c r="T8" s="6">
        <v>88.51</v>
      </c>
      <c r="U8" s="6">
        <v>88.4</v>
      </c>
      <c r="V8" s="6">
        <v>87.9</v>
      </c>
      <c r="W8" s="6">
        <v>90.71</v>
      </c>
      <c r="X8" s="6">
        <v>92.89</v>
      </c>
      <c r="Y8" s="6">
        <v>92.44</v>
      </c>
      <c r="Z8" s="6">
        <v>90.68</v>
      </c>
      <c r="AA8" s="6">
        <v>92.46</v>
      </c>
      <c r="AB8" s="6">
        <v>92.3</v>
      </c>
      <c r="AC8" s="6">
        <v>90.59</v>
      </c>
      <c r="AD8" s="6">
        <v>90.51</v>
      </c>
      <c r="AE8" s="6">
        <v>91.44</v>
      </c>
      <c r="AF8" s="6">
        <v>91.11</v>
      </c>
      <c r="AG8" s="6">
        <v>90.43</v>
      </c>
      <c r="AH8" s="6">
        <v>92.21</v>
      </c>
      <c r="AI8" s="6">
        <v>92.24</v>
      </c>
      <c r="AJ8" s="6">
        <v>91.07</v>
      </c>
      <c r="AK8" s="6">
        <v>91.99</v>
      </c>
      <c r="AL8" s="6">
        <v>92.58</v>
      </c>
      <c r="AM8" s="6">
        <v>90.52</v>
      </c>
      <c r="AN8" s="6">
        <v>88.87</v>
      </c>
      <c r="AO8" s="6">
        <v>89.32</v>
      </c>
      <c r="AP8" s="6">
        <v>88.34</v>
      </c>
      <c r="AQ8" s="6">
        <v>86.78</v>
      </c>
      <c r="AR8" s="6">
        <v>87.82</v>
      </c>
      <c r="AS8" s="6">
        <v>88.11</v>
      </c>
      <c r="AT8" s="6">
        <v>87.82</v>
      </c>
      <c r="AU8" s="6">
        <v>89.97</v>
      </c>
      <c r="AV8" s="6">
        <v>90.57</v>
      </c>
      <c r="AW8" s="6">
        <v>88.56</v>
      </c>
      <c r="AX8" s="6">
        <v>87.11</v>
      </c>
      <c r="AY8" s="6">
        <v>87.48</v>
      </c>
      <c r="AZ8" s="6">
        <v>84.07</v>
      </c>
      <c r="BA8" s="6">
        <v>78.82</v>
      </c>
      <c r="BB8" s="6">
        <v>77.87</v>
      </c>
      <c r="BC8" s="6">
        <v>76.82</v>
      </c>
      <c r="BD8" s="6">
        <v>75.59</v>
      </c>
      <c r="BE8" s="6">
        <v>76</v>
      </c>
      <c r="BF8" s="6">
        <v>77.08</v>
      </c>
      <c r="BG8" s="6">
        <v>77.75</v>
      </c>
      <c r="BH8" s="6">
        <v>79.61</v>
      </c>
      <c r="BI8" s="6">
        <v>82.17</v>
      </c>
      <c r="BJ8" s="6">
        <v>82.04</v>
      </c>
      <c r="BK8" s="6">
        <v>81.77</v>
      </c>
      <c r="BL8" s="6">
        <v>83.41</v>
      </c>
      <c r="BM8" s="6">
        <v>83.13</v>
      </c>
      <c r="BN8" s="6">
        <v>82.27</v>
      </c>
      <c r="BO8" s="6">
        <v>80.05</v>
      </c>
      <c r="BP8" s="6">
        <v>80.57</v>
      </c>
      <c r="BQ8" s="6">
        <v>76.27</v>
      </c>
      <c r="BR8" s="6">
        <v>71.29</v>
      </c>
      <c r="BS8" s="6">
        <v>70.28</v>
      </c>
      <c r="BT8" s="6">
        <v>69.35</v>
      </c>
      <c r="BU8" s="6">
        <v>70.05</v>
      </c>
      <c r="BV8" s="6">
        <v>71.21</v>
      </c>
      <c r="BW8" s="6">
        <v>71.58</v>
      </c>
      <c r="BX8" s="6">
        <v>71.41</v>
      </c>
      <c r="BY8" s="6">
        <v>75.7</v>
      </c>
      <c r="BZ8" s="6">
        <v>77.34</v>
      </c>
      <c r="CA8" s="6">
        <v>77.53</v>
      </c>
      <c r="CB8" s="6">
        <v>79.72</v>
      </c>
      <c r="CC8" s="6">
        <v>82.25</v>
      </c>
      <c r="CD8" s="6">
        <v>80.23</v>
      </c>
      <c r="CE8" s="6">
        <v>79.05</v>
      </c>
      <c r="CF8" s="6">
        <v>78.66</v>
      </c>
      <c r="CG8" s="6">
        <v>76.26</v>
      </c>
      <c r="CH8" s="6">
        <v>72.9</v>
      </c>
      <c r="CI8" s="6">
        <v>70.11</v>
      </c>
      <c r="CJ8" s="6">
        <v>69.31</v>
      </c>
      <c r="CK8" s="6">
        <v>69.74</v>
      </c>
      <c r="CL8" s="6">
        <v>71.49</v>
      </c>
      <c r="CM8" s="6">
        <v>73.99</v>
      </c>
      <c r="CN8" s="6">
        <v>75.89</v>
      </c>
      <c r="CO8" s="6">
        <v>79.36</v>
      </c>
      <c r="CP8" s="6">
        <v>82.87</v>
      </c>
      <c r="CQ8" s="6">
        <v>82.32</v>
      </c>
      <c r="CR8" s="6">
        <v>79.66</v>
      </c>
      <c r="CS8" s="6">
        <v>77.7</v>
      </c>
      <c r="CT8" s="6">
        <v>76.11</v>
      </c>
      <c r="CU8" s="6">
        <v>72.69</v>
      </c>
      <c r="CV8" s="6">
        <v>69.04</v>
      </c>
      <c r="CW8" s="6">
        <v>67.98</v>
      </c>
      <c r="CX8" s="6">
        <v>67.64</v>
      </c>
      <c r="CY8" s="6">
        <v>67.19</v>
      </c>
      <c r="CZ8" s="6">
        <v>68.97</v>
      </c>
      <c r="DA8" s="6">
        <v>69.93</v>
      </c>
      <c r="DB8" s="6">
        <v>70.43</v>
      </c>
      <c r="DC8" s="6">
        <v>71.95</v>
      </c>
      <c r="DD8" s="6">
        <v>72.21</v>
      </c>
      <c r="DE8" s="6">
        <v>69.36</v>
      </c>
      <c r="DF8" s="6">
        <v>66.22</v>
      </c>
      <c r="DG8" s="6">
        <v>64.69</v>
      </c>
      <c r="DH8" s="6">
        <v>61.71</v>
      </c>
      <c r="DI8" s="6">
        <v>57.98</v>
      </c>
      <c r="DJ8" s="6">
        <v>56.53</v>
      </c>
      <c r="DK8" s="6">
        <v>56.24</v>
      </c>
      <c r="DL8" s="6">
        <v>56.53</v>
      </c>
      <c r="DM8" s="6">
        <v>58.12</v>
      </c>
      <c r="DN8" s="6">
        <v>59.26</v>
      </c>
      <c r="DO8" s="6">
        <v>59.85</v>
      </c>
      <c r="DP8" s="6">
        <v>61.78</v>
      </c>
      <c r="DQ8" s="6">
        <v>63.35</v>
      </c>
      <c r="DR8" s="6">
        <v>61.92</v>
      </c>
      <c r="DS8" s="6">
        <v>60.42</v>
      </c>
      <c r="DT8" s="6">
        <v>60.47</v>
      </c>
      <c r="DU8" s="6">
        <v>59.55</v>
      </c>
      <c r="DV8" s="6">
        <v>58.28</v>
      </c>
      <c r="DW8" s="6">
        <v>58.42</v>
      </c>
      <c r="DX8" s="6">
        <v>58.45</v>
      </c>
      <c r="DY8" s="6">
        <v>58.94</v>
      </c>
      <c r="DZ8" s="6">
        <v>61.03</v>
      </c>
      <c r="EA8" s="6">
        <v>62.5</v>
      </c>
      <c r="EB8" s="6">
        <v>63.53</v>
      </c>
      <c r="EC8" s="6">
        <v>65.34</v>
      </c>
      <c r="ED8" s="6">
        <v>67.28</v>
      </c>
      <c r="EE8" s="6">
        <v>67.53</v>
      </c>
      <c r="EF8" s="6">
        <v>66.83</v>
      </c>
      <c r="EG8" s="6">
        <v>67.49</v>
      </c>
      <c r="EH8" s="6">
        <v>67.17</v>
      </c>
      <c r="EI8" s="6">
        <v>65.46</v>
      </c>
      <c r="EJ8" s="6">
        <v>63.43</v>
      </c>
      <c r="EK8" s="6">
        <v>62.79</v>
      </c>
      <c r="EL8" s="6">
        <v>62.38</v>
      </c>
      <c r="EM8" s="6">
        <v>61.54</v>
      </c>
      <c r="EN8" s="6">
        <v>62.15</v>
      </c>
      <c r="EO8" s="6">
        <v>62.41</v>
      </c>
      <c r="EP8" s="6">
        <v>62.58</v>
      </c>
      <c r="EQ8" s="6">
        <v>64</v>
      </c>
      <c r="ER8" s="6">
        <v>64.46</v>
      </c>
      <c r="ES8" s="6">
        <v>63.73</v>
      </c>
      <c r="ET8" s="6">
        <v>62.68</v>
      </c>
      <c r="EU8" s="6">
        <v>62.86</v>
      </c>
      <c r="EV8" s="6">
        <v>61.33</v>
      </c>
      <c r="EW8" s="6">
        <v>59.49</v>
      </c>
      <c r="EX8" s="6">
        <v>58.89</v>
      </c>
      <c r="EY8" s="6">
        <v>57.94</v>
      </c>
      <c r="EZ8" s="6">
        <v>56.73</v>
      </c>
      <c r="FA8" s="6">
        <v>55.71</v>
      </c>
      <c r="FB8" s="6">
        <v>55.68</v>
      </c>
      <c r="FC8" s="6">
        <v>54.52</v>
      </c>
      <c r="FD8" s="6">
        <v>54.03</v>
      </c>
      <c r="FE8" s="6">
        <v>54.02</v>
      </c>
      <c r="FF8" s="6">
        <v>52.45</v>
      </c>
      <c r="FG8" s="6">
        <v>49.92</v>
      </c>
      <c r="FH8" s="6">
        <v>49.94</v>
      </c>
      <c r="FI8" s="6">
        <v>50.23</v>
      </c>
      <c r="FJ8" s="6">
        <v>50.52</v>
      </c>
      <c r="FK8" s="6">
        <v>53.28</v>
      </c>
      <c r="FL8" s="6">
        <v>55.12</v>
      </c>
      <c r="FM8" s="6">
        <v>57.01</v>
      </c>
      <c r="FN8" s="6">
        <v>58.75</v>
      </c>
      <c r="FO8" s="6">
        <v>65.08</v>
      </c>
      <c r="FP8" s="6">
        <v>64.73</v>
      </c>
      <c r="FQ8" s="6">
        <v>63.95</v>
      </c>
      <c r="FR8" s="6">
        <v>65.04</v>
      </c>
      <c r="FS8" s="6">
        <v>64.63</v>
      </c>
      <c r="FT8" s="6">
        <v>63.2</v>
      </c>
      <c r="FU8" s="6">
        <v>60.2</v>
      </c>
      <c r="FV8" s="6">
        <v>62.98</v>
      </c>
      <c r="FW8" s="6">
        <v>63.14</v>
      </c>
      <c r="FX8" s="6">
        <v>65.14</v>
      </c>
      <c r="FY8" s="6">
        <v>66.53</v>
      </c>
      <c r="FZ8" s="6">
        <v>64.72</v>
      </c>
      <c r="GA8" s="6">
        <v>62.1</v>
      </c>
      <c r="GB8" s="6">
        <v>59.42</v>
      </c>
      <c r="GC8" s="6">
        <v>53.29</v>
      </c>
      <c r="GD8" s="6">
        <v>47.25</v>
      </c>
      <c r="GE8" s="6">
        <v>46.67</v>
      </c>
      <c r="GF8" s="6">
        <v>45.63</v>
      </c>
      <c r="GG8" s="6">
        <v>43.36</v>
      </c>
      <c r="GH8" s="6">
        <v>39.16</v>
      </c>
      <c r="GI8" s="6">
        <v>39.32</v>
      </c>
      <c r="GJ8" s="6">
        <v>39.23</v>
      </c>
      <c r="GK8" s="6">
        <v>40.93</v>
      </c>
      <c r="GL8" s="6">
        <v>41.1</v>
      </c>
      <c r="GM8" s="6">
        <v>41.01</v>
      </c>
      <c r="GN8" s="6">
        <v>40.52</v>
      </c>
      <c r="GO8" s="6">
        <v>39.37</v>
      </c>
      <c r="GP8" s="6">
        <v>37.19</v>
      </c>
      <c r="GQ8" s="6">
        <v>34.92</v>
      </c>
      <c r="GR8" s="6">
        <v>27.22</v>
      </c>
      <c r="GS8" s="6">
        <v>23.78</v>
      </c>
      <c r="GT8" s="6">
        <v>20.92</v>
      </c>
      <c r="GU8" s="6">
        <v>16.97</v>
      </c>
      <c r="GV8" s="6">
        <v>14.16</v>
      </c>
      <c r="GW8" s="6">
        <v>12.13</v>
      </c>
      <c r="GX8" s="6">
        <v>10.48</v>
      </c>
      <c r="GY8" s="6">
        <v>9.19</v>
      </c>
      <c r="GZ8" s="6">
        <v>7.98</v>
      </c>
      <c r="HA8" s="6">
        <v>7.14</v>
      </c>
      <c r="HB8" s="6">
        <v>6.11</v>
      </c>
      <c r="HC8" s="6">
        <v>5.41</v>
      </c>
      <c r="HD8" s="6">
        <v>4.52</v>
      </c>
      <c r="HE8" s="6">
        <v>3.24</v>
      </c>
      <c r="HF8" s="6">
        <v>2.89</v>
      </c>
      <c r="HG8" s="6">
        <v>2.99</v>
      </c>
      <c r="HH8" s="6">
        <v>3.27</v>
      </c>
      <c r="HI8" s="6">
        <v>3.86</v>
      </c>
      <c r="HJ8" s="6">
        <v>4.6</v>
      </c>
      <c r="HK8" s="6">
        <v>6.03</v>
      </c>
      <c r="HL8" s="6">
        <v>7.89</v>
      </c>
      <c r="HM8" s="6">
        <v>9.44</v>
      </c>
      <c r="HN8" s="6">
        <v>12.77</v>
      </c>
      <c r="HO8" s="6">
        <v>17.72</v>
      </c>
      <c r="HP8" s="6">
        <v>21.18</v>
      </c>
      <c r="HQ8" s="6">
        <v>25.2</v>
      </c>
      <c r="HR8" s="6">
        <v>29.45</v>
      </c>
      <c r="HS8" s="6">
        <v>41.45</v>
      </c>
      <c r="HT8" s="6">
        <v>45.9</v>
      </c>
      <c r="HU8" s="6">
        <v>64.26</v>
      </c>
      <c r="HV8" s="6">
        <v>66.86</v>
      </c>
      <c r="HW8" s="6">
        <v>68.2</v>
      </c>
      <c r="HX8" s="6">
        <v>69.32</v>
      </c>
      <c r="HY8" s="6">
        <v>75.66</v>
      </c>
      <c r="HZ8" s="6">
        <v>78.17</v>
      </c>
      <c r="IA8" s="6">
        <v>78.49</v>
      </c>
      <c r="IB8" s="6">
        <v>77.58</v>
      </c>
      <c r="IC8" s="6">
        <v>82.9</v>
      </c>
      <c r="ID8" s="6">
        <v>83.33</v>
      </c>
      <c r="IE8" s="6">
        <v>83.81</v>
      </c>
      <c r="IF8" s="6">
        <v>91.42</v>
      </c>
      <c r="IG8" s="6">
        <v>93.59</v>
      </c>
    </row>
    <row r="9" spans="1:241" ht="12.75">
      <c r="A9" s="6">
        <v>130</v>
      </c>
      <c r="B9" s="6">
        <v>133.27</v>
      </c>
      <c r="C9" s="6">
        <v>146.27</v>
      </c>
      <c r="D9" s="6">
        <v>154.82</v>
      </c>
      <c r="E9" s="6">
        <v>156.33</v>
      </c>
      <c r="F9" s="6">
        <v>159.36</v>
      </c>
      <c r="G9" s="6">
        <v>165.96</v>
      </c>
      <c r="H9" s="6">
        <v>161.69</v>
      </c>
      <c r="I9" s="6">
        <v>154.01</v>
      </c>
      <c r="J9" s="6">
        <v>145.57</v>
      </c>
      <c r="K9" s="6">
        <v>130.58</v>
      </c>
      <c r="L9" s="6">
        <v>132.39</v>
      </c>
      <c r="M9" s="6">
        <v>133.37</v>
      </c>
      <c r="N9" s="6">
        <v>125.89</v>
      </c>
      <c r="O9" s="6">
        <v>124.27</v>
      </c>
      <c r="P9" s="6">
        <v>123.13</v>
      </c>
      <c r="Q9" s="6">
        <v>115.19</v>
      </c>
      <c r="R9" s="6">
        <v>115.62</v>
      </c>
      <c r="S9" s="6">
        <v>115.72</v>
      </c>
      <c r="T9" s="6">
        <v>111.95</v>
      </c>
      <c r="U9" s="6">
        <v>113.61</v>
      </c>
      <c r="V9" s="6">
        <v>113.23</v>
      </c>
      <c r="W9" s="6">
        <v>111.22</v>
      </c>
      <c r="X9" s="6">
        <v>111.76</v>
      </c>
      <c r="Y9" s="6">
        <v>114.22</v>
      </c>
      <c r="Z9" s="6">
        <v>110.27</v>
      </c>
      <c r="AA9" s="6">
        <v>107.11</v>
      </c>
      <c r="AB9" s="6">
        <v>106.98</v>
      </c>
      <c r="AC9" s="6">
        <v>103.52</v>
      </c>
      <c r="AD9" s="6">
        <v>101.03</v>
      </c>
      <c r="AE9" s="6">
        <v>101.88</v>
      </c>
      <c r="AF9" s="6">
        <v>100.68</v>
      </c>
      <c r="AG9" s="6">
        <v>100.22</v>
      </c>
      <c r="AH9" s="6">
        <v>102.62</v>
      </c>
      <c r="AI9" s="6">
        <v>103.5</v>
      </c>
      <c r="AJ9" s="6">
        <v>106.54</v>
      </c>
      <c r="AK9" s="6">
        <v>112.31</v>
      </c>
      <c r="AL9" s="6">
        <v>110.67</v>
      </c>
      <c r="AM9" s="6">
        <v>109.5</v>
      </c>
      <c r="AN9" s="6">
        <v>111.73</v>
      </c>
      <c r="AO9" s="6">
        <v>107.73</v>
      </c>
      <c r="AP9" s="6">
        <v>103.71</v>
      </c>
      <c r="AQ9" s="6">
        <v>102.98</v>
      </c>
      <c r="AR9" s="6">
        <v>100.03</v>
      </c>
      <c r="AS9" s="6">
        <v>97.03</v>
      </c>
      <c r="AT9" s="6">
        <v>97.5</v>
      </c>
      <c r="AU9" s="6">
        <v>95.64</v>
      </c>
      <c r="AV9" s="6">
        <v>94.07</v>
      </c>
      <c r="AW9" s="6">
        <v>94.68</v>
      </c>
      <c r="AX9" s="6">
        <v>91.79</v>
      </c>
      <c r="AY9" s="6">
        <v>89.36</v>
      </c>
      <c r="AZ9" s="6">
        <v>89.72</v>
      </c>
      <c r="BA9" s="6">
        <v>86.64</v>
      </c>
      <c r="BB9" s="6">
        <v>83.33</v>
      </c>
      <c r="BC9" s="6">
        <v>84</v>
      </c>
      <c r="BD9" s="6">
        <v>83.9</v>
      </c>
      <c r="BE9" s="6">
        <v>85.44</v>
      </c>
      <c r="BF9" s="6">
        <v>88.12</v>
      </c>
      <c r="BG9" s="6">
        <v>89.21</v>
      </c>
      <c r="BH9" s="6">
        <v>91.47</v>
      </c>
      <c r="BI9" s="6">
        <v>95.07</v>
      </c>
      <c r="BJ9" s="6">
        <v>94.6</v>
      </c>
      <c r="BK9" s="6">
        <v>94.88</v>
      </c>
      <c r="BL9" s="6">
        <v>97.18</v>
      </c>
      <c r="BM9" s="6">
        <v>94.25</v>
      </c>
      <c r="BN9" s="6">
        <v>91.27</v>
      </c>
      <c r="BO9" s="6">
        <v>91.2</v>
      </c>
      <c r="BP9" s="6">
        <v>87.99</v>
      </c>
      <c r="BQ9" s="6">
        <v>86.52</v>
      </c>
      <c r="BR9" s="6">
        <v>86.79</v>
      </c>
      <c r="BS9" s="6">
        <v>83.44</v>
      </c>
      <c r="BT9" s="6">
        <v>80.69</v>
      </c>
      <c r="BU9" s="6">
        <v>81.41</v>
      </c>
      <c r="BV9" s="6">
        <v>78.47</v>
      </c>
      <c r="BW9" s="6">
        <v>77.2</v>
      </c>
      <c r="BX9" s="6">
        <v>77.01</v>
      </c>
      <c r="BY9" s="6">
        <v>74.52</v>
      </c>
      <c r="BZ9" s="6">
        <v>73.52</v>
      </c>
      <c r="CA9" s="6">
        <v>74.74</v>
      </c>
      <c r="CB9" s="6">
        <v>74.7</v>
      </c>
      <c r="CC9" s="6">
        <v>76.98</v>
      </c>
      <c r="CD9" s="6">
        <v>80.33</v>
      </c>
      <c r="CE9" s="6">
        <v>78.81</v>
      </c>
      <c r="CF9" s="6">
        <v>80.01</v>
      </c>
      <c r="CG9" s="6">
        <v>81.67</v>
      </c>
      <c r="CH9" s="6">
        <v>76.99</v>
      </c>
      <c r="CI9" s="6">
        <v>71.71</v>
      </c>
      <c r="CJ9" s="6">
        <v>70.48</v>
      </c>
      <c r="CK9" s="6">
        <v>68.32</v>
      </c>
      <c r="CL9" s="6">
        <v>66.69</v>
      </c>
      <c r="CM9" s="6">
        <v>67.71</v>
      </c>
      <c r="CN9" s="6">
        <v>69.05</v>
      </c>
      <c r="CO9" s="6">
        <v>71.4</v>
      </c>
      <c r="CP9" s="6">
        <v>75.48</v>
      </c>
      <c r="CQ9" s="6">
        <v>75.3</v>
      </c>
      <c r="CR9" s="6">
        <v>76.41</v>
      </c>
      <c r="CS9" s="6">
        <v>78.97</v>
      </c>
      <c r="CT9" s="6">
        <v>76.08</v>
      </c>
      <c r="CU9" s="6">
        <v>73.19</v>
      </c>
      <c r="CV9" s="6">
        <v>73.08</v>
      </c>
      <c r="CW9" s="6">
        <v>71.59</v>
      </c>
      <c r="CX9" s="6">
        <v>70.28</v>
      </c>
      <c r="CY9" s="6">
        <v>72.11</v>
      </c>
      <c r="CZ9" s="6">
        <v>73.04</v>
      </c>
      <c r="DA9" s="6">
        <v>75.36</v>
      </c>
      <c r="DB9" s="6">
        <v>78.07</v>
      </c>
      <c r="DC9" s="6">
        <v>75.61</v>
      </c>
      <c r="DD9" s="6">
        <v>73.46</v>
      </c>
      <c r="DE9" s="6">
        <v>72.7</v>
      </c>
      <c r="DF9" s="6">
        <v>69.05</v>
      </c>
      <c r="DG9" s="6">
        <v>65.56</v>
      </c>
      <c r="DH9" s="6">
        <v>64.42</v>
      </c>
      <c r="DI9" s="6">
        <v>63.61</v>
      </c>
      <c r="DJ9" s="6">
        <v>64.14</v>
      </c>
      <c r="DK9" s="6">
        <v>65.6</v>
      </c>
      <c r="DL9" s="6">
        <v>66.07</v>
      </c>
      <c r="DM9" s="6">
        <v>68.63</v>
      </c>
      <c r="DN9" s="6">
        <v>71.06</v>
      </c>
      <c r="DO9" s="6">
        <v>68.49</v>
      </c>
      <c r="DP9" s="6">
        <v>66.25</v>
      </c>
      <c r="DQ9" s="6">
        <v>65.11</v>
      </c>
      <c r="DR9" s="6">
        <v>63.03</v>
      </c>
      <c r="DS9" s="6">
        <v>61.63</v>
      </c>
      <c r="DT9" s="6">
        <v>61.81</v>
      </c>
      <c r="DU9" s="6">
        <v>63.6</v>
      </c>
      <c r="DV9" s="6">
        <v>67.39</v>
      </c>
      <c r="DW9" s="6">
        <v>70.82</v>
      </c>
      <c r="DX9" s="6">
        <v>72.31</v>
      </c>
      <c r="DY9" s="6">
        <v>76.32</v>
      </c>
      <c r="DZ9" s="6">
        <v>79.7</v>
      </c>
      <c r="EA9" s="6">
        <v>78.34</v>
      </c>
      <c r="EB9" s="6">
        <v>78.1</v>
      </c>
      <c r="EC9" s="6">
        <v>78.25</v>
      </c>
      <c r="ED9" s="6">
        <v>74.98</v>
      </c>
      <c r="EE9" s="6">
        <v>71.52</v>
      </c>
      <c r="EF9" s="6">
        <v>70.37</v>
      </c>
      <c r="EG9" s="6">
        <v>67.6</v>
      </c>
      <c r="EH9" s="6">
        <v>65.29</v>
      </c>
      <c r="EI9" s="6">
        <v>64.69</v>
      </c>
      <c r="EJ9" s="6">
        <v>63.78</v>
      </c>
      <c r="EK9" s="6">
        <v>63.89</v>
      </c>
      <c r="EL9" s="6">
        <v>64.89</v>
      </c>
      <c r="EM9" s="6">
        <v>64.93</v>
      </c>
      <c r="EN9" s="6">
        <v>65.84</v>
      </c>
      <c r="EO9" s="6">
        <v>68.08</v>
      </c>
      <c r="EP9" s="6">
        <v>66.73</v>
      </c>
      <c r="EQ9" s="6">
        <v>65.94</v>
      </c>
      <c r="ER9" s="6">
        <v>66.67</v>
      </c>
      <c r="ES9" s="6">
        <v>62.88</v>
      </c>
      <c r="ET9" s="6">
        <v>58.73</v>
      </c>
      <c r="EU9" s="6">
        <v>57.2</v>
      </c>
      <c r="EV9" s="6">
        <v>54.45</v>
      </c>
      <c r="EW9" s="6">
        <v>52.22</v>
      </c>
      <c r="EX9" s="6">
        <v>52.11</v>
      </c>
      <c r="EY9" s="6">
        <v>52.39</v>
      </c>
      <c r="EZ9" s="6">
        <v>53.72</v>
      </c>
      <c r="FA9" s="6">
        <v>56.44</v>
      </c>
      <c r="FB9" s="6">
        <v>58.11</v>
      </c>
      <c r="FC9" s="6">
        <v>61.42</v>
      </c>
      <c r="FD9" s="6">
        <v>65.34</v>
      </c>
      <c r="FE9" s="6">
        <v>64.02</v>
      </c>
      <c r="FF9" s="6">
        <v>62.95</v>
      </c>
      <c r="FG9" s="6">
        <v>64</v>
      </c>
      <c r="FH9" s="6">
        <v>62.39</v>
      </c>
      <c r="FI9" s="6">
        <v>59.14</v>
      </c>
      <c r="FJ9" s="6">
        <v>51.41</v>
      </c>
      <c r="FK9" s="6">
        <v>49.26</v>
      </c>
      <c r="FL9" s="6">
        <v>49.9</v>
      </c>
      <c r="FM9" s="6">
        <v>50.15</v>
      </c>
      <c r="FN9" s="6">
        <v>51.99</v>
      </c>
      <c r="FO9" s="6">
        <v>55.5</v>
      </c>
      <c r="FP9" s="6">
        <v>60.32</v>
      </c>
      <c r="FQ9" s="6">
        <v>60.26</v>
      </c>
      <c r="FR9" s="6">
        <v>60.71</v>
      </c>
      <c r="FS9" s="6">
        <v>63.08</v>
      </c>
      <c r="FT9" s="6">
        <v>60.37</v>
      </c>
      <c r="FU9" s="6">
        <v>57.23</v>
      </c>
      <c r="FV9" s="6">
        <v>57.13</v>
      </c>
      <c r="FW9" s="6">
        <v>56.25</v>
      </c>
      <c r="FX9" s="6">
        <v>55.48</v>
      </c>
      <c r="FY9" s="6">
        <v>56.61</v>
      </c>
      <c r="FZ9" s="6">
        <v>57.86</v>
      </c>
      <c r="GA9" s="6">
        <v>62.32</v>
      </c>
      <c r="GB9" s="6">
        <v>66.56</v>
      </c>
      <c r="GC9" s="6">
        <v>60.45</v>
      </c>
      <c r="GD9" s="6">
        <v>60.53</v>
      </c>
      <c r="GE9" s="6">
        <v>60.53</v>
      </c>
      <c r="GF9" s="6">
        <v>60.19</v>
      </c>
      <c r="GG9" s="6">
        <v>59.5</v>
      </c>
      <c r="GH9" s="6">
        <v>64.65</v>
      </c>
      <c r="GI9" s="6">
        <v>67.34</v>
      </c>
      <c r="GJ9" s="6">
        <v>75.01</v>
      </c>
      <c r="GK9" s="6">
        <v>74.95</v>
      </c>
      <c r="GL9" s="6">
        <v>67.87</v>
      </c>
      <c r="GM9" s="6">
        <v>67.23</v>
      </c>
      <c r="GN9" s="6">
        <v>66.62</v>
      </c>
      <c r="GO9" s="6">
        <v>60.19</v>
      </c>
      <c r="GP9" s="6">
        <v>40.79</v>
      </c>
      <c r="GQ9" s="6">
        <v>30.51</v>
      </c>
      <c r="GR9" s="6">
        <v>27.68</v>
      </c>
      <c r="GS9" s="6">
        <v>25.25</v>
      </c>
      <c r="GT9" s="6">
        <v>22.85</v>
      </c>
      <c r="GU9" s="6">
        <v>19.31</v>
      </c>
      <c r="GV9" s="6">
        <v>15.89</v>
      </c>
      <c r="GW9" s="6">
        <v>12.69</v>
      </c>
      <c r="GX9" s="6">
        <v>9.88</v>
      </c>
      <c r="GY9" s="6">
        <v>6.62</v>
      </c>
      <c r="GZ9" s="6">
        <v>4.28</v>
      </c>
      <c r="HA9" s="6">
        <v>3.48</v>
      </c>
      <c r="HB9" s="6">
        <v>2.17</v>
      </c>
      <c r="HC9" s="6">
        <v>1.76</v>
      </c>
      <c r="HD9" s="6">
        <v>1.59</v>
      </c>
      <c r="HE9" s="6">
        <v>1.33</v>
      </c>
      <c r="HF9" s="6">
        <v>1.36</v>
      </c>
      <c r="HG9" s="6">
        <v>1.57</v>
      </c>
      <c r="HH9" s="6">
        <v>1.89</v>
      </c>
      <c r="HI9" s="6">
        <v>2.2</v>
      </c>
      <c r="HJ9" s="6">
        <v>3.12</v>
      </c>
      <c r="HK9" s="6">
        <v>4.16</v>
      </c>
      <c r="HL9" s="6">
        <v>5.15</v>
      </c>
      <c r="HM9" s="6">
        <v>7.91</v>
      </c>
      <c r="HN9" s="6">
        <v>11.28</v>
      </c>
      <c r="HO9" s="6">
        <v>14.37</v>
      </c>
      <c r="HP9" s="6">
        <v>21.36</v>
      </c>
      <c r="HQ9" s="6">
        <v>32.76</v>
      </c>
      <c r="HR9" s="6">
        <v>39.86</v>
      </c>
      <c r="HS9" s="6">
        <v>45.89</v>
      </c>
      <c r="HT9" s="6">
        <v>63.73</v>
      </c>
      <c r="HU9" s="6">
        <v>71.51</v>
      </c>
      <c r="HV9" s="6">
        <v>81.33</v>
      </c>
      <c r="HW9" s="6">
        <v>82.99</v>
      </c>
      <c r="HX9" s="6">
        <v>83.93</v>
      </c>
      <c r="HY9" s="6">
        <v>83.44</v>
      </c>
      <c r="HZ9" s="6">
        <v>90.52</v>
      </c>
      <c r="IA9" s="6">
        <v>94.03</v>
      </c>
      <c r="IB9" s="6">
        <v>95.58</v>
      </c>
      <c r="IC9" s="6">
        <v>106.3</v>
      </c>
      <c r="ID9" s="6">
        <v>111.45</v>
      </c>
      <c r="IE9" s="6">
        <v>112.71</v>
      </c>
      <c r="IF9" s="6">
        <v>124.03</v>
      </c>
      <c r="IG9" s="6">
        <v>130</v>
      </c>
    </row>
    <row r="10" spans="1:241" ht="12.75">
      <c r="A10" s="6">
        <v>156.57</v>
      </c>
      <c r="B10" s="6">
        <v>161.38</v>
      </c>
      <c r="C10" s="6">
        <v>178.25</v>
      </c>
      <c r="D10" s="6">
        <v>187.65</v>
      </c>
      <c r="E10" s="6">
        <v>195.14</v>
      </c>
      <c r="F10" s="6">
        <v>213.43</v>
      </c>
      <c r="G10" s="6">
        <v>219.22</v>
      </c>
      <c r="H10" s="6">
        <v>220.76</v>
      </c>
      <c r="I10" s="6">
        <v>225.33</v>
      </c>
      <c r="J10" s="6">
        <v>220.93</v>
      </c>
      <c r="K10" s="6">
        <v>239.2</v>
      </c>
      <c r="L10" s="6">
        <v>224.25</v>
      </c>
      <c r="M10" s="6">
        <v>181.04</v>
      </c>
      <c r="N10" s="6">
        <v>175.59</v>
      </c>
      <c r="O10" s="6">
        <v>168.73</v>
      </c>
      <c r="P10" s="6">
        <v>162.77</v>
      </c>
      <c r="Q10" s="6">
        <v>158.81</v>
      </c>
      <c r="R10" s="6">
        <v>152.74</v>
      </c>
      <c r="S10" s="6">
        <v>152.15</v>
      </c>
      <c r="T10" s="6">
        <v>149.01</v>
      </c>
      <c r="U10" s="6">
        <v>144.1</v>
      </c>
      <c r="V10" s="6">
        <v>145.8</v>
      </c>
      <c r="W10" s="6">
        <v>142.81</v>
      </c>
      <c r="X10" s="6">
        <v>138.81</v>
      </c>
      <c r="Y10" s="6">
        <v>138.51</v>
      </c>
      <c r="Z10" s="6">
        <v>134.52</v>
      </c>
      <c r="AA10" s="6">
        <v>130.16</v>
      </c>
      <c r="AB10" s="6">
        <v>128.42</v>
      </c>
      <c r="AC10" s="6">
        <v>124.03</v>
      </c>
      <c r="AD10" s="6">
        <v>123.03</v>
      </c>
      <c r="AE10" s="6">
        <v>121.29</v>
      </c>
      <c r="AF10" s="6">
        <v>118.57</v>
      </c>
      <c r="AG10" s="6">
        <v>120.44</v>
      </c>
      <c r="AH10" s="6">
        <v>120.9</v>
      </c>
      <c r="AI10" s="6">
        <v>126.39</v>
      </c>
      <c r="AJ10" s="6">
        <v>131.53</v>
      </c>
      <c r="AK10" s="6">
        <v>132.24</v>
      </c>
      <c r="AL10" s="6">
        <v>134.78</v>
      </c>
      <c r="AM10" s="6">
        <v>133.1</v>
      </c>
      <c r="AN10" s="6">
        <v>126.41</v>
      </c>
      <c r="AO10" s="6">
        <v>124.35</v>
      </c>
      <c r="AP10" s="6">
        <v>115.99</v>
      </c>
      <c r="AQ10" s="6">
        <v>108.63</v>
      </c>
      <c r="AR10" s="6">
        <v>105</v>
      </c>
      <c r="AS10" s="6">
        <v>96.8</v>
      </c>
      <c r="AT10" s="6">
        <v>97.06</v>
      </c>
      <c r="AU10" s="6">
        <v>91.78</v>
      </c>
      <c r="AV10" s="6">
        <v>93.27</v>
      </c>
      <c r="AW10" s="6">
        <v>93.68</v>
      </c>
      <c r="AX10" s="6">
        <v>93.31</v>
      </c>
      <c r="AY10" s="6">
        <v>95.16</v>
      </c>
      <c r="AZ10" s="6">
        <v>96.66</v>
      </c>
      <c r="BA10" s="6">
        <v>96.57</v>
      </c>
      <c r="BB10" s="6">
        <v>99.29</v>
      </c>
      <c r="BC10" s="6">
        <v>99.8</v>
      </c>
      <c r="BD10" s="6">
        <v>100.63</v>
      </c>
      <c r="BE10" s="6">
        <v>102.84</v>
      </c>
      <c r="BF10" s="6">
        <v>101.95</v>
      </c>
      <c r="BG10" s="6">
        <v>102.28</v>
      </c>
      <c r="BH10" s="6">
        <v>103.36</v>
      </c>
      <c r="BI10" s="6">
        <v>102.34</v>
      </c>
      <c r="BJ10" s="6">
        <v>103.32</v>
      </c>
      <c r="BK10" s="6">
        <v>102.86</v>
      </c>
      <c r="BL10" s="6">
        <v>99.99</v>
      </c>
      <c r="BM10" s="6">
        <v>100.17</v>
      </c>
      <c r="BN10" s="6">
        <v>98.93</v>
      </c>
      <c r="BO10" s="6">
        <v>100.12</v>
      </c>
      <c r="BP10" s="6">
        <v>111.55</v>
      </c>
      <c r="BQ10" s="6">
        <v>113.02</v>
      </c>
      <c r="BR10" s="6">
        <v>115.96</v>
      </c>
      <c r="BS10" s="6">
        <v>115.74</v>
      </c>
      <c r="BT10" s="6">
        <v>110.65</v>
      </c>
      <c r="BU10" s="6">
        <v>109.73</v>
      </c>
      <c r="BV10" s="6">
        <v>106.08</v>
      </c>
      <c r="BW10" s="6">
        <v>103.59</v>
      </c>
      <c r="BX10" s="6">
        <v>87.88</v>
      </c>
      <c r="BY10" s="6">
        <v>80.64</v>
      </c>
      <c r="BZ10" s="6">
        <v>77.43</v>
      </c>
      <c r="CA10" s="6">
        <v>74.93</v>
      </c>
      <c r="CB10" s="6">
        <v>72.11</v>
      </c>
      <c r="CC10" s="6">
        <v>73.51</v>
      </c>
      <c r="CD10" s="6">
        <v>73.16</v>
      </c>
      <c r="CE10" s="6">
        <v>75.51</v>
      </c>
      <c r="CF10" s="6">
        <v>76.33</v>
      </c>
      <c r="CG10" s="6">
        <v>73.88</v>
      </c>
      <c r="CH10" s="6">
        <v>75.53</v>
      </c>
      <c r="CI10" s="6">
        <v>75.46</v>
      </c>
      <c r="CJ10" s="6">
        <v>74.65</v>
      </c>
      <c r="CK10" s="6">
        <v>76.11</v>
      </c>
      <c r="CL10" s="6">
        <v>74.47</v>
      </c>
      <c r="CM10" s="6">
        <v>74.23</v>
      </c>
      <c r="CN10" s="6">
        <v>75.24</v>
      </c>
      <c r="CO10" s="6">
        <v>75.74</v>
      </c>
      <c r="CP10" s="6">
        <v>80.57</v>
      </c>
      <c r="CQ10" s="6">
        <v>80.93</v>
      </c>
      <c r="CR10" s="6">
        <v>79.67</v>
      </c>
      <c r="CS10" s="6">
        <v>80.94</v>
      </c>
      <c r="CT10" s="6">
        <v>77.66</v>
      </c>
      <c r="CU10" s="6">
        <v>75.01</v>
      </c>
      <c r="CV10" s="6">
        <v>74.21</v>
      </c>
      <c r="CW10" s="6">
        <v>72.21</v>
      </c>
      <c r="CX10" s="6">
        <v>72.32</v>
      </c>
      <c r="CY10" s="6">
        <v>72.63</v>
      </c>
      <c r="CZ10" s="6">
        <v>74.67</v>
      </c>
      <c r="DA10" s="6">
        <v>77.05</v>
      </c>
      <c r="DB10" s="6">
        <v>74.46</v>
      </c>
      <c r="DC10" s="6">
        <v>72.43</v>
      </c>
      <c r="DD10" s="6">
        <v>70.54</v>
      </c>
      <c r="DE10" s="6">
        <v>66.58</v>
      </c>
      <c r="DF10" s="6">
        <v>64.67</v>
      </c>
      <c r="DG10" s="6">
        <v>63.63</v>
      </c>
      <c r="DH10" s="6">
        <v>64.46</v>
      </c>
      <c r="DI10" s="6">
        <v>66.6</v>
      </c>
      <c r="DJ10" s="6">
        <v>69.02</v>
      </c>
      <c r="DK10" s="6">
        <v>73.59</v>
      </c>
      <c r="DL10" s="6">
        <v>76.09</v>
      </c>
      <c r="DM10" s="6">
        <v>74.21</v>
      </c>
      <c r="DN10" s="6">
        <v>74.24</v>
      </c>
      <c r="DO10" s="6">
        <v>71.53</v>
      </c>
      <c r="DP10" s="6">
        <v>68.18</v>
      </c>
      <c r="DQ10" s="6">
        <v>66.57</v>
      </c>
      <c r="DR10" s="6">
        <v>66.62</v>
      </c>
      <c r="DS10" s="6">
        <v>68.37</v>
      </c>
      <c r="DT10" s="6">
        <v>69.9</v>
      </c>
      <c r="DU10" s="6">
        <v>71.53</v>
      </c>
      <c r="DV10" s="6">
        <v>76.8</v>
      </c>
      <c r="DW10" s="6">
        <v>76.76</v>
      </c>
      <c r="DX10" s="6">
        <v>77.56</v>
      </c>
      <c r="DY10" s="6">
        <v>77.99</v>
      </c>
      <c r="DZ10" s="6">
        <v>76.55</v>
      </c>
      <c r="EA10" s="6">
        <v>76.53</v>
      </c>
      <c r="EB10" s="6">
        <v>77.74</v>
      </c>
      <c r="EC10" s="6">
        <v>78.05</v>
      </c>
      <c r="ED10" s="6">
        <v>80.48</v>
      </c>
      <c r="EE10" s="6">
        <v>81.65</v>
      </c>
      <c r="EF10" s="6">
        <v>83.2</v>
      </c>
      <c r="EG10" s="6">
        <v>84.77</v>
      </c>
      <c r="EH10" s="6">
        <v>83.7</v>
      </c>
      <c r="EI10" s="6">
        <v>81.82</v>
      </c>
      <c r="EJ10" s="6">
        <v>80.67</v>
      </c>
      <c r="EK10" s="6">
        <v>78.09</v>
      </c>
      <c r="EL10" s="6">
        <v>76.1</v>
      </c>
      <c r="EM10" s="6">
        <v>73.87</v>
      </c>
      <c r="EN10" s="6">
        <v>70.05</v>
      </c>
      <c r="EO10" s="6">
        <v>69.35</v>
      </c>
      <c r="EP10" s="6">
        <v>67.04</v>
      </c>
      <c r="EQ10" s="6">
        <v>63.09</v>
      </c>
      <c r="ER10" s="6">
        <v>62.16</v>
      </c>
      <c r="ES10" s="6">
        <v>59.41</v>
      </c>
      <c r="ET10" s="6">
        <v>57.66</v>
      </c>
      <c r="EU10" s="6">
        <v>56.43</v>
      </c>
      <c r="EV10" s="6">
        <v>55.02</v>
      </c>
      <c r="EW10" s="6">
        <v>56.03</v>
      </c>
      <c r="EX10" s="6">
        <v>55.05</v>
      </c>
      <c r="EY10" s="6">
        <v>53.54</v>
      </c>
      <c r="EZ10" s="6">
        <v>53.81</v>
      </c>
      <c r="FA10" s="6">
        <v>52.53</v>
      </c>
      <c r="FB10" s="6">
        <v>52.67</v>
      </c>
      <c r="FC10" s="6">
        <v>55.39</v>
      </c>
      <c r="FD10" s="6">
        <v>64.95</v>
      </c>
      <c r="FE10" s="6">
        <v>73.1</v>
      </c>
      <c r="FF10" s="6">
        <v>70.45</v>
      </c>
      <c r="FG10" s="6">
        <v>72.1</v>
      </c>
      <c r="FH10" s="6">
        <v>65.28</v>
      </c>
      <c r="FI10" s="6">
        <v>61.33</v>
      </c>
      <c r="FJ10" s="6">
        <v>58.82</v>
      </c>
      <c r="FK10" s="6">
        <v>56.35</v>
      </c>
      <c r="FL10" s="6">
        <v>53.66</v>
      </c>
      <c r="FM10" s="6">
        <v>52.05</v>
      </c>
      <c r="FN10" s="6">
        <v>50.43</v>
      </c>
      <c r="FO10" s="6">
        <v>50.57</v>
      </c>
      <c r="FP10" s="6">
        <v>52.65</v>
      </c>
      <c r="FQ10" s="6">
        <v>53.95</v>
      </c>
      <c r="FR10" s="6">
        <v>57.89</v>
      </c>
      <c r="FS10" s="6">
        <v>59.39</v>
      </c>
      <c r="FT10" s="6">
        <v>69.08</v>
      </c>
      <c r="FU10" s="6">
        <v>55.95</v>
      </c>
      <c r="FV10" s="6">
        <v>55.14</v>
      </c>
      <c r="FW10" s="6">
        <v>54.98</v>
      </c>
      <c r="FX10" s="6">
        <v>53.5</v>
      </c>
      <c r="FY10" s="6">
        <v>55.47</v>
      </c>
      <c r="FZ10" s="6">
        <v>71.45</v>
      </c>
      <c r="GA10" s="6">
        <v>69.75</v>
      </c>
      <c r="GB10" s="6">
        <v>65.17</v>
      </c>
      <c r="GC10" s="6">
        <v>66.17</v>
      </c>
      <c r="GD10" s="6">
        <v>69.93</v>
      </c>
      <c r="GE10" s="6">
        <v>75.16</v>
      </c>
      <c r="GF10" s="6">
        <v>80.27</v>
      </c>
      <c r="GG10" s="6">
        <v>88.26</v>
      </c>
      <c r="GH10" s="6">
        <v>92.4</v>
      </c>
      <c r="GI10" s="6">
        <v>94.45</v>
      </c>
      <c r="GJ10" s="6">
        <v>97.57</v>
      </c>
      <c r="GK10" s="6">
        <v>99</v>
      </c>
      <c r="GL10" s="6">
        <v>98.33</v>
      </c>
      <c r="GM10" s="6">
        <v>109.98</v>
      </c>
      <c r="GN10" s="6">
        <v>113.93</v>
      </c>
      <c r="GO10" s="6">
        <v>121.85</v>
      </c>
      <c r="GP10" s="6">
        <v>95.13</v>
      </c>
      <c r="GQ10" s="6">
        <v>94.57</v>
      </c>
      <c r="GR10" s="6">
        <v>92.8</v>
      </c>
      <c r="GS10" s="6">
        <v>92.35</v>
      </c>
      <c r="GT10" s="6">
        <v>84.16</v>
      </c>
      <c r="GU10" s="6">
        <v>77.63</v>
      </c>
      <c r="GV10" s="6">
        <v>66.95</v>
      </c>
      <c r="GW10" s="6">
        <v>50.41</v>
      </c>
      <c r="GX10" s="6">
        <v>33.9</v>
      </c>
      <c r="GY10" s="6">
        <v>24.57</v>
      </c>
      <c r="GZ10" s="6">
        <v>15.98</v>
      </c>
      <c r="HA10" s="6">
        <v>9.32</v>
      </c>
      <c r="HB10" s="6">
        <v>6.71</v>
      </c>
      <c r="HC10" s="6">
        <v>3.75</v>
      </c>
      <c r="HD10" s="6">
        <v>2.75</v>
      </c>
      <c r="HE10" s="6">
        <v>2.32</v>
      </c>
      <c r="HF10" s="6">
        <v>1.94</v>
      </c>
      <c r="HG10" s="6">
        <v>1.93</v>
      </c>
      <c r="HH10" s="6">
        <v>1.86</v>
      </c>
      <c r="HI10" s="6">
        <v>1.97</v>
      </c>
      <c r="HJ10" s="6">
        <v>2.3</v>
      </c>
      <c r="HK10" s="6">
        <v>2.84</v>
      </c>
      <c r="HL10" s="6">
        <v>3.78</v>
      </c>
      <c r="HM10" s="6">
        <v>5.4</v>
      </c>
      <c r="HN10" s="6">
        <v>7.88</v>
      </c>
      <c r="HO10" s="6">
        <v>12.08</v>
      </c>
      <c r="HP10" s="6">
        <v>19.64</v>
      </c>
      <c r="HQ10" s="6">
        <v>26.89</v>
      </c>
      <c r="HR10" s="6">
        <v>33.02</v>
      </c>
      <c r="HS10" s="6">
        <v>41.45</v>
      </c>
      <c r="HT10" s="6">
        <v>81.21</v>
      </c>
      <c r="HU10" s="6">
        <v>85.46</v>
      </c>
      <c r="HV10" s="6">
        <v>102.49</v>
      </c>
      <c r="HW10" s="6">
        <v>105</v>
      </c>
      <c r="HX10" s="6">
        <v>113.5</v>
      </c>
      <c r="HY10" s="6">
        <v>116.32</v>
      </c>
      <c r="HZ10" s="6">
        <v>115.28</v>
      </c>
      <c r="IA10" s="6">
        <v>126.91</v>
      </c>
      <c r="IB10" s="6">
        <v>128.76</v>
      </c>
      <c r="IC10" s="6">
        <v>129.08</v>
      </c>
      <c r="ID10" s="6">
        <v>141.62</v>
      </c>
      <c r="IE10" s="6">
        <v>143.27</v>
      </c>
      <c r="IF10" s="6">
        <v>152.53</v>
      </c>
      <c r="IG10" s="6">
        <v>156.57</v>
      </c>
    </row>
    <row r="11" spans="1:241" ht="12.75">
      <c r="A11" s="6">
        <v>219.15</v>
      </c>
      <c r="B11" s="6">
        <v>223.7</v>
      </c>
      <c r="C11" s="6">
        <v>250.04</v>
      </c>
      <c r="D11" s="6">
        <v>260.11</v>
      </c>
      <c r="E11" s="6">
        <v>283.99</v>
      </c>
      <c r="F11" s="6">
        <v>298.52</v>
      </c>
      <c r="G11" s="6">
        <v>298.3</v>
      </c>
      <c r="H11" s="6">
        <v>315.18</v>
      </c>
      <c r="I11" s="6">
        <v>307.5</v>
      </c>
      <c r="J11" s="6">
        <v>291.62</v>
      </c>
      <c r="K11" s="6">
        <v>283.14</v>
      </c>
      <c r="L11" s="6">
        <v>256.09</v>
      </c>
      <c r="M11" s="6">
        <v>246.88</v>
      </c>
      <c r="N11" s="6">
        <v>234.04</v>
      </c>
      <c r="O11" s="6">
        <v>223.35</v>
      </c>
      <c r="P11" s="6">
        <v>218.49</v>
      </c>
      <c r="Q11" s="6">
        <v>219.52</v>
      </c>
      <c r="R11" s="6">
        <v>221.7</v>
      </c>
      <c r="S11" s="6">
        <v>219.46</v>
      </c>
      <c r="T11" s="6">
        <v>222.41</v>
      </c>
      <c r="U11" s="6">
        <v>218.28</v>
      </c>
      <c r="V11" s="6">
        <v>210.11</v>
      </c>
      <c r="W11" s="6">
        <v>204.37</v>
      </c>
      <c r="X11" s="6">
        <v>188.7</v>
      </c>
      <c r="Y11" s="6">
        <v>183.61</v>
      </c>
      <c r="Z11" s="6">
        <v>161.21</v>
      </c>
      <c r="AA11" s="6">
        <v>170.2</v>
      </c>
      <c r="AB11" s="6">
        <v>170.38</v>
      </c>
      <c r="AC11" s="6">
        <v>167.14</v>
      </c>
      <c r="AD11" s="6">
        <v>170.33</v>
      </c>
      <c r="AE11" s="6">
        <v>157.48</v>
      </c>
      <c r="AF11" s="6">
        <v>173.2</v>
      </c>
      <c r="AG11" s="6">
        <v>173.69</v>
      </c>
      <c r="AH11" s="6">
        <v>169.29</v>
      </c>
      <c r="AI11" s="6">
        <v>171.2</v>
      </c>
      <c r="AJ11" s="6">
        <v>155.5</v>
      </c>
      <c r="AK11" s="6">
        <v>153.25</v>
      </c>
      <c r="AL11" s="6">
        <v>149.19</v>
      </c>
      <c r="AM11" s="6">
        <v>138.66</v>
      </c>
      <c r="AN11" s="6">
        <v>130.12</v>
      </c>
      <c r="AO11" s="6">
        <v>124.19</v>
      </c>
      <c r="AP11" s="6">
        <v>126.08</v>
      </c>
      <c r="AQ11" s="6">
        <v>124.01</v>
      </c>
      <c r="AR11" s="6">
        <v>125.88</v>
      </c>
      <c r="AS11" s="6">
        <v>119.21</v>
      </c>
      <c r="AT11" s="6">
        <v>115.11</v>
      </c>
      <c r="AU11" s="6">
        <v>112.74</v>
      </c>
      <c r="AV11" s="6">
        <v>109.1</v>
      </c>
      <c r="AW11" s="6">
        <v>109.53</v>
      </c>
      <c r="AX11" s="6">
        <v>108.12</v>
      </c>
      <c r="AY11" s="6">
        <v>107.99</v>
      </c>
      <c r="AZ11" s="6">
        <v>107.72</v>
      </c>
      <c r="BA11" s="6">
        <v>104.7</v>
      </c>
      <c r="BB11" s="6">
        <v>105.8</v>
      </c>
      <c r="BC11" s="6">
        <v>103.8</v>
      </c>
      <c r="BD11" s="6">
        <v>103.38</v>
      </c>
      <c r="BE11" s="6">
        <v>102.66</v>
      </c>
      <c r="BF11" s="6">
        <v>98.84</v>
      </c>
      <c r="BG11" s="6">
        <v>102.08</v>
      </c>
      <c r="BH11" s="6">
        <v>121.87</v>
      </c>
      <c r="BI11" s="6">
        <v>132.87</v>
      </c>
      <c r="BJ11" s="6">
        <v>130.56</v>
      </c>
      <c r="BK11" s="6">
        <v>131.15</v>
      </c>
      <c r="BL11" s="6">
        <v>130</v>
      </c>
      <c r="BM11" s="6">
        <v>128.15</v>
      </c>
      <c r="BN11" s="6">
        <v>127.76</v>
      </c>
      <c r="BO11" s="6">
        <v>124.51</v>
      </c>
      <c r="BP11" s="6">
        <v>117.15</v>
      </c>
      <c r="BQ11" s="6">
        <v>115.4</v>
      </c>
      <c r="BR11" s="6">
        <v>119.19</v>
      </c>
      <c r="BS11" s="6">
        <v>119.18</v>
      </c>
      <c r="BT11" s="6">
        <v>110.42</v>
      </c>
      <c r="BU11" s="6">
        <v>109.5</v>
      </c>
      <c r="BV11" s="6">
        <v>106.39</v>
      </c>
      <c r="BW11" s="6">
        <v>103.98</v>
      </c>
      <c r="BX11" s="6">
        <v>104.06</v>
      </c>
      <c r="BY11" s="6">
        <v>78.84</v>
      </c>
      <c r="BZ11" s="6">
        <v>78.94</v>
      </c>
      <c r="CA11" s="6">
        <v>78.92</v>
      </c>
      <c r="CB11" s="6">
        <v>84.01</v>
      </c>
      <c r="CC11" s="6">
        <v>84</v>
      </c>
      <c r="CD11" s="6">
        <v>84.3</v>
      </c>
      <c r="CE11" s="6">
        <v>83.23</v>
      </c>
      <c r="CF11" s="6">
        <v>78.67</v>
      </c>
      <c r="CG11" s="6">
        <v>77.16</v>
      </c>
      <c r="CH11" s="6">
        <v>75.19</v>
      </c>
      <c r="CI11" s="6">
        <v>78.05</v>
      </c>
      <c r="CJ11" s="6">
        <v>80.11</v>
      </c>
      <c r="CK11" s="6">
        <v>82.4</v>
      </c>
      <c r="CL11" s="6">
        <v>84.29</v>
      </c>
      <c r="CM11" s="6">
        <v>79.22</v>
      </c>
      <c r="CN11" s="6">
        <v>81.72</v>
      </c>
      <c r="CO11" s="6">
        <v>90.22</v>
      </c>
      <c r="CP11" s="6">
        <v>91.37</v>
      </c>
      <c r="CQ11" s="6">
        <v>90.97</v>
      </c>
      <c r="CR11" s="6">
        <v>93.9</v>
      </c>
      <c r="CS11" s="6">
        <v>83.74</v>
      </c>
      <c r="CT11" s="6">
        <v>81.72</v>
      </c>
      <c r="CU11" s="6">
        <v>83.01</v>
      </c>
      <c r="CV11" s="6">
        <v>80.67</v>
      </c>
      <c r="CW11" s="6">
        <v>76.89</v>
      </c>
      <c r="CX11" s="6">
        <v>74.91</v>
      </c>
      <c r="CY11" s="6">
        <v>70.75</v>
      </c>
      <c r="CZ11" s="6">
        <v>68.3</v>
      </c>
      <c r="DA11" s="6">
        <v>67.01</v>
      </c>
      <c r="DB11" s="6">
        <v>65.73</v>
      </c>
      <c r="DC11" s="6">
        <v>65.08</v>
      </c>
      <c r="DD11" s="6">
        <v>62.52</v>
      </c>
      <c r="DE11" s="6">
        <v>64.03</v>
      </c>
      <c r="DF11" s="6">
        <v>64.14</v>
      </c>
      <c r="DG11" s="6">
        <v>66.24</v>
      </c>
      <c r="DH11" s="6">
        <v>68.89</v>
      </c>
      <c r="DI11" s="6">
        <v>72.64</v>
      </c>
      <c r="DJ11" s="6">
        <v>76.11</v>
      </c>
      <c r="DK11" s="6">
        <v>74.98</v>
      </c>
      <c r="DL11" s="6">
        <v>76.06</v>
      </c>
      <c r="DM11" s="6">
        <v>73.58</v>
      </c>
      <c r="DN11" s="6">
        <v>71.24</v>
      </c>
      <c r="DO11" s="6">
        <v>71.01</v>
      </c>
      <c r="DP11" s="6">
        <v>72.74</v>
      </c>
      <c r="DQ11" s="6">
        <v>75.74</v>
      </c>
      <c r="DR11" s="6">
        <v>77.81</v>
      </c>
      <c r="DS11" s="6">
        <v>83.91</v>
      </c>
      <c r="DT11" s="6">
        <v>84.77</v>
      </c>
      <c r="DU11" s="6">
        <v>83.38</v>
      </c>
      <c r="DV11" s="6">
        <v>82.93</v>
      </c>
      <c r="DW11" s="6">
        <v>77.84</v>
      </c>
      <c r="DX11" s="6">
        <v>74.21</v>
      </c>
      <c r="DY11" s="6">
        <v>73.5</v>
      </c>
      <c r="DZ11" s="6">
        <v>74.54</v>
      </c>
      <c r="EA11" s="6">
        <v>76.03</v>
      </c>
      <c r="EB11" s="6">
        <v>79.8</v>
      </c>
      <c r="EC11" s="6">
        <v>83.91</v>
      </c>
      <c r="ED11" s="6">
        <v>83.61</v>
      </c>
      <c r="EE11" s="6">
        <v>85.35</v>
      </c>
      <c r="EF11" s="6">
        <v>85.52</v>
      </c>
      <c r="EG11" s="6">
        <v>82.13</v>
      </c>
      <c r="EH11" s="6">
        <v>82.03</v>
      </c>
      <c r="EI11" s="6">
        <v>79.36</v>
      </c>
      <c r="EJ11" s="6">
        <v>77.29</v>
      </c>
      <c r="EK11" s="6">
        <v>75.75</v>
      </c>
      <c r="EL11" s="6">
        <v>73.84</v>
      </c>
      <c r="EM11" s="6">
        <v>72.75</v>
      </c>
      <c r="EN11" s="6">
        <v>69.89</v>
      </c>
      <c r="EO11" s="6">
        <v>69.77</v>
      </c>
      <c r="EP11" s="6">
        <v>65.49</v>
      </c>
      <c r="EQ11" s="6">
        <v>65.09</v>
      </c>
      <c r="ER11" s="6">
        <v>62.62</v>
      </c>
      <c r="ES11" s="6">
        <v>57.16</v>
      </c>
      <c r="ET11" s="6">
        <v>55.91</v>
      </c>
      <c r="EU11" s="6">
        <v>54.16</v>
      </c>
      <c r="EV11" s="6">
        <v>53.55</v>
      </c>
      <c r="EW11" s="6">
        <v>54.3</v>
      </c>
      <c r="EX11" s="6">
        <v>58.72</v>
      </c>
      <c r="EY11" s="6">
        <v>60.74</v>
      </c>
      <c r="EZ11" s="6">
        <v>62.12</v>
      </c>
      <c r="FA11" s="6">
        <v>63.95</v>
      </c>
      <c r="FB11" s="6">
        <v>59.9</v>
      </c>
      <c r="FC11" s="6">
        <v>55.85</v>
      </c>
      <c r="FD11" s="6">
        <v>54</v>
      </c>
      <c r="FE11" s="6">
        <v>50.47</v>
      </c>
      <c r="FF11" s="6">
        <v>51.71</v>
      </c>
      <c r="FG11" s="6">
        <v>52.49</v>
      </c>
      <c r="FH11" s="6">
        <v>56.03</v>
      </c>
      <c r="FI11" s="6">
        <v>55.8</v>
      </c>
      <c r="FJ11" s="6">
        <v>75</v>
      </c>
      <c r="FK11" s="6">
        <v>73.28</v>
      </c>
      <c r="FL11" s="6">
        <v>73.29</v>
      </c>
      <c r="FM11" s="6">
        <v>71.12</v>
      </c>
      <c r="FN11" s="6">
        <v>47.76</v>
      </c>
      <c r="FO11" s="6">
        <v>46.69</v>
      </c>
      <c r="FP11" s="6">
        <v>47.13</v>
      </c>
      <c r="FQ11" s="6">
        <v>49.32</v>
      </c>
      <c r="FR11" s="6">
        <v>53.02</v>
      </c>
      <c r="FS11" s="6">
        <v>53.75</v>
      </c>
      <c r="FT11" s="6">
        <v>57.24</v>
      </c>
      <c r="FU11" s="6">
        <v>56.79</v>
      </c>
      <c r="FV11" s="6">
        <v>58.03</v>
      </c>
      <c r="FW11" s="6">
        <v>63.9</v>
      </c>
      <c r="FX11" s="6">
        <v>76.41</v>
      </c>
      <c r="FY11" s="6">
        <v>82.08</v>
      </c>
      <c r="FZ11" s="6">
        <v>85.81</v>
      </c>
      <c r="GA11" s="6">
        <v>92.08</v>
      </c>
      <c r="GB11" s="6">
        <v>91.28</v>
      </c>
      <c r="GC11" s="6">
        <v>77.31</v>
      </c>
      <c r="GD11" s="6">
        <v>75</v>
      </c>
      <c r="GE11" s="6">
        <v>72.85</v>
      </c>
      <c r="GF11" s="6">
        <v>70.91</v>
      </c>
      <c r="GG11" s="6">
        <v>74.25</v>
      </c>
      <c r="GH11" s="6">
        <v>80.54</v>
      </c>
      <c r="GI11" s="6">
        <v>82.19</v>
      </c>
      <c r="GJ11" s="6">
        <v>78.8</v>
      </c>
      <c r="GK11" s="6">
        <v>78.62</v>
      </c>
      <c r="GL11" s="6">
        <v>77.43</v>
      </c>
      <c r="GM11" s="6">
        <v>79.55</v>
      </c>
      <c r="GN11" s="6">
        <v>84.25</v>
      </c>
      <c r="GO11" s="6">
        <v>97.35</v>
      </c>
      <c r="GP11" s="6">
        <v>111.23</v>
      </c>
      <c r="GQ11" s="6">
        <v>121.95</v>
      </c>
      <c r="GR11" s="6">
        <v>146.95</v>
      </c>
      <c r="GS11" s="6">
        <v>160.11</v>
      </c>
      <c r="GT11" s="6">
        <v>139.16</v>
      </c>
      <c r="GU11" s="6">
        <v>105.93</v>
      </c>
      <c r="GV11" s="6">
        <v>87.65</v>
      </c>
      <c r="GW11" s="6">
        <v>75.6</v>
      </c>
      <c r="GX11" s="6">
        <v>51.48</v>
      </c>
      <c r="GY11" s="6">
        <v>34.92</v>
      </c>
      <c r="GZ11" s="6">
        <v>22.81</v>
      </c>
      <c r="HA11" s="6">
        <v>14.42</v>
      </c>
      <c r="HB11" s="6">
        <v>8.4</v>
      </c>
      <c r="HC11" s="6">
        <v>4.58</v>
      </c>
      <c r="HD11" s="6">
        <v>2.58</v>
      </c>
      <c r="HE11" s="6">
        <v>1.99</v>
      </c>
      <c r="HF11" s="6">
        <v>1.89</v>
      </c>
      <c r="HG11" s="6">
        <v>1.89</v>
      </c>
      <c r="HH11" s="6">
        <v>1.83</v>
      </c>
      <c r="HI11" s="6">
        <v>2.1</v>
      </c>
      <c r="HJ11" s="6">
        <v>2.2</v>
      </c>
      <c r="HK11" s="6">
        <v>2.26</v>
      </c>
      <c r="HL11" s="6">
        <v>3.28</v>
      </c>
      <c r="HM11" s="6">
        <v>4.57</v>
      </c>
      <c r="HN11" s="6">
        <v>7.37</v>
      </c>
      <c r="HO11" s="6">
        <v>12.24</v>
      </c>
      <c r="HP11" s="6">
        <v>18.84</v>
      </c>
      <c r="HQ11" s="6">
        <v>32.54</v>
      </c>
      <c r="HR11" s="6">
        <v>53.8</v>
      </c>
      <c r="HS11" s="6">
        <v>63.93</v>
      </c>
      <c r="HT11" s="6">
        <v>106.17</v>
      </c>
      <c r="HU11" s="6">
        <v>111.06</v>
      </c>
      <c r="HV11" s="6">
        <v>115.54</v>
      </c>
      <c r="HW11" s="6">
        <v>137.11</v>
      </c>
      <c r="HX11" s="6">
        <v>143.97</v>
      </c>
      <c r="HY11" s="6">
        <v>171.91</v>
      </c>
      <c r="HZ11" s="6">
        <v>180.59</v>
      </c>
      <c r="IA11" s="6">
        <v>180.98</v>
      </c>
      <c r="IB11" s="6">
        <v>198.6</v>
      </c>
      <c r="IC11" s="6">
        <v>195.75</v>
      </c>
      <c r="ID11" s="6">
        <v>206.98</v>
      </c>
      <c r="IE11" s="6">
        <v>205.43</v>
      </c>
      <c r="IF11" s="6">
        <v>214.02</v>
      </c>
      <c r="IG11" s="6">
        <v>219.15</v>
      </c>
    </row>
    <row r="12" spans="1:241" ht="12.75">
      <c r="A12" s="6">
        <v>299.86</v>
      </c>
      <c r="B12" s="6">
        <v>313.9</v>
      </c>
      <c r="C12" s="6">
        <v>350.31</v>
      </c>
      <c r="D12" s="6">
        <v>358.38</v>
      </c>
      <c r="E12" s="6">
        <v>380.59</v>
      </c>
      <c r="F12" s="6">
        <v>379.75</v>
      </c>
      <c r="G12" s="6">
        <v>378.31</v>
      </c>
      <c r="H12" s="6">
        <v>377.31</v>
      </c>
      <c r="I12" s="6">
        <v>369.09</v>
      </c>
      <c r="J12" s="6">
        <v>373.11</v>
      </c>
      <c r="K12" s="6">
        <v>352.81</v>
      </c>
      <c r="L12" s="6">
        <v>349.32</v>
      </c>
      <c r="M12" s="6">
        <v>332.27</v>
      </c>
      <c r="N12" s="6">
        <v>315.93</v>
      </c>
      <c r="O12" s="6">
        <v>303.22</v>
      </c>
      <c r="P12" s="6">
        <v>290.34</v>
      </c>
      <c r="Q12" s="6">
        <v>285.75</v>
      </c>
      <c r="R12" s="6">
        <v>285.65</v>
      </c>
      <c r="S12" s="6">
        <v>291.33</v>
      </c>
      <c r="T12" s="6">
        <v>288.39</v>
      </c>
      <c r="U12" s="6">
        <v>296.09</v>
      </c>
      <c r="V12" s="6">
        <v>282.72</v>
      </c>
      <c r="W12" s="6">
        <v>272.35</v>
      </c>
      <c r="X12" s="6">
        <v>256.5</v>
      </c>
      <c r="Y12" s="6">
        <v>235</v>
      </c>
      <c r="Z12" s="6">
        <v>223.83</v>
      </c>
      <c r="AA12" s="6">
        <v>208.96</v>
      </c>
      <c r="AB12" s="6">
        <v>205.87</v>
      </c>
      <c r="AC12" s="6">
        <v>200.95</v>
      </c>
      <c r="AD12" s="6">
        <v>206.3</v>
      </c>
      <c r="AE12" s="6">
        <v>203.3</v>
      </c>
      <c r="AF12" s="6">
        <v>215.67</v>
      </c>
      <c r="AG12" s="6">
        <v>216.92</v>
      </c>
      <c r="AH12" s="6">
        <v>213.97</v>
      </c>
      <c r="AI12" s="6">
        <v>207</v>
      </c>
      <c r="AJ12" s="6">
        <v>182.43</v>
      </c>
      <c r="AK12" s="6">
        <v>152.07</v>
      </c>
      <c r="AL12" s="6">
        <v>152.04</v>
      </c>
      <c r="AM12" s="6">
        <v>151.56</v>
      </c>
      <c r="AN12" s="6">
        <v>145.33</v>
      </c>
      <c r="AO12" s="6">
        <v>146.59</v>
      </c>
      <c r="AP12" s="6">
        <v>144</v>
      </c>
      <c r="AQ12" s="6">
        <v>147.96</v>
      </c>
      <c r="AR12" s="6">
        <v>142</v>
      </c>
      <c r="AS12" s="6">
        <v>137.98</v>
      </c>
      <c r="AT12" s="6">
        <v>133.76</v>
      </c>
      <c r="AU12" s="6">
        <v>128.5</v>
      </c>
      <c r="AV12" s="6">
        <v>127.63</v>
      </c>
      <c r="AW12" s="6">
        <v>124.83</v>
      </c>
      <c r="AX12" s="6">
        <v>127.19</v>
      </c>
      <c r="AY12" s="6">
        <v>126.07</v>
      </c>
      <c r="AZ12" s="6">
        <v>131.51</v>
      </c>
      <c r="BA12" s="6">
        <v>132.62</v>
      </c>
      <c r="BB12" s="6">
        <v>135.84</v>
      </c>
      <c r="BC12" s="6">
        <v>138.13</v>
      </c>
      <c r="BD12" s="6">
        <v>157.73</v>
      </c>
      <c r="BE12" s="6">
        <v>158.03</v>
      </c>
      <c r="BF12" s="6">
        <v>154.98</v>
      </c>
      <c r="BG12" s="6">
        <v>157.5</v>
      </c>
      <c r="BH12" s="6">
        <v>160.13</v>
      </c>
      <c r="BI12" s="6">
        <v>168</v>
      </c>
      <c r="BJ12" s="6">
        <v>163.68</v>
      </c>
      <c r="BK12" s="6">
        <v>161.22</v>
      </c>
      <c r="BL12" s="6">
        <v>153.77</v>
      </c>
      <c r="BM12" s="6">
        <v>146.45</v>
      </c>
      <c r="BN12" s="6">
        <v>139.99</v>
      </c>
      <c r="BO12" s="6">
        <v>131.92</v>
      </c>
      <c r="BP12" s="6">
        <v>128.01</v>
      </c>
      <c r="BQ12" s="6">
        <v>120.78</v>
      </c>
      <c r="BR12" s="6">
        <v>121.19</v>
      </c>
      <c r="BS12" s="6">
        <v>112.07</v>
      </c>
      <c r="BT12" s="6">
        <v>112.78</v>
      </c>
      <c r="BU12" s="6">
        <v>110.72</v>
      </c>
      <c r="BV12" s="6">
        <v>101.5</v>
      </c>
      <c r="BW12" s="6">
        <v>88.07</v>
      </c>
      <c r="BX12" s="6">
        <v>87.36</v>
      </c>
      <c r="BY12" s="6">
        <v>87.05</v>
      </c>
      <c r="BZ12" s="6">
        <v>87.93</v>
      </c>
      <c r="CA12" s="6">
        <v>92.95</v>
      </c>
      <c r="CB12" s="6">
        <v>90.59</v>
      </c>
      <c r="CC12" s="6">
        <v>84.2</v>
      </c>
      <c r="CD12" s="6">
        <v>82.3</v>
      </c>
      <c r="CE12" s="6">
        <v>85.25</v>
      </c>
      <c r="CF12" s="6">
        <v>83.9</v>
      </c>
      <c r="CG12" s="6">
        <v>84.91</v>
      </c>
      <c r="CH12" s="6">
        <v>86.36</v>
      </c>
      <c r="CI12" s="6">
        <v>90.18</v>
      </c>
      <c r="CJ12" s="6">
        <v>93.16</v>
      </c>
      <c r="CK12" s="6">
        <v>92.78</v>
      </c>
      <c r="CL12" s="6">
        <v>94.92</v>
      </c>
      <c r="CM12" s="6">
        <v>88.03</v>
      </c>
      <c r="CN12" s="6">
        <v>88.71</v>
      </c>
      <c r="CO12" s="6">
        <v>85.41</v>
      </c>
      <c r="CP12" s="6">
        <v>84.25</v>
      </c>
      <c r="CQ12" s="6">
        <v>84.67</v>
      </c>
      <c r="CR12" s="6">
        <v>87.16</v>
      </c>
      <c r="CS12" s="6">
        <v>84.47</v>
      </c>
      <c r="CT12" s="6">
        <v>87.11</v>
      </c>
      <c r="CU12" s="6">
        <v>86.6</v>
      </c>
      <c r="CV12" s="6">
        <v>80.78</v>
      </c>
      <c r="CW12" s="6">
        <v>80.77</v>
      </c>
      <c r="CX12" s="6">
        <v>73.06</v>
      </c>
      <c r="CY12" s="6">
        <v>68.35</v>
      </c>
      <c r="CZ12" s="6">
        <v>66.42</v>
      </c>
      <c r="DA12" s="6">
        <v>67.13</v>
      </c>
      <c r="DB12" s="6">
        <v>67.93</v>
      </c>
      <c r="DC12" s="6">
        <v>67.77</v>
      </c>
      <c r="DD12" s="6">
        <v>69.07</v>
      </c>
      <c r="DE12" s="6">
        <v>67.34</v>
      </c>
      <c r="DF12" s="6">
        <v>69.6</v>
      </c>
      <c r="DG12" s="6">
        <v>68.49</v>
      </c>
      <c r="DH12" s="6">
        <v>71.59</v>
      </c>
      <c r="DI12" s="6">
        <v>72.52</v>
      </c>
      <c r="DJ12" s="6">
        <v>78.39</v>
      </c>
      <c r="DK12" s="6">
        <v>77.92</v>
      </c>
      <c r="DL12" s="6">
        <v>76.32</v>
      </c>
      <c r="DM12" s="6">
        <v>75.09</v>
      </c>
      <c r="DN12" s="6">
        <v>72.72</v>
      </c>
      <c r="DO12" s="6">
        <v>73.89</v>
      </c>
      <c r="DP12" s="6">
        <v>77.86</v>
      </c>
      <c r="DQ12" s="6">
        <v>83.78</v>
      </c>
      <c r="DR12" s="6">
        <v>84.77</v>
      </c>
      <c r="DS12" s="6">
        <v>90.32</v>
      </c>
      <c r="DT12" s="6">
        <v>86.35</v>
      </c>
      <c r="DU12" s="6">
        <v>81.51</v>
      </c>
      <c r="DV12" s="6">
        <v>78.12</v>
      </c>
      <c r="DW12" s="6">
        <v>75.79</v>
      </c>
      <c r="DX12" s="6">
        <v>77.35</v>
      </c>
      <c r="DY12" s="6">
        <v>82.66</v>
      </c>
      <c r="DZ12" s="6">
        <v>89.31</v>
      </c>
      <c r="EA12" s="6">
        <v>91.75</v>
      </c>
      <c r="EB12" s="6">
        <v>96.66</v>
      </c>
      <c r="EC12" s="6">
        <v>91.04</v>
      </c>
      <c r="ED12" s="6">
        <v>85.02</v>
      </c>
      <c r="EE12" s="6">
        <v>78.6</v>
      </c>
      <c r="EF12" s="6">
        <v>71.27</v>
      </c>
      <c r="EG12" s="6">
        <v>69.42</v>
      </c>
      <c r="EH12" s="6">
        <v>68.86</v>
      </c>
      <c r="EI12" s="6">
        <v>71.43</v>
      </c>
      <c r="EJ12" s="6">
        <v>74.29</v>
      </c>
      <c r="EK12" s="6">
        <v>79.47</v>
      </c>
      <c r="EL12" s="6">
        <v>76.74</v>
      </c>
      <c r="EM12" s="6">
        <v>77.19</v>
      </c>
      <c r="EN12" s="6">
        <v>75.44</v>
      </c>
      <c r="EO12" s="6">
        <v>75.14</v>
      </c>
      <c r="EP12" s="6">
        <v>74.57</v>
      </c>
      <c r="EQ12" s="6">
        <v>73.04</v>
      </c>
      <c r="ER12" s="6">
        <v>71.6</v>
      </c>
      <c r="ES12" s="6">
        <v>62.87</v>
      </c>
      <c r="ET12" s="6">
        <v>59.81</v>
      </c>
      <c r="EU12" s="6">
        <v>49.58</v>
      </c>
      <c r="EV12" s="6">
        <v>46.88</v>
      </c>
      <c r="EW12" s="6">
        <v>45.29</v>
      </c>
      <c r="EX12" s="6">
        <v>48.34</v>
      </c>
      <c r="EY12" s="6">
        <v>52.07</v>
      </c>
      <c r="EZ12" s="6">
        <v>60.08</v>
      </c>
      <c r="FA12" s="6">
        <v>64.85</v>
      </c>
      <c r="FB12" s="6">
        <v>82.51</v>
      </c>
      <c r="FC12" s="6">
        <v>83.38</v>
      </c>
      <c r="FD12" s="6">
        <v>74.21</v>
      </c>
      <c r="FE12" s="6">
        <v>72.3</v>
      </c>
      <c r="FF12" s="6">
        <v>70.32</v>
      </c>
      <c r="FG12" s="6">
        <v>71.76</v>
      </c>
      <c r="FH12" s="6">
        <v>56.94</v>
      </c>
      <c r="FI12" s="6">
        <v>56.89</v>
      </c>
      <c r="FJ12" s="6">
        <v>55.77</v>
      </c>
      <c r="FK12" s="6">
        <v>55.85</v>
      </c>
      <c r="FL12" s="6">
        <v>57.41</v>
      </c>
      <c r="FM12" s="6">
        <v>56.23</v>
      </c>
      <c r="FN12" s="6">
        <v>57.17</v>
      </c>
      <c r="FO12" s="6">
        <v>56.68</v>
      </c>
      <c r="FP12" s="6">
        <v>57.69</v>
      </c>
      <c r="FQ12" s="6">
        <v>58.59</v>
      </c>
      <c r="FR12" s="6">
        <v>68.92</v>
      </c>
      <c r="FS12" s="6">
        <v>82.46</v>
      </c>
      <c r="FT12" s="6">
        <v>73.76</v>
      </c>
      <c r="FU12" s="6">
        <v>73.2</v>
      </c>
      <c r="FV12" s="6">
        <v>84.65</v>
      </c>
      <c r="FW12" s="6">
        <v>87.45</v>
      </c>
      <c r="FX12" s="6">
        <v>84.87</v>
      </c>
      <c r="FY12" s="6">
        <v>75.35</v>
      </c>
      <c r="FZ12" s="6">
        <v>106.39</v>
      </c>
      <c r="GA12" s="6">
        <v>113.44</v>
      </c>
      <c r="GB12" s="6">
        <v>108.49</v>
      </c>
      <c r="GC12" s="6">
        <v>101.87</v>
      </c>
      <c r="GD12" s="6">
        <v>98.53</v>
      </c>
      <c r="GE12" s="6">
        <v>97.39</v>
      </c>
      <c r="GF12" s="6">
        <v>96.77</v>
      </c>
      <c r="GG12" s="6">
        <v>70.31</v>
      </c>
      <c r="GH12" s="6">
        <v>69.23</v>
      </c>
      <c r="GI12" s="6">
        <v>65.79</v>
      </c>
      <c r="GJ12" s="6">
        <v>65.32</v>
      </c>
      <c r="GK12" s="6">
        <v>63.47</v>
      </c>
      <c r="GL12" s="6">
        <v>65.43</v>
      </c>
      <c r="GM12" s="6">
        <v>66.75</v>
      </c>
      <c r="GN12" s="6">
        <v>73.82</v>
      </c>
      <c r="GO12" s="6">
        <v>77.42</v>
      </c>
      <c r="GP12" s="6">
        <v>77.1</v>
      </c>
      <c r="GQ12" s="6">
        <v>82.44</v>
      </c>
      <c r="GR12" s="6">
        <v>87.43</v>
      </c>
      <c r="GS12" s="6">
        <v>98.93</v>
      </c>
      <c r="GT12" s="6">
        <v>110.01</v>
      </c>
      <c r="GU12" s="6">
        <v>123.2</v>
      </c>
      <c r="GV12" s="6">
        <v>102.97</v>
      </c>
      <c r="GW12" s="6">
        <v>101</v>
      </c>
      <c r="GX12" s="6">
        <v>88.3</v>
      </c>
      <c r="GY12" s="6">
        <v>57.06</v>
      </c>
      <c r="GZ12" s="6">
        <v>35.74</v>
      </c>
      <c r="HA12" s="6">
        <v>23.89</v>
      </c>
      <c r="HB12" s="6">
        <v>13.22</v>
      </c>
      <c r="HC12" s="6">
        <v>8.14</v>
      </c>
      <c r="HD12" s="6">
        <v>4.34</v>
      </c>
      <c r="HE12" s="6">
        <v>3.62</v>
      </c>
      <c r="HF12" s="6">
        <v>3.45</v>
      </c>
      <c r="HG12" s="6">
        <v>3.32</v>
      </c>
      <c r="HH12" s="6">
        <v>3.18</v>
      </c>
      <c r="HI12" s="6">
        <v>3.22</v>
      </c>
      <c r="HJ12" s="6">
        <v>2.77</v>
      </c>
      <c r="HK12" s="6">
        <v>3.7</v>
      </c>
      <c r="HL12" s="6">
        <v>5.9</v>
      </c>
      <c r="HM12" s="6">
        <v>8.1</v>
      </c>
      <c r="HN12" s="6">
        <v>14.93</v>
      </c>
      <c r="HO12" s="6">
        <v>22.95</v>
      </c>
      <c r="HP12" s="6">
        <v>40.33</v>
      </c>
      <c r="HQ12" s="6">
        <v>66.33</v>
      </c>
      <c r="HR12" s="6">
        <v>124.13</v>
      </c>
      <c r="HS12" s="6">
        <v>138.53</v>
      </c>
      <c r="HT12" s="6">
        <v>145.59</v>
      </c>
      <c r="HU12" s="6">
        <v>172.65</v>
      </c>
      <c r="HV12" s="6">
        <v>183.96</v>
      </c>
      <c r="HW12" s="6">
        <v>209.31</v>
      </c>
      <c r="HX12" s="6">
        <v>221.75</v>
      </c>
      <c r="HY12" s="6">
        <v>226.65</v>
      </c>
      <c r="HZ12" s="6">
        <v>249.64</v>
      </c>
      <c r="IA12" s="6">
        <v>245.37</v>
      </c>
      <c r="IB12" s="6">
        <v>251.37</v>
      </c>
      <c r="IC12" s="6">
        <v>243.83</v>
      </c>
      <c r="ID12" s="6">
        <v>252.45</v>
      </c>
      <c r="IE12" s="6">
        <v>255.79</v>
      </c>
      <c r="IF12" s="6">
        <v>279.91</v>
      </c>
      <c r="IG12" s="6">
        <v>299.86</v>
      </c>
    </row>
    <row r="13" spans="1:241" ht="12.75">
      <c r="A13" s="6">
        <v>383.56</v>
      </c>
      <c r="B13" s="6">
        <v>381.98</v>
      </c>
      <c r="C13" s="6">
        <v>398.37</v>
      </c>
      <c r="D13" s="6">
        <v>393.8</v>
      </c>
      <c r="E13" s="6">
        <v>414.45</v>
      </c>
      <c r="F13" s="6">
        <v>402.05</v>
      </c>
      <c r="G13" s="6">
        <v>410.04</v>
      </c>
      <c r="H13" s="6">
        <v>401.61</v>
      </c>
      <c r="I13" s="6">
        <v>406.8</v>
      </c>
      <c r="J13" s="6">
        <v>409.71</v>
      </c>
      <c r="K13" s="6">
        <v>424.74</v>
      </c>
      <c r="L13" s="6">
        <v>421.98</v>
      </c>
      <c r="M13" s="6">
        <v>427.79</v>
      </c>
      <c r="N13" s="6">
        <v>397.99</v>
      </c>
      <c r="O13" s="6">
        <v>375.31</v>
      </c>
      <c r="P13" s="6">
        <v>348.46</v>
      </c>
      <c r="Q13" s="6">
        <v>335.7</v>
      </c>
      <c r="R13" s="6">
        <v>326.92</v>
      </c>
      <c r="S13" s="6">
        <v>330.82</v>
      </c>
      <c r="T13" s="6">
        <v>321.87</v>
      </c>
      <c r="U13" s="6">
        <v>318.81</v>
      </c>
      <c r="V13" s="6">
        <v>308.85</v>
      </c>
      <c r="W13" s="6">
        <v>303.1</v>
      </c>
      <c r="X13" s="6">
        <v>288.11</v>
      </c>
      <c r="Y13" s="6">
        <v>277.17</v>
      </c>
      <c r="Z13" s="6">
        <v>263.8</v>
      </c>
      <c r="AA13" s="6">
        <v>256.75</v>
      </c>
      <c r="AB13" s="6">
        <v>247.07</v>
      </c>
      <c r="AC13" s="6">
        <v>242.19</v>
      </c>
      <c r="AD13" s="6">
        <v>233.24</v>
      </c>
      <c r="AE13" s="6">
        <v>230.05</v>
      </c>
      <c r="AF13" s="6">
        <v>225.55</v>
      </c>
      <c r="AG13" s="6">
        <v>227.16</v>
      </c>
      <c r="AH13" s="6">
        <v>225.34</v>
      </c>
      <c r="AI13" s="6">
        <v>221.21</v>
      </c>
      <c r="AJ13" s="6">
        <v>217.5</v>
      </c>
      <c r="AK13" s="6">
        <v>201.95</v>
      </c>
      <c r="AL13" s="6">
        <v>168.09</v>
      </c>
      <c r="AM13" s="6">
        <v>164.9</v>
      </c>
      <c r="AN13" s="6">
        <v>157.27</v>
      </c>
      <c r="AO13" s="6">
        <v>157.5</v>
      </c>
      <c r="AP13" s="6">
        <v>151.16</v>
      </c>
      <c r="AQ13" s="6">
        <v>154.08</v>
      </c>
      <c r="AR13" s="6">
        <v>149.99</v>
      </c>
      <c r="AS13" s="6">
        <v>153.91</v>
      </c>
      <c r="AT13" s="6">
        <v>153.66</v>
      </c>
      <c r="AU13" s="6">
        <v>159.42</v>
      </c>
      <c r="AV13" s="6">
        <v>152.1</v>
      </c>
      <c r="AW13" s="6">
        <v>150.93</v>
      </c>
      <c r="AX13" s="6">
        <v>140.84</v>
      </c>
      <c r="AY13" s="6">
        <v>135.3</v>
      </c>
      <c r="AZ13" s="6">
        <v>147.82</v>
      </c>
      <c r="BA13" s="6">
        <v>135.59</v>
      </c>
      <c r="BB13" s="6">
        <v>136.75</v>
      </c>
      <c r="BC13" s="6">
        <v>143.45</v>
      </c>
      <c r="BD13" s="6">
        <v>148.4</v>
      </c>
      <c r="BE13" s="6">
        <v>167.04</v>
      </c>
      <c r="BF13" s="6">
        <v>162.61</v>
      </c>
      <c r="BG13" s="6">
        <v>164.34</v>
      </c>
      <c r="BH13" s="6">
        <v>159.55</v>
      </c>
      <c r="BI13" s="6">
        <v>163.31</v>
      </c>
      <c r="BJ13" s="6">
        <v>158.58</v>
      </c>
      <c r="BK13" s="6">
        <v>160.9</v>
      </c>
      <c r="BL13" s="6">
        <v>152.07</v>
      </c>
      <c r="BM13" s="6">
        <v>151.22</v>
      </c>
      <c r="BN13" s="6">
        <v>142.67</v>
      </c>
      <c r="BO13" s="6">
        <v>139.97</v>
      </c>
      <c r="BP13" s="6">
        <v>137.07</v>
      </c>
      <c r="BQ13" s="6">
        <v>141.86</v>
      </c>
      <c r="BR13" s="6">
        <v>139.69</v>
      </c>
      <c r="BS13" s="6">
        <v>143.8</v>
      </c>
      <c r="BT13" s="6">
        <v>133.25</v>
      </c>
      <c r="BU13" s="6">
        <v>127.56</v>
      </c>
      <c r="BV13" s="6">
        <v>115.17</v>
      </c>
      <c r="BW13" s="6">
        <v>105.58</v>
      </c>
      <c r="BX13" s="6">
        <v>100.45</v>
      </c>
      <c r="BY13" s="6">
        <v>99.61</v>
      </c>
      <c r="BZ13" s="6">
        <v>99.79</v>
      </c>
      <c r="CA13" s="6">
        <v>104.41</v>
      </c>
      <c r="CB13" s="6">
        <v>102.29</v>
      </c>
      <c r="CC13" s="6">
        <v>103.11</v>
      </c>
      <c r="CD13" s="6">
        <v>101.82</v>
      </c>
      <c r="CE13" s="6">
        <v>106.51</v>
      </c>
      <c r="CF13" s="6">
        <v>107.74</v>
      </c>
      <c r="CG13" s="6">
        <v>114.43</v>
      </c>
      <c r="CH13" s="6">
        <v>109.08</v>
      </c>
      <c r="CI13" s="6">
        <v>93.51</v>
      </c>
      <c r="CJ13" s="6">
        <v>88.09</v>
      </c>
      <c r="CK13" s="6">
        <v>88.07</v>
      </c>
      <c r="CL13" s="6">
        <v>84.58</v>
      </c>
      <c r="CM13" s="6">
        <v>86.5</v>
      </c>
      <c r="CN13" s="6">
        <v>86.94</v>
      </c>
      <c r="CO13" s="6">
        <v>93.43</v>
      </c>
      <c r="CP13" s="6">
        <v>104.43</v>
      </c>
      <c r="CQ13" s="6">
        <v>105.95</v>
      </c>
      <c r="CR13" s="6">
        <v>98.95</v>
      </c>
      <c r="CS13" s="6">
        <v>94.89</v>
      </c>
      <c r="CT13" s="6">
        <v>90.56</v>
      </c>
      <c r="CU13" s="6">
        <v>94.1</v>
      </c>
      <c r="CV13" s="6">
        <v>90.53</v>
      </c>
      <c r="CW13" s="6">
        <v>76.51</v>
      </c>
      <c r="CX13" s="6">
        <v>70.04</v>
      </c>
      <c r="CY13" s="6">
        <v>68.81</v>
      </c>
      <c r="CZ13" s="6">
        <v>65.73</v>
      </c>
      <c r="DA13" s="6">
        <v>67.2</v>
      </c>
      <c r="DB13" s="6">
        <v>65.91</v>
      </c>
      <c r="DC13" s="6">
        <v>71.02</v>
      </c>
      <c r="DD13" s="6">
        <v>67.48</v>
      </c>
      <c r="DE13" s="6">
        <v>65.98</v>
      </c>
      <c r="DF13" s="6">
        <v>60.65</v>
      </c>
      <c r="DG13" s="6">
        <v>58.13</v>
      </c>
      <c r="DH13" s="6">
        <v>57.68</v>
      </c>
      <c r="DI13" s="6">
        <v>62.49</v>
      </c>
      <c r="DJ13" s="6">
        <v>66.02</v>
      </c>
      <c r="DK13" s="6">
        <v>76.09</v>
      </c>
      <c r="DL13" s="6">
        <v>74.72</v>
      </c>
      <c r="DM13" s="6">
        <v>77.26</v>
      </c>
      <c r="DN13" s="6">
        <v>73.52</v>
      </c>
      <c r="DO13" s="6">
        <v>74.02</v>
      </c>
      <c r="DP13" s="6">
        <v>76.51</v>
      </c>
      <c r="DQ13" s="6">
        <v>85.42</v>
      </c>
      <c r="DR13" s="6">
        <v>83.84</v>
      </c>
      <c r="DS13" s="6">
        <v>88.03</v>
      </c>
      <c r="DT13" s="6">
        <v>85.8</v>
      </c>
      <c r="DU13" s="6">
        <v>86.78</v>
      </c>
      <c r="DV13" s="6">
        <v>85.83</v>
      </c>
      <c r="DW13" s="6">
        <v>90.78</v>
      </c>
      <c r="DX13" s="6">
        <v>92.13</v>
      </c>
      <c r="DY13" s="6">
        <v>99.46</v>
      </c>
      <c r="DZ13" s="6">
        <v>98.08</v>
      </c>
      <c r="EA13" s="6">
        <v>101.87</v>
      </c>
      <c r="EB13" s="6">
        <v>95.57</v>
      </c>
      <c r="EC13" s="6">
        <v>92.76</v>
      </c>
      <c r="ED13" s="6">
        <v>87.59</v>
      </c>
      <c r="EE13" s="6">
        <v>86.02</v>
      </c>
      <c r="EF13" s="6">
        <v>86.39</v>
      </c>
      <c r="EG13" s="6">
        <v>91.1</v>
      </c>
      <c r="EH13" s="6">
        <v>93.06</v>
      </c>
      <c r="EI13" s="6">
        <v>100.29</v>
      </c>
      <c r="EJ13" s="6">
        <v>96.91</v>
      </c>
      <c r="EK13" s="6">
        <v>97.97</v>
      </c>
      <c r="EL13" s="6">
        <v>89.33</v>
      </c>
      <c r="EM13" s="6">
        <v>82.58</v>
      </c>
      <c r="EN13" s="6">
        <v>73.55</v>
      </c>
      <c r="EO13" s="6">
        <v>66.71</v>
      </c>
      <c r="EP13" s="6">
        <v>66.07</v>
      </c>
      <c r="EQ13" s="6">
        <v>68.82</v>
      </c>
      <c r="ER13" s="6">
        <v>69.12</v>
      </c>
      <c r="ES13" s="6">
        <v>72.68</v>
      </c>
      <c r="ET13" s="6">
        <v>69.57</v>
      </c>
      <c r="EU13" s="6">
        <v>70.97</v>
      </c>
      <c r="EV13" s="6">
        <v>66.87</v>
      </c>
      <c r="EW13" s="6">
        <v>64.78</v>
      </c>
      <c r="EX13" s="6">
        <v>63.81</v>
      </c>
      <c r="EY13" s="6">
        <v>65.46</v>
      </c>
      <c r="EZ13" s="6">
        <v>64.44</v>
      </c>
      <c r="FA13" s="6">
        <v>65.54</v>
      </c>
      <c r="FB13" s="6">
        <v>69.69</v>
      </c>
      <c r="FC13" s="6">
        <v>71.53</v>
      </c>
      <c r="FD13" s="6">
        <v>67.74</v>
      </c>
      <c r="FE13" s="6">
        <v>50.55</v>
      </c>
      <c r="FF13" s="6">
        <v>51.42</v>
      </c>
      <c r="FG13" s="6">
        <v>68.45</v>
      </c>
      <c r="FH13" s="6">
        <v>70.7</v>
      </c>
      <c r="FI13" s="6">
        <v>78.84</v>
      </c>
      <c r="FJ13" s="6">
        <v>79.63</v>
      </c>
      <c r="FK13" s="6">
        <v>89.24</v>
      </c>
      <c r="FL13" s="6">
        <v>83.97</v>
      </c>
      <c r="FM13" s="6">
        <v>84.63</v>
      </c>
      <c r="FN13" s="6">
        <v>78.8</v>
      </c>
      <c r="FO13" s="6">
        <v>69.98</v>
      </c>
      <c r="FP13" s="6">
        <v>57.97</v>
      </c>
      <c r="FQ13" s="6">
        <v>55.28</v>
      </c>
      <c r="FR13" s="6">
        <v>56.83</v>
      </c>
      <c r="FS13" s="6">
        <v>89.62</v>
      </c>
      <c r="FT13" s="6">
        <v>89.47</v>
      </c>
      <c r="FU13" s="6">
        <v>97.86</v>
      </c>
      <c r="FV13" s="6">
        <v>82.22</v>
      </c>
      <c r="FW13" s="6">
        <v>73.26</v>
      </c>
      <c r="FX13" s="6">
        <v>75.2</v>
      </c>
      <c r="FY13" s="6">
        <v>80.9</v>
      </c>
      <c r="FZ13" s="6">
        <v>105.42</v>
      </c>
      <c r="GA13" s="6">
        <v>110.89</v>
      </c>
      <c r="GB13" s="6">
        <v>114.46</v>
      </c>
      <c r="GC13" s="6">
        <v>123.85</v>
      </c>
      <c r="GD13" s="6">
        <v>125.45</v>
      </c>
      <c r="GE13" s="6">
        <v>131.48</v>
      </c>
      <c r="GF13" s="6">
        <v>123.66</v>
      </c>
      <c r="GG13" s="6">
        <v>120.36</v>
      </c>
      <c r="GH13" s="6">
        <v>110.62</v>
      </c>
      <c r="GI13" s="6">
        <v>91.44</v>
      </c>
      <c r="GJ13" s="6">
        <v>65.89</v>
      </c>
      <c r="GK13" s="6">
        <v>62.33</v>
      </c>
      <c r="GL13" s="6">
        <v>60.01</v>
      </c>
      <c r="GM13" s="6">
        <v>61.96</v>
      </c>
      <c r="GN13" s="6">
        <v>65.22</v>
      </c>
      <c r="GO13" s="6">
        <v>78.08</v>
      </c>
      <c r="GP13" s="6">
        <v>79.31</v>
      </c>
      <c r="GQ13" s="6">
        <v>87.13</v>
      </c>
      <c r="GR13" s="6">
        <v>84.86</v>
      </c>
      <c r="GS13" s="6">
        <v>89.11</v>
      </c>
      <c r="GT13" s="6">
        <v>92.7</v>
      </c>
      <c r="GU13" s="6">
        <v>108.57</v>
      </c>
      <c r="GV13" s="6">
        <v>115.43</v>
      </c>
      <c r="GW13" s="6">
        <v>148.94</v>
      </c>
      <c r="GX13" s="6">
        <v>147.16</v>
      </c>
      <c r="GY13" s="6">
        <v>99.27</v>
      </c>
      <c r="GZ13" s="6">
        <v>73.97</v>
      </c>
      <c r="HA13" s="6">
        <v>42.72</v>
      </c>
      <c r="HB13" s="6">
        <v>30.27</v>
      </c>
      <c r="HC13" s="6">
        <v>17.84</v>
      </c>
      <c r="HD13" s="6">
        <v>13.1</v>
      </c>
      <c r="HE13" s="6">
        <v>8.41</v>
      </c>
      <c r="HF13" s="6">
        <v>7.38</v>
      </c>
      <c r="HG13" s="6">
        <v>6.33</v>
      </c>
      <c r="HH13" s="6">
        <v>5.22</v>
      </c>
      <c r="HI13" s="6">
        <v>4.38</v>
      </c>
      <c r="HJ13" s="6">
        <v>4.69</v>
      </c>
      <c r="HK13" s="6">
        <v>4.96</v>
      </c>
      <c r="HL13" s="6">
        <v>8.61</v>
      </c>
      <c r="HM13" s="6">
        <v>12.48</v>
      </c>
      <c r="HN13" s="6">
        <v>26.58</v>
      </c>
      <c r="HO13" s="6">
        <v>42.9</v>
      </c>
      <c r="HP13" s="6">
        <v>75.21</v>
      </c>
      <c r="HQ13" s="6">
        <v>119.25</v>
      </c>
      <c r="HR13" s="6">
        <v>173.61</v>
      </c>
      <c r="HS13" s="6">
        <v>181.3</v>
      </c>
      <c r="HT13" s="6">
        <v>197.02</v>
      </c>
      <c r="HU13" s="6">
        <v>237.53</v>
      </c>
      <c r="HV13" s="6">
        <v>244.89</v>
      </c>
      <c r="HW13" s="6">
        <v>271.46</v>
      </c>
      <c r="HX13" s="6">
        <v>272.63</v>
      </c>
      <c r="HY13" s="6">
        <v>286.34</v>
      </c>
      <c r="HZ13" s="6">
        <v>284.41</v>
      </c>
      <c r="IA13" s="6">
        <v>292.41</v>
      </c>
      <c r="IB13" s="6">
        <v>287.39</v>
      </c>
      <c r="IC13" s="6">
        <v>303.95</v>
      </c>
      <c r="ID13" s="6">
        <v>312.14</v>
      </c>
      <c r="IE13" s="6">
        <v>349.01</v>
      </c>
      <c r="IF13" s="6">
        <v>356.87</v>
      </c>
      <c r="IG13" s="6">
        <v>383.56</v>
      </c>
    </row>
    <row r="14" spans="1:241" ht="12.75">
      <c r="A14" s="6">
        <v>479.75</v>
      </c>
      <c r="B14" s="6">
        <v>451.96</v>
      </c>
      <c r="C14" s="6">
        <v>436.88</v>
      </c>
      <c r="D14" s="6">
        <v>440.56</v>
      </c>
      <c r="E14" s="6">
        <v>452.58</v>
      </c>
      <c r="F14" s="6">
        <v>453.02</v>
      </c>
      <c r="G14" s="6">
        <v>460.86</v>
      </c>
      <c r="H14" s="6">
        <v>462.64</v>
      </c>
      <c r="I14" s="6">
        <v>471.49</v>
      </c>
      <c r="J14" s="6">
        <v>497.27</v>
      </c>
      <c r="K14" s="6">
        <v>528.99</v>
      </c>
      <c r="L14" s="6">
        <v>537.41</v>
      </c>
      <c r="M14" s="6">
        <v>526.15</v>
      </c>
      <c r="N14" s="6">
        <v>445.28</v>
      </c>
      <c r="O14" s="6">
        <v>431.43</v>
      </c>
      <c r="P14" s="6">
        <v>385.29</v>
      </c>
      <c r="Q14" s="6">
        <v>308.63</v>
      </c>
      <c r="R14" s="6">
        <v>268.02</v>
      </c>
      <c r="S14" s="6">
        <v>275.58</v>
      </c>
      <c r="T14" s="6">
        <v>276.26</v>
      </c>
      <c r="U14" s="6">
        <v>255.11</v>
      </c>
      <c r="V14" s="6">
        <v>277.13</v>
      </c>
      <c r="W14" s="6">
        <v>278.51</v>
      </c>
      <c r="X14" s="6">
        <v>278.51</v>
      </c>
      <c r="Y14" s="6">
        <v>278.04</v>
      </c>
      <c r="Z14" s="6">
        <v>273.81</v>
      </c>
      <c r="AA14" s="6">
        <v>270.09</v>
      </c>
      <c r="AB14" s="6">
        <v>263.99</v>
      </c>
      <c r="AC14" s="6">
        <v>260.83</v>
      </c>
      <c r="AD14" s="6">
        <v>251.09</v>
      </c>
      <c r="AE14" s="6">
        <v>244</v>
      </c>
      <c r="AF14" s="6">
        <v>228.55</v>
      </c>
      <c r="AG14" s="6">
        <v>229.58</v>
      </c>
      <c r="AH14" s="6">
        <v>223.5</v>
      </c>
      <c r="AI14" s="6">
        <v>230.29</v>
      </c>
      <c r="AJ14" s="6">
        <v>226.79</v>
      </c>
      <c r="AK14" s="6">
        <v>231.24</v>
      </c>
      <c r="AL14" s="6">
        <v>208.84</v>
      </c>
      <c r="AM14" s="6">
        <v>199.56</v>
      </c>
      <c r="AN14" s="6">
        <v>174.82</v>
      </c>
      <c r="AO14" s="6">
        <v>169.88</v>
      </c>
      <c r="AP14" s="6">
        <v>184.91</v>
      </c>
      <c r="AQ14" s="6">
        <v>186.57</v>
      </c>
      <c r="AR14" s="6">
        <v>185.62</v>
      </c>
      <c r="AS14" s="6">
        <v>177.1</v>
      </c>
      <c r="AT14" s="6">
        <v>191.75</v>
      </c>
      <c r="AU14" s="6">
        <v>177.96</v>
      </c>
      <c r="AV14" s="6">
        <v>181.45</v>
      </c>
      <c r="AW14" s="6">
        <v>173.15</v>
      </c>
      <c r="AX14" s="6">
        <v>190.36</v>
      </c>
      <c r="AY14" s="6">
        <v>186.41</v>
      </c>
      <c r="AZ14" s="6">
        <v>192.47</v>
      </c>
      <c r="BA14" s="6">
        <v>195.18</v>
      </c>
      <c r="BB14" s="6">
        <v>190.7</v>
      </c>
      <c r="BC14" s="6">
        <v>187.08</v>
      </c>
      <c r="BD14" s="6">
        <v>194.85</v>
      </c>
      <c r="BE14" s="6">
        <v>204.93</v>
      </c>
      <c r="BF14" s="6">
        <v>211.55</v>
      </c>
      <c r="BG14" s="6">
        <v>217.9</v>
      </c>
      <c r="BH14" s="6">
        <v>219.3</v>
      </c>
      <c r="BI14" s="6">
        <v>224.14</v>
      </c>
      <c r="BJ14" s="6">
        <v>216.75</v>
      </c>
      <c r="BK14" s="6">
        <v>214.83</v>
      </c>
      <c r="BL14" s="6">
        <v>202.7</v>
      </c>
      <c r="BM14" s="6">
        <v>197.3</v>
      </c>
      <c r="BN14" s="6">
        <v>182.05</v>
      </c>
      <c r="BO14" s="6">
        <v>174.53</v>
      </c>
      <c r="BP14" s="6">
        <v>162.35</v>
      </c>
      <c r="BQ14" s="6">
        <v>159.77</v>
      </c>
      <c r="BR14" s="6">
        <v>158.45</v>
      </c>
      <c r="BS14" s="6">
        <v>160.64</v>
      </c>
      <c r="BT14" s="6">
        <v>158.15</v>
      </c>
      <c r="BU14" s="6">
        <v>146.75</v>
      </c>
      <c r="BV14" s="6">
        <v>128.85</v>
      </c>
      <c r="BW14" s="6">
        <v>108.47</v>
      </c>
      <c r="BX14" s="6">
        <v>102.08</v>
      </c>
      <c r="BY14" s="6">
        <v>96.45</v>
      </c>
      <c r="BZ14" s="6">
        <v>104.66</v>
      </c>
      <c r="CA14" s="6">
        <v>104.68</v>
      </c>
      <c r="CB14" s="6">
        <v>106.57</v>
      </c>
      <c r="CC14" s="6">
        <v>103.84</v>
      </c>
      <c r="CD14" s="6">
        <v>107.57</v>
      </c>
      <c r="CE14" s="6">
        <v>118.8</v>
      </c>
      <c r="CF14" s="6">
        <v>130.35</v>
      </c>
      <c r="CG14" s="6">
        <v>147.68</v>
      </c>
      <c r="CH14" s="6">
        <v>144.65</v>
      </c>
      <c r="CI14" s="6">
        <v>136.58</v>
      </c>
      <c r="CJ14" s="6">
        <v>122.83</v>
      </c>
      <c r="CK14" s="6">
        <v>107.85</v>
      </c>
      <c r="CL14" s="6">
        <v>109.16</v>
      </c>
      <c r="CM14" s="6">
        <v>117.35</v>
      </c>
      <c r="CN14" s="6">
        <v>129.58</v>
      </c>
      <c r="CO14" s="6">
        <v>144.28</v>
      </c>
      <c r="CP14" s="6">
        <v>134.22</v>
      </c>
      <c r="CQ14" s="6">
        <v>129.8</v>
      </c>
      <c r="CR14" s="6">
        <v>109.46</v>
      </c>
      <c r="CS14" s="6">
        <v>104.22</v>
      </c>
      <c r="CT14" s="6">
        <v>99.85</v>
      </c>
      <c r="CU14" s="6">
        <v>102.3</v>
      </c>
      <c r="CV14" s="6">
        <v>102.72</v>
      </c>
      <c r="CW14" s="6">
        <v>97.97</v>
      </c>
      <c r="CX14" s="6">
        <v>83.69</v>
      </c>
      <c r="CY14" s="6">
        <v>74.43</v>
      </c>
      <c r="CZ14" s="6">
        <v>65.6</v>
      </c>
      <c r="DA14" s="6">
        <v>65.05</v>
      </c>
      <c r="DB14" s="6">
        <v>69.34</v>
      </c>
      <c r="DC14" s="6">
        <v>67.85</v>
      </c>
      <c r="DD14" s="6">
        <v>65.6</v>
      </c>
      <c r="DE14" s="6">
        <v>67.32</v>
      </c>
      <c r="DF14" s="6">
        <v>68.16</v>
      </c>
      <c r="DG14" s="6">
        <v>67.65</v>
      </c>
      <c r="DH14" s="6">
        <v>69.8</v>
      </c>
      <c r="DI14" s="6">
        <v>72.11</v>
      </c>
      <c r="DJ14" s="6">
        <v>74.94</v>
      </c>
      <c r="DK14" s="6">
        <v>77.76</v>
      </c>
      <c r="DL14" s="6">
        <v>76.84</v>
      </c>
      <c r="DM14" s="6">
        <v>77.61</v>
      </c>
      <c r="DN14" s="6">
        <v>75.95</v>
      </c>
      <c r="DO14" s="6">
        <v>76.34</v>
      </c>
      <c r="DP14" s="6">
        <v>77.63</v>
      </c>
      <c r="DQ14" s="6">
        <v>86.73</v>
      </c>
      <c r="DR14" s="6">
        <v>90.94</v>
      </c>
      <c r="DS14" s="6">
        <v>92.55</v>
      </c>
      <c r="DT14" s="6">
        <v>99.47</v>
      </c>
      <c r="DU14" s="6">
        <v>106.61</v>
      </c>
      <c r="DV14" s="6">
        <v>117.32</v>
      </c>
      <c r="DW14" s="6">
        <v>123.61</v>
      </c>
      <c r="DX14" s="6">
        <v>123.15</v>
      </c>
      <c r="DY14" s="6">
        <v>119.3</v>
      </c>
      <c r="DZ14" s="6">
        <v>106.31</v>
      </c>
      <c r="EA14" s="6">
        <v>101.2</v>
      </c>
      <c r="EB14" s="6">
        <v>95.16</v>
      </c>
      <c r="EC14" s="6">
        <v>93.86</v>
      </c>
      <c r="ED14" s="6">
        <v>130.7</v>
      </c>
      <c r="EE14" s="6">
        <v>123.94</v>
      </c>
      <c r="EF14" s="6">
        <v>122.4</v>
      </c>
      <c r="EG14" s="6">
        <v>113.62</v>
      </c>
      <c r="EH14" s="6">
        <v>113.76</v>
      </c>
      <c r="EI14" s="6">
        <v>88.8</v>
      </c>
      <c r="EJ14" s="6">
        <v>86.79</v>
      </c>
      <c r="EK14" s="6">
        <v>89.31</v>
      </c>
      <c r="EL14" s="6">
        <v>84.48</v>
      </c>
      <c r="EM14" s="6">
        <v>81.67</v>
      </c>
      <c r="EN14" s="6">
        <v>69.32</v>
      </c>
      <c r="EO14" s="6">
        <v>72.06</v>
      </c>
      <c r="EP14" s="6">
        <v>68.41</v>
      </c>
      <c r="EQ14" s="6">
        <v>63.78</v>
      </c>
      <c r="ER14" s="6">
        <v>61.79</v>
      </c>
      <c r="ES14" s="6">
        <v>63.2</v>
      </c>
      <c r="ET14" s="6">
        <v>62.22</v>
      </c>
      <c r="EU14" s="6">
        <v>64.95</v>
      </c>
      <c r="EV14" s="6">
        <v>62.31</v>
      </c>
      <c r="EW14" s="6">
        <v>63.66</v>
      </c>
      <c r="EX14" s="6">
        <v>59.06</v>
      </c>
      <c r="EY14" s="6">
        <v>58.04</v>
      </c>
      <c r="EZ14" s="6">
        <v>53.66</v>
      </c>
      <c r="FA14" s="6">
        <v>53.6</v>
      </c>
      <c r="FB14" s="6">
        <v>52.79</v>
      </c>
      <c r="FC14" s="6">
        <v>54.02</v>
      </c>
      <c r="FD14" s="6">
        <v>51.55</v>
      </c>
      <c r="FE14" s="6">
        <v>49.16</v>
      </c>
      <c r="FF14" s="6">
        <v>49.59</v>
      </c>
      <c r="FG14" s="6">
        <v>52.61</v>
      </c>
      <c r="FH14" s="6">
        <v>60.6</v>
      </c>
      <c r="FI14" s="6">
        <v>67.51</v>
      </c>
      <c r="FJ14" s="6">
        <v>71.71</v>
      </c>
      <c r="FK14" s="6">
        <v>79.23</v>
      </c>
      <c r="FL14" s="6">
        <v>81.43</v>
      </c>
      <c r="FM14" s="6">
        <v>80.58</v>
      </c>
      <c r="FN14" s="6">
        <v>79.03</v>
      </c>
      <c r="FO14" s="6">
        <v>75.82</v>
      </c>
      <c r="FP14" s="6">
        <v>76.34</v>
      </c>
      <c r="FQ14" s="6">
        <v>53.8</v>
      </c>
      <c r="FR14" s="6">
        <v>55.45</v>
      </c>
      <c r="FS14" s="6">
        <v>60.38</v>
      </c>
      <c r="FT14" s="6">
        <v>64.26</v>
      </c>
      <c r="FU14" s="6">
        <v>86.79</v>
      </c>
      <c r="FV14" s="6">
        <v>97.24</v>
      </c>
      <c r="FW14" s="6">
        <v>100.57</v>
      </c>
      <c r="FX14" s="6">
        <v>78.47</v>
      </c>
      <c r="FY14" s="6">
        <v>81.62</v>
      </c>
      <c r="FZ14" s="6">
        <v>90.6</v>
      </c>
      <c r="GA14" s="6">
        <v>93.6</v>
      </c>
      <c r="GB14" s="6">
        <v>108.97</v>
      </c>
      <c r="GC14" s="6">
        <v>120.57</v>
      </c>
      <c r="GD14" s="6">
        <v>124.99</v>
      </c>
      <c r="GE14" s="6">
        <v>132.55</v>
      </c>
      <c r="GF14" s="6">
        <v>132.75</v>
      </c>
      <c r="GG14" s="6">
        <v>136.65</v>
      </c>
      <c r="GH14" s="6">
        <v>131.38</v>
      </c>
      <c r="GI14" s="6">
        <v>125.84</v>
      </c>
      <c r="GJ14" s="6">
        <v>118.97</v>
      </c>
      <c r="GK14" s="6">
        <v>111.5</v>
      </c>
      <c r="GL14" s="6">
        <v>109.75</v>
      </c>
      <c r="GM14" s="6">
        <v>77.35</v>
      </c>
      <c r="GN14" s="6">
        <v>76.63</v>
      </c>
      <c r="GO14" s="6">
        <v>82.67</v>
      </c>
      <c r="GP14" s="6">
        <v>85.59</v>
      </c>
      <c r="GQ14" s="6">
        <v>91.18</v>
      </c>
      <c r="GR14" s="6">
        <v>96.19</v>
      </c>
      <c r="GS14" s="6">
        <v>105.2</v>
      </c>
      <c r="GT14" s="6">
        <v>113.93</v>
      </c>
      <c r="GU14" s="6">
        <v>124.7</v>
      </c>
      <c r="GV14" s="6">
        <v>135.35</v>
      </c>
      <c r="GW14" s="6">
        <v>161.27</v>
      </c>
      <c r="GX14" s="6">
        <v>186.82</v>
      </c>
      <c r="GY14" s="6">
        <v>194.5</v>
      </c>
      <c r="GZ14" s="6">
        <v>185.21</v>
      </c>
      <c r="HA14" s="6">
        <v>97.26</v>
      </c>
      <c r="HB14" s="6">
        <v>69.17</v>
      </c>
      <c r="HC14" s="6">
        <v>35.03</v>
      </c>
      <c r="HD14" s="6">
        <v>22.49</v>
      </c>
      <c r="HE14" s="6">
        <v>12.13</v>
      </c>
      <c r="HF14" s="6">
        <v>8.12</v>
      </c>
      <c r="HG14" s="6">
        <v>5.24</v>
      </c>
      <c r="HH14" s="6">
        <v>4.19</v>
      </c>
      <c r="HI14" s="6">
        <v>4.37</v>
      </c>
      <c r="HJ14" s="6">
        <v>5.99</v>
      </c>
      <c r="HK14" s="6">
        <v>8.4</v>
      </c>
      <c r="HL14" s="6">
        <v>12.55</v>
      </c>
      <c r="HM14" s="6">
        <v>19.87</v>
      </c>
      <c r="HN14" s="6">
        <v>35.05</v>
      </c>
      <c r="HO14" s="6">
        <v>62.04</v>
      </c>
      <c r="HP14" s="6">
        <v>107.79</v>
      </c>
      <c r="HQ14" s="6">
        <v>146.91</v>
      </c>
      <c r="HR14" s="6">
        <v>234.42</v>
      </c>
      <c r="HS14" s="6">
        <v>247.67</v>
      </c>
      <c r="HT14" s="6">
        <v>284.6</v>
      </c>
      <c r="HU14" s="6">
        <v>327.73</v>
      </c>
      <c r="HV14" s="6">
        <v>319.64</v>
      </c>
      <c r="HW14" s="6">
        <v>330.87</v>
      </c>
      <c r="HX14" s="6">
        <v>325.55</v>
      </c>
      <c r="HY14" s="6">
        <v>338.44</v>
      </c>
      <c r="HZ14" s="6">
        <v>336.75</v>
      </c>
      <c r="IA14" s="6">
        <v>359.72</v>
      </c>
      <c r="IB14" s="6">
        <v>375.78</v>
      </c>
      <c r="IC14" s="6">
        <v>422.72</v>
      </c>
      <c r="ID14" s="6">
        <v>447.38</v>
      </c>
      <c r="IE14" s="6">
        <v>491.47</v>
      </c>
      <c r="IF14" s="6">
        <v>478.02</v>
      </c>
      <c r="IG14" s="6">
        <v>479.75</v>
      </c>
    </row>
    <row r="15" spans="1:241" ht="12.75">
      <c r="A15" s="6">
        <v>538.41</v>
      </c>
      <c r="B15" s="6">
        <v>522.24</v>
      </c>
      <c r="C15" s="6">
        <v>520.26</v>
      </c>
      <c r="D15" s="6">
        <v>506.14</v>
      </c>
      <c r="E15" s="6">
        <v>495.81</v>
      </c>
      <c r="F15" s="6">
        <v>478</v>
      </c>
      <c r="G15" s="6">
        <v>477.89</v>
      </c>
      <c r="H15" s="6">
        <v>503.78</v>
      </c>
      <c r="I15" s="6">
        <v>566.89</v>
      </c>
      <c r="J15" s="6">
        <v>661.58</v>
      </c>
      <c r="K15" s="6">
        <v>679.38</v>
      </c>
      <c r="L15" s="6">
        <v>627.93</v>
      </c>
      <c r="M15" s="6">
        <v>457.77</v>
      </c>
      <c r="N15" s="6">
        <v>398.92</v>
      </c>
      <c r="O15" s="6">
        <v>313.92</v>
      </c>
      <c r="P15" s="6">
        <v>293.95</v>
      </c>
      <c r="Q15" s="6">
        <v>295.1</v>
      </c>
      <c r="R15" s="6">
        <v>290.92</v>
      </c>
      <c r="S15" s="6">
        <v>294.64</v>
      </c>
      <c r="T15" s="6">
        <v>285.39</v>
      </c>
      <c r="U15" s="6">
        <v>284.59</v>
      </c>
      <c r="V15" s="6">
        <v>286.32</v>
      </c>
      <c r="W15" s="6">
        <v>286.18</v>
      </c>
      <c r="X15" s="6">
        <v>290.21</v>
      </c>
      <c r="Y15" s="6">
        <v>273.14</v>
      </c>
      <c r="Z15" s="6">
        <v>254.56</v>
      </c>
      <c r="AA15" s="6">
        <v>235.39</v>
      </c>
      <c r="AB15" s="6">
        <v>234.64</v>
      </c>
      <c r="AC15" s="6">
        <v>231.88</v>
      </c>
      <c r="AD15" s="6">
        <v>236.35</v>
      </c>
      <c r="AE15" s="6">
        <v>244.08</v>
      </c>
      <c r="AF15" s="6">
        <v>243.98</v>
      </c>
      <c r="AG15" s="6">
        <v>247.48</v>
      </c>
      <c r="AH15" s="6">
        <v>231.37</v>
      </c>
      <c r="AI15" s="6">
        <v>230.37</v>
      </c>
      <c r="AJ15" s="6">
        <v>224.01</v>
      </c>
      <c r="AK15" s="6">
        <v>226.3</v>
      </c>
      <c r="AL15" s="6">
        <v>224.4</v>
      </c>
      <c r="AM15" s="6">
        <v>225.92</v>
      </c>
      <c r="AN15" s="6">
        <v>224.45</v>
      </c>
      <c r="AO15" s="6">
        <v>232.68</v>
      </c>
      <c r="AP15" s="6">
        <v>262.15</v>
      </c>
      <c r="AQ15" s="6">
        <v>252.93</v>
      </c>
      <c r="AR15" s="6">
        <v>248.73</v>
      </c>
      <c r="AS15" s="6">
        <v>221.64</v>
      </c>
      <c r="AT15" s="6">
        <v>179.11</v>
      </c>
      <c r="AU15" s="6">
        <v>189.56</v>
      </c>
      <c r="AV15" s="6">
        <v>188.66</v>
      </c>
      <c r="AW15" s="6">
        <v>198.74</v>
      </c>
      <c r="AX15" s="6">
        <v>219.33</v>
      </c>
      <c r="AY15" s="6">
        <v>221.68</v>
      </c>
      <c r="AZ15" s="6">
        <v>221.01</v>
      </c>
      <c r="BA15" s="6">
        <v>210.03</v>
      </c>
      <c r="BB15" s="6">
        <v>209.4</v>
      </c>
      <c r="BC15" s="6">
        <v>207.36</v>
      </c>
      <c r="BD15" s="6">
        <v>209.09</v>
      </c>
      <c r="BE15" s="6">
        <v>223.22</v>
      </c>
      <c r="BF15" s="6">
        <v>248.04</v>
      </c>
      <c r="BG15" s="6">
        <v>271.75</v>
      </c>
      <c r="BH15" s="6">
        <v>294.85</v>
      </c>
      <c r="BI15" s="6">
        <v>302.56</v>
      </c>
      <c r="BJ15" s="6">
        <v>294.1</v>
      </c>
      <c r="BK15" s="6">
        <v>269.8</v>
      </c>
      <c r="BL15" s="6">
        <v>236.04</v>
      </c>
      <c r="BM15" s="6">
        <v>204.24</v>
      </c>
      <c r="BN15" s="6">
        <v>177.75</v>
      </c>
      <c r="BO15" s="6">
        <v>168.39</v>
      </c>
      <c r="BP15" s="6">
        <v>151</v>
      </c>
      <c r="BQ15" s="6">
        <v>150.15</v>
      </c>
      <c r="BR15" s="6">
        <v>146.71</v>
      </c>
      <c r="BS15" s="6">
        <v>152.54</v>
      </c>
      <c r="BT15" s="6">
        <v>166.89</v>
      </c>
      <c r="BU15" s="6">
        <v>156.07</v>
      </c>
      <c r="BV15" s="6">
        <v>152.5</v>
      </c>
      <c r="BW15" s="6">
        <v>125.33</v>
      </c>
      <c r="BX15" s="6">
        <v>118.58</v>
      </c>
      <c r="BY15" s="6">
        <v>115.56</v>
      </c>
      <c r="BZ15" s="6">
        <v>119.08</v>
      </c>
      <c r="CA15" s="6">
        <v>125.84</v>
      </c>
      <c r="CB15" s="6">
        <v>120.77</v>
      </c>
      <c r="CC15" s="6">
        <v>118.39</v>
      </c>
      <c r="CD15" s="6">
        <v>121.11</v>
      </c>
      <c r="CE15" s="6">
        <v>138.64</v>
      </c>
      <c r="CF15" s="6">
        <v>172.67</v>
      </c>
      <c r="CG15" s="6">
        <v>190.98</v>
      </c>
      <c r="CH15" s="6">
        <v>189.48</v>
      </c>
      <c r="CI15" s="6">
        <v>165.42</v>
      </c>
      <c r="CJ15" s="6">
        <v>132.68</v>
      </c>
      <c r="CK15" s="6">
        <v>114.19</v>
      </c>
      <c r="CL15" s="6">
        <v>117.27</v>
      </c>
      <c r="CM15" s="6">
        <v>134.17</v>
      </c>
      <c r="CN15" s="6">
        <v>155.38</v>
      </c>
      <c r="CO15" s="6">
        <v>175.52</v>
      </c>
      <c r="CP15" s="6">
        <v>174.85</v>
      </c>
      <c r="CQ15" s="6">
        <v>156.6</v>
      </c>
      <c r="CR15" s="6">
        <v>133.84</v>
      </c>
      <c r="CS15" s="6">
        <v>110.6</v>
      </c>
      <c r="CT15" s="6">
        <v>96.48</v>
      </c>
      <c r="CU15" s="6">
        <v>97.44</v>
      </c>
      <c r="CV15" s="6">
        <v>93.81</v>
      </c>
      <c r="CW15" s="6">
        <v>89.81</v>
      </c>
      <c r="CX15" s="6">
        <v>77.21</v>
      </c>
      <c r="CY15" s="6">
        <v>71.21</v>
      </c>
      <c r="CZ15" s="6">
        <v>68.86</v>
      </c>
      <c r="DA15" s="6">
        <v>72.51</v>
      </c>
      <c r="DB15" s="6">
        <v>81.84</v>
      </c>
      <c r="DC15" s="6">
        <v>86.19</v>
      </c>
      <c r="DD15" s="6">
        <v>92.24</v>
      </c>
      <c r="DE15" s="6">
        <v>98.37</v>
      </c>
      <c r="DF15" s="6">
        <v>102.38</v>
      </c>
      <c r="DG15" s="6">
        <v>109.82</v>
      </c>
      <c r="DH15" s="6">
        <v>109.25</v>
      </c>
      <c r="DI15" s="6">
        <v>113.66</v>
      </c>
      <c r="DJ15" s="6">
        <v>113.61</v>
      </c>
      <c r="DK15" s="6">
        <v>125.87</v>
      </c>
      <c r="DL15" s="6">
        <v>136.18</v>
      </c>
      <c r="DM15" s="6">
        <v>137.41</v>
      </c>
      <c r="DN15" s="6">
        <v>139.76</v>
      </c>
      <c r="DO15" s="6">
        <v>137.99</v>
      </c>
      <c r="DP15" s="6">
        <v>138.62</v>
      </c>
      <c r="DQ15" s="6">
        <v>133.52</v>
      </c>
      <c r="DR15" s="6">
        <v>114.14</v>
      </c>
      <c r="DS15" s="6">
        <v>122.05</v>
      </c>
      <c r="DT15" s="6">
        <v>122.67</v>
      </c>
      <c r="DU15" s="6">
        <v>128.87</v>
      </c>
      <c r="DV15" s="6">
        <v>132.17</v>
      </c>
      <c r="DW15" s="6">
        <v>143.56</v>
      </c>
      <c r="DX15" s="6">
        <v>144.92</v>
      </c>
      <c r="DY15" s="6">
        <v>151.21</v>
      </c>
      <c r="DZ15" s="6">
        <v>143.07</v>
      </c>
      <c r="EA15" s="6">
        <v>158.18</v>
      </c>
      <c r="EB15" s="6">
        <v>187.82</v>
      </c>
      <c r="EC15" s="6">
        <v>189.24</v>
      </c>
      <c r="ED15" s="6">
        <v>185.28</v>
      </c>
      <c r="EE15" s="6">
        <v>169.63</v>
      </c>
      <c r="EF15" s="6">
        <v>150.84</v>
      </c>
      <c r="EG15" s="6">
        <v>146.75</v>
      </c>
      <c r="EH15" s="6">
        <v>153.07</v>
      </c>
      <c r="EI15" s="6">
        <v>163.97</v>
      </c>
      <c r="EJ15" s="6">
        <v>174.68</v>
      </c>
      <c r="EK15" s="6">
        <v>175.91</v>
      </c>
      <c r="EL15" s="6">
        <v>169.72</v>
      </c>
      <c r="EM15" s="6">
        <v>158.22</v>
      </c>
      <c r="EN15" s="6">
        <v>145.21</v>
      </c>
      <c r="EO15" s="6">
        <v>137.07</v>
      </c>
      <c r="EP15" s="6">
        <v>127.65</v>
      </c>
      <c r="EQ15" s="6">
        <v>125.98</v>
      </c>
      <c r="ER15" s="6">
        <v>119.59</v>
      </c>
      <c r="ES15" s="6">
        <v>120</v>
      </c>
      <c r="ET15" s="6">
        <v>112.67</v>
      </c>
      <c r="EU15" s="6">
        <v>102.36</v>
      </c>
      <c r="EV15" s="6">
        <v>103.49</v>
      </c>
      <c r="EW15" s="6">
        <v>93.85</v>
      </c>
      <c r="EX15" s="6">
        <v>91.75</v>
      </c>
      <c r="EY15" s="6">
        <v>82.44</v>
      </c>
      <c r="EZ15" s="6">
        <v>79.63</v>
      </c>
      <c r="FA15" s="6">
        <v>76.62</v>
      </c>
      <c r="FB15" s="6">
        <v>77.62</v>
      </c>
      <c r="FC15" s="6">
        <v>79.8</v>
      </c>
      <c r="FD15" s="6">
        <v>78.68</v>
      </c>
      <c r="FE15" s="6">
        <v>79.09</v>
      </c>
      <c r="FF15" s="6">
        <v>71.94</v>
      </c>
      <c r="FG15" s="6">
        <v>72.42</v>
      </c>
      <c r="FH15" s="6">
        <v>69.8</v>
      </c>
      <c r="FI15" s="6">
        <v>69.56</v>
      </c>
      <c r="FJ15" s="6">
        <v>68.99</v>
      </c>
      <c r="FK15" s="6">
        <v>69.22</v>
      </c>
      <c r="FL15" s="6">
        <v>75.39</v>
      </c>
      <c r="FM15" s="6">
        <v>88.57</v>
      </c>
      <c r="FN15" s="6">
        <v>91.59</v>
      </c>
      <c r="FO15" s="6">
        <v>85.29</v>
      </c>
      <c r="FP15" s="6">
        <v>71.8</v>
      </c>
      <c r="FQ15" s="6">
        <v>75.17</v>
      </c>
      <c r="FR15" s="6">
        <v>75.15</v>
      </c>
      <c r="FS15" s="6">
        <v>73.21</v>
      </c>
      <c r="FT15" s="6">
        <v>76.85</v>
      </c>
      <c r="FU15" s="6">
        <v>84.12</v>
      </c>
      <c r="FV15" s="6">
        <v>99.85</v>
      </c>
      <c r="FW15" s="6">
        <v>115.51</v>
      </c>
      <c r="FX15" s="6">
        <v>119.97</v>
      </c>
      <c r="FY15" s="6">
        <v>99.65</v>
      </c>
      <c r="FZ15" s="6">
        <v>110.06</v>
      </c>
      <c r="GA15" s="6">
        <v>99.45</v>
      </c>
      <c r="GB15" s="6">
        <v>104.28</v>
      </c>
      <c r="GC15" s="6">
        <v>126.87</v>
      </c>
      <c r="GD15" s="6">
        <v>132.44</v>
      </c>
      <c r="GE15" s="6">
        <v>114.49</v>
      </c>
      <c r="GF15" s="6">
        <v>114.36</v>
      </c>
      <c r="GG15" s="6">
        <v>117.78</v>
      </c>
      <c r="GH15" s="6">
        <v>129.55</v>
      </c>
      <c r="GI15" s="6">
        <v>163.05</v>
      </c>
      <c r="GJ15" s="6">
        <v>176.04</v>
      </c>
      <c r="GK15" s="6">
        <v>180.33</v>
      </c>
      <c r="GL15" s="6">
        <v>156.44</v>
      </c>
      <c r="GM15" s="6">
        <v>142.78</v>
      </c>
      <c r="GN15" s="6">
        <v>93.51</v>
      </c>
      <c r="GO15" s="6">
        <v>88.97</v>
      </c>
      <c r="GP15" s="6">
        <v>89.79</v>
      </c>
      <c r="GQ15" s="6">
        <v>87.28</v>
      </c>
      <c r="GR15" s="6">
        <v>93.97</v>
      </c>
      <c r="GS15" s="6">
        <v>104.58</v>
      </c>
      <c r="GT15" s="6">
        <v>124.13</v>
      </c>
      <c r="GU15" s="6">
        <v>137.5</v>
      </c>
      <c r="GV15" s="6">
        <v>150.69</v>
      </c>
      <c r="GW15" s="6">
        <v>156.07</v>
      </c>
      <c r="GX15" s="6">
        <v>164.5</v>
      </c>
      <c r="GY15" s="6">
        <v>208.09</v>
      </c>
      <c r="GZ15" s="6">
        <v>207.99</v>
      </c>
      <c r="HA15" s="6">
        <v>143.87</v>
      </c>
      <c r="HB15" s="6">
        <v>90.23</v>
      </c>
      <c r="HC15" s="6">
        <v>48.89</v>
      </c>
      <c r="HD15" s="6">
        <v>29.77</v>
      </c>
      <c r="HE15" s="6">
        <v>17.01</v>
      </c>
      <c r="HF15" s="6">
        <v>10.01</v>
      </c>
      <c r="HG15" s="6">
        <v>7.64</v>
      </c>
      <c r="HH15" s="6">
        <v>8.22</v>
      </c>
      <c r="HI15" s="6">
        <v>14.22</v>
      </c>
      <c r="HJ15" s="6">
        <v>22.52</v>
      </c>
      <c r="HK15" s="6">
        <v>41.1</v>
      </c>
      <c r="HL15" s="6">
        <v>60.96</v>
      </c>
      <c r="HM15" s="6">
        <v>93.42</v>
      </c>
      <c r="HN15" s="6">
        <v>125.27</v>
      </c>
      <c r="HO15" s="6">
        <v>169.09</v>
      </c>
      <c r="HP15" s="6">
        <v>278.78</v>
      </c>
      <c r="HQ15" s="6">
        <v>295.24</v>
      </c>
      <c r="HR15" s="6">
        <v>392.4</v>
      </c>
      <c r="HS15" s="6">
        <v>401.72</v>
      </c>
      <c r="HT15" s="6">
        <v>457.05</v>
      </c>
      <c r="HU15" s="6">
        <v>438.69</v>
      </c>
      <c r="HV15" s="6">
        <v>454.39</v>
      </c>
      <c r="HW15" s="6">
        <v>444.07</v>
      </c>
      <c r="HX15" s="6">
        <v>446.66</v>
      </c>
      <c r="HY15" s="6">
        <v>452.95</v>
      </c>
      <c r="HZ15" s="6">
        <v>445.92</v>
      </c>
      <c r="IA15" s="6">
        <v>437.11</v>
      </c>
      <c r="IB15" s="6">
        <v>427.39</v>
      </c>
      <c r="IC15" s="6">
        <v>447.26</v>
      </c>
      <c r="ID15" s="6">
        <v>464.36</v>
      </c>
      <c r="IE15" s="6">
        <v>507.54</v>
      </c>
      <c r="IF15" s="6">
        <v>513.39</v>
      </c>
      <c r="IG15" s="6">
        <v>538.41</v>
      </c>
    </row>
    <row r="16" spans="1:241" ht="12.75">
      <c r="A16" s="6">
        <v>583.61</v>
      </c>
      <c r="B16" s="6">
        <v>578.59</v>
      </c>
      <c r="C16" s="6">
        <v>576.82</v>
      </c>
      <c r="D16" s="6">
        <v>553.47</v>
      </c>
      <c r="E16" s="6">
        <v>533.5</v>
      </c>
      <c r="F16" s="6">
        <v>521.59</v>
      </c>
      <c r="G16" s="6">
        <v>566.37</v>
      </c>
      <c r="H16" s="6">
        <v>644.53</v>
      </c>
      <c r="I16" s="6">
        <v>746.95</v>
      </c>
      <c r="J16" s="6">
        <v>794.46</v>
      </c>
      <c r="K16" s="6">
        <v>677.76</v>
      </c>
      <c r="L16" s="6">
        <v>490.49</v>
      </c>
      <c r="M16" s="6">
        <v>418.78</v>
      </c>
      <c r="N16" s="6">
        <v>369.72</v>
      </c>
      <c r="O16" s="6">
        <v>364.93</v>
      </c>
      <c r="P16" s="6">
        <v>383.36</v>
      </c>
      <c r="Q16" s="6">
        <v>368.59</v>
      </c>
      <c r="R16" s="6">
        <v>362.44</v>
      </c>
      <c r="S16" s="6">
        <v>359.62</v>
      </c>
      <c r="T16" s="6">
        <v>341.2</v>
      </c>
      <c r="U16" s="6">
        <v>321.55</v>
      </c>
      <c r="V16" s="6">
        <v>297.08</v>
      </c>
      <c r="W16" s="6">
        <v>288.78</v>
      </c>
      <c r="X16" s="6">
        <v>288.03</v>
      </c>
      <c r="Y16" s="6">
        <v>284.82</v>
      </c>
      <c r="Z16" s="6">
        <v>285.77</v>
      </c>
      <c r="AA16" s="6">
        <v>270.73</v>
      </c>
      <c r="AB16" s="6">
        <v>228.26</v>
      </c>
      <c r="AC16" s="6">
        <v>226.11</v>
      </c>
      <c r="AD16" s="6">
        <v>228.2</v>
      </c>
      <c r="AE16" s="6">
        <v>273.12</v>
      </c>
      <c r="AF16" s="6">
        <v>262.69</v>
      </c>
      <c r="AG16" s="6">
        <v>266.33</v>
      </c>
      <c r="AH16" s="6">
        <v>276.78</v>
      </c>
      <c r="AI16" s="6">
        <v>265.84</v>
      </c>
      <c r="AJ16" s="6">
        <v>255.4</v>
      </c>
      <c r="AK16" s="6">
        <v>258.95</v>
      </c>
      <c r="AL16" s="6">
        <v>272.28</v>
      </c>
      <c r="AM16" s="6">
        <v>291.53</v>
      </c>
      <c r="AN16" s="6">
        <v>302.1</v>
      </c>
      <c r="AO16" s="6">
        <v>311.57</v>
      </c>
      <c r="AP16" s="6">
        <v>291.76</v>
      </c>
      <c r="AQ16" s="6">
        <v>273.24</v>
      </c>
      <c r="AR16" s="6">
        <v>244.67</v>
      </c>
      <c r="AS16" s="6">
        <v>230.01</v>
      </c>
      <c r="AT16" s="6">
        <v>223.74</v>
      </c>
      <c r="AU16" s="6">
        <v>223.2</v>
      </c>
      <c r="AV16" s="6">
        <v>227.74</v>
      </c>
      <c r="AW16" s="6">
        <v>223.06</v>
      </c>
      <c r="AX16" s="6">
        <v>202.67</v>
      </c>
      <c r="AY16" s="6">
        <v>233.45</v>
      </c>
      <c r="AZ16" s="6">
        <v>229.11</v>
      </c>
      <c r="BA16" s="6">
        <v>229.03</v>
      </c>
      <c r="BB16" s="6">
        <v>221.88</v>
      </c>
      <c r="BC16" s="6">
        <v>218.84</v>
      </c>
      <c r="BD16" s="6">
        <v>221.4</v>
      </c>
      <c r="BE16" s="6">
        <v>226.53</v>
      </c>
      <c r="BF16" s="6">
        <v>243.53</v>
      </c>
      <c r="BG16" s="6">
        <v>268.45</v>
      </c>
      <c r="BH16" s="6">
        <v>293.02</v>
      </c>
      <c r="BI16" s="6">
        <v>323.51</v>
      </c>
      <c r="BJ16" s="6">
        <v>319.79</v>
      </c>
      <c r="BK16" s="6">
        <v>308.25</v>
      </c>
      <c r="BL16" s="6">
        <v>276.39</v>
      </c>
      <c r="BM16" s="6">
        <v>243.52</v>
      </c>
      <c r="BN16" s="6">
        <v>214.72</v>
      </c>
      <c r="BO16" s="6">
        <v>189.49</v>
      </c>
      <c r="BP16" s="6">
        <v>184.68</v>
      </c>
      <c r="BQ16" s="6">
        <v>167.45</v>
      </c>
      <c r="BR16" s="6">
        <v>156.8</v>
      </c>
      <c r="BS16" s="6">
        <v>148.48</v>
      </c>
      <c r="BT16" s="6">
        <v>149.59</v>
      </c>
      <c r="BU16" s="6">
        <v>152.92</v>
      </c>
      <c r="BV16" s="6">
        <v>150.96</v>
      </c>
      <c r="BW16" s="6">
        <v>145.63</v>
      </c>
      <c r="BX16" s="6">
        <v>139.1</v>
      </c>
      <c r="BY16" s="6">
        <v>128.96</v>
      </c>
      <c r="BZ16" s="6">
        <v>130.59</v>
      </c>
      <c r="CA16" s="6">
        <v>130.17</v>
      </c>
      <c r="CB16" s="6">
        <v>123.6</v>
      </c>
      <c r="CC16" s="6">
        <v>118.99</v>
      </c>
      <c r="CD16" s="6">
        <v>117.97</v>
      </c>
      <c r="CE16" s="6">
        <v>134.84</v>
      </c>
      <c r="CF16" s="6">
        <v>169</v>
      </c>
      <c r="CG16" s="6">
        <v>181.52</v>
      </c>
      <c r="CH16" s="6">
        <v>188.55</v>
      </c>
      <c r="CI16" s="6">
        <v>138.08</v>
      </c>
      <c r="CJ16" s="6">
        <v>119.34</v>
      </c>
      <c r="CK16" s="6">
        <v>100.48</v>
      </c>
      <c r="CL16" s="6">
        <v>103.29</v>
      </c>
      <c r="CM16" s="6">
        <v>128.22</v>
      </c>
      <c r="CN16" s="6">
        <v>172.79</v>
      </c>
      <c r="CO16" s="6">
        <v>201.59</v>
      </c>
      <c r="CP16" s="6">
        <v>200.11</v>
      </c>
      <c r="CQ16" s="6">
        <v>183.96</v>
      </c>
      <c r="CR16" s="6">
        <v>157.98</v>
      </c>
      <c r="CS16" s="6">
        <v>126.56</v>
      </c>
      <c r="CT16" s="6">
        <v>120.54</v>
      </c>
      <c r="CU16" s="6">
        <v>109.09</v>
      </c>
      <c r="CV16" s="6">
        <v>98.78</v>
      </c>
      <c r="CW16" s="6">
        <v>86.33</v>
      </c>
      <c r="CX16" s="6">
        <v>74.63</v>
      </c>
      <c r="CY16" s="6">
        <v>73.57</v>
      </c>
      <c r="CZ16" s="6">
        <v>83.3</v>
      </c>
      <c r="DA16" s="6">
        <v>89.29</v>
      </c>
      <c r="DB16" s="6">
        <v>102.52</v>
      </c>
      <c r="DC16" s="6">
        <v>100.58</v>
      </c>
      <c r="DD16" s="6">
        <v>103.61</v>
      </c>
      <c r="DE16" s="6">
        <v>114.93</v>
      </c>
      <c r="DF16" s="6">
        <v>121.85</v>
      </c>
      <c r="DG16" s="6">
        <v>143.24</v>
      </c>
      <c r="DH16" s="6">
        <v>145.33</v>
      </c>
      <c r="DI16" s="6">
        <v>148.9</v>
      </c>
      <c r="DJ16" s="6">
        <v>155.75</v>
      </c>
      <c r="DK16" s="6">
        <v>160.56</v>
      </c>
      <c r="DL16" s="6">
        <v>176.56</v>
      </c>
      <c r="DM16" s="6">
        <v>184.56</v>
      </c>
      <c r="DN16" s="6">
        <v>191.47</v>
      </c>
      <c r="DO16" s="6">
        <v>190.91</v>
      </c>
      <c r="DP16" s="6">
        <v>183.82</v>
      </c>
      <c r="DQ16" s="6">
        <v>176.61</v>
      </c>
      <c r="DR16" s="6">
        <v>169.16</v>
      </c>
      <c r="DS16" s="6">
        <v>167.89</v>
      </c>
      <c r="DT16" s="6">
        <v>166.31</v>
      </c>
      <c r="DU16" s="6">
        <v>141.66</v>
      </c>
      <c r="DV16" s="6">
        <v>146.49</v>
      </c>
      <c r="DW16" s="6">
        <v>150.46</v>
      </c>
      <c r="DX16" s="6">
        <v>155.7</v>
      </c>
      <c r="DY16" s="6">
        <v>167.03</v>
      </c>
      <c r="DZ16" s="6">
        <v>177.56</v>
      </c>
      <c r="EA16" s="6">
        <v>217.56</v>
      </c>
      <c r="EB16" s="6">
        <v>238.38</v>
      </c>
      <c r="EC16" s="6">
        <v>267.47</v>
      </c>
      <c r="ED16" s="6">
        <v>277.65</v>
      </c>
      <c r="EE16" s="6">
        <v>281.71</v>
      </c>
      <c r="EF16" s="6">
        <v>292.56</v>
      </c>
      <c r="EG16" s="6">
        <v>302.46</v>
      </c>
      <c r="EH16" s="6">
        <v>308.79</v>
      </c>
      <c r="EI16" s="6">
        <v>309.92</v>
      </c>
      <c r="EJ16" s="6">
        <v>291.96</v>
      </c>
      <c r="EK16" s="6">
        <v>274.02</v>
      </c>
      <c r="EL16" s="6">
        <v>241.11</v>
      </c>
      <c r="EM16" s="6">
        <v>218.67</v>
      </c>
      <c r="EN16" s="6">
        <v>198.7</v>
      </c>
      <c r="EO16" s="6">
        <v>187.43</v>
      </c>
      <c r="EP16" s="6">
        <v>185.49</v>
      </c>
      <c r="EQ16" s="6">
        <v>179.86</v>
      </c>
      <c r="ER16" s="6">
        <v>181.89</v>
      </c>
      <c r="ES16" s="6">
        <v>151.08</v>
      </c>
      <c r="ET16" s="6">
        <v>136.61</v>
      </c>
      <c r="EU16" s="6">
        <v>117.61</v>
      </c>
      <c r="EV16" s="6">
        <v>99.1</v>
      </c>
      <c r="EW16" s="6">
        <v>95.64</v>
      </c>
      <c r="EX16" s="6">
        <v>91.93</v>
      </c>
      <c r="EY16" s="6">
        <v>87.29</v>
      </c>
      <c r="EZ16" s="6">
        <v>85.83</v>
      </c>
      <c r="FA16" s="6">
        <v>76.92</v>
      </c>
      <c r="FB16" s="6">
        <v>74.67</v>
      </c>
      <c r="FC16" s="6">
        <v>71.47</v>
      </c>
      <c r="FD16" s="6">
        <v>72.14</v>
      </c>
      <c r="FE16" s="6">
        <v>77.97</v>
      </c>
      <c r="FF16" s="6">
        <v>78.76</v>
      </c>
      <c r="FG16" s="6">
        <v>82.6</v>
      </c>
      <c r="FH16" s="6">
        <v>89.46</v>
      </c>
      <c r="FI16" s="6">
        <v>93.06</v>
      </c>
      <c r="FJ16" s="6">
        <v>96.85</v>
      </c>
      <c r="FK16" s="6">
        <v>77.32</v>
      </c>
      <c r="FL16" s="6">
        <v>78.23</v>
      </c>
      <c r="FM16" s="6">
        <v>92.89</v>
      </c>
      <c r="FN16" s="6">
        <v>99.17</v>
      </c>
      <c r="FO16" s="6">
        <v>111.14</v>
      </c>
      <c r="FP16" s="6">
        <v>108.88</v>
      </c>
      <c r="FQ16" s="6">
        <v>114.4</v>
      </c>
      <c r="FR16" s="6">
        <v>110.29</v>
      </c>
      <c r="FS16" s="6">
        <v>105.67</v>
      </c>
      <c r="FT16" s="6">
        <v>111.41</v>
      </c>
      <c r="FU16" s="6">
        <v>122.15</v>
      </c>
      <c r="FV16" s="6">
        <v>135.36</v>
      </c>
      <c r="FW16" s="6">
        <v>149.49</v>
      </c>
      <c r="FX16" s="6">
        <v>151.01</v>
      </c>
      <c r="FY16" s="6">
        <v>153.02</v>
      </c>
      <c r="FZ16" s="6">
        <v>143.14</v>
      </c>
      <c r="GA16" s="6">
        <v>111.29</v>
      </c>
      <c r="GB16" s="6">
        <v>140.15</v>
      </c>
      <c r="GC16" s="6">
        <v>138.81</v>
      </c>
      <c r="GD16" s="6">
        <v>141.22</v>
      </c>
      <c r="GE16" s="6">
        <v>122.72</v>
      </c>
      <c r="GF16" s="6">
        <v>123.1</v>
      </c>
      <c r="GG16" s="6">
        <v>128.96</v>
      </c>
      <c r="GH16" s="6">
        <v>132.91</v>
      </c>
      <c r="GI16" s="6">
        <v>142.59</v>
      </c>
      <c r="GJ16" s="6">
        <v>148.63</v>
      </c>
      <c r="GK16" s="6">
        <v>188.96</v>
      </c>
      <c r="GL16" s="6">
        <v>191.03</v>
      </c>
      <c r="GM16" s="6">
        <v>181.7</v>
      </c>
      <c r="GN16" s="6">
        <v>166.12</v>
      </c>
      <c r="GO16" s="6">
        <v>118.6</v>
      </c>
      <c r="GP16" s="6">
        <v>114.85</v>
      </c>
      <c r="GQ16" s="6">
        <v>112.48</v>
      </c>
      <c r="GR16" s="6">
        <v>119.79</v>
      </c>
      <c r="GS16" s="6">
        <v>134.83</v>
      </c>
      <c r="GT16" s="6">
        <v>133.39</v>
      </c>
      <c r="GU16" s="6">
        <v>137.96</v>
      </c>
      <c r="GV16" s="6">
        <v>145.42</v>
      </c>
      <c r="GW16" s="6">
        <v>174.23</v>
      </c>
      <c r="GX16" s="6">
        <v>187.49</v>
      </c>
      <c r="GY16" s="6">
        <v>194.24</v>
      </c>
      <c r="GZ16" s="6">
        <v>203.39</v>
      </c>
      <c r="HA16" s="6">
        <v>126.31</v>
      </c>
      <c r="HB16" s="6">
        <v>91.78</v>
      </c>
      <c r="HC16" s="6">
        <v>40.66</v>
      </c>
      <c r="HD16" s="6">
        <v>32.31</v>
      </c>
      <c r="HE16" s="6">
        <v>29.28</v>
      </c>
      <c r="HF16" s="6">
        <v>35.18</v>
      </c>
      <c r="HG16" s="6">
        <v>48.76</v>
      </c>
      <c r="HH16" s="6">
        <v>66.79</v>
      </c>
      <c r="HI16" s="6">
        <v>132.13</v>
      </c>
      <c r="HJ16" s="6">
        <v>191.11</v>
      </c>
      <c r="HK16" s="6">
        <v>608.48</v>
      </c>
      <c r="HL16" s="6">
        <v>497.33</v>
      </c>
      <c r="HM16" s="6">
        <v>462.65</v>
      </c>
      <c r="HN16" s="6">
        <v>490.94</v>
      </c>
      <c r="HO16" s="6">
        <v>491.45</v>
      </c>
      <c r="HP16" s="6">
        <v>516.02</v>
      </c>
      <c r="HQ16" s="6">
        <v>497.44</v>
      </c>
      <c r="HR16" s="6">
        <v>496.52</v>
      </c>
      <c r="HS16" s="6">
        <v>494.3</v>
      </c>
      <c r="HT16" s="6">
        <v>447.92</v>
      </c>
      <c r="HU16" s="6">
        <v>438.7</v>
      </c>
      <c r="HV16" s="6">
        <v>416.62</v>
      </c>
      <c r="HW16" s="6">
        <v>407.14</v>
      </c>
      <c r="HX16" s="6">
        <v>425.87</v>
      </c>
      <c r="HY16" s="6">
        <v>441.73</v>
      </c>
      <c r="HZ16" s="6">
        <v>466.48</v>
      </c>
      <c r="IA16" s="6">
        <v>467.97</v>
      </c>
      <c r="IB16" s="6">
        <v>483.08</v>
      </c>
      <c r="IC16" s="6">
        <v>491.78</v>
      </c>
      <c r="ID16" s="6">
        <v>505.49</v>
      </c>
      <c r="IE16" s="6">
        <v>537.95</v>
      </c>
      <c r="IF16" s="6">
        <v>552.28</v>
      </c>
      <c r="IG16" s="6">
        <v>583.61</v>
      </c>
    </row>
    <row r="17" spans="1:241" ht="12.75">
      <c r="A17" s="6">
        <v>580.15</v>
      </c>
      <c r="B17" s="6">
        <v>587.46</v>
      </c>
      <c r="C17" s="6">
        <v>600.66</v>
      </c>
      <c r="D17" s="6">
        <v>607.41</v>
      </c>
      <c r="E17" s="6">
        <v>623.61</v>
      </c>
      <c r="F17" s="6">
        <v>675.99</v>
      </c>
      <c r="G17" s="6">
        <v>780.71</v>
      </c>
      <c r="H17" s="6">
        <v>894.46</v>
      </c>
      <c r="I17" s="6">
        <v>913.01</v>
      </c>
      <c r="J17" s="6">
        <v>724.96</v>
      </c>
      <c r="K17" s="6">
        <v>665.11</v>
      </c>
      <c r="L17" s="6">
        <v>492.11</v>
      </c>
      <c r="M17" s="6">
        <v>440.43</v>
      </c>
      <c r="N17" s="6">
        <v>425.99</v>
      </c>
      <c r="O17" s="6">
        <v>397.71</v>
      </c>
      <c r="P17" s="6">
        <v>378.54</v>
      </c>
      <c r="Q17" s="6">
        <v>352.75</v>
      </c>
      <c r="R17" s="6">
        <v>381.95</v>
      </c>
      <c r="S17" s="6">
        <v>394.83</v>
      </c>
      <c r="T17" s="6">
        <v>384.77</v>
      </c>
      <c r="U17" s="6">
        <v>344.22</v>
      </c>
      <c r="V17" s="6">
        <v>321</v>
      </c>
      <c r="W17" s="6">
        <v>299.96</v>
      </c>
      <c r="X17" s="6">
        <v>258.14</v>
      </c>
      <c r="Y17" s="6">
        <v>259.6</v>
      </c>
      <c r="Z17" s="6">
        <v>277.67</v>
      </c>
      <c r="AA17" s="6">
        <v>294.61</v>
      </c>
      <c r="AB17" s="6">
        <v>293.06</v>
      </c>
      <c r="AC17" s="6">
        <v>309.49</v>
      </c>
      <c r="AD17" s="6">
        <v>285.63</v>
      </c>
      <c r="AE17" s="6">
        <v>272.8</v>
      </c>
      <c r="AF17" s="6">
        <v>277.07</v>
      </c>
      <c r="AG17" s="6">
        <v>288.23</v>
      </c>
      <c r="AH17" s="6">
        <v>282.55</v>
      </c>
      <c r="AI17" s="6">
        <v>280</v>
      </c>
      <c r="AJ17" s="6">
        <v>267.68</v>
      </c>
      <c r="AK17" s="6">
        <v>270.57</v>
      </c>
      <c r="AL17" s="6">
        <v>291.93</v>
      </c>
      <c r="AM17" s="6">
        <v>314.68</v>
      </c>
      <c r="AN17" s="6">
        <v>322.88</v>
      </c>
      <c r="AO17" s="6">
        <v>318.71</v>
      </c>
      <c r="AP17" s="6">
        <v>280.98</v>
      </c>
      <c r="AQ17" s="6">
        <v>260.65</v>
      </c>
      <c r="AR17" s="6">
        <v>237.9</v>
      </c>
      <c r="AS17" s="6">
        <v>226.3</v>
      </c>
      <c r="AT17" s="6">
        <v>220.3</v>
      </c>
      <c r="AU17" s="6">
        <v>218.34</v>
      </c>
      <c r="AV17" s="6">
        <v>219.53</v>
      </c>
      <c r="AW17" s="6">
        <v>224.02</v>
      </c>
      <c r="AX17" s="6">
        <v>224.32</v>
      </c>
      <c r="AY17" s="6">
        <v>228.88</v>
      </c>
      <c r="AZ17" s="6">
        <v>225.77</v>
      </c>
      <c r="BA17" s="6">
        <v>223.76</v>
      </c>
      <c r="BB17" s="6">
        <v>225.56</v>
      </c>
      <c r="BC17" s="6">
        <v>225.19</v>
      </c>
      <c r="BD17" s="6">
        <v>230.49</v>
      </c>
      <c r="BE17" s="6">
        <v>233.09</v>
      </c>
      <c r="BF17" s="6">
        <v>234.68</v>
      </c>
      <c r="BG17" s="6">
        <v>246.62</v>
      </c>
      <c r="BH17" s="6">
        <v>262.34</v>
      </c>
      <c r="BI17" s="6">
        <v>272.9</v>
      </c>
      <c r="BJ17" s="6">
        <v>278.17</v>
      </c>
      <c r="BK17" s="6">
        <v>259.89</v>
      </c>
      <c r="BL17" s="6">
        <v>237.04</v>
      </c>
      <c r="BM17" s="6">
        <v>213.29</v>
      </c>
      <c r="BN17" s="6">
        <v>199.2</v>
      </c>
      <c r="BO17" s="6">
        <v>200.57</v>
      </c>
      <c r="BP17" s="6">
        <v>203.89</v>
      </c>
      <c r="BQ17" s="6">
        <v>197.27</v>
      </c>
      <c r="BR17" s="6">
        <v>189.81</v>
      </c>
      <c r="BS17" s="6">
        <v>175.27</v>
      </c>
      <c r="BT17" s="6">
        <v>171.3</v>
      </c>
      <c r="BU17" s="6">
        <v>173.69</v>
      </c>
      <c r="BV17" s="6">
        <v>175.64</v>
      </c>
      <c r="BW17" s="6">
        <v>176.72</v>
      </c>
      <c r="BX17" s="6">
        <v>168.93</v>
      </c>
      <c r="BY17" s="6">
        <v>156.15</v>
      </c>
      <c r="BZ17" s="6">
        <v>144.94</v>
      </c>
      <c r="CA17" s="6">
        <v>130.44</v>
      </c>
      <c r="CB17" s="6">
        <v>122.85</v>
      </c>
      <c r="CC17" s="6">
        <v>115.91</v>
      </c>
      <c r="CD17" s="6">
        <v>110.85</v>
      </c>
      <c r="CE17" s="6">
        <v>125.53</v>
      </c>
      <c r="CF17" s="6">
        <v>165.01</v>
      </c>
      <c r="CG17" s="6">
        <v>185.05</v>
      </c>
      <c r="CH17" s="6">
        <v>206.78</v>
      </c>
      <c r="CI17" s="6">
        <v>186.35</v>
      </c>
      <c r="CJ17" s="6">
        <v>167.64</v>
      </c>
      <c r="CK17" s="6">
        <v>152.66</v>
      </c>
      <c r="CL17" s="6">
        <v>152.6</v>
      </c>
      <c r="CM17" s="6">
        <v>164.47</v>
      </c>
      <c r="CN17" s="6">
        <v>195.56</v>
      </c>
      <c r="CO17" s="6">
        <v>206.73</v>
      </c>
      <c r="CP17" s="6">
        <v>206.62</v>
      </c>
      <c r="CQ17" s="6">
        <v>177.33</v>
      </c>
      <c r="CR17" s="6">
        <v>166.5</v>
      </c>
      <c r="CS17" s="6">
        <v>163.3</v>
      </c>
      <c r="CT17" s="6">
        <v>158.66</v>
      </c>
      <c r="CU17" s="6">
        <v>156.92</v>
      </c>
      <c r="CV17" s="6">
        <v>136.64</v>
      </c>
      <c r="CW17" s="6">
        <v>105.84</v>
      </c>
      <c r="CX17" s="6">
        <v>99.14</v>
      </c>
      <c r="CY17" s="6">
        <v>95.17</v>
      </c>
      <c r="CZ17" s="6">
        <v>103.32</v>
      </c>
      <c r="DA17" s="6">
        <v>125.51</v>
      </c>
      <c r="DB17" s="6">
        <v>134.66</v>
      </c>
      <c r="DC17" s="6">
        <v>138.67</v>
      </c>
      <c r="DD17" s="6">
        <v>146.49</v>
      </c>
      <c r="DE17" s="6">
        <v>153.88</v>
      </c>
      <c r="DF17" s="6">
        <v>173.1</v>
      </c>
      <c r="DG17" s="6">
        <v>190.49</v>
      </c>
      <c r="DH17" s="6">
        <v>201.66</v>
      </c>
      <c r="DI17" s="6">
        <v>216.2</v>
      </c>
      <c r="DJ17" s="6">
        <v>217.37</v>
      </c>
      <c r="DK17" s="6">
        <v>217.07</v>
      </c>
      <c r="DL17" s="6">
        <v>211.97</v>
      </c>
      <c r="DM17" s="6">
        <v>209.2</v>
      </c>
      <c r="DN17" s="6">
        <v>220.36</v>
      </c>
      <c r="DO17" s="6">
        <v>233.16</v>
      </c>
      <c r="DP17" s="6">
        <v>232.11</v>
      </c>
      <c r="DQ17" s="6">
        <v>226.62</v>
      </c>
      <c r="DR17" s="6">
        <v>210.35</v>
      </c>
      <c r="DS17" s="6">
        <v>202.77</v>
      </c>
      <c r="DT17" s="6">
        <v>203.98</v>
      </c>
      <c r="DU17" s="6">
        <v>207.72</v>
      </c>
      <c r="DV17" s="6">
        <v>223.48</v>
      </c>
      <c r="DW17" s="6">
        <v>210.09</v>
      </c>
      <c r="DX17" s="6">
        <v>195.92</v>
      </c>
      <c r="DY17" s="6">
        <v>190.57</v>
      </c>
      <c r="DZ17" s="6">
        <v>238.07</v>
      </c>
      <c r="EA17" s="6">
        <v>248.86</v>
      </c>
      <c r="EB17" s="6">
        <v>231.8</v>
      </c>
      <c r="EC17" s="6">
        <v>233.27</v>
      </c>
      <c r="ED17" s="6">
        <v>248.58</v>
      </c>
      <c r="EE17" s="6">
        <v>277.03</v>
      </c>
      <c r="EF17" s="6">
        <v>308.45</v>
      </c>
      <c r="EG17" s="6">
        <v>345.55</v>
      </c>
      <c r="EH17" s="6">
        <v>345.89</v>
      </c>
      <c r="EI17" s="6">
        <v>337.79</v>
      </c>
      <c r="EJ17" s="6">
        <v>288.41</v>
      </c>
      <c r="EK17" s="6">
        <v>244.2</v>
      </c>
      <c r="EL17" s="6">
        <v>200.01</v>
      </c>
      <c r="EM17" s="6">
        <v>184.5</v>
      </c>
      <c r="EN17" s="6">
        <v>189.55</v>
      </c>
      <c r="EO17" s="6">
        <v>220.65</v>
      </c>
      <c r="EP17" s="6">
        <v>242.46</v>
      </c>
      <c r="EQ17" s="6">
        <v>249.97</v>
      </c>
      <c r="ER17" s="6">
        <v>244.33</v>
      </c>
      <c r="ES17" s="6">
        <v>228.33</v>
      </c>
      <c r="ET17" s="6">
        <v>214.61</v>
      </c>
      <c r="EU17" s="6">
        <v>193.35</v>
      </c>
      <c r="EV17" s="6">
        <v>184.61</v>
      </c>
      <c r="EW17" s="6">
        <v>179.42</v>
      </c>
      <c r="EX17" s="6">
        <v>173.97</v>
      </c>
      <c r="EY17" s="6">
        <v>168.79</v>
      </c>
      <c r="EZ17" s="6">
        <v>153.35</v>
      </c>
      <c r="FA17" s="6">
        <v>128.37</v>
      </c>
      <c r="FB17" s="6">
        <v>106.75</v>
      </c>
      <c r="FC17" s="6">
        <v>79.03</v>
      </c>
      <c r="FD17" s="6">
        <v>77.19</v>
      </c>
      <c r="FE17" s="6">
        <v>77.72</v>
      </c>
      <c r="FF17" s="6">
        <v>78.81</v>
      </c>
      <c r="FG17" s="6">
        <v>91.63</v>
      </c>
      <c r="FH17" s="6">
        <v>94.83</v>
      </c>
      <c r="FI17" s="6">
        <v>97.34</v>
      </c>
      <c r="FJ17" s="6">
        <v>107.81</v>
      </c>
      <c r="FK17" s="6">
        <v>116.9</v>
      </c>
      <c r="FL17" s="6">
        <v>120.7</v>
      </c>
      <c r="FM17" s="6">
        <v>127.24</v>
      </c>
      <c r="FN17" s="6">
        <v>129.53</v>
      </c>
      <c r="FO17" s="6">
        <v>135.41</v>
      </c>
      <c r="FP17" s="6">
        <v>141.94</v>
      </c>
      <c r="FQ17" s="6">
        <v>142.28</v>
      </c>
      <c r="FR17" s="6">
        <v>143.01</v>
      </c>
      <c r="FS17" s="6">
        <v>138.73</v>
      </c>
      <c r="FT17" s="6">
        <v>139.25</v>
      </c>
      <c r="FU17" s="6">
        <v>149.44</v>
      </c>
      <c r="FV17" s="6">
        <v>162.78</v>
      </c>
      <c r="FW17" s="6">
        <v>174.17</v>
      </c>
      <c r="FX17" s="6">
        <v>176.98</v>
      </c>
      <c r="FY17" s="6">
        <v>169.69</v>
      </c>
      <c r="FZ17" s="6">
        <v>156.89</v>
      </c>
      <c r="GA17" s="6">
        <v>153.18</v>
      </c>
      <c r="GB17" s="6">
        <v>157.79</v>
      </c>
      <c r="GC17" s="6">
        <v>142.01</v>
      </c>
      <c r="GD17" s="6">
        <v>135.32</v>
      </c>
      <c r="GE17" s="6">
        <v>129.5</v>
      </c>
      <c r="GF17" s="6">
        <v>129.29</v>
      </c>
      <c r="GG17" s="6">
        <v>132.25</v>
      </c>
      <c r="GH17" s="6">
        <v>145.02</v>
      </c>
      <c r="GI17" s="6">
        <v>155.15</v>
      </c>
      <c r="GJ17" s="6">
        <v>189.9</v>
      </c>
      <c r="GK17" s="6">
        <v>205.75</v>
      </c>
      <c r="GL17" s="6">
        <v>214.67</v>
      </c>
      <c r="GM17" s="6">
        <v>210.01</v>
      </c>
      <c r="GN17" s="6">
        <v>179.67</v>
      </c>
      <c r="GO17" s="6">
        <v>181.72</v>
      </c>
      <c r="GP17" s="6">
        <v>202.65</v>
      </c>
      <c r="GQ17" s="6">
        <v>197.27</v>
      </c>
      <c r="GR17" s="6">
        <v>203.86</v>
      </c>
      <c r="GS17" s="6">
        <v>203.82</v>
      </c>
      <c r="GT17" s="6">
        <v>197.53</v>
      </c>
      <c r="GU17" s="6">
        <v>202.06</v>
      </c>
      <c r="GV17" s="6">
        <v>232.05</v>
      </c>
      <c r="GW17" s="6">
        <v>247.46</v>
      </c>
      <c r="GX17" s="6">
        <v>333.25</v>
      </c>
      <c r="GY17" s="6">
        <v>327.14</v>
      </c>
      <c r="GZ17" s="6">
        <v>303.02</v>
      </c>
      <c r="HA17" s="6">
        <v>145.67</v>
      </c>
      <c r="HB17" s="6">
        <v>80.53</v>
      </c>
      <c r="HC17" s="6">
        <v>44.77</v>
      </c>
      <c r="HD17" s="6">
        <v>55</v>
      </c>
      <c r="HE17" s="6">
        <v>113.07</v>
      </c>
      <c r="HF17" s="6">
        <v>179.15</v>
      </c>
      <c r="HG17" s="6">
        <v>175.73</v>
      </c>
      <c r="HH17" s="6">
        <v>224.47</v>
      </c>
      <c r="HI17" s="6">
        <v>385.41</v>
      </c>
      <c r="HJ17" s="6">
        <v>796.98</v>
      </c>
      <c r="HK17" s="6">
        <v>786.43</v>
      </c>
      <c r="HL17" s="6">
        <v>808.75</v>
      </c>
      <c r="HM17" s="6">
        <v>667.3</v>
      </c>
      <c r="HN17" s="6">
        <v>709.74</v>
      </c>
      <c r="HO17" s="6">
        <v>707.38</v>
      </c>
      <c r="HP17" s="6">
        <v>685.28</v>
      </c>
      <c r="HQ17" s="6">
        <v>576.37</v>
      </c>
      <c r="HR17" s="6">
        <v>582.24</v>
      </c>
      <c r="HS17" s="6">
        <v>477.28</v>
      </c>
      <c r="HT17" s="6">
        <v>440.92</v>
      </c>
      <c r="HU17" s="6">
        <v>425.55</v>
      </c>
      <c r="HV17" s="6">
        <v>428.93</v>
      </c>
      <c r="HW17" s="6">
        <v>521.45</v>
      </c>
      <c r="HX17" s="6">
        <v>504.9</v>
      </c>
      <c r="HY17" s="6">
        <v>518.54</v>
      </c>
      <c r="HZ17" s="6">
        <v>516.08</v>
      </c>
      <c r="IA17" s="6">
        <v>521.76</v>
      </c>
      <c r="IB17" s="6">
        <v>567.69</v>
      </c>
      <c r="IC17" s="6">
        <v>565.97</v>
      </c>
      <c r="ID17" s="6">
        <v>571.98</v>
      </c>
      <c r="IE17" s="6">
        <v>563.61</v>
      </c>
      <c r="IF17" s="6">
        <v>558.52</v>
      </c>
      <c r="IG17" s="6">
        <v>580.15</v>
      </c>
    </row>
    <row r="18" spans="1:241" ht="12.75">
      <c r="A18" s="6">
        <v>686.93</v>
      </c>
      <c r="B18" s="6">
        <v>725.02</v>
      </c>
      <c r="C18" s="6">
        <v>743.07</v>
      </c>
      <c r="D18" s="6">
        <v>738.65</v>
      </c>
      <c r="E18" s="6">
        <v>723.68</v>
      </c>
      <c r="F18" s="6">
        <v>764.51</v>
      </c>
      <c r="G18" s="6">
        <v>801.37</v>
      </c>
      <c r="H18" s="6">
        <v>854.03</v>
      </c>
      <c r="I18" s="6">
        <v>815.94</v>
      </c>
      <c r="J18" s="6">
        <v>640.32</v>
      </c>
      <c r="K18" s="6">
        <v>512.88</v>
      </c>
      <c r="L18" s="6">
        <v>476.24</v>
      </c>
      <c r="M18" s="6">
        <v>486.88</v>
      </c>
      <c r="N18" s="6">
        <v>448.78</v>
      </c>
      <c r="O18" s="6">
        <v>422.9</v>
      </c>
      <c r="P18" s="6">
        <v>323.9</v>
      </c>
      <c r="Q18" s="6">
        <v>322.31</v>
      </c>
      <c r="R18" s="6">
        <v>364.82</v>
      </c>
      <c r="S18" s="6">
        <v>372.24</v>
      </c>
      <c r="T18" s="6">
        <v>359.66</v>
      </c>
      <c r="U18" s="6">
        <v>350.33</v>
      </c>
      <c r="V18" s="6">
        <v>345.84</v>
      </c>
      <c r="W18" s="6">
        <v>321.9</v>
      </c>
      <c r="X18" s="6">
        <v>312.71</v>
      </c>
      <c r="Y18" s="6">
        <v>245.48</v>
      </c>
      <c r="Z18" s="6">
        <v>253.92</v>
      </c>
      <c r="AA18" s="6">
        <v>322.43</v>
      </c>
      <c r="AB18" s="6">
        <v>349.22</v>
      </c>
      <c r="AC18" s="6">
        <v>339.8</v>
      </c>
      <c r="AD18" s="6">
        <v>329.2</v>
      </c>
      <c r="AE18" s="6">
        <v>312.08</v>
      </c>
      <c r="AF18" s="6">
        <v>314</v>
      </c>
      <c r="AG18" s="6">
        <v>319.78</v>
      </c>
      <c r="AH18" s="6">
        <v>323.78</v>
      </c>
      <c r="AI18" s="6">
        <v>301.74</v>
      </c>
      <c r="AJ18" s="6">
        <v>296.07</v>
      </c>
      <c r="AK18" s="6">
        <v>303.62</v>
      </c>
      <c r="AL18" s="6">
        <v>328.63</v>
      </c>
      <c r="AM18" s="6">
        <v>347.06</v>
      </c>
      <c r="AN18" s="6">
        <v>349.66</v>
      </c>
      <c r="AO18" s="6">
        <v>307.92</v>
      </c>
      <c r="AP18" s="6">
        <v>282.9</v>
      </c>
      <c r="AQ18" s="6">
        <v>264.21</v>
      </c>
      <c r="AR18" s="6">
        <v>249.27</v>
      </c>
      <c r="AS18" s="6">
        <v>246.44</v>
      </c>
      <c r="AT18" s="6">
        <v>255.95</v>
      </c>
      <c r="AU18" s="6">
        <v>259.28</v>
      </c>
      <c r="AV18" s="6">
        <v>265.12</v>
      </c>
      <c r="AW18" s="6">
        <v>272.74</v>
      </c>
      <c r="AX18" s="6">
        <v>272.52</v>
      </c>
      <c r="AY18" s="6">
        <v>271.87</v>
      </c>
      <c r="AZ18" s="6">
        <v>266.58</v>
      </c>
      <c r="BA18" s="6">
        <v>246.89</v>
      </c>
      <c r="BB18" s="6">
        <v>237.11</v>
      </c>
      <c r="BC18" s="6">
        <v>227.42</v>
      </c>
      <c r="BD18" s="6">
        <v>219.62</v>
      </c>
      <c r="BE18" s="6">
        <v>223.49</v>
      </c>
      <c r="BF18" s="6">
        <v>233.99</v>
      </c>
      <c r="BG18" s="6">
        <v>246.33</v>
      </c>
      <c r="BH18" s="6">
        <v>267.31</v>
      </c>
      <c r="BI18" s="6">
        <v>296.82</v>
      </c>
      <c r="BJ18" s="6">
        <v>304.66</v>
      </c>
      <c r="BK18" s="6">
        <v>294.35</v>
      </c>
      <c r="BL18" s="6">
        <v>263.58</v>
      </c>
      <c r="BM18" s="6">
        <v>218.78</v>
      </c>
      <c r="BN18" s="6">
        <v>201.57</v>
      </c>
      <c r="BO18" s="6">
        <v>195.89</v>
      </c>
      <c r="BP18" s="6">
        <v>194.5</v>
      </c>
      <c r="BQ18" s="6">
        <v>197.96</v>
      </c>
      <c r="BR18" s="6">
        <v>198.29</v>
      </c>
      <c r="BS18" s="6">
        <v>182.38</v>
      </c>
      <c r="BT18" s="6">
        <v>180.39</v>
      </c>
      <c r="BU18" s="6">
        <v>183.41</v>
      </c>
      <c r="BV18" s="6">
        <v>182.7</v>
      </c>
      <c r="BW18" s="6">
        <v>181.62</v>
      </c>
      <c r="BX18" s="6">
        <v>177.14</v>
      </c>
      <c r="BY18" s="6">
        <v>159.58</v>
      </c>
      <c r="BZ18" s="6">
        <v>151.45</v>
      </c>
      <c r="CA18" s="6">
        <v>144.43</v>
      </c>
      <c r="CB18" s="6">
        <v>126.88</v>
      </c>
      <c r="CC18" s="6">
        <v>119.08</v>
      </c>
      <c r="CD18" s="6">
        <v>110.18</v>
      </c>
      <c r="CE18" s="6">
        <v>114.27</v>
      </c>
      <c r="CF18" s="6">
        <v>132.29</v>
      </c>
      <c r="CG18" s="6">
        <v>165.4</v>
      </c>
      <c r="CH18" s="6">
        <v>189.1</v>
      </c>
      <c r="CI18" s="6">
        <v>203.88</v>
      </c>
      <c r="CJ18" s="6">
        <v>212.56</v>
      </c>
      <c r="CK18" s="6">
        <v>201.7</v>
      </c>
      <c r="CL18" s="6">
        <v>204.68</v>
      </c>
      <c r="CM18" s="6">
        <v>218.03</v>
      </c>
      <c r="CN18" s="6">
        <v>231.66</v>
      </c>
      <c r="CO18" s="6">
        <v>229.45</v>
      </c>
      <c r="CP18" s="6">
        <v>212.28</v>
      </c>
      <c r="CQ18" s="6">
        <v>176.54</v>
      </c>
      <c r="CR18" s="6">
        <v>166.82</v>
      </c>
      <c r="CS18" s="6">
        <v>171.8</v>
      </c>
      <c r="CT18" s="6">
        <v>178.51</v>
      </c>
      <c r="CU18" s="6">
        <v>178.69</v>
      </c>
      <c r="CV18" s="6">
        <v>169.03</v>
      </c>
      <c r="CW18" s="6">
        <v>146.13</v>
      </c>
      <c r="CX18" s="6">
        <v>137.71</v>
      </c>
      <c r="CY18" s="6">
        <v>129.46</v>
      </c>
      <c r="CZ18" s="6">
        <v>141.92</v>
      </c>
      <c r="DA18" s="6">
        <v>153.52</v>
      </c>
      <c r="DB18" s="6">
        <v>181.71</v>
      </c>
      <c r="DC18" s="6">
        <v>187.3</v>
      </c>
      <c r="DD18" s="6">
        <v>195.03</v>
      </c>
      <c r="DE18" s="6">
        <v>207.17</v>
      </c>
      <c r="DF18" s="6">
        <v>222.5</v>
      </c>
      <c r="DG18" s="6">
        <v>236.85</v>
      </c>
      <c r="DH18" s="6">
        <v>252.73</v>
      </c>
      <c r="DI18" s="6">
        <v>237.14</v>
      </c>
      <c r="DJ18" s="6">
        <v>222.21</v>
      </c>
      <c r="DK18" s="6">
        <v>210.04</v>
      </c>
      <c r="DL18" s="6">
        <v>200.81</v>
      </c>
      <c r="DM18" s="6">
        <v>207.29</v>
      </c>
      <c r="DN18" s="6">
        <v>222.54</v>
      </c>
      <c r="DO18" s="6">
        <v>226.74</v>
      </c>
      <c r="DP18" s="6">
        <v>238.77</v>
      </c>
      <c r="DQ18" s="6">
        <v>236.16</v>
      </c>
      <c r="DR18" s="6">
        <v>230.97</v>
      </c>
      <c r="DS18" s="6">
        <v>231.89</v>
      </c>
      <c r="DT18" s="6">
        <v>245.16</v>
      </c>
      <c r="DU18" s="6">
        <v>246.11</v>
      </c>
      <c r="DV18" s="6">
        <v>264.24</v>
      </c>
      <c r="DW18" s="6">
        <v>269.52</v>
      </c>
      <c r="DX18" s="6">
        <v>270.05</v>
      </c>
      <c r="DY18" s="6">
        <v>271.07</v>
      </c>
      <c r="DZ18" s="6">
        <v>280.59</v>
      </c>
      <c r="EA18" s="6">
        <v>287.94</v>
      </c>
      <c r="EB18" s="6">
        <v>294.39</v>
      </c>
      <c r="EC18" s="6">
        <v>296.71</v>
      </c>
      <c r="ED18" s="6">
        <v>323.44</v>
      </c>
      <c r="EE18" s="6">
        <v>321.33</v>
      </c>
      <c r="EF18" s="6">
        <v>319.79</v>
      </c>
      <c r="EG18" s="6">
        <v>295.89</v>
      </c>
      <c r="EH18" s="6">
        <v>276.9</v>
      </c>
      <c r="EI18" s="6">
        <v>262.85</v>
      </c>
      <c r="EJ18" s="6">
        <v>247.78</v>
      </c>
      <c r="EK18" s="6">
        <v>242.21</v>
      </c>
      <c r="EL18" s="6">
        <v>248.12</v>
      </c>
      <c r="EM18" s="6">
        <v>247.16</v>
      </c>
      <c r="EN18" s="6">
        <v>247.35</v>
      </c>
      <c r="EO18" s="6">
        <v>255.55</v>
      </c>
      <c r="EP18" s="6">
        <v>256.91</v>
      </c>
      <c r="EQ18" s="6">
        <v>265.63</v>
      </c>
      <c r="ER18" s="6">
        <v>280.23</v>
      </c>
      <c r="ES18" s="6">
        <v>291.62</v>
      </c>
      <c r="ET18" s="6">
        <v>299.62</v>
      </c>
      <c r="EU18" s="6">
        <v>299.02</v>
      </c>
      <c r="EV18" s="6">
        <v>263.56</v>
      </c>
      <c r="EW18" s="6">
        <v>242.08</v>
      </c>
      <c r="EX18" s="6">
        <v>223.28</v>
      </c>
      <c r="EY18" s="6">
        <v>209.23</v>
      </c>
      <c r="EZ18" s="6">
        <v>195.33</v>
      </c>
      <c r="FA18" s="6">
        <v>174.43</v>
      </c>
      <c r="FB18" s="6">
        <v>126.54</v>
      </c>
      <c r="FC18" s="6">
        <v>112.19</v>
      </c>
      <c r="FD18" s="6">
        <v>97.22</v>
      </c>
      <c r="FE18" s="6">
        <v>95.39</v>
      </c>
      <c r="FF18" s="6">
        <v>95.97</v>
      </c>
      <c r="FG18" s="6">
        <v>102.17</v>
      </c>
      <c r="FH18" s="6">
        <v>101.06</v>
      </c>
      <c r="FI18" s="6">
        <v>104.75</v>
      </c>
      <c r="FJ18" s="6">
        <v>113.85</v>
      </c>
      <c r="FK18" s="6">
        <v>125.28</v>
      </c>
      <c r="FL18" s="6">
        <v>134.05</v>
      </c>
      <c r="FM18" s="6">
        <v>142.38</v>
      </c>
      <c r="FN18" s="6">
        <v>138.73</v>
      </c>
      <c r="FO18" s="6">
        <v>142.25</v>
      </c>
      <c r="FP18" s="6">
        <v>151.27</v>
      </c>
      <c r="FQ18" s="6">
        <v>161.36</v>
      </c>
      <c r="FR18" s="6">
        <v>168.37</v>
      </c>
      <c r="FS18" s="6">
        <v>176.39</v>
      </c>
      <c r="FT18" s="6">
        <v>169.69</v>
      </c>
      <c r="FU18" s="6">
        <v>169.54</v>
      </c>
      <c r="FV18" s="6">
        <v>172</v>
      </c>
      <c r="FW18" s="6">
        <v>175.06</v>
      </c>
      <c r="FX18" s="6">
        <v>182.81</v>
      </c>
      <c r="FY18" s="6">
        <v>193.99</v>
      </c>
      <c r="FZ18" s="6">
        <v>182.2</v>
      </c>
      <c r="GA18" s="6">
        <v>162.22</v>
      </c>
      <c r="GB18" s="6">
        <v>195.28</v>
      </c>
      <c r="GC18" s="6">
        <v>192.47</v>
      </c>
      <c r="GD18" s="6">
        <v>189.87</v>
      </c>
      <c r="GE18" s="6">
        <v>153.33</v>
      </c>
      <c r="GF18" s="6">
        <v>152.21</v>
      </c>
      <c r="GG18" s="6">
        <v>156.08</v>
      </c>
      <c r="GH18" s="6">
        <v>189.92</v>
      </c>
      <c r="GI18" s="6">
        <v>175.14</v>
      </c>
      <c r="GJ18" s="6">
        <v>178.8</v>
      </c>
      <c r="GK18" s="6">
        <v>236.57</v>
      </c>
      <c r="GL18" s="6">
        <v>244.55</v>
      </c>
      <c r="GM18" s="6">
        <v>244.22</v>
      </c>
      <c r="GN18" s="6">
        <v>228.08</v>
      </c>
      <c r="GO18" s="6">
        <v>195.93</v>
      </c>
      <c r="GP18" s="6">
        <v>232.97</v>
      </c>
      <c r="GQ18" s="6">
        <v>245.16</v>
      </c>
      <c r="GR18" s="6">
        <v>247.59</v>
      </c>
      <c r="GS18" s="6">
        <v>231.58</v>
      </c>
      <c r="GT18" s="6">
        <v>228.09</v>
      </c>
      <c r="GU18" s="6">
        <v>260.67</v>
      </c>
      <c r="GV18" s="6">
        <v>308.38</v>
      </c>
      <c r="GW18" s="6">
        <v>394.98</v>
      </c>
      <c r="GX18" s="6">
        <v>396.38</v>
      </c>
      <c r="GY18" s="6">
        <v>401.77</v>
      </c>
      <c r="GZ18" s="6">
        <v>319.1</v>
      </c>
      <c r="HA18" s="6">
        <v>162.27</v>
      </c>
      <c r="HB18" s="6">
        <v>75.02</v>
      </c>
      <c r="HC18" s="6">
        <v>39.12</v>
      </c>
      <c r="HD18" s="6">
        <v>103.96</v>
      </c>
      <c r="HE18" s="6">
        <v>168.71</v>
      </c>
      <c r="HF18" s="6">
        <v>637.12</v>
      </c>
      <c r="HG18" s="6">
        <v>1038.07</v>
      </c>
      <c r="HH18" s="6">
        <v>925</v>
      </c>
      <c r="HI18" s="6">
        <v>826.57</v>
      </c>
      <c r="HJ18" s="6">
        <v>776.67</v>
      </c>
      <c r="HK18" s="6">
        <v>744.55</v>
      </c>
      <c r="HL18" s="6">
        <v>764.93</v>
      </c>
      <c r="HM18" s="6">
        <v>806.5</v>
      </c>
      <c r="HN18" s="6">
        <v>826.41</v>
      </c>
      <c r="HO18" s="6">
        <v>846.78</v>
      </c>
      <c r="HP18" s="6">
        <v>824.88</v>
      </c>
      <c r="HQ18" s="6">
        <v>835.16</v>
      </c>
      <c r="HR18" s="6">
        <v>852.67</v>
      </c>
      <c r="HS18" s="6">
        <v>904.32</v>
      </c>
      <c r="HT18" s="6">
        <v>876.7</v>
      </c>
      <c r="HU18" s="6">
        <v>783.16</v>
      </c>
      <c r="HV18" s="6">
        <v>810.07</v>
      </c>
      <c r="HW18" s="6">
        <v>857.93</v>
      </c>
      <c r="HX18" s="6">
        <v>827.94</v>
      </c>
      <c r="HY18" s="6">
        <v>727.28</v>
      </c>
      <c r="HZ18" s="6">
        <v>627.53</v>
      </c>
      <c r="IA18" s="6">
        <v>593.96</v>
      </c>
      <c r="IB18" s="6">
        <v>608</v>
      </c>
      <c r="IC18" s="6">
        <v>612.04</v>
      </c>
      <c r="ID18" s="6">
        <v>608.03</v>
      </c>
      <c r="IE18" s="6">
        <v>601.32</v>
      </c>
      <c r="IF18" s="6">
        <v>623.91</v>
      </c>
      <c r="IG18" s="6">
        <v>686.93</v>
      </c>
    </row>
    <row r="19" spans="1:241" ht="12.75">
      <c r="A19" s="6">
        <v>725.88</v>
      </c>
      <c r="B19" s="6">
        <v>806.41</v>
      </c>
      <c r="C19" s="6">
        <v>898.87</v>
      </c>
      <c r="D19" s="6">
        <v>996.98</v>
      </c>
      <c r="E19" s="6">
        <v>919.3</v>
      </c>
      <c r="F19" s="6">
        <v>898.84</v>
      </c>
      <c r="G19" s="6">
        <v>675.17</v>
      </c>
      <c r="H19" s="6">
        <v>520.17</v>
      </c>
      <c r="I19" s="6">
        <v>452.86</v>
      </c>
      <c r="J19" s="6">
        <v>429.48</v>
      </c>
      <c r="K19" s="6">
        <v>427.03</v>
      </c>
      <c r="L19" s="6">
        <v>433.45</v>
      </c>
      <c r="M19" s="6">
        <v>428.28</v>
      </c>
      <c r="N19" s="6">
        <v>334.97</v>
      </c>
      <c r="O19" s="6">
        <v>336.2</v>
      </c>
      <c r="P19" s="6">
        <v>384.68</v>
      </c>
      <c r="Q19" s="6">
        <v>383.4</v>
      </c>
      <c r="R19" s="6">
        <v>364.93</v>
      </c>
      <c r="S19" s="6">
        <v>348.12</v>
      </c>
      <c r="T19" s="6">
        <v>355.57</v>
      </c>
      <c r="U19" s="6">
        <v>389.26</v>
      </c>
      <c r="V19" s="6">
        <v>389.15</v>
      </c>
      <c r="W19" s="6">
        <v>369.96</v>
      </c>
      <c r="X19" s="6">
        <v>350.99</v>
      </c>
      <c r="Y19" s="6">
        <v>323.79</v>
      </c>
      <c r="Z19" s="6">
        <v>315.23</v>
      </c>
      <c r="AA19" s="6">
        <v>320.54</v>
      </c>
      <c r="AB19" s="6">
        <v>337.62</v>
      </c>
      <c r="AC19" s="6">
        <v>332.12</v>
      </c>
      <c r="AD19" s="6">
        <v>330.2</v>
      </c>
      <c r="AE19" s="6">
        <v>327.9</v>
      </c>
      <c r="AF19" s="6">
        <v>325.45</v>
      </c>
      <c r="AG19" s="6">
        <v>324.26</v>
      </c>
      <c r="AH19" s="6">
        <v>312.12</v>
      </c>
      <c r="AI19" s="6">
        <v>289.31</v>
      </c>
      <c r="AJ19" s="6">
        <v>289.92</v>
      </c>
      <c r="AK19" s="6">
        <v>319.94</v>
      </c>
      <c r="AL19" s="6">
        <v>361.63</v>
      </c>
      <c r="AM19" s="6">
        <v>371.42</v>
      </c>
      <c r="AN19" s="6">
        <v>348.15</v>
      </c>
      <c r="AO19" s="6">
        <v>279.61</v>
      </c>
      <c r="AP19" s="6">
        <v>251.05</v>
      </c>
      <c r="AQ19" s="6">
        <v>235.41</v>
      </c>
      <c r="AR19" s="6">
        <v>239.14</v>
      </c>
      <c r="AS19" s="6">
        <v>257.16</v>
      </c>
      <c r="AT19" s="6">
        <v>276.23</v>
      </c>
      <c r="AU19" s="6">
        <v>271.21</v>
      </c>
      <c r="AV19" s="6">
        <v>267.89</v>
      </c>
      <c r="AW19" s="6">
        <v>265.12</v>
      </c>
      <c r="AX19" s="6">
        <v>259.16</v>
      </c>
      <c r="AY19" s="6">
        <v>260.92</v>
      </c>
      <c r="AZ19" s="6">
        <v>270.54</v>
      </c>
      <c r="BA19" s="6">
        <v>272.82</v>
      </c>
      <c r="BB19" s="6">
        <v>271.34</v>
      </c>
      <c r="BC19" s="6">
        <v>259.18</v>
      </c>
      <c r="BD19" s="6">
        <v>245.16</v>
      </c>
      <c r="BE19" s="6">
        <v>244.38</v>
      </c>
      <c r="BF19" s="6">
        <v>251.25</v>
      </c>
      <c r="BG19" s="6">
        <v>256.55</v>
      </c>
      <c r="BH19" s="6">
        <v>271.2</v>
      </c>
      <c r="BI19" s="6">
        <v>292.18</v>
      </c>
      <c r="BJ19" s="6">
        <v>294.04</v>
      </c>
      <c r="BK19" s="6">
        <v>283.62</v>
      </c>
      <c r="BL19" s="6">
        <v>263.96</v>
      </c>
      <c r="BM19" s="6">
        <v>232.61</v>
      </c>
      <c r="BN19" s="6">
        <v>219.82</v>
      </c>
      <c r="BO19" s="6">
        <v>213.06</v>
      </c>
      <c r="BP19" s="6">
        <v>199.4</v>
      </c>
      <c r="BQ19" s="6">
        <v>189.14</v>
      </c>
      <c r="BR19" s="6">
        <v>172.85</v>
      </c>
      <c r="BS19" s="6">
        <v>153.69</v>
      </c>
      <c r="BT19" s="6">
        <v>150.67</v>
      </c>
      <c r="BU19" s="6">
        <v>159.02</v>
      </c>
      <c r="BV19" s="6">
        <v>163.69</v>
      </c>
      <c r="BW19" s="6">
        <v>162.78</v>
      </c>
      <c r="BX19" s="6">
        <v>151.53</v>
      </c>
      <c r="BY19" s="6">
        <v>130.37</v>
      </c>
      <c r="BZ19" s="6">
        <v>121.03</v>
      </c>
      <c r="CA19" s="6">
        <v>122.18</v>
      </c>
      <c r="CB19" s="6">
        <v>121.47</v>
      </c>
      <c r="CC19" s="6">
        <v>125.92</v>
      </c>
      <c r="CD19" s="6">
        <v>129.71</v>
      </c>
      <c r="CE19" s="6">
        <v>120.49</v>
      </c>
      <c r="CF19" s="6">
        <v>120.32</v>
      </c>
      <c r="CG19" s="6">
        <v>119.91</v>
      </c>
      <c r="CH19" s="6">
        <v>120.7</v>
      </c>
      <c r="CI19" s="6">
        <v>128.1</v>
      </c>
      <c r="CJ19" s="6">
        <v>145.04</v>
      </c>
      <c r="CK19" s="6">
        <v>159.46</v>
      </c>
      <c r="CL19" s="6">
        <v>176.84</v>
      </c>
      <c r="CM19" s="6">
        <v>214.57</v>
      </c>
      <c r="CN19" s="6">
        <v>249.32</v>
      </c>
      <c r="CO19" s="6">
        <v>266.88</v>
      </c>
      <c r="CP19" s="6">
        <v>259.96</v>
      </c>
      <c r="CQ19" s="6">
        <v>213.29</v>
      </c>
      <c r="CR19" s="6">
        <v>193.37</v>
      </c>
      <c r="CS19" s="6">
        <v>191.69</v>
      </c>
      <c r="CT19" s="6">
        <v>193.5</v>
      </c>
      <c r="CU19" s="6">
        <v>197.58</v>
      </c>
      <c r="CV19" s="6">
        <v>201.73</v>
      </c>
      <c r="CW19" s="6">
        <v>187.89</v>
      </c>
      <c r="CX19" s="6">
        <v>177.37</v>
      </c>
      <c r="CY19" s="6">
        <v>164.07</v>
      </c>
      <c r="CZ19" s="6">
        <v>168.45</v>
      </c>
      <c r="DA19" s="6">
        <v>179.94</v>
      </c>
      <c r="DB19" s="6">
        <v>218.83</v>
      </c>
      <c r="DC19" s="6">
        <v>250.25</v>
      </c>
      <c r="DD19" s="6">
        <v>271.98</v>
      </c>
      <c r="DE19" s="6">
        <v>290.89</v>
      </c>
      <c r="DF19" s="6">
        <v>287.82</v>
      </c>
      <c r="DG19" s="6">
        <v>274.31</v>
      </c>
      <c r="DH19" s="6">
        <v>264.67</v>
      </c>
      <c r="DI19" s="6">
        <v>245.79</v>
      </c>
      <c r="DJ19" s="6">
        <v>239.66</v>
      </c>
      <c r="DK19" s="6">
        <v>248.43</v>
      </c>
      <c r="DL19" s="6">
        <v>262.97</v>
      </c>
      <c r="DM19" s="6">
        <v>287.42</v>
      </c>
      <c r="DN19" s="6">
        <v>286.31</v>
      </c>
      <c r="DO19" s="6">
        <v>295.32</v>
      </c>
      <c r="DP19" s="6">
        <v>301.84</v>
      </c>
      <c r="DQ19" s="6">
        <v>303.45</v>
      </c>
      <c r="DR19" s="6">
        <v>304.12</v>
      </c>
      <c r="DS19" s="6">
        <v>296.64</v>
      </c>
      <c r="DT19" s="6">
        <v>295.35</v>
      </c>
      <c r="DU19" s="6">
        <v>294.26</v>
      </c>
      <c r="DV19" s="6">
        <v>300.06</v>
      </c>
      <c r="DW19" s="6">
        <v>329.01</v>
      </c>
      <c r="DX19" s="6">
        <v>320.78</v>
      </c>
      <c r="DY19" s="6">
        <v>322.4</v>
      </c>
      <c r="DZ19" s="6">
        <v>329.44</v>
      </c>
      <c r="EA19" s="6">
        <v>337.78</v>
      </c>
      <c r="EB19" s="6">
        <v>353.15</v>
      </c>
      <c r="EC19" s="6">
        <v>389.03</v>
      </c>
      <c r="ED19" s="6">
        <v>373.74</v>
      </c>
      <c r="EE19" s="6">
        <v>368.29</v>
      </c>
      <c r="EF19" s="6">
        <v>374.15</v>
      </c>
      <c r="EG19" s="6">
        <v>365.1</v>
      </c>
      <c r="EH19" s="6">
        <v>351.93</v>
      </c>
      <c r="EI19" s="6">
        <v>334.65</v>
      </c>
      <c r="EJ19" s="6">
        <v>329.79</v>
      </c>
      <c r="EK19" s="6">
        <v>348.47</v>
      </c>
      <c r="EL19" s="6">
        <v>384.61</v>
      </c>
      <c r="EM19" s="6">
        <v>380.28</v>
      </c>
      <c r="EN19" s="6">
        <v>354.65</v>
      </c>
      <c r="EO19" s="6">
        <v>301.17</v>
      </c>
      <c r="EP19" s="6">
        <v>263.3</v>
      </c>
      <c r="EQ19" s="6">
        <v>247.68</v>
      </c>
      <c r="ER19" s="6">
        <v>232.72</v>
      </c>
      <c r="ES19" s="6">
        <v>219.21</v>
      </c>
      <c r="ET19" s="6">
        <v>241.75</v>
      </c>
      <c r="EU19" s="6">
        <v>299.61</v>
      </c>
      <c r="EV19" s="6">
        <v>358.3</v>
      </c>
      <c r="EW19" s="6">
        <v>386.57</v>
      </c>
      <c r="EX19" s="6">
        <v>356.26</v>
      </c>
      <c r="EY19" s="6">
        <v>288.89</v>
      </c>
      <c r="EZ19" s="6">
        <v>260.62</v>
      </c>
      <c r="FA19" s="6">
        <v>241.78</v>
      </c>
      <c r="FB19" s="6">
        <v>174.7</v>
      </c>
      <c r="FC19" s="6">
        <v>153.01</v>
      </c>
      <c r="FD19" s="6">
        <v>115.68</v>
      </c>
      <c r="FE19" s="6">
        <v>99.55</v>
      </c>
      <c r="FF19" s="6">
        <v>96.55</v>
      </c>
      <c r="FG19" s="6">
        <v>101.04</v>
      </c>
      <c r="FH19" s="6">
        <v>101.06</v>
      </c>
      <c r="FI19" s="6">
        <v>105.16</v>
      </c>
      <c r="FJ19" s="6">
        <v>116.22</v>
      </c>
      <c r="FK19" s="6">
        <v>134.52</v>
      </c>
      <c r="FL19" s="6">
        <v>144.72</v>
      </c>
      <c r="FM19" s="6">
        <v>163.23</v>
      </c>
      <c r="FN19" s="6">
        <v>162.59</v>
      </c>
      <c r="FO19" s="6">
        <v>166.95</v>
      </c>
      <c r="FP19" s="6">
        <v>170.54</v>
      </c>
      <c r="FQ19" s="6">
        <v>181.7</v>
      </c>
      <c r="FR19" s="6">
        <v>178.68</v>
      </c>
      <c r="FS19" s="6">
        <v>187.77</v>
      </c>
      <c r="FT19" s="6">
        <v>185.8</v>
      </c>
      <c r="FU19" s="6">
        <v>190.22</v>
      </c>
      <c r="FV19" s="6">
        <v>187.42</v>
      </c>
      <c r="FW19" s="6">
        <v>185</v>
      </c>
      <c r="FX19" s="6">
        <v>180.36</v>
      </c>
      <c r="FY19" s="6">
        <v>187.84</v>
      </c>
      <c r="FZ19" s="6">
        <v>184.48</v>
      </c>
      <c r="GA19" s="6">
        <v>183.7</v>
      </c>
      <c r="GB19" s="6">
        <v>190.43</v>
      </c>
      <c r="GC19" s="6">
        <v>173.03</v>
      </c>
      <c r="GD19" s="6">
        <v>169.6</v>
      </c>
      <c r="GE19" s="6">
        <v>172.06</v>
      </c>
      <c r="GF19" s="6">
        <v>178.53</v>
      </c>
      <c r="GG19" s="6">
        <v>182.16</v>
      </c>
      <c r="GH19" s="6">
        <v>185.9</v>
      </c>
      <c r="GI19" s="6">
        <v>180.98</v>
      </c>
      <c r="GJ19" s="6">
        <v>182.63</v>
      </c>
      <c r="GK19" s="6">
        <v>200.35</v>
      </c>
      <c r="GL19" s="6">
        <v>241.19</v>
      </c>
      <c r="GM19" s="6">
        <v>261.92</v>
      </c>
      <c r="GN19" s="6">
        <v>257.45</v>
      </c>
      <c r="GO19" s="6">
        <v>268.89</v>
      </c>
      <c r="GP19" s="6">
        <v>259.29</v>
      </c>
      <c r="GQ19" s="6">
        <v>258.38</v>
      </c>
      <c r="GR19" s="6">
        <v>260.55</v>
      </c>
      <c r="GS19" s="6">
        <v>255.93</v>
      </c>
      <c r="GT19" s="6">
        <v>259.98</v>
      </c>
      <c r="GU19" s="6">
        <v>295.75</v>
      </c>
      <c r="GV19" s="6">
        <v>349.64</v>
      </c>
      <c r="GW19" s="6">
        <v>449</v>
      </c>
      <c r="GX19" s="6">
        <v>472.23</v>
      </c>
      <c r="GY19" s="6">
        <v>505.94</v>
      </c>
      <c r="GZ19" s="6">
        <v>385.84</v>
      </c>
      <c r="HA19" s="6">
        <v>234.58</v>
      </c>
      <c r="HB19" s="6">
        <v>130.43</v>
      </c>
      <c r="HC19" s="6">
        <v>100.49</v>
      </c>
      <c r="HD19" s="6">
        <v>166.07</v>
      </c>
      <c r="HE19" s="6">
        <v>261.46</v>
      </c>
      <c r="HF19" s="6">
        <v>889.91</v>
      </c>
      <c r="HG19" s="6">
        <v>1051.36</v>
      </c>
      <c r="HH19" s="6">
        <v>877.23</v>
      </c>
      <c r="HI19" s="6">
        <v>792.53</v>
      </c>
      <c r="HJ19" s="6">
        <v>832.22</v>
      </c>
      <c r="HK19" s="6">
        <v>833.54</v>
      </c>
      <c r="HL19" s="6">
        <v>832.57</v>
      </c>
      <c r="HM19" s="6">
        <v>824.27</v>
      </c>
      <c r="HN19" s="6">
        <v>831.37</v>
      </c>
      <c r="HO19" s="6">
        <v>851.39</v>
      </c>
      <c r="HP19" s="6">
        <v>849.5</v>
      </c>
      <c r="HQ19" s="6">
        <v>891.5</v>
      </c>
      <c r="HR19" s="6">
        <v>986.65</v>
      </c>
      <c r="HS19" s="6">
        <v>1102.44</v>
      </c>
      <c r="HT19" s="6">
        <v>1172.06</v>
      </c>
      <c r="HU19" s="6">
        <v>1190.18</v>
      </c>
      <c r="HV19" s="6">
        <v>1125.5</v>
      </c>
      <c r="HW19" s="6">
        <v>1024.95</v>
      </c>
      <c r="HX19" s="6">
        <v>908.41</v>
      </c>
      <c r="HY19" s="6">
        <v>785.5</v>
      </c>
      <c r="HZ19" s="6">
        <v>713.31</v>
      </c>
      <c r="IA19" s="6">
        <v>704.41</v>
      </c>
      <c r="IB19" s="6">
        <v>702.61</v>
      </c>
      <c r="IC19" s="6">
        <v>692.77</v>
      </c>
      <c r="ID19" s="6">
        <v>669.19</v>
      </c>
      <c r="IE19" s="6">
        <v>649.85</v>
      </c>
      <c r="IF19" s="6">
        <v>666.07</v>
      </c>
      <c r="IG19" s="6">
        <v>725.88</v>
      </c>
    </row>
    <row r="20" spans="1:241" ht="12.75">
      <c r="A20" s="6">
        <v>765.78</v>
      </c>
      <c r="B20" s="6">
        <v>840.65</v>
      </c>
      <c r="C20" s="6">
        <v>1001.46</v>
      </c>
      <c r="D20" s="6">
        <v>1194.75</v>
      </c>
      <c r="E20" s="6">
        <v>1305.56</v>
      </c>
      <c r="F20" s="6">
        <v>883.69</v>
      </c>
      <c r="G20" s="6">
        <v>607.44</v>
      </c>
      <c r="H20" s="6">
        <v>448.51</v>
      </c>
      <c r="I20" s="6">
        <v>447.42</v>
      </c>
      <c r="J20" s="6">
        <v>459.89</v>
      </c>
      <c r="K20" s="6">
        <v>448.61</v>
      </c>
      <c r="L20" s="6">
        <v>445.03</v>
      </c>
      <c r="M20" s="6">
        <v>360.84</v>
      </c>
      <c r="N20" s="6">
        <v>347.02</v>
      </c>
      <c r="O20" s="6">
        <v>351.65</v>
      </c>
      <c r="P20" s="6">
        <v>430.14</v>
      </c>
      <c r="Q20" s="6">
        <v>426.43</v>
      </c>
      <c r="R20" s="6">
        <v>380.78</v>
      </c>
      <c r="S20" s="6">
        <v>370.12</v>
      </c>
      <c r="T20" s="6">
        <v>384.97</v>
      </c>
      <c r="U20" s="6">
        <v>425.85</v>
      </c>
      <c r="V20" s="6">
        <v>382.76</v>
      </c>
      <c r="W20" s="6">
        <v>368.79</v>
      </c>
      <c r="X20" s="6">
        <v>368.84</v>
      </c>
      <c r="Y20" s="6">
        <v>378.76</v>
      </c>
      <c r="Z20" s="6">
        <v>373.93</v>
      </c>
      <c r="AA20" s="6">
        <v>366.66</v>
      </c>
      <c r="AB20" s="6">
        <v>357.09</v>
      </c>
      <c r="AC20" s="6">
        <v>346.17</v>
      </c>
      <c r="AD20" s="6">
        <v>335.28</v>
      </c>
      <c r="AE20" s="6">
        <v>330.31</v>
      </c>
      <c r="AF20" s="6">
        <v>330.01</v>
      </c>
      <c r="AG20" s="6">
        <v>334.04</v>
      </c>
      <c r="AH20" s="6">
        <v>321.17</v>
      </c>
      <c r="AI20" s="6">
        <v>313.53</v>
      </c>
      <c r="AJ20" s="6">
        <v>315.53</v>
      </c>
      <c r="AK20" s="6">
        <v>341.45</v>
      </c>
      <c r="AL20" s="6">
        <v>379.78</v>
      </c>
      <c r="AM20" s="6">
        <v>376.14</v>
      </c>
      <c r="AN20" s="6">
        <v>338.52</v>
      </c>
      <c r="AO20" s="6">
        <v>278.01</v>
      </c>
      <c r="AP20" s="6">
        <v>253.91</v>
      </c>
      <c r="AQ20" s="6">
        <v>250.7</v>
      </c>
      <c r="AR20" s="6">
        <v>257.54</v>
      </c>
      <c r="AS20" s="6">
        <v>266.09</v>
      </c>
      <c r="AT20" s="6">
        <v>248.69</v>
      </c>
      <c r="AU20" s="6">
        <v>242.15</v>
      </c>
      <c r="AV20" s="6">
        <v>248.9</v>
      </c>
      <c r="AW20" s="6">
        <v>270.17</v>
      </c>
      <c r="AX20" s="6">
        <v>271.06</v>
      </c>
      <c r="AY20" s="6">
        <v>263.37</v>
      </c>
      <c r="AZ20" s="6">
        <v>260.71</v>
      </c>
      <c r="BA20" s="6">
        <v>268.42</v>
      </c>
      <c r="BB20" s="6">
        <v>272.93</v>
      </c>
      <c r="BC20" s="6">
        <v>269.48</v>
      </c>
      <c r="BD20" s="6">
        <v>261.31</v>
      </c>
      <c r="BE20" s="6">
        <v>245.72</v>
      </c>
      <c r="BF20" s="6">
        <v>243.57</v>
      </c>
      <c r="BG20" s="6">
        <v>255.17</v>
      </c>
      <c r="BH20" s="6">
        <v>277.53</v>
      </c>
      <c r="BI20" s="6">
        <v>301.91</v>
      </c>
      <c r="BJ20" s="6">
        <v>293.45</v>
      </c>
      <c r="BK20" s="6">
        <v>269.54</v>
      </c>
      <c r="BL20" s="6">
        <v>241.26</v>
      </c>
      <c r="BM20" s="6">
        <v>211.9</v>
      </c>
      <c r="BN20" s="6">
        <v>195.24</v>
      </c>
      <c r="BO20" s="6">
        <v>193.91</v>
      </c>
      <c r="BP20" s="6">
        <v>198.88</v>
      </c>
      <c r="BQ20" s="6">
        <v>197.85</v>
      </c>
      <c r="BR20" s="6">
        <v>177.12</v>
      </c>
      <c r="BS20" s="6">
        <v>158.83</v>
      </c>
      <c r="BT20" s="6">
        <v>147.53</v>
      </c>
      <c r="BU20" s="6">
        <v>142.28</v>
      </c>
      <c r="BV20" s="6">
        <v>150.98</v>
      </c>
      <c r="BW20" s="6">
        <v>162.17</v>
      </c>
      <c r="BX20" s="6">
        <v>174.25</v>
      </c>
      <c r="BY20" s="6">
        <v>169.95</v>
      </c>
      <c r="BZ20" s="6">
        <v>147.36</v>
      </c>
      <c r="CA20" s="6">
        <v>136.66</v>
      </c>
      <c r="CB20" s="6">
        <v>132.77</v>
      </c>
      <c r="CC20" s="6">
        <v>145.7</v>
      </c>
      <c r="CD20" s="6">
        <v>160.88</v>
      </c>
      <c r="CE20" s="6">
        <v>162.28</v>
      </c>
      <c r="CF20" s="6">
        <v>162.04</v>
      </c>
      <c r="CG20" s="6">
        <v>150.33</v>
      </c>
      <c r="CH20" s="6">
        <v>133.76</v>
      </c>
      <c r="CI20" s="6">
        <v>129.28</v>
      </c>
      <c r="CJ20" s="6">
        <v>134.13</v>
      </c>
      <c r="CK20" s="6">
        <v>143.6</v>
      </c>
      <c r="CL20" s="6">
        <v>159.79</v>
      </c>
      <c r="CM20" s="6">
        <v>176.63</v>
      </c>
      <c r="CN20" s="6">
        <v>221.56</v>
      </c>
      <c r="CO20" s="6">
        <v>260.61</v>
      </c>
      <c r="CP20" s="6">
        <v>264.11</v>
      </c>
      <c r="CQ20" s="6">
        <v>252.34</v>
      </c>
      <c r="CR20" s="6">
        <v>239.68</v>
      </c>
      <c r="CS20" s="6">
        <v>235.65</v>
      </c>
      <c r="CT20" s="6">
        <v>236.55</v>
      </c>
      <c r="CU20" s="6">
        <v>236.74</v>
      </c>
      <c r="CV20" s="6">
        <v>235.82</v>
      </c>
      <c r="CW20" s="6">
        <v>221.08</v>
      </c>
      <c r="CX20" s="6">
        <v>205.47</v>
      </c>
      <c r="CY20" s="6">
        <v>214.84</v>
      </c>
      <c r="CZ20" s="6">
        <v>244.97</v>
      </c>
      <c r="DA20" s="6">
        <v>283.96</v>
      </c>
      <c r="DB20" s="6">
        <v>281.14</v>
      </c>
      <c r="DC20" s="6">
        <v>277.74</v>
      </c>
      <c r="DD20" s="6">
        <v>284.63</v>
      </c>
      <c r="DE20" s="6">
        <v>306.9</v>
      </c>
      <c r="DF20" s="6">
        <v>297.79</v>
      </c>
      <c r="DG20" s="6">
        <v>309.5</v>
      </c>
      <c r="DH20" s="6">
        <v>303.38</v>
      </c>
      <c r="DI20" s="6">
        <v>302.79</v>
      </c>
      <c r="DJ20" s="6">
        <v>312.46</v>
      </c>
      <c r="DK20" s="6">
        <v>350.86</v>
      </c>
      <c r="DL20" s="6">
        <v>394.59</v>
      </c>
      <c r="DM20" s="6">
        <v>465.39</v>
      </c>
      <c r="DN20" s="6">
        <v>454.58</v>
      </c>
      <c r="DO20" s="6">
        <v>407.37</v>
      </c>
      <c r="DP20" s="6">
        <v>387.4</v>
      </c>
      <c r="DQ20" s="6">
        <v>372.69</v>
      </c>
      <c r="DR20" s="6">
        <v>375.18</v>
      </c>
      <c r="DS20" s="6">
        <v>364.82</v>
      </c>
      <c r="DT20" s="6">
        <v>355.44</v>
      </c>
      <c r="DU20" s="6">
        <v>346.85</v>
      </c>
      <c r="DV20" s="6">
        <v>355.54</v>
      </c>
      <c r="DW20" s="6">
        <v>368.55</v>
      </c>
      <c r="DX20" s="6">
        <v>386.09</v>
      </c>
      <c r="DY20" s="6">
        <v>396.56</v>
      </c>
      <c r="DZ20" s="6">
        <v>392.27</v>
      </c>
      <c r="EA20" s="6">
        <v>404.69</v>
      </c>
      <c r="EB20" s="6">
        <v>424.7</v>
      </c>
      <c r="EC20" s="6">
        <v>454.57</v>
      </c>
      <c r="ED20" s="6">
        <v>433.95</v>
      </c>
      <c r="EE20" s="6">
        <v>434.43</v>
      </c>
      <c r="EF20" s="6">
        <v>459.63</v>
      </c>
      <c r="EG20" s="6">
        <v>499.3</v>
      </c>
      <c r="EH20" s="6">
        <v>526.89</v>
      </c>
      <c r="EI20" s="6">
        <v>560.64</v>
      </c>
      <c r="EJ20" s="6">
        <v>587.85</v>
      </c>
      <c r="EK20" s="6">
        <v>604.69</v>
      </c>
      <c r="EL20" s="6">
        <v>853.17</v>
      </c>
      <c r="EM20" s="6">
        <v>891.47</v>
      </c>
      <c r="EN20" s="6">
        <v>841.9</v>
      </c>
      <c r="EO20" s="6">
        <v>668.18</v>
      </c>
      <c r="EP20" s="6">
        <v>493.8</v>
      </c>
      <c r="EQ20" s="6">
        <v>375.48</v>
      </c>
      <c r="ER20" s="6">
        <v>298.64</v>
      </c>
      <c r="ES20" s="6">
        <v>234.63</v>
      </c>
      <c r="ET20" s="6">
        <v>211.69</v>
      </c>
      <c r="EU20" s="6">
        <v>213.53</v>
      </c>
      <c r="EV20" s="6">
        <v>255.9</v>
      </c>
      <c r="EW20" s="6">
        <v>340.2</v>
      </c>
      <c r="EX20" s="6">
        <v>381.47</v>
      </c>
      <c r="EY20" s="6">
        <v>363.81</v>
      </c>
      <c r="EZ20" s="6">
        <v>315.67</v>
      </c>
      <c r="FA20" s="6">
        <v>260.8</v>
      </c>
      <c r="FB20" s="6">
        <v>217.66</v>
      </c>
      <c r="FC20" s="6">
        <v>178.16</v>
      </c>
      <c r="FD20" s="6">
        <v>140.62</v>
      </c>
      <c r="FE20" s="6">
        <v>119.82</v>
      </c>
      <c r="FF20" s="6">
        <v>120.18</v>
      </c>
      <c r="FG20" s="6">
        <v>116.18</v>
      </c>
      <c r="FH20" s="6">
        <v>110.68</v>
      </c>
      <c r="FI20" s="6">
        <v>141.34</v>
      </c>
      <c r="FJ20" s="6">
        <v>146.66</v>
      </c>
      <c r="FK20" s="6">
        <v>149.68</v>
      </c>
      <c r="FL20" s="6">
        <v>157.38</v>
      </c>
      <c r="FM20" s="6">
        <v>169.71</v>
      </c>
      <c r="FN20" s="6">
        <v>182.61</v>
      </c>
      <c r="FO20" s="6">
        <v>197.45</v>
      </c>
      <c r="FP20" s="6">
        <v>210.47</v>
      </c>
      <c r="FQ20" s="6">
        <v>210.96</v>
      </c>
      <c r="FR20" s="6">
        <v>205.74</v>
      </c>
      <c r="FS20" s="6">
        <v>200.76</v>
      </c>
      <c r="FT20" s="6">
        <v>200.49</v>
      </c>
      <c r="FU20" s="6">
        <v>209.66</v>
      </c>
      <c r="FV20" s="6">
        <v>190.51</v>
      </c>
      <c r="FW20" s="6">
        <v>173.76</v>
      </c>
      <c r="FX20" s="6">
        <v>181.74</v>
      </c>
      <c r="FY20" s="6">
        <v>198.73</v>
      </c>
      <c r="FZ20" s="6">
        <v>200.54</v>
      </c>
      <c r="GA20" s="6">
        <v>197.28</v>
      </c>
      <c r="GB20" s="6">
        <v>197.97</v>
      </c>
      <c r="GC20" s="6">
        <v>203.6</v>
      </c>
      <c r="GD20" s="6">
        <v>205.58</v>
      </c>
      <c r="GE20" s="6">
        <v>208.96</v>
      </c>
      <c r="GF20" s="6">
        <v>218.05</v>
      </c>
      <c r="GG20" s="6">
        <v>210.56</v>
      </c>
      <c r="GH20" s="6">
        <v>267.92</v>
      </c>
      <c r="GI20" s="6">
        <v>272.41</v>
      </c>
      <c r="GJ20" s="6">
        <v>269.47</v>
      </c>
      <c r="GK20" s="6">
        <v>269.43</v>
      </c>
      <c r="GL20" s="6">
        <v>236.57</v>
      </c>
      <c r="GM20" s="6">
        <v>243.44</v>
      </c>
      <c r="GN20" s="6">
        <v>257.28</v>
      </c>
      <c r="GO20" s="6">
        <v>263.88</v>
      </c>
      <c r="GP20" s="6">
        <v>251.79</v>
      </c>
      <c r="GQ20" s="6">
        <v>254.01</v>
      </c>
      <c r="GR20" s="6">
        <v>274.52</v>
      </c>
      <c r="GS20" s="6">
        <v>307.62</v>
      </c>
      <c r="GT20" s="6">
        <v>334.15</v>
      </c>
      <c r="GU20" s="6">
        <v>360.9</v>
      </c>
      <c r="GV20" s="6">
        <v>425.03</v>
      </c>
      <c r="GW20" s="6">
        <v>518.52</v>
      </c>
      <c r="GX20" s="6">
        <v>620.4</v>
      </c>
      <c r="GY20" s="6">
        <v>654.88</v>
      </c>
      <c r="GZ20" s="6">
        <v>695.57</v>
      </c>
      <c r="HA20" s="6">
        <v>415.67</v>
      </c>
      <c r="HB20" s="6">
        <v>395.31</v>
      </c>
      <c r="HC20" s="6">
        <v>406.34</v>
      </c>
      <c r="HD20" s="6">
        <v>455.63</v>
      </c>
      <c r="HE20" s="6">
        <v>900.46</v>
      </c>
      <c r="HF20" s="6">
        <v>1152.77</v>
      </c>
      <c r="HG20" s="6">
        <v>915.65</v>
      </c>
      <c r="HH20" s="6">
        <v>770.94</v>
      </c>
      <c r="HI20" s="6">
        <v>793.71</v>
      </c>
      <c r="HJ20" s="6">
        <v>850.28</v>
      </c>
      <c r="HK20" s="6">
        <v>827.07</v>
      </c>
      <c r="HL20" s="6">
        <v>809.86</v>
      </c>
      <c r="HM20" s="6">
        <v>825.11</v>
      </c>
      <c r="HN20" s="6">
        <v>873.43</v>
      </c>
      <c r="HO20" s="6">
        <v>891.7</v>
      </c>
      <c r="HP20" s="6">
        <v>904.08</v>
      </c>
      <c r="HQ20" s="6">
        <v>909.44</v>
      </c>
      <c r="HR20" s="6">
        <v>937.25</v>
      </c>
      <c r="HS20" s="6">
        <v>955.34</v>
      </c>
      <c r="HT20" s="6">
        <v>966.88</v>
      </c>
      <c r="HU20" s="6">
        <v>949.27</v>
      </c>
      <c r="HV20" s="6">
        <v>935.71</v>
      </c>
      <c r="HW20" s="6">
        <v>921.99</v>
      </c>
      <c r="HX20" s="6">
        <v>917.39</v>
      </c>
      <c r="HY20" s="6">
        <v>894.03</v>
      </c>
      <c r="HZ20" s="6">
        <v>863.29</v>
      </c>
      <c r="IA20" s="6">
        <v>840.15</v>
      </c>
      <c r="IB20" s="6">
        <v>823.15</v>
      </c>
      <c r="IC20" s="6">
        <v>797.48</v>
      </c>
      <c r="ID20" s="6">
        <v>762.12</v>
      </c>
      <c r="IE20" s="6">
        <v>747.53</v>
      </c>
      <c r="IF20" s="6">
        <v>757.13</v>
      </c>
      <c r="IG20" s="6">
        <v>765.78</v>
      </c>
    </row>
    <row r="21" spans="1:241" ht="12.75">
      <c r="A21" s="6">
        <v>847.16</v>
      </c>
      <c r="B21" s="6">
        <v>870.03</v>
      </c>
      <c r="C21" s="6">
        <v>983.26</v>
      </c>
      <c r="D21" s="6">
        <v>1144.4</v>
      </c>
      <c r="E21" s="6">
        <v>1370.54</v>
      </c>
      <c r="F21" s="6">
        <v>1010.12</v>
      </c>
      <c r="G21" s="6">
        <v>749.43</v>
      </c>
      <c r="H21" s="6">
        <v>575.16</v>
      </c>
      <c r="I21" s="6">
        <v>480.1</v>
      </c>
      <c r="J21" s="6">
        <v>456.28</v>
      </c>
      <c r="K21" s="6">
        <v>441.5</v>
      </c>
      <c r="L21" s="6">
        <v>428.41</v>
      </c>
      <c r="M21" s="6">
        <v>376.73</v>
      </c>
      <c r="N21" s="6">
        <v>340.65</v>
      </c>
      <c r="O21" s="6">
        <v>363.39</v>
      </c>
      <c r="P21" s="6">
        <v>420.18</v>
      </c>
      <c r="Q21" s="6">
        <v>409.49</v>
      </c>
      <c r="R21" s="6">
        <v>352.37</v>
      </c>
      <c r="S21" s="6">
        <v>340.87</v>
      </c>
      <c r="T21" s="6">
        <v>371.81</v>
      </c>
      <c r="U21" s="6">
        <v>441.4</v>
      </c>
      <c r="V21" s="6">
        <v>403.88</v>
      </c>
      <c r="W21" s="6">
        <v>387.27</v>
      </c>
      <c r="X21" s="6">
        <v>389.58</v>
      </c>
      <c r="Y21" s="6">
        <v>393.05</v>
      </c>
      <c r="Z21" s="6">
        <v>367.86</v>
      </c>
      <c r="AA21" s="6">
        <v>350.13</v>
      </c>
      <c r="AB21" s="6">
        <v>346.9</v>
      </c>
      <c r="AC21" s="6">
        <v>360.7</v>
      </c>
      <c r="AD21" s="6">
        <v>351.97</v>
      </c>
      <c r="AE21" s="6">
        <v>337.87</v>
      </c>
      <c r="AF21" s="6">
        <v>325.93</v>
      </c>
      <c r="AG21" s="6">
        <v>330.58</v>
      </c>
      <c r="AH21" s="6">
        <v>338.98</v>
      </c>
      <c r="AI21" s="6">
        <v>333.33</v>
      </c>
      <c r="AJ21" s="6">
        <v>329.4</v>
      </c>
      <c r="AK21" s="6">
        <v>332.85</v>
      </c>
      <c r="AL21" s="6">
        <v>356.89</v>
      </c>
      <c r="AM21" s="6">
        <v>361.34</v>
      </c>
      <c r="AN21" s="6">
        <v>345.11</v>
      </c>
      <c r="AO21" s="6">
        <v>297.49</v>
      </c>
      <c r="AP21" s="6">
        <v>259.21</v>
      </c>
      <c r="AQ21" s="6">
        <v>246.84</v>
      </c>
      <c r="AR21" s="6">
        <v>252.01</v>
      </c>
      <c r="AS21" s="6">
        <v>266.58</v>
      </c>
      <c r="AT21" s="6">
        <v>255.01</v>
      </c>
      <c r="AU21" s="6">
        <v>253.64</v>
      </c>
      <c r="AV21" s="6">
        <v>274.64</v>
      </c>
      <c r="AW21" s="6">
        <v>310.3</v>
      </c>
      <c r="AX21" s="6">
        <v>310.23</v>
      </c>
      <c r="AY21" s="6">
        <v>290.41</v>
      </c>
      <c r="AZ21" s="6">
        <v>268.85</v>
      </c>
      <c r="BA21" s="6">
        <v>256.92</v>
      </c>
      <c r="BB21" s="6">
        <v>258.06</v>
      </c>
      <c r="BC21" s="6">
        <v>260.97</v>
      </c>
      <c r="BD21" s="6">
        <v>266.25</v>
      </c>
      <c r="BE21" s="6">
        <v>263.32</v>
      </c>
      <c r="BF21" s="6">
        <v>243.4</v>
      </c>
      <c r="BG21" s="6">
        <v>238.33</v>
      </c>
      <c r="BH21" s="6">
        <v>253.61</v>
      </c>
      <c r="BI21" s="6">
        <v>297.51</v>
      </c>
      <c r="BJ21" s="6">
        <v>316.71</v>
      </c>
      <c r="BK21" s="6">
        <v>295.91</v>
      </c>
      <c r="BL21" s="6">
        <v>257.69</v>
      </c>
      <c r="BM21" s="6">
        <v>212.16</v>
      </c>
      <c r="BN21" s="6">
        <v>182.34</v>
      </c>
      <c r="BO21" s="6">
        <v>170.73</v>
      </c>
      <c r="BP21" s="6">
        <v>175.01</v>
      </c>
      <c r="BQ21" s="6">
        <v>189.88</v>
      </c>
      <c r="BR21" s="6">
        <v>202.19</v>
      </c>
      <c r="BS21" s="6">
        <v>199.17</v>
      </c>
      <c r="BT21" s="6">
        <v>188.96</v>
      </c>
      <c r="BU21" s="6">
        <v>167.39</v>
      </c>
      <c r="BV21" s="6">
        <v>163.64</v>
      </c>
      <c r="BW21" s="6">
        <v>180.19</v>
      </c>
      <c r="BX21" s="6">
        <v>217.69</v>
      </c>
      <c r="BY21" s="6">
        <v>241.03</v>
      </c>
      <c r="BZ21" s="6">
        <v>223.38</v>
      </c>
      <c r="CA21" s="6">
        <v>211.17</v>
      </c>
      <c r="CB21" s="6">
        <v>201.72</v>
      </c>
      <c r="CC21" s="6">
        <v>199.41</v>
      </c>
      <c r="CD21" s="6">
        <v>202.13</v>
      </c>
      <c r="CE21" s="6">
        <v>204.59</v>
      </c>
      <c r="CF21" s="6">
        <v>209.65</v>
      </c>
      <c r="CG21" s="6">
        <v>198.73</v>
      </c>
      <c r="CH21" s="6">
        <v>169.05</v>
      </c>
      <c r="CI21" s="6">
        <v>154.61</v>
      </c>
      <c r="CJ21" s="6">
        <v>152.22</v>
      </c>
      <c r="CK21" s="6">
        <v>168.15</v>
      </c>
      <c r="CL21" s="6">
        <v>189.29</v>
      </c>
      <c r="CM21" s="6">
        <v>194.91</v>
      </c>
      <c r="CN21" s="6">
        <v>214.15</v>
      </c>
      <c r="CO21" s="6">
        <v>222.2</v>
      </c>
      <c r="CP21" s="6">
        <v>261.04</v>
      </c>
      <c r="CQ21" s="6">
        <v>294.51</v>
      </c>
      <c r="CR21" s="6">
        <v>320.4</v>
      </c>
      <c r="CS21" s="6">
        <v>324.65</v>
      </c>
      <c r="CT21" s="6">
        <v>339.8</v>
      </c>
      <c r="CU21" s="6">
        <v>344.69</v>
      </c>
      <c r="CV21" s="6">
        <v>336.35</v>
      </c>
      <c r="CW21" s="6">
        <v>295.31</v>
      </c>
      <c r="CX21" s="6">
        <v>279.36</v>
      </c>
      <c r="CY21" s="6">
        <v>300.72</v>
      </c>
      <c r="CZ21" s="6">
        <v>329.81</v>
      </c>
      <c r="DA21" s="6">
        <v>318.85</v>
      </c>
      <c r="DB21" s="6">
        <v>300.13</v>
      </c>
      <c r="DC21" s="6">
        <v>269.58</v>
      </c>
      <c r="DD21" s="6">
        <v>271.56</v>
      </c>
      <c r="DE21" s="6">
        <v>351.86</v>
      </c>
      <c r="DF21" s="6">
        <v>372.06</v>
      </c>
      <c r="DG21" s="6">
        <v>396.45</v>
      </c>
      <c r="DH21" s="6">
        <v>394.2</v>
      </c>
      <c r="DI21" s="6">
        <v>389.51</v>
      </c>
      <c r="DJ21" s="6">
        <v>410.04</v>
      </c>
      <c r="DK21" s="6">
        <v>440.12</v>
      </c>
      <c r="DL21" s="6">
        <v>486.61</v>
      </c>
      <c r="DM21" s="6">
        <v>522.35</v>
      </c>
      <c r="DN21" s="6">
        <v>490.74</v>
      </c>
      <c r="DO21" s="6">
        <v>452.71</v>
      </c>
      <c r="DP21" s="6">
        <v>440.81</v>
      </c>
      <c r="DQ21" s="6">
        <v>445.77</v>
      </c>
      <c r="DR21" s="6">
        <v>457.17</v>
      </c>
      <c r="DS21" s="6">
        <v>451.42</v>
      </c>
      <c r="DT21" s="6">
        <v>442.6</v>
      </c>
      <c r="DU21" s="6">
        <v>430.08</v>
      </c>
      <c r="DV21" s="6">
        <v>424.46</v>
      </c>
      <c r="DW21" s="6">
        <v>427.86</v>
      </c>
      <c r="DX21" s="6">
        <v>444.31</v>
      </c>
      <c r="DY21" s="6">
        <v>464.06</v>
      </c>
      <c r="DZ21" s="6">
        <v>469.21</v>
      </c>
      <c r="EA21" s="6">
        <v>512.6</v>
      </c>
      <c r="EB21" s="6">
        <v>572.55</v>
      </c>
      <c r="EC21" s="6">
        <v>682.92</v>
      </c>
      <c r="ED21" s="6">
        <v>718.39</v>
      </c>
      <c r="EE21" s="6">
        <v>708.93</v>
      </c>
      <c r="EF21" s="6">
        <v>692.09</v>
      </c>
      <c r="EG21" s="6">
        <v>688.36</v>
      </c>
      <c r="EH21" s="6">
        <v>765.3</v>
      </c>
      <c r="EI21" s="6">
        <v>820.51</v>
      </c>
      <c r="EJ21" s="6">
        <v>1282.54</v>
      </c>
      <c r="EK21" s="6">
        <v>1451.16</v>
      </c>
      <c r="EL21" s="6">
        <v>1560.62</v>
      </c>
      <c r="EM21" s="6">
        <v>1622.39</v>
      </c>
      <c r="EN21" s="6">
        <v>1728.95</v>
      </c>
      <c r="EO21" s="6">
        <v>1743.09</v>
      </c>
      <c r="EP21" s="6">
        <v>1493.33</v>
      </c>
      <c r="EQ21" s="6">
        <v>1395.52</v>
      </c>
      <c r="ER21" s="6">
        <v>1119.37</v>
      </c>
      <c r="ES21" s="6">
        <v>939.92</v>
      </c>
      <c r="ET21" s="6">
        <v>764.28</v>
      </c>
      <c r="EU21" s="6">
        <v>569.39</v>
      </c>
      <c r="EV21" s="6">
        <v>406.41</v>
      </c>
      <c r="EW21" s="6">
        <v>292.65</v>
      </c>
      <c r="EX21" s="6">
        <v>286.29</v>
      </c>
      <c r="EY21" s="6">
        <v>285.85</v>
      </c>
      <c r="EZ21" s="6">
        <v>293.67</v>
      </c>
      <c r="FA21" s="6">
        <v>294.99</v>
      </c>
      <c r="FB21" s="6">
        <v>258.16</v>
      </c>
      <c r="FC21" s="6">
        <v>222.81</v>
      </c>
      <c r="FD21" s="6">
        <v>191.35</v>
      </c>
      <c r="FE21" s="6">
        <v>186.28</v>
      </c>
      <c r="FF21" s="6">
        <v>188.96</v>
      </c>
      <c r="FG21" s="6">
        <v>180.57</v>
      </c>
      <c r="FH21" s="6">
        <v>178.78</v>
      </c>
      <c r="FI21" s="6">
        <v>179.19</v>
      </c>
      <c r="FJ21" s="6">
        <v>191.51</v>
      </c>
      <c r="FK21" s="6">
        <v>196.64</v>
      </c>
      <c r="FL21" s="6">
        <v>203.22</v>
      </c>
      <c r="FM21" s="6">
        <v>200.73</v>
      </c>
      <c r="FN21" s="6">
        <v>199.92</v>
      </c>
      <c r="FO21" s="6">
        <v>208.52</v>
      </c>
      <c r="FP21" s="6">
        <v>225.05</v>
      </c>
      <c r="FQ21" s="6">
        <v>238.55</v>
      </c>
      <c r="FR21" s="6">
        <v>235.9</v>
      </c>
      <c r="FS21" s="6">
        <v>232.85</v>
      </c>
      <c r="FT21" s="6">
        <v>233.35</v>
      </c>
      <c r="FU21" s="6">
        <v>238.94</v>
      </c>
      <c r="FV21" s="6">
        <v>203.58</v>
      </c>
      <c r="FW21" s="6">
        <v>192.03</v>
      </c>
      <c r="FX21" s="6">
        <v>191.75</v>
      </c>
      <c r="FY21" s="6">
        <v>203.42</v>
      </c>
      <c r="FZ21" s="6">
        <v>196.52</v>
      </c>
      <c r="GA21" s="6">
        <v>191.26</v>
      </c>
      <c r="GB21" s="6">
        <v>197.6</v>
      </c>
      <c r="GC21" s="6">
        <v>215.5</v>
      </c>
      <c r="GD21" s="6">
        <v>237.25</v>
      </c>
      <c r="GE21" s="6">
        <v>245.8</v>
      </c>
      <c r="GF21" s="6">
        <v>252.11</v>
      </c>
      <c r="GG21" s="6">
        <v>259.49</v>
      </c>
      <c r="GH21" s="6">
        <v>320.24</v>
      </c>
      <c r="GI21" s="6">
        <v>326.86</v>
      </c>
      <c r="GJ21" s="6">
        <v>319.67</v>
      </c>
      <c r="GK21" s="6">
        <v>290.41</v>
      </c>
      <c r="GL21" s="6">
        <v>280.49</v>
      </c>
      <c r="GM21" s="6">
        <v>252.4</v>
      </c>
      <c r="GN21" s="6">
        <v>250.99</v>
      </c>
      <c r="GO21" s="6">
        <v>263.84</v>
      </c>
      <c r="GP21" s="6">
        <v>253.4</v>
      </c>
      <c r="GQ21" s="6">
        <v>262.93</v>
      </c>
      <c r="GR21" s="6">
        <v>297.48</v>
      </c>
      <c r="GS21" s="6">
        <v>346.07</v>
      </c>
      <c r="GT21" s="6">
        <v>382.74</v>
      </c>
      <c r="GU21" s="6">
        <v>406.88</v>
      </c>
      <c r="GV21" s="6">
        <v>465.26</v>
      </c>
      <c r="GW21" s="6">
        <v>556.44</v>
      </c>
      <c r="GX21" s="6">
        <v>669.94</v>
      </c>
      <c r="GY21" s="6">
        <v>730.37</v>
      </c>
      <c r="GZ21" s="6">
        <v>782.77</v>
      </c>
      <c r="HA21" s="6">
        <v>784</v>
      </c>
      <c r="HB21" s="6">
        <v>795.34</v>
      </c>
      <c r="HC21" s="6">
        <v>826</v>
      </c>
      <c r="HD21" s="6">
        <v>1091.38</v>
      </c>
      <c r="HE21" s="6">
        <v>1150.91</v>
      </c>
      <c r="HF21" s="6">
        <v>1070.74</v>
      </c>
      <c r="HG21" s="6">
        <v>900.16</v>
      </c>
      <c r="HH21" s="6">
        <v>811.89</v>
      </c>
      <c r="HI21" s="6">
        <v>834.67</v>
      </c>
      <c r="HJ21" s="6">
        <v>845.34</v>
      </c>
      <c r="HK21" s="6">
        <v>822.55</v>
      </c>
      <c r="HL21" s="6">
        <v>836.47</v>
      </c>
      <c r="HM21" s="6">
        <v>885.75</v>
      </c>
      <c r="HN21" s="6">
        <v>926.29</v>
      </c>
      <c r="HO21" s="6">
        <v>922.95</v>
      </c>
      <c r="HP21" s="6">
        <v>915.82</v>
      </c>
      <c r="HQ21" s="6">
        <v>925.08</v>
      </c>
      <c r="HR21" s="6">
        <v>977.1</v>
      </c>
      <c r="HS21" s="6">
        <v>1004.97</v>
      </c>
      <c r="HT21" s="6">
        <v>1022.26</v>
      </c>
      <c r="HU21" s="6">
        <v>1008.79</v>
      </c>
      <c r="HV21" s="6">
        <v>986.81</v>
      </c>
      <c r="HW21" s="6">
        <v>962.03</v>
      </c>
      <c r="HX21" s="6">
        <v>945.52</v>
      </c>
      <c r="HY21" s="6">
        <v>919.5</v>
      </c>
      <c r="HZ21" s="6">
        <v>894.5</v>
      </c>
      <c r="IA21" s="6">
        <v>875.64</v>
      </c>
      <c r="IB21" s="6">
        <v>859.97</v>
      </c>
      <c r="IC21" s="6">
        <v>825.12</v>
      </c>
      <c r="ID21" s="6">
        <v>783.13</v>
      </c>
      <c r="IE21" s="6">
        <v>794.36</v>
      </c>
      <c r="IF21" s="6">
        <v>832.24</v>
      </c>
      <c r="IG21" s="6">
        <v>847.16</v>
      </c>
    </row>
    <row r="22" spans="1:241" ht="12.75">
      <c r="A22" s="6">
        <v>641.46</v>
      </c>
      <c r="B22" s="6">
        <v>716.02</v>
      </c>
      <c r="C22" s="6">
        <v>789.17</v>
      </c>
      <c r="D22" s="6">
        <v>889.76</v>
      </c>
      <c r="E22" s="6">
        <v>977.9</v>
      </c>
      <c r="F22" s="6">
        <v>1043.29</v>
      </c>
      <c r="G22" s="6">
        <v>798.63</v>
      </c>
      <c r="H22" s="6">
        <v>584.32</v>
      </c>
      <c r="I22" s="6">
        <v>512.1</v>
      </c>
      <c r="J22" s="6">
        <v>539.76</v>
      </c>
      <c r="K22" s="6">
        <v>497.84</v>
      </c>
      <c r="L22" s="6">
        <v>379.49</v>
      </c>
      <c r="M22" s="6">
        <v>284.31</v>
      </c>
      <c r="N22" s="6">
        <v>295.42</v>
      </c>
      <c r="O22" s="6">
        <v>365.29</v>
      </c>
      <c r="P22" s="6">
        <v>494.7</v>
      </c>
      <c r="Q22" s="6">
        <v>440.95</v>
      </c>
      <c r="R22" s="6">
        <v>418.87</v>
      </c>
      <c r="S22" s="6">
        <v>417.05</v>
      </c>
      <c r="T22" s="6">
        <v>430.02</v>
      </c>
      <c r="U22" s="6">
        <v>415.68</v>
      </c>
      <c r="V22" s="6">
        <v>396.13</v>
      </c>
      <c r="W22" s="6">
        <v>404.77</v>
      </c>
      <c r="X22" s="6">
        <v>411.57</v>
      </c>
      <c r="Y22" s="6">
        <v>396.78</v>
      </c>
      <c r="Z22" s="6">
        <v>355.74</v>
      </c>
      <c r="AA22" s="6">
        <v>335.58</v>
      </c>
      <c r="AB22" s="6">
        <v>341.9</v>
      </c>
      <c r="AC22" s="6">
        <v>357.91</v>
      </c>
      <c r="AD22" s="6">
        <v>360.02</v>
      </c>
      <c r="AE22" s="6">
        <v>339.46</v>
      </c>
      <c r="AF22" s="6">
        <v>325.25</v>
      </c>
      <c r="AG22" s="6">
        <v>331.38</v>
      </c>
      <c r="AH22" s="6">
        <v>342.17</v>
      </c>
      <c r="AI22" s="6">
        <v>344.07</v>
      </c>
      <c r="AJ22" s="6">
        <v>325.1</v>
      </c>
      <c r="AK22" s="6">
        <v>321.06</v>
      </c>
      <c r="AL22" s="6">
        <v>333.43</v>
      </c>
      <c r="AM22" s="6">
        <v>362.16</v>
      </c>
      <c r="AN22" s="6">
        <v>357.95</v>
      </c>
      <c r="AO22" s="6">
        <v>301.49</v>
      </c>
      <c r="AP22" s="6">
        <v>247.74</v>
      </c>
      <c r="AQ22" s="6">
        <v>226.29</v>
      </c>
      <c r="AR22" s="6">
        <v>232.17</v>
      </c>
      <c r="AS22" s="6">
        <v>254.15</v>
      </c>
      <c r="AT22" s="6">
        <v>264.57</v>
      </c>
      <c r="AU22" s="6">
        <v>249.55</v>
      </c>
      <c r="AV22" s="6">
        <v>233.03</v>
      </c>
      <c r="AW22" s="6">
        <v>227.46</v>
      </c>
      <c r="AX22" s="6">
        <v>226.3</v>
      </c>
      <c r="AY22" s="6">
        <v>226.85</v>
      </c>
      <c r="AZ22" s="6">
        <v>228.06</v>
      </c>
      <c r="BA22" s="6">
        <v>229.8</v>
      </c>
      <c r="BB22" s="6">
        <v>231.32</v>
      </c>
      <c r="BC22" s="6">
        <v>231.43</v>
      </c>
      <c r="BD22" s="6">
        <v>236.23</v>
      </c>
      <c r="BE22" s="6">
        <v>244.12</v>
      </c>
      <c r="BF22" s="6">
        <v>239.32</v>
      </c>
      <c r="BG22" s="6">
        <v>232</v>
      </c>
      <c r="BH22" s="6">
        <v>219.56</v>
      </c>
      <c r="BI22" s="6">
        <v>223.35</v>
      </c>
      <c r="BJ22" s="6">
        <v>241.59</v>
      </c>
      <c r="BK22" s="6">
        <v>230.85</v>
      </c>
      <c r="BL22" s="6">
        <v>207.6</v>
      </c>
      <c r="BM22" s="6">
        <v>181.82</v>
      </c>
      <c r="BN22" s="6">
        <v>182.62</v>
      </c>
      <c r="BO22" s="6">
        <v>193.24</v>
      </c>
      <c r="BP22" s="6">
        <v>187.93</v>
      </c>
      <c r="BQ22" s="6">
        <v>181.41</v>
      </c>
      <c r="BR22" s="6">
        <v>177.64</v>
      </c>
      <c r="BS22" s="6">
        <v>194.84</v>
      </c>
      <c r="BT22" s="6">
        <v>208.74</v>
      </c>
      <c r="BU22" s="6">
        <v>222.67</v>
      </c>
      <c r="BV22" s="6">
        <v>242.61</v>
      </c>
      <c r="BW22" s="6">
        <v>283.51</v>
      </c>
      <c r="BX22" s="6">
        <v>327.92</v>
      </c>
      <c r="BY22" s="6">
        <v>321.11</v>
      </c>
      <c r="BZ22" s="6">
        <v>300.57</v>
      </c>
      <c r="CA22" s="6">
        <v>293.26</v>
      </c>
      <c r="CB22" s="6">
        <v>303.15</v>
      </c>
      <c r="CC22" s="6">
        <v>308.27</v>
      </c>
      <c r="CD22" s="6">
        <v>287.07</v>
      </c>
      <c r="CE22" s="6">
        <v>274.21</v>
      </c>
      <c r="CF22" s="6">
        <v>272.07</v>
      </c>
      <c r="CG22" s="6">
        <v>275.2</v>
      </c>
      <c r="CH22" s="6">
        <v>262.28</v>
      </c>
      <c r="CI22" s="6">
        <v>219.07</v>
      </c>
      <c r="CJ22" s="6">
        <v>187.75</v>
      </c>
      <c r="CK22" s="6">
        <v>179.2</v>
      </c>
      <c r="CL22" s="6">
        <v>190.03</v>
      </c>
      <c r="CM22" s="6">
        <v>207.83</v>
      </c>
      <c r="CN22" s="6">
        <v>222.14</v>
      </c>
      <c r="CO22" s="6">
        <v>258.29</v>
      </c>
      <c r="CP22" s="6">
        <v>302.91</v>
      </c>
      <c r="CQ22" s="6">
        <v>349.19</v>
      </c>
      <c r="CR22" s="6">
        <v>331.33</v>
      </c>
      <c r="CS22" s="6">
        <v>298.14</v>
      </c>
      <c r="CT22" s="6">
        <v>308.25</v>
      </c>
      <c r="CU22" s="6">
        <v>319.66</v>
      </c>
      <c r="CV22" s="6">
        <v>314.2</v>
      </c>
      <c r="CW22" s="6">
        <v>282.5</v>
      </c>
      <c r="CX22" s="6">
        <v>305.42</v>
      </c>
      <c r="CY22" s="6">
        <v>314.66</v>
      </c>
      <c r="CZ22" s="6">
        <v>315.97</v>
      </c>
      <c r="DA22" s="6">
        <v>305.52</v>
      </c>
      <c r="DB22" s="6">
        <v>285.81</v>
      </c>
      <c r="DC22" s="6">
        <v>276.77</v>
      </c>
      <c r="DD22" s="6">
        <v>348.23</v>
      </c>
      <c r="DE22" s="6">
        <v>366.69</v>
      </c>
      <c r="DF22" s="6">
        <v>418</v>
      </c>
      <c r="DG22" s="6">
        <v>480.45</v>
      </c>
      <c r="DH22" s="6">
        <v>454.34</v>
      </c>
      <c r="DI22" s="6">
        <v>435</v>
      </c>
      <c r="DJ22" s="6">
        <v>436.61</v>
      </c>
      <c r="DK22" s="6">
        <v>458.03</v>
      </c>
      <c r="DL22" s="6">
        <v>473.74</v>
      </c>
      <c r="DM22" s="6">
        <v>476.26</v>
      </c>
      <c r="DN22" s="6">
        <v>486.03</v>
      </c>
      <c r="DO22" s="6">
        <v>495.93</v>
      </c>
      <c r="DP22" s="6">
        <v>516.66</v>
      </c>
      <c r="DQ22" s="6">
        <v>526.28</v>
      </c>
      <c r="DR22" s="6">
        <v>525.37</v>
      </c>
      <c r="DS22" s="6">
        <v>527.03</v>
      </c>
      <c r="DT22" s="6">
        <v>536.85</v>
      </c>
      <c r="DU22" s="6">
        <v>542.8</v>
      </c>
      <c r="DV22" s="6">
        <v>532.24</v>
      </c>
      <c r="DW22" s="6">
        <v>517.87</v>
      </c>
      <c r="DX22" s="6">
        <v>526.6</v>
      </c>
      <c r="DY22" s="6">
        <v>551.5</v>
      </c>
      <c r="DZ22" s="6">
        <v>583.16</v>
      </c>
      <c r="EA22" s="6">
        <v>611.53</v>
      </c>
      <c r="EB22" s="6">
        <v>643.87</v>
      </c>
      <c r="EC22" s="6">
        <v>657.33</v>
      </c>
      <c r="ED22" s="6">
        <v>699.57</v>
      </c>
      <c r="EE22" s="6">
        <v>726.77</v>
      </c>
      <c r="EF22" s="6">
        <v>735.32</v>
      </c>
      <c r="EG22" s="6">
        <v>773.56</v>
      </c>
      <c r="EH22" s="6">
        <v>868.65</v>
      </c>
      <c r="EI22" s="6">
        <v>1123.02</v>
      </c>
      <c r="EJ22" s="6">
        <v>1169.06</v>
      </c>
      <c r="EK22" s="6">
        <v>1182.9</v>
      </c>
      <c r="EL22" s="6">
        <v>1143.94</v>
      </c>
      <c r="EM22" s="6">
        <v>1128.87</v>
      </c>
      <c r="EN22" s="6">
        <v>1140.26</v>
      </c>
      <c r="EO22" s="6">
        <v>1189.48</v>
      </c>
      <c r="EP22" s="6">
        <v>1277.57</v>
      </c>
      <c r="EQ22" s="6">
        <v>1470.32</v>
      </c>
      <c r="ER22" s="6">
        <v>1644.16</v>
      </c>
      <c r="ES22" s="6">
        <v>1792.67</v>
      </c>
      <c r="ET22" s="6">
        <v>1477.67</v>
      </c>
      <c r="EU22" s="6">
        <v>1249</v>
      </c>
      <c r="EV22" s="6">
        <v>932.85</v>
      </c>
      <c r="EW22" s="6">
        <v>651.86</v>
      </c>
      <c r="EX22" s="6">
        <v>457.27</v>
      </c>
      <c r="EY22" s="6">
        <v>345.74</v>
      </c>
      <c r="EZ22" s="6">
        <v>316.45</v>
      </c>
      <c r="FA22" s="6">
        <v>302.12</v>
      </c>
      <c r="FB22" s="6">
        <v>276.93</v>
      </c>
      <c r="FC22" s="6">
        <v>259.78</v>
      </c>
      <c r="FD22" s="6">
        <v>225.73</v>
      </c>
      <c r="FE22" s="6">
        <v>212.98</v>
      </c>
      <c r="FF22" s="6">
        <v>226.33</v>
      </c>
      <c r="FG22" s="6">
        <v>218.98</v>
      </c>
      <c r="FH22" s="6">
        <v>207.17</v>
      </c>
      <c r="FI22" s="6">
        <v>191.77</v>
      </c>
      <c r="FJ22" s="6">
        <v>189.46</v>
      </c>
      <c r="FK22" s="6">
        <v>201.87</v>
      </c>
      <c r="FL22" s="6">
        <v>224.58</v>
      </c>
      <c r="FM22" s="6">
        <v>232.59</v>
      </c>
      <c r="FN22" s="6">
        <v>236.92</v>
      </c>
      <c r="FO22" s="6">
        <v>241.79</v>
      </c>
      <c r="FP22" s="6">
        <v>247.28</v>
      </c>
      <c r="FQ22" s="6">
        <v>244.78</v>
      </c>
      <c r="FR22" s="6">
        <v>247.99</v>
      </c>
      <c r="FS22" s="6">
        <v>248.89</v>
      </c>
      <c r="FT22" s="6">
        <v>250.82</v>
      </c>
      <c r="FU22" s="6">
        <v>250.49</v>
      </c>
      <c r="FV22" s="6">
        <v>247.13</v>
      </c>
      <c r="FW22" s="6">
        <v>222.96</v>
      </c>
      <c r="FX22" s="6">
        <v>219.66</v>
      </c>
      <c r="FY22" s="6">
        <v>221.65</v>
      </c>
      <c r="FZ22" s="6">
        <v>222.07</v>
      </c>
      <c r="GA22" s="6">
        <v>215.6</v>
      </c>
      <c r="GB22" s="6">
        <v>213.24</v>
      </c>
      <c r="GC22" s="6">
        <v>217.67</v>
      </c>
      <c r="GD22" s="6">
        <v>233.53</v>
      </c>
      <c r="GE22" s="6">
        <v>246.66</v>
      </c>
      <c r="GF22" s="6">
        <v>252.01</v>
      </c>
      <c r="GG22" s="6">
        <v>281.71</v>
      </c>
      <c r="GH22" s="6">
        <v>299.81</v>
      </c>
      <c r="GI22" s="6">
        <v>337.44</v>
      </c>
      <c r="GJ22" s="6">
        <v>327.32</v>
      </c>
      <c r="GK22" s="6">
        <v>301.73</v>
      </c>
      <c r="GL22" s="6">
        <v>292.62</v>
      </c>
      <c r="GM22" s="6">
        <v>313.88</v>
      </c>
      <c r="GN22" s="6">
        <v>290.87</v>
      </c>
      <c r="GO22" s="6">
        <v>369.23</v>
      </c>
      <c r="GP22" s="6">
        <v>361.01</v>
      </c>
      <c r="GQ22" s="6">
        <v>346.68</v>
      </c>
      <c r="GR22" s="6">
        <v>322.88</v>
      </c>
      <c r="GS22" s="6">
        <v>368.75</v>
      </c>
      <c r="GT22" s="6">
        <v>413.86</v>
      </c>
      <c r="GU22" s="6">
        <v>435.77</v>
      </c>
      <c r="GV22" s="6">
        <v>457.27</v>
      </c>
      <c r="GW22" s="6">
        <v>505.79</v>
      </c>
      <c r="GX22" s="6">
        <v>589.9</v>
      </c>
      <c r="GY22" s="6">
        <v>678.39</v>
      </c>
      <c r="GZ22" s="6">
        <v>753.6</v>
      </c>
      <c r="HA22" s="6">
        <v>809.59</v>
      </c>
      <c r="HB22" s="6">
        <v>857.25</v>
      </c>
      <c r="HC22" s="6">
        <v>892.97</v>
      </c>
      <c r="HD22" s="6">
        <v>925.8</v>
      </c>
      <c r="HE22" s="6">
        <v>927.42</v>
      </c>
      <c r="HF22" s="6">
        <v>886.25</v>
      </c>
      <c r="HG22" s="6">
        <v>848.66</v>
      </c>
      <c r="HH22" s="6">
        <v>839.58</v>
      </c>
      <c r="HI22" s="6">
        <v>864.99</v>
      </c>
      <c r="HJ22" s="6">
        <v>883.44</v>
      </c>
      <c r="HK22" s="6">
        <v>893.34</v>
      </c>
      <c r="HL22" s="6">
        <v>911.88</v>
      </c>
      <c r="HM22" s="6">
        <v>932.77</v>
      </c>
      <c r="HN22" s="6">
        <v>942.76</v>
      </c>
      <c r="HO22" s="6">
        <v>939.6</v>
      </c>
      <c r="HP22" s="6">
        <v>940.56</v>
      </c>
      <c r="HQ22" s="6">
        <v>958.64</v>
      </c>
      <c r="HR22" s="6">
        <v>990.26</v>
      </c>
      <c r="HS22" s="6">
        <v>998.49</v>
      </c>
      <c r="HT22" s="6">
        <v>978.82</v>
      </c>
      <c r="HU22" s="6">
        <v>953.84</v>
      </c>
      <c r="HV22" s="6">
        <v>941.52</v>
      </c>
      <c r="HW22" s="6">
        <v>943.83</v>
      </c>
      <c r="HX22" s="6">
        <v>917.07</v>
      </c>
      <c r="HY22" s="6">
        <v>902.09</v>
      </c>
      <c r="HZ22" s="6">
        <v>921.93</v>
      </c>
      <c r="IA22" s="6">
        <v>982.62</v>
      </c>
      <c r="IB22" s="6">
        <v>1049.71</v>
      </c>
      <c r="IC22" s="6">
        <v>915.08</v>
      </c>
      <c r="ID22" s="6">
        <v>721</v>
      </c>
      <c r="IE22" s="6">
        <v>623.83</v>
      </c>
      <c r="IF22" s="6">
        <v>587.64</v>
      </c>
      <c r="IG22" s="6">
        <v>641.46</v>
      </c>
    </row>
    <row r="23" spans="1:241" ht="12.75">
      <c r="A23" s="6">
        <v>511.38</v>
      </c>
      <c r="B23" s="6">
        <v>604.38</v>
      </c>
      <c r="C23" s="6">
        <v>644.79</v>
      </c>
      <c r="D23" s="6">
        <v>637.6</v>
      </c>
      <c r="E23" s="6">
        <v>607.03</v>
      </c>
      <c r="F23" s="6">
        <v>613.1</v>
      </c>
      <c r="G23" s="6">
        <v>581.3</v>
      </c>
      <c r="H23" s="6">
        <v>533.33</v>
      </c>
      <c r="I23" s="6">
        <v>498.38</v>
      </c>
      <c r="J23" s="6">
        <v>504.13</v>
      </c>
      <c r="K23" s="6">
        <v>478.87</v>
      </c>
      <c r="L23" s="6">
        <v>371.3</v>
      </c>
      <c r="M23" s="6">
        <v>329.82</v>
      </c>
      <c r="N23" s="6">
        <v>432.13</v>
      </c>
      <c r="O23" s="6">
        <v>451.58</v>
      </c>
      <c r="P23" s="6">
        <v>544.75</v>
      </c>
      <c r="Q23" s="6">
        <v>464.04</v>
      </c>
      <c r="R23" s="6">
        <v>460.08</v>
      </c>
      <c r="S23" s="6">
        <v>489.73</v>
      </c>
      <c r="T23" s="6">
        <v>468.46</v>
      </c>
      <c r="U23" s="6">
        <v>434.39</v>
      </c>
      <c r="V23" s="6">
        <v>424.96</v>
      </c>
      <c r="W23" s="6">
        <v>434.27</v>
      </c>
      <c r="X23" s="6">
        <v>421.39</v>
      </c>
      <c r="Y23" s="6">
        <v>379.15</v>
      </c>
      <c r="Z23" s="6">
        <v>350.92</v>
      </c>
      <c r="AA23" s="6">
        <v>357.49</v>
      </c>
      <c r="AB23" s="6">
        <v>363.89</v>
      </c>
      <c r="AC23" s="6">
        <v>353.87</v>
      </c>
      <c r="AD23" s="6">
        <v>334.6</v>
      </c>
      <c r="AE23" s="6">
        <v>331.2</v>
      </c>
      <c r="AF23" s="6">
        <v>333.62</v>
      </c>
      <c r="AG23" s="6">
        <v>332.99</v>
      </c>
      <c r="AH23" s="6">
        <v>335.89</v>
      </c>
      <c r="AI23" s="6">
        <v>330.47</v>
      </c>
      <c r="AJ23" s="6">
        <v>318.42</v>
      </c>
      <c r="AK23" s="6">
        <v>308.25</v>
      </c>
      <c r="AL23" s="6">
        <v>319.7</v>
      </c>
      <c r="AM23" s="6">
        <v>334.25</v>
      </c>
      <c r="AN23" s="6">
        <v>331.57</v>
      </c>
      <c r="AO23" s="6">
        <v>308.8</v>
      </c>
      <c r="AP23" s="6">
        <v>286.55</v>
      </c>
      <c r="AQ23" s="6">
        <v>276.22</v>
      </c>
      <c r="AR23" s="6">
        <v>259.01</v>
      </c>
      <c r="AS23" s="6">
        <v>237.46</v>
      </c>
      <c r="AT23" s="6">
        <v>232.87</v>
      </c>
      <c r="AU23" s="6">
        <v>231.73</v>
      </c>
      <c r="AV23" s="6">
        <v>236.36</v>
      </c>
      <c r="AW23" s="6">
        <v>239.7</v>
      </c>
      <c r="AX23" s="6">
        <v>234.79</v>
      </c>
      <c r="AY23" s="6">
        <v>227.38</v>
      </c>
      <c r="AZ23" s="6">
        <v>225.83</v>
      </c>
      <c r="BA23" s="6">
        <v>224.02</v>
      </c>
      <c r="BB23" s="6">
        <v>225.04</v>
      </c>
      <c r="BC23" s="6">
        <v>215.4</v>
      </c>
      <c r="BD23" s="6">
        <v>187.08</v>
      </c>
      <c r="BE23" s="6">
        <v>185.95</v>
      </c>
      <c r="BF23" s="6">
        <v>206.2</v>
      </c>
      <c r="BG23" s="6">
        <v>239.53</v>
      </c>
      <c r="BH23" s="6">
        <v>255.51</v>
      </c>
      <c r="BI23" s="6">
        <v>247.84</v>
      </c>
      <c r="BJ23" s="6">
        <v>260.78</v>
      </c>
      <c r="BK23" s="6">
        <v>263.42</v>
      </c>
      <c r="BL23" s="6">
        <v>242.55</v>
      </c>
      <c r="BM23" s="6">
        <v>212.09</v>
      </c>
      <c r="BN23" s="6">
        <v>201.08</v>
      </c>
      <c r="BO23" s="6">
        <v>223.71</v>
      </c>
      <c r="BP23" s="6">
        <v>237.57</v>
      </c>
      <c r="BQ23" s="6">
        <v>223.71</v>
      </c>
      <c r="BR23" s="6">
        <v>209.35</v>
      </c>
      <c r="BS23" s="6">
        <v>215.7</v>
      </c>
      <c r="BT23" s="6">
        <v>248.6</v>
      </c>
      <c r="BU23" s="6">
        <v>306.24</v>
      </c>
      <c r="BV23" s="6">
        <v>347.66</v>
      </c>
      <c r="BW23" s="6">
        <v>366.34</v>
      </c>
      <c r="BX23" s="6">
        <v>362.96</v>
      </c>
      <c r="BY23" s="6">
        <v>339.38</v>
      </c>
      <c r="BZ23" s="6">
        <v>321.52</v>
      </c>
      <c r="CA23" s="6">
        <v>323.77</v>
      </c>
      <c r="CB23" s="6">
        <v>344.59</v>
      </c>
      <c r="CC23" s="6">
        <v>356.89</v>
      </c>
      <c r="CD23" s="6">
        <v>344.49</v>
      </c>
      <c r="CE23" s="6">
        <v>325.26</v>
      </c>
      <c r="CF23" s="6">
        <v>315.56</v>
      </c>
      <c r="CG23" s="6">
        <v>329.2</v>
      </c>
      <c r="CH23" s="6">
        <v>343.2</v>
      </c>
      <c r="CI23" s="6">
        <v>330.6</v>
      </c>
      <c r="CJ23" s="6">
        <v>308.21</v>
      </c>
      <c r="CK23" s="6">
        <v>286.55</v>
      </c>
      <c r="CL23" s="6">
        <v>276.36</v>
      </c>
      <c r="CM23" s="6">
        <v>280.61</v>
      </c>
      <c r="CN23" s="6">
        <v>303.56</v>
      </c>
      <c r="CO23" s="6">
        <v>316.88</v>
      </c>
      <c r="CP23" s="6">
        <v>340.11</v>
      </c>
      <c r="CQ23" s="6">
        <v>334.93</v>
      </c>
      <c r="CR23" s="6">
        <v>290.1</v>
      </c>
      <c r="CS23" s="6">
        <v>259.03</v>
      </c>
      <c r="CT23" s="6">
        <v>271.79</v>
      </c>
      <c r="CU23" s="6">
        <v>285.05</v>
      </c>
      <c r="CV23" s="6">
        <v>281.79</v>
      </c>
      <c r="CW23" s="6">
        <v>288.24</v>
      </c>
      <c r="CX23" s="6">
        <v>318.84</v>
      </c>
      <c r="CY23" s="6">
        <v>346.82</v>
      </c>
      <c r="CZ23" s="6">
        <v>331.61</v>
      </c>
      <c r="DA23" s="6">
        <v>311.53</v>
      </c>
      <c r="DB23" s="6">
        <v>365.69</v>
      </c>
      <c r="DC23" s="6">
        <v>348.77</v>
      </c>
      <c r="DD23" s="6">
        <v>366.03</v>
      </c>
      <c r="DE23" s="6">
        <v>463.31</v>
      </c>
      <c r="DF23" s="6">
        <v>507.33</v>
      </c>
      <c r="DG23" s="6">
        <v>480.88</v>
      </c>
      <c r="DH23" s="6">
        <v>430.05</v>
      </c>
      <c r="DI23" s="6">
        <v>438.62</v>
      </c>
      <c r="DJ23" s="6">
        <v>477.98</v>
      </c>
      <c r="DK23" s="6">
        <v>525.22</v>
      </c>
      <c r="DL23" s="6">
        <v>547.21</v>
      </c>
      <c r="DM23" s="6">
        <v>550.22</v>
      </c>
      <c r="DN23" s="6">
        <v>553.42</v>
      </c>
      <c r="DO23" s="6">
        <v>575.55</v>
      </c>
      <c r="DP23" s="6">
        <v>607.82</v>
      </c>
      <c r="DQ23" s="6">
        <v>628.1</v>
      </c>
      <c r="DR23" s="6">
        <v>628.88</v>
      </c>
      <c r="DS23" s="6">
        <v>636.76</v>
      </c>
      <c r="DT23" s="6">
        <v>649.63</v>
      </c>
      <c r="DU23" s="6">
        <v>666.42</v>
      </c>
      <c r="DV23" s="6">
        <v>660.97</v>
      </c>
      <c r="DW23" s="6">
        <v>645.42</v>
      </c>
      <c r="DX23" s="6">
        <v>655.12</v>
      </c>
      <c r="DY23" s="6">
        <v>676.67</v>
      </c>
      <c r="DZ23" s="6">
        <v>682.86</v>
      </c>
      <c r="EA23" s="6">
        <v>679.71</v>
      </c>
      <c r="EB23" s="6">
        <v>672.79</v>
      </c>
      <c r="EC23" s="6">
        <v>683.87</v>
      </c>
      <c r="ED23" s="6">
        <v>710.83</v>
      </c>
      <c r="EE23" s="6">
        <v>715.35</v>
      </c>
      <c r="EF23" s="6">
        <v>844.86</v>
      </c>
      <c r="EG23" s="6">
        <v>933.79</v>
      </c>
      <c r="EH23" s="6">
        <v>1035.62</v>
      </c>
      <c r="EI23" s="6">
        <v>1074.73</v>
      </c>
      <c r="EJ23" s="6">
        <v>969.07</v>
      </c>
      <c r="EK23" s="6">
        <v>846.43</v>
      </c>
      <c r="EL23" s="6">
        <v>808.15</v>
      </c>
      <c r="EM23" s="6">
        <v>853.9</v>
      </c>
      <c r="EN23" s="6">
        <v>902.75</v>
      </c>
      <c r="EO23" s="6">
        <v>915.86</v>
      </c>
      <c r="EP23" s="6">
        <v>936.5</v>
      </c>
      <c r="EQ23" s="6">
        <v>1024.6</v>
      </c>
      <c r="ER23" s="6">
        <v>1149.6</v>
      </c>
      <c r="ES23" s="6">
        <v>1341.81</v>
      </c>
      <c r="ET23" s="6">
        <v>1603.29</v>
      </c>
      <c r="EU23" s="6">
        <v>1885.32</v>
      </c>
      <c r="EV23" s="6">
        <v>2033.36</v>
      </c>
      <c r="EW23" s="6">
        <v>1609.37</v>
      </c>
      <c r="EX23" s="6">
        <v>1183.45</v>
      </c>
      <c r="EY23" s="6">
        <v>750.12</v>
      </c>
      <c r="EZ23" s="6">
        <v>495.75</v>
      </c>
      <c r="FA23" s="6">
        <v>370.07</v>
      </c>
      <c r="FB23" s="6">
        <v>317.21</v>
      </c>
      <c r="FC23" s="6">
        <v>279.93</v>
      </c>
      <c r="FD23" s="6">
        <v>252.84</v>
      </c>
      <c r="FE23" s="6">
        <v>237.29</v>
      </c>
      <c r="FF23" s="6">
        <v>245.18</v>
      </c>
      <c r="FG23" s="6">
        <v>272.84</v>
      </c>
      <c r="FH23" s="6">
        <v>289.99</v>
      </c>
      <c r="FI23" s="6">
        <v>270.42</v>
      </c>
      <c r="FJ23" s="6">
        <v>248.53</v>
      </c>
      <c r="FK23" s="6">
        <v>232.22</v>
      </c>
      <c r="FL23" s="6">
        <v>223.66</v>
      </c>
      <c r="FM23" s="6">
        <v>235.08</v>
      </c>
      <c r="FN23" s="6">
        <v>247.73</v>
      </c>
      <c r="FO23" s="6">
        <v>252.63</v>
      </c>
      <c r="FP23" s="6">
        <v>255.54</v>
      </c>
      <c r="FQ23" s="6">
        <v>261.96</v>
      </c>
      <c r="FR23" s="6">
        <v>272.01</v>
      </c>
      <c r="FS23" s="6">
        <v>276.17</v>
      </c>
      <c r="FT23" s="6">
        <v>264.9</v>
      </c>
      <c r="FU23" s="6">
        <v>264.39</v>
      </c>
      <c r="FV23" s="6">
        <v>273.47</v>
      </c>
      <c r="FW23" s="6">
        <v>293.25</v>
      </c>
      <c r="FX23" s="6">
        <v>302.31</v>
      </c>
      <c r="FY23" s="6">
        <v>301.38</v>
      </c>
      <c r="FZ23" s="6">
        <v>261.67</v>
      </c>
      <c r="GA23" s="6">
        <v>273.1</v>
      </c>
      <c r="GB23" s="6">
        <v>275.92</v>
      </c>
      <c r="GC23" s="6">
        <v>269.33</v>
      </c>
      <c r="GD23" s="6">
        <v>258.81</v>
      </c>
      <c r="GE23" s="6">
        <v>269.65</v>
      </c>
      <c r="GF23" s="6">
        <v>262.17</v>
      </c>
      <c r="GG23" s="6">
        <v>310.38</v>
      </c>
      <c r="GH23" s="6">
        <v>345.56</v>
      </c>
      <c r="GI23" s="6">
        <v>391.84</v>
      </c>
      <c r="GJ23" s="6">
        <v>398.98</v>
      </c>
      <c r="GK23" s="6">
        <v>381.58</v>
      </c>
      <c r="GL23" s="6">
        <v>362.17</v>
      </c>
      <c r="GM23" s="6">
        <v>363.63</v>
      </c>
      <c r="GN23" s="6">
        <v>391.63</v>
      </c>
      <c r="GO23" s="6">
        <v>425.58</v>
      </c>
      <c r="GP23" s="6">
        <v>425.26</v>
      </c>
      <c r="GQ23" s="6">
        <v>409.62</v>
      </c>
      <c r="GR23" s="6">
        <v>358.88</v>
      </c>
      <c r="GS23" s="6">
        <v>414.56</v>
      </c>
      <c r="GT23" s="6">
        <v>431.01</v>
      </c>
      <c r="GU23" s="6">
        <v>478.18</v>
      </c>
      <c r="GV23" s="6">
        <v>516.83</v>
      </c>
      <c r="GW23" s="6">
        <v>542.36</v>
      </c>
      <c r="GX23" s="6">
        <v>557.22</v>
      </c>
      <c r="GY23" s="6">
        <v>599.98</v>
      </c>
      <c r="GZ23" s="6">
        <v>653.24</v>
      </c>
      <c r="HA23" s="6">
        <v>733.8</v>
      </c>
      <c r="HB23" s="6">
        <v>802.81</v>
      </c>
      <c r="HC23" s="6">
        <v>833.84</v>
      </c>
      <c r="HD23" s="6">
        <v>840.7</v>
      </c>
      <c r="HE23" s="6">
        <v>837.45</v>
      </c>
      <c r="HF23" s="6">
        <v>836.6</v>
      </c>
      <c r="HG23" s="6">
        <v>859.01</v>
      </c>
      <c r="HH23" s="6">
        <v>896.56</v>
      </c>
      <c r="HI23" s="6">
        <v>935.57</v>
      </c>
      <c r="HJ23" s="6">
        <v>954.76</v>
      </c>
      <c r="HK23" s="6">
        <v>966.92</v>
      </c>
      <c r="HL23" s="6">
        <v>968.66</v>
      </c>
      <c r="HM23" s="6">
        <v>980.19</v>
      </c>
      <c r="HN23" s="6">
        <v>987.36</v>
      </c>
      <c r="HO23" s="6">
        <v>994.1</v>
      </c>
      <c r="HP23" s="6">
        <v>1000.51</v>
      </c>
      <c r="HQ23" s="6">
        <v>1014.79</v>
      </c>
      <c r="HR23" s="6">
        <v>1019.34</v>
      </c>
      <c r="HS23" s="6">
        <v>1013.83</v>
      </c>
      <c r="HT23" s="6">
        <v>996.33</v>
      </c>
      <c r="HU23" s="6">
        <v>976.76</v>
      </c>
      <c r="HV23" s="6">
        <v>981.22</v>
      </c>
      <c r="HW23" s="6">
        <v>984.11</v>
      </c>
      <c r="HX23" s="6">
        <v>959.02</v>
      </c>
      <c r="HY23" s="6">
        <v>935.96</v>
      </c>
      <c r="HZ23" s="6">
        <v>943.08</v>
      </c>
      <c r="IA23" s="6">
        <v>1033.75</v>
      </c>
      <c r="IB23" s="6">
        <v>1190.63</v>
      </c>
      <c r="IC23" s="6">
        <v>1221.33</v>
      </c>
      <c r="ID23" s="6">
        <v>1004.73</v>
      </c>
      <c r="IE23" s="6">
        <v>714.29</v>
      </c>
      <c r="IF23" s="6">
        <v>497.18</v>
      </c>
      <c r="IG23" s="6">
        <v>511.38</v>
      </c>
    </row>
    <row r="24" spans="1:241" ht="12.75">
      <c r="A24" s="6">
        <v>446.47</v>
      </c>
      <c r="B24" s="6">
        <v>504.25</v>
      </c>
      <c r="C24" s="6">
        <v>553.61</v>
      </c>
      <c r="D24" s="6">
        <v>540.74</v>
      </c>
      <c r="E24" s="6">
        <v>503.73</v>
      </c>
      <c r="F24" s="6">
        <v>503.58</v>
      </c>
      <c r="G24" s="6">
        <v>576.78</v>
      </c>
      <c r="H24" s="6">
        <v>519.38</v>
      </c>
      <c r="I24" s="6">
        <v>471.13</v>
      </c>
      <c r="J24" s="6">
        <v>403.94</v>
      </c>
      <c r="K24" s="6">
        <v>380.06</v>
      </c>
      <c r="L24" s="6">
        <v>354.68</v>
      </c>
      <c r="M24" s="6">
        <v>382.46</v>
      </c>
      <c r="N24" s="6">
        <v>464.75</v>
      </c>
      <c r="O24" s="6">
        <v>496.04</v>
      </c>
      <c r="P24" s="6">
        <v>502.38</v>
      </c>
      <c r="Q24" s="6">
        <v>462.04</v>
      </c>
      <c r="R24" s="6">
        <v>482.16</v>
      </c>
      <c r="S24" s="6">
        <v>493.56</v>
      </c>
      <c r="T24" s="6">
        <v>445.44</v>
      </c>
      <c r="U24" s="6">
        <v>426.61</v>
      </c>
      <c r="V24" s="6">
        <v>447.71</v>
      </c>
      <c r="W24" s="6">
        <v>469.45</v>
      </c>
      <c r="X24" s="6">
        <v>435.28</v>
      </c>
      <c r="Y24" s="6">
        <v>365.99</v>
      </c>
      <c r="Z24" s="6">
        <v>357.83</v>
      </c>
      <c r="AA24" s="6">
        <v>376.79</v>
      </c>
      <c r="AB24" s="6">
        <v>370.95</v>
      </c>
      <c r="AC24" s="6">
        <v>340.74</v>
      </c>
      <c r="AD24" s="6">
        <v>312.2</v>
      </c>
      <c r="AE24" s="6">
        <v>318.07</v>
      </c>
      <c r="AF24" s="6">
        <v>296.94</v>
      </c>
      <c r="AG24" s="6">
        <v>264.54</v>
      </c>
      <c r="AH24" s="6">
        <v>259.18</v>
      </c>
      <c r="AI24" s="6">
        <v>274.38</v>
      </c>
      <c r="AJ24" s="6">
        <v>292.89</v>
      </c>
      <c r="AK24" s="6">
        <v>301.87</v>
      </c>
      <c r="AL24" s="6">
        <v>322.56</v>
      </c>
      <c r="AM24" s="6">
        <v>339.23</v>
      </c>
      <c r="AN24" s="6">
        <v>316.51</v>
      </c>
      <c r="AO24" s="6">
        <v>274.59</v>
      </c>
      <c r="AP24" s="6">
        <v>244.98</v>
      </c>
      <c r="AQ24" s="6">
        <v>236.72</v>
      </c>
      <c r="AR24" s="6">
        <v>227.92</v>
      </c>
      <c r="AS24" s="6">
        <v>205.25</v>
      </c>
      <c r="AT24" s="6">
        <v>189.92</v>
      </c>
      <c r="AU24" s="6">
        <v>191.49</v>
      </c>
      <c r="AV24" s="6">
        <v>201.15</v>
      </c>
      <c r="AW24" s="6">
        <v>210.29</v>
      </c>
      <c r="AX24" s="6">
        <v>199.24</v>
      </c>
      <c r="AY24" s="6">
        <v>180.21</v>
      </c>
      <c r="AZ24" s="6">
        <v>166.1</v>
      </c>
      <c r="BA24" s="6">
        <v>165.03</v>
      </c>
      <c r="BB24" s="6">
        <v>186.27</v>
      </c>
      <c r="BC24" s="6">
        <v>217.3</v>
      </c>
      <c r="BD24" s="6">
        <v>208.63</v>
      </c>
      <c r="BE24" s="6">
        <v>213.4</v>
      </c>
      <c r="BF24" s="6">
        <v>245.63</v>
      </c>
      <c r="BG24" s="6">
        <v>281.47</v>
      </c>
      <c r="BH24" s="6">
        <v>265.96</v>
      </c>
      <c r="BI24" s="6">
        <v>200.82</v>
      </c>
      <c r="BJ24" s="6">
        <v>221.77</v>
      </c>
      <c r="BK24" s="6">
        <v>310.26</v>
      </c>
      <c r="BL24" s="6">
        <v>358.93</v>
      </c>
      <c r="BM24" s="6">
        <v>353.76</v>
      </c>
      <c r="BN24" s="6">
        <v>298.73</v>
      </c>
      <c r="BO24" s="6">
        <v>255.63</v>
      </c>
      <c r="BP24" s="6">
        <v>236.04</v>
      </c>
      <c r="BQ24" s="6">
        <v>248.32</v>
      </c>
      <c r="BR24" s="6">
        <v>270.87</v>
      </c>
      <c r="BS24" s="6">
        <v>287.9</v>
      </c>
      <c r="BT24" s="6">
        <v>288.32</v>
      </c>
      <c r="BU24" s="6">
        <v>297.25</v>
      </c>
      <c r="BV24" s="6">
        <v>310.52</v>
      </c>
      <c r="BW24" s="6">
        <v>295.08</v>
      </c>
      <c r="BX24" s="6">
        <v>292.42</v>
      </c>
      <c r="BY24" s="6">
        <v>308.39</v>
      </c>
      <c r="BZ24" s="6">
        <v>318.96</v>
      </c>
      <c r="CA24" s="6">
        <v>316.9</v>
      </c>
      <c r="CB24" s="6">
        <v>340.85</v>
      </c>
      <c r="CC24" s="6">
        <v>361.29</v>
      </c>
      <c r="CD24" s="6">
        <v>370.84</v>
      </c>
      <c r="CE24" s="6">
        <v>381.14</v>
      </c>
      <c r="CF24" s="6">
        <v>387.55</v>
      </c>
      <c r="CG24" s="6">
        <v>408.66</v>
      </c>
      <c r="CH24" s="6">
        <v>442.56</v>
      </c>
      <c r="CI24" s="6">
        <v>456.82</v>
      </c>
      <c r="CJ24" s="6">
        <v>442.52</v>
      </c>
      <c r="CK24" s="6">
        <v>416.93</v>
      </c>
      <c r="CL24" s="6">
        <v>403.54</v>
      </c>
      <c r="CM24" s="6">
        <v>422</v>
      </c>
      <c r="CN24" s="6">
        <v>382.7</v>
      </c>
      <c r="CO24" s="6">
        <v>360.12</v>
      </c>
      <c r="CP24" s="6">
        <v>315.74</v>
      </c>
      <c r="CQ24" s="6">
        <v>279.97</v>
      </c>
      <c r="CR24" s="6">
        <v>256.75</v>
      </c>
      <c r="CS24" s="6">
        <v>256.21</v>
      </c>
      <c r="CT24" s="6">
        <v>273.96</v>
      </c>
      <c r="CU24" s="6">
        <v>283.97</v>
      </c>
      <c r="CV24" s="6">
        <v>279.58</v>
      </c>
      <c r="CW24" s="6">
        <v>298.12</v>
      </c>
      <c r="CX24" s="6">
        <v>336.45</v>
      </c>
      <c r="CY24" s="6">
        <v>376.42</v>
      </c>
      <c r="CZ24" s="6">
        <v>381.7</v>
      </c>
      <c r="DA24" s="6">
        <v>449.56</v>
      </c>
      <c r="DB24" s="6">
        <v>430.79</v>
      </c>
      <c r="DC24" s="6">
        <v>403.36</v>
      </c>
      <c r="DD24" s="6">
        <v>433.58</v>
      </c>
      <c r="DE24" s="6">
        <v>509.26</v>
      </c>
      <c r="DF24" s="6">
        <v>560.21</v>
      </c>
      <c r="DG24" s="6">
        <v>519.83</v>
      </c>
      <c r="DH24" s="6">
        <v>497.6</v>
      </c>
      <c r="DI24" s="6">
        <v>521.21</v>
      </c>
      <c r="DJ24" s="6">
        <v>551.33</v>
      </c>
      <c r="DK24" s="6">
        <v>582.4</v>
      </c>
      <c r="DL24" s="6">
        <v>607.21</v>
      </c>
      <c r="DM24" s="6">
        <v>621.95</v>
      </c>
      <c r="DN24" s="6">
        <v>628.11</v>
      </c>
      <c r="DO24" s="6">
        <v>647.99</v>
      </c>
      <c r="DP24" s="6">
        <v>679.05</v>
      </c>
      <c r="DQ24" s="6">
        <v>714.3</v>
      </c>
      <c r="DR24" s="6">
        <v>738.73</v>
      </c>
      <c r="DS24" s="6">
        <v>745.73</v>
      </c>
      <c r="DT24" s="6">
        <v>745.87</v>
      </c>
      <c r="DU24" s="6">
        <v>754.46</v>
      </c>
      <c r="DV24" s="6">
        <v>767.38</v>
      </c>
      <c r="DW24" s="6">
        <v>781.14</v>
      </c>
      <c r="DX24" s="6">
        <v>783.8</v>
      </c>
      <c r="DY24" s="6">
        <v>776.74</v>
      </c>
      <c r="DZ24" s="6">
        <v>767.88</v>
      </c>
      <c r="EA24" s="6">
        <v>767.23</v>
      </c>
      <c r="EB24" s="6">
        <v>778.79</v>
      </c>
      <c r="EC24" s="6">
        <v>825.06</v>
      </c>
      <c r="ED24" s="6">
        <v>904.55</v>
      </c>
      <c r="EE24" s="6">
        <v>941.54</v>
      </c>
      <c r="EF24" s="6">
        <v>954.5</v>
      </c>
      <c r="EG24" s="6">
        <v>951.52</v>
      </c>
      <c r="EH24" s="6">
        <v>938.89</v>
      </c>
      <c r="EI24" s="6">
        <v>915.56</v>
      </c>
      <c r="EJ24" s="6">
        <v>860.43</v>
      </c>
      <c r="EK24" s="6">
        <v>826.07</v>
      </c>
      <c r="EL24" s="6">
        <v>817.23</v>
      </c>
      <c r="EM24" s="6">
        <v>836.01</v>
      </c>
      <c r="EN24" s="6">
        <v>862.6</v>
      </c>
      <c r="EO24" s="6">
        <v>884.3</v>
      </c>
      <c r="EP24" s="6">
        <v>911.15</v>
      </c>
      <c r="EQ24" s="6">
        <v>933.34</v>
      </c>
      <c r="ER24" s="6">
        <v>956.53</v>
      </c>
      <c r="ES24" s="6">
        <v>1016.18</v>
      </c>
      <c r="ET24" s="6">
        <v>1163.58</v>
      </c>
      <c r="EU24" s="6">
        <v>1457.38</v>
      </c>
      <c r="EV24" s="6">
        <v>1689.21</v>
      </c>
      <c r="EW24" s="6">
        <v>2259.28</v>
      </c>
      <c r="EX24" s="6">
        <v>2148.77</v>
      </c>
      <c r="EY24" s="6">
        <v>1350.02</v>
      </c>
      <c r="EZ24" s="6">
        <v>730.01</v>
      </c>
      <c r="FA24" s="6">
        <v>435.95</v>
      </c>
      <c r="FB24" s="6">
        <v>380</v>
      </c>
      <c r="FC24" s="6">
        <v>384.85</v>
      </c>
      <c r="FD24" s="6">
        <v>379.97</v>
      </c>
      <c r="FE24" s="6">
        <v>354.15</v>
      </c>
      <c r="FF24" s="6">
        <v>314.44</v>
      </c>
      <c r="FG24" s="6">
        <v>285.76</v>
      </c>
      <c r="FH24" s="6">
        <v>314.27</v>
      </c>
      <c r="FI24" s="6">
        <v>330</v>
      </c>
      <c r="FJ24" s="6">
        <v>306.93</v>
      </c>
      <c r="FK24" s="6">
        <v>262.63</v>
      </c>
      <c r="FL24" s="6">
        <v>230.88</v>
      </c>
      <c r="FM24" s="6">
        <v>238.65</v>
      </c>
      <c r="FN24" s="6">
        <v>265.23</v>
      </c>
      <c r="FO24" s="6">
        <v>273.1</v>
      </c>
      <c r="FP24" s="6">
        <v>270.81</v>
      </c>
      <c r="FQ24" s="6">
        <v>272.73</v>
      </c>
      <c r="FR24" s="6">
        <v>287.8</v>
      </c>
      <c r="FS24" s="6">
        <v>310.22</v>
      </c>
      <c r="FT24" s="6">
        <v>301.23</v>
      </c>
      <c r="FU24" s="6">
        <v>291.53</v>
      </c>
      <c r="FV24" s="6">
        <v>298.44</v>
      </c>
      <c r="FW24" s="6">
        <v>326.79</v>
      </c>
      <c r="FX24" s="6">
        <v>359.93</v>
      </c>
      <c r="FY24" s="6">
        <v>373.63</v>
      </c>
      <c r="FZ24" s="6">
        <v>347.28</v>
      </c>
      <c r="GA24" s="6">
        <v>330.03</v>
      </c>
      <c r="GB24" s="6">
        <v>321.11</v>
      </c>
      <c r="GC24" s="6">
        <v>291.76</v>
      </c>
      <c r="GD24" s="6">
        <v>301.22</v>
      </c>
      <c r="GE24" s="6">
        <v>317.75</v>
      </c>
      <c r="GF24" s="6">
        <v>331.99</v>
      </c>
      <c r="GG24" s="6">
        <v>377.6</v>
      </c>
      <c r="GH24" s="6">
        <v>442.27</v>
      </c>
      <c r="GI24" s="6">
        <v>458.26</v>
      </c>
      <c r="GJ24" s="6">
        <v>481.14</v>
      </c>
      <c r="GK24" s="6">
        <v>483.02</v>
      </c>
      <c r="GL24" s="6">
        <v>462.94</v>
      </c>
      <c r="GM24" s="6">
        <v>456.37</v>
      </c>
      <c r="GN24" s="6">
        <v>469.12</v>
      </c>
      <c r="GO24" s="6">
        <v>491.64</v>
      </c>
      <c r="GP24" s="6">
        <v>505.48</v>
      </c>
      <c r="GQ24" s="6">
        <v>519.53</v>
      </c>
      <c r="GR24" s="6">
        <v>521.21</v>
      </c>
      <c r="GS24" s="6">
        <v>457.6</v>
      </c>
      <c r="GT24" s="6">
        <v>443.62</v>
      </c>
      <c r="GU24" s="6">
        <v>461.18</v>
      </c>
      <c r="GV24" s="6">
        <v>506.84</v>
      </c>
      <c r="GW24" s="6">
        <v>583.11</v>
      </c>
      <c r="GX24" s="6">
        <v>641.9</v>
      </c>
      <c r="GY24" s="6">
        <v>676.73</v>
      </c>
      <c r="GZ24" s="6">
        <v>697.49</v>
      </c>
      <c r="HA24" s="6">
        <v>734.89</v>
      </c>
      <c r="HB24" s="6">
        <v>784.45</v>
      </c>
      <c r="HC24" s="6">
        <v>834.7</v>
      </c>
      <c r="HD24" s="6">
        <v>844.06</v>
      </c>
      <c r="HE24" s="6">
        <v>854.86</v>
      </c>
      <c r="HF24" s="6">
        <v>872.27</v>
      </c>
      <c r="HG24" s="6">
        <v>919.11</v>
      </c>
      <c r="HH24" s="6">
        <v>966.45</v>
      </c>
      <c r="HI24" s="6">
        <v>992.65</v>
      </c>
      <c r="HJ24" s="6">
        <v>997.46</v>
      </c>
      <c r="HK24" s="6">
        <v>1000.94</v>
      </c>
      <c r="HL24" s="6">
        <v>1002.01</v>
      </c>
      <c r="HM24" s="6">
        <v>1011.66</v>
      </c>
      <c r="HN24" s="6">
        <v>1004.63</v>
      </c>
      <c r="HO24" s="6">
        <v>981.74</v>
      </c>
      <c r="HP24" s="6">
        <v>964.71</v>
      </c>
      <c r="HQ24" s="6">
        <v>976.25</v>
      </c>
      <c r="HR24" s="6">
        <v>992.48</v>
      </c>
      <c r="HS24" s="6">
        <v>1007.96</v>
      </c>
      <c r="HT24" s="6">
        <v>1001.75</v>
      </c>
      <c r="HU24" s="6">
        <v>982.89</v>
      </c>
      <c r="HV24" s="6">
        <v>952.42</v>
      </c>
      <c r="HW24" s="6">
        <v>917.57</v>
      </c>
      <c r="HX24" s="6">
        <v>903.21</v>
      </c>
      <c r="HY24" s="6">
        <v>910.62</v>
      </c>
      <c r="HZ24" s="6">
        <v>924.6</v>
      </c>
      <c r="IA24" s="6">
        <v>935.89</v>
      </c>
      <c r="IB24" s="6">
        <v>1001.05</v>
      </c>
      <c r="IC24" s="6">
        <v>1029.03</v>
      </c>
      <c r="ID24" s="6">
        <v>892.16</v>
      </c>
      <c r="IE24" s="6">
        <v>768.8</v>
      </c>
      <c r="IF24" s="6">
        <v>487.12</v>
      </c>
      <c r="IG24" s="6">
        <v>446.47</v>
      </c>
    </row>
    <row r="25" spans="1:241" ht="12.75">
      <c r="A25" s="6">
        <v>421.12</v>
      </c>
      <c r="B25" s="6">
        <v>443.14</v>
      </c>
      <c r="C25" s="6">
        <v>540.73</v>
      </c>
      <c r="D25" s="6">
        <v>592.76</v>
      </c>
      <c r="E25" s="6">
        <v>597.15</v>
      </c>
      <c r="F25" s="6">
        <v>583.68</v>
      </c>
      <c r="G25" s="6">
        <v>533.03</v>
      </c>
      <c r="H25" s="6">
        <v>488.59</v>
      </c>
      <c r="I25" s="6">
        <v>380.98</v>
      </c>
      <c r="J25" s="6">
        <v>412.67</v>
      </c>
      <c r="K25" s="6">
        <v>482.27</v>
      </c>
      <c r="L25" s="6">
        <v>515.16</v>
      </c>
      <c r="M25" s="6">
        <v>449.52</v>
      </c>
      <c r="N25" s="6">
        <v>442.52</v>
      </c>
      <c r="O25" s="6">
        <v>462.37</v>
      </c>
      <c r="P25" s="6">
        <v>457</v>
      </c>
      <c r="Q25" s="6">
        <v>444.82</v>
      </c>
      <c r="R25" s="6">
        <v>439.5</v>
      </c>
      <c r="S25" s="6">
        <v>424.14</v>
      </c>
      <c r="T25" s="6">
        <v>386.33</v>
      </c>
      <c r="U25" s="6">
        <v>361.29</v>
      </c>
      <c r="V25" s="6">
        <v>395.68</v>
      </c>
      <c r="W25" s="6">
        <v>420.99</v>
      </c>
      <c r="X25" s="6">
        <v>390.72</v>
      </c>
      <c r="Y25" s="6">
        <v>346.1</v>
      </c>
      <c r="Z25" s="6">
        <v>325.41</v>
      </c>
      <c r="AA25" s="6">
        <v>328.06</v>
      </c>
      <c r="AB25" s="6">
        <v>321.52</v>
      </c>
      <c r="AC25" s="6">
        <v>306.2</v>
      </c>
      <c r="AD25" s="6">
        <v>310.09</v>
      </c>
      <c r="AE25" s="6">
        <v>319.86</v>
      </c>
      <c r="AF25" s="6">
        <v>280.22</v>
      </c>
      <c r="AG25" s="6">
        <v>246.33</v>
      </c>
      <c r="AH25" s="6">
        <v>254.66</v>
      </c>
      <c r="AI25" s="6">
        <v>275.46</v>
      </c>
      <c r="AJ25" s="6">
        <v>274.95</v>
      </c>
      <c r="AK25" s="6">
        <v>270.67</v>
      </c>
      <c r="AL25" s="6">
        <v>289.65</v>
      </c>
      <c r="AM25" s="6">
        <v>324.48</v>
      </c>
      <c r="AN25" s="6">
        <v>302.04</v>
      </c>
      <c r="AO25" s="6">
        <v>219.06</v>
      </c>
      <c r="AP25" s="6">
        <v>172.15</v>
      </c>
      <c r="AQ25" s="6">
        <v>172</v>
      </c>
      <c r="AR25" s="6">
        <v>199.96</v>
      </c>
      <c r="AS25" s="6">
        <v>203.69</v>
      </c>
      <c r="AT25" s="6">
        <v>191.87</v>
      </c>
      <c r="AU25" s="6">
        <v>183.17</v>
      </c>
      <c r="AV25" s="6">
        <v>165.65</v>
      </c>
      <c r="AW25" s="6">
        <v>147.4</v>
      </c>
      <c r="AX25" s="6">
        <v>149.83</v>
      </c>
      <c r="AY25" s="6">
        <v>163.16</v>
      </c>
      <c r="AZ25" s="6">
        <v>170.76</v>
      </c>
      <c r="BA25" s="6">
        <v>156.4</v>
      </c>
      <c r="BB25" s="6">
        <v>156.56</v>
      </c>
      <c r="BC25" s="6">
        <v>168.23</v>
      </c>
      <c r="BD25" s="6">
        <v>173.2</v>
      </c>
      <c r="BE25" s="6">
        <v>193.14</v>
      </c>
      <c r="BF25" s="6">
        <v>276.92</v>
      </c>
      <c r="BG25" s="6">
        <v>399.25</v>
      </c>
      <c r="BH25" s="6">
        <v>403.32</v>
      </c>
      <c r="BI25" s="6">
        <v>274.49</v>
      </c>
      <c r="BJ25" s="6">
        <v>243.99</v>
      </c>
      <c r="BK25" s="6">
        <v>340.5</v>
      </c>
      <c r="BL25" s="6">
        <v>423.61</v>
      </c>
      <c r="BM25" s="6">
        <v>426.7</v>
      </c>
      <c r="BN25" s="6">
        <v>388.83</v>
      </c>
      <c r="BO25" s="6">
        <v>369.51</v>
      </c>
      <c r="BP25" s="6">
        <v>340.63</v>
      </c>
      <c r="BQ25" s="6">
        <v>284.83</v>
      </c>
      <c r="BR25" s="6">
        <v>265.52</v>
      </c>
      <c r="BS25" s="6">
        <v>260.17</v>
      </c>
      <c r="BT25" s="6">
        <v>227.98</v>
      </c>
      <c r="BU25" s="6">
        <v>164.88</v>
      </c>
      <c r="BV25" s="6">
        <v>175.19</v>
      </c>
      <c r="BW25" s="6">
        <v>247.77</v>
      </c>
      <c r="BX25" s="6">
        <v>279.19</v>
      </c>
      <c r="BY25" s="6">
        <v>304.05</v>
      </c>
      <c r="BZ25" s="6">
        <v>304.53</v>
      </c>
      <c r="CA25" s="6">
        <v>306.11</v>
      </c>
      <c r="CB25" s="6">
        <v>316.38</v>
      </c>
      <c r="CC25" s="6">
        <v>319.33</v>
      </c>
      <c r="CD25" s="6">
        <v>325.8</v>
      </c>
      <c r="CE25" s="6">
        <v>344.67</v>
      </c>
      <c r="CF25" s="6">
        <v>367.7</v>
      </c>
      <c r="CG25" s="6">
        <v>396.9</v>
      </c>
      <c r="CH25" s="6">
        <v>433.12</v>
      </c>
      <c r="CI25" s="6">
        <v>466.69</v>
      </c>
      <c r="CJ25" s="6">
        <v>470.24</v>
      </c>
      <c r="CK25" s="6">
        <v>433.87</v>
      </c>
      <c r="CL25" s="6">
        <v>401.42</v>
      </c>
      <c r="CM25" s="6">
        <v>438.64</v>
      </c>
      <c r="CN25" s="6">
        <v>412.23</v>
      </c>
      <c r="CO25" s="6">
        <v>361.65</v>
      </c>
      <c r="CP25" s="6">
        <v>355.4</v>
      </c>
      <c r="CQ25" s="6">
        <v>295.7</v>
      </c>
      <c r="CR25" s="6">
        <v>290.82</v>
      </c>
      <c r="CS25" s="6">
        <v>300.31</v>
      </c>
      <c r="CT25" s="6">
        <v>321.39</v>
      </c>
      <c r="CU25" s="6">
        <v>324.8</v>
      </c>
      <c r="CV25" s="6">
        <v>317.48</v>
      </c>
      <c r="CW25" s="6">
        <v>331.07</v>
      </c>
      <c r="CX25" s="6">
        <v>369.62</v>
      </c>
      <c r="CY25" s="6">
        <v>416.15</v>
      </c>
      <c r="CZ25" s="6">
        <v>436.77</v>
      </c>
      <c r="DA25" s="6">
        <v>462.63</v>
      </c>
      <c r="DB25" s="6">
        <v>482.72</v>
      </c>
      <c r="DC25" s="6">
        <v>479.16</v>
      </c>
      <c r="DD25" s="6">
        <v>588.15</v>
      </c>
      <c r="DE25" s="6">
        <v>595.91</v>
      </c>
      <c r="DF25" s="6">
        <v>573.81</v>
      </c>
      <c r="DG25" s="6">
        <v>536.83</v>
      </c>
      <c r="DH25" s="6">
        <v>569.76</v>
      </c>
      <c r="DI25" s="6">
        <v>597.14</v>
      </c>
      <c r="DJ25" s="6">
        <v>614.59</v>
      </c>
      <c r="DK25" s="6">
        <v>642.38</v>
      </c>
      <c r="DL25" s="6">
        <v>676.3</v>
      </c>
      <c r="DM25" s="6">
        <v>712.07</v>
      </c>
      <c r="DN25" s="6">
        <v>737.06</v>
      </c>
      <c r="DO25" s="6">
        <v>754.24</v>
      </c>
      <c r="DP25" s="6">
        <v>750.42</v>
      </c>
      <c r="DQ25" s="6">
        <v>748.11</v>
      </c>
      <c r="DR25" s="6">
        <v>773.85</v>
      </c>
      <c r="DS25" s="6">
        <v>796.64</v>
      </c>
      <c r="DT25" s="6">
        <v>799.67</v>
      </c>
      <c r="DU25" s="6">
        <v>803.4</v>
      </c>
      <c r="DV25" s="6">
        <v>823.32</v>
      </c>
      <c r="DW25" s="6">
        <v>846.38</v>
      </c>
      <c r="DX25" s="6">
        <v>856.89</v>
      </c>
      <c r="DY25" s="6">
        <v>865.66</v>
      </c>
      <c r="DZ25" s="6">
        <v>897.69</v>
      </c>
      <c r="EA25" s="6">
        <v>930.42</v>
      </c>
      <c r="EB25" s="6">
        <v>936.33</v>
      </c>
      <c r="EC25" s="6">
        <v>949.95</v>
      </c>
      <c r="ED25" s="6">
        <v>969.87</v>
      </c>
      <c r="EE25" s="6">
        <v>972.38</v>
      </c>
      <c r="EF25" s="6">
        <v>952.02</v>
      </c>
      <c r="EG25" s="6">
        <v>922.25</v>
      </c>
      <c r="EH25" s="6">
        <v>891.02</v>
      </c>
      <c r="EI25" s="6">
        <v>887.04</v>
      </c>
      <c r="EJ25" s="6">
        <v>923.14</v>
      </c>
      <c r="EK25" s="6">
        <v>972.04</v>
      </c>
      <c r="EL25" s="6">
        <v>969.76</v>
      </c>
      <c r="EM25" s="6">
        <v>931.03</v>
      </c>
      <c r="EN25" s="6">
        <v>895.11</v>
      </c>
      <c r="EO25" s="6">
        <v>886.51</v>
      </c>
      <c r="EP25" s="6">
        <v>895.66</v>
      </c>
      <c r="EQ25" s="6">
        <v>910.14</v>
      </c>
      <c r="ER25" s="6">
        <v>921.38</v>
      </c>
      <c r="ES25" s="6">
        <v>948.66</v>
      </c>
      <c r="ET25" s="6">
        <v>1014.86</v>
      </c>
      <c r="EU25" s="6">
        <v>1114.87</v>
      </c>
      <c r="EV25" s="6">
        <v>1311.41</v>
      </c>
      <c r="EW25" s="6">
        <v>1696.6</v>
      </c>
      <c r="EX25" s="6">
        <v>2066.29</v>
      </c>
      <c r="EY25" s="6">
        <v>1796.38</v>
      </c>
      <c r="EZ25" s="6">
        <v>1112.56</v>
      </c>
      <c r="FA25" s="6">
        <v>536.03</v>
      </c>
      <c r="FB25" s="6">
        <v>305.25</v>
      </c>
      <c r="FC25" s="6">
        <v>341.47</v>
      </c>
      <c r="FD25" s="6">
        <v>513.11</v>
      </c>
      <c r="FE25" s="6">
        <v>527.8</v>
      </c>
      <c r="FF25" s="6">
        <v>391.39</v>
      </c>
      <c r="FG25" s="6">
        <v>312.97</v>
      </c>
      <c r="FH25" s="6">
        <v>288.56</v>
      </c>
      <c r="FI25" s="6">
        <v>281.99</v>
      </c>
      <c r="FJ25" s="6">
        <v>266.21</v>
      </c>
      <c r="FK25" s="6">
        <v>243.13</v>
      </c>
      <c r="FL25" s="6">
        <v>204.89</v>
      </c>
      <c r="FM25" s="6">
        <v>197.99</v>
      </c>
      <c r="FN25" s="6">
        <v>224.77</v>
      </c>
      <c r="FO25" s="6">
        <v>260.21</v>
      </c>
      <c r="FP25" s="6">
        <v>267.11</v>
      </c>
      <c r="FQ25" s="6">
        <v>252.92</v>
      </c>
      <c r="FR25" s="6">
        <v>255.03</v>
      </c>
      <c r="FS25" s="6">
        <v>271.1</v>
      </c>
      <c r="FT25" s="6">
        <v>289.58</v>
      </c>
      <c r="FU25" s="6">
        <v>297.39</v>
      </c>
      <c r="FV25" s="6">
        <v>301.44</v>
      </c>
      <c r="FW25" s="6">
        <v>311.86</v>
      </c>
      <c r="FX25" s="6">
        <v>337.16</v>
      </c>
      <c r="FY25" s="6">
        <v>374.32</v>
      </c>
      <c r="FZ25" s="6">
        <v>380.8</v>
      </c>
      <c r="GA25" s="6">
        <v>370.92</v>
      </c>
      <c r="GB25" s="6">
        <v>356.81</v>
      </c>
      <c r="GC25" s="6">
        <v>348.13</v>
      </c>
      <c r="GD25" s="6">
        <v>344.15</v>
      </c>
      <c r="GE25" s="6">
        <v>319.01</v>
      </c>
      <c r="GF25" s="6">
        <v>345.21</v>
      </c>
      <c r="GG25" s="6">
        <v>439.12</v>
      </c>
      <c r="GH25" s="6">
        <v>470.06</v>
      </c>
      <c r="GI25" s="6">
        <v>499.09</v>
      </c>
      <c r="GJ25" s="6">
        <v>508.81</v>
      </c>
      <c r="GK25" s="6">
        <v>508.29</v>
      </c>
      <c r="GL25" s="6">
        <v>502.18</v>
      </c>
      <c r="GM25" s="6">
        <v>505.4</v>
      </c>
      <c r="GN25" s="6">
        <v>519.44</v>
      </c>
      <c r="GO25" s="6">
        <v>524.15</v>
      </c>
      <c r="GP25" s="6">
        <v>511.45</v>
      </c>
      <c r="GQ25" s="6">
        <v>510.81</v>
      </c>
      <c r="GR25" s="6">
        <v>530.86</v>
      </c>
      <c r="GS25" s="6">
        <v>552.56</v>
      </c>
      <c r="GT25" s="6">
        <v>558.58</v>
      </c>
      <c r="GU25" s="6">
        <v>557.39</v>
      </c>
      <c r="GV25" s="6">
        <v>497.69</v>
      </c>
      <c r="GW25" s="6">
        <v>539.76</v>
      </c>
      <c r="GX25" s="6">
        <v>609.9</v>
      </c>
      <c r="GY25" s="6">
        <v>669.68</v>
      </c>
      <c r="GZ25" s="6">
        <v>734.12</v>
      </c>
      <c r="HA25" s="6">
        <v>795.93</v>
      </c>
      <c r="HB25" s="6">
        <v>866.88</v>
      </c>
      <c r="HC25" s="6">
        <v>915.64</v>
      </c>
      <c r="HD25" s="6">
        <v>906.14</v>
      </c>
      <c r="HE25" s="6">
        <v>921.59</v>
      </c>
      <c r="HF25" s="6">
        <v>957.59</v>
      </c>
      <c r="HG25" s="6">
        <v>979.14</v>
      </c>
      <c r="HH25" s="6">
        <v>980.91</v>
      </c>
      <c r="HI25" s="6">
        <v>988.44</v>
      </c>
      <c r="HJ25" s="6">
        <v>1020.59</v>
      </c>
      <c r="HK25" s="6">
        <v>1040.94</v>
      </c>
      <c r="HL25" s="6">
        <v>1031.35</v>
      </c>
      <c r="HM25" s="6">
        <v>1026.97</v>
      </c>
      <c r="HN25" s="6">
        <v>1026.19</v>
      </c>
      <c r="HO25" s="6">
        <v>1000.53</v>
      </c>
      <c r="HP25" s="6">
        <v>983.81</v>
      </c>
      <c r="HQ25" s="6">
        <v>981.55</v>
      </c>
      <c r="HR25" s="6">
        <v>970.66</v>
      </c>
      <c r="HS25" s="6">
        <v>951.21</v>
      </c>
      <c r="HT25" s="6">
        <v>940.52</v>
      </c>
      <c r="HU25" s="6">
        <v>950.06</v>
      </c>
      <c r="HV25" s="6">
        <v>936.85</v>
      </c>
      <c r="HW25" s="6">
        <v>879.66</v>
      </c>
      <c r="HX25" s="6">
        <v>880.92</v>
      </c>
      <c r="HY25" s="6">
        <v>968.35</v>
      </c>
      <c r="HZ25" s="6">
        <v>991.26</v>
      </c>
      <c r="IA25" s="6">
        <v>867.24</v>
      </c>
      <c r="IB25" s="6">
        <v>775.06</v>
      </c>
      <c r="IC25" s="6">
        <v>713.04</v>
      </c>
      <c r="ID25" s="6">
        <v>724.06</v>
      </c>
      <c r="IE25" s="6">
        <v>732.41</v>
      </c>
      <c r="IF25" s="6">
        <v>555.69</v>
      </c>
      <c r="IG25" s="6">
        <v>421.12</v>
      </c>
    </row>
    <row r="26" spans="1:241" ht="12.75">
      <c r="A26" s="6">
        <v>431.8</v>
      </c>
      <c r="B26" s="6">
        <v>405.97</v>
      </c>
      <c r="C26" s="6">
        <v>498.56</v>
      </c>
      <c r="D26" s="6">
        <v>559.64</v>
      </c>
      <c r="E26" s="6">
        <v>632.7</v>
      </c>
      <c r="F26" s="6">
        <v>624.92</v>
      </c>
      <c r="G26" s="6">
        <v>588.71</v>
      </c>
      <c r="H26" s="6">
        <v>480.91</v>
      </c>
      <c r="I26" s="6">
        <v>384.34</v>
      </c>
      <c r="J26" s="6">
        <v>399.01</v>
      </c>
      <c r="K26" s="6">
        <v>477.2</v>
      </c>
      <c r="L26" s="6">
        <v>477.41</v>
      </c>
      <c r="M26" s="6">
        <v>436.74</v>
      </c>
      <c r="N26" s="6">
        <v>423.25</v>
      </c>
      <c r="O26" s="6">
        <v>417.67</v>
      </c>
      <c r="P26" s="6">
        <v>400.15</v>
      </c>
      <c r="Q26" s="6">
        <v>389.47</v>
      </c>
      <c r="R26" s="6">
        <v>388.67</v>
      </c>
      <c r="S26" s="6">
        <v>399.89</v>
      </c>
      <c r="T26" s="6">
        <v>406.42</v>
      </c>
      <c r="U26" s="6">
        <v>389.79</v>
      </c>
      <c r="V26" s="6">
        <v>371.33</v>
      </c>
      <c r="W26" s="6">
        <v>361.08</v>
      </c>
      <c r="X26" s="6">
        <v>357.04</v>
      </c>
      <c r="Y26" s="6">
        <v>344.95</v>
      </c>
      <c r="Z26" s="6">
        <v>320.29</v>
      </c>
      <c r="AA26" s="6">
        <v>311.23</v>
      </c>
      <c r="AB26" s="6">
        <v>302.32</v>
      </c>
      <c r="AC26" s="6">
        <v>296.15</v>
      </c>
      <c r="AD26" s="6">
        <v>288.66</v>
      </c>
      <c r="AE26" s="6">
        <v>262.09</v>
      </c>
      <c r="AF26" s="6">
        <v>230.22</v>
      </c>
      <c r="AG26" s="6">
        <v>214.17</v>
      </c>
      <c r="AH26" s="6">
        <v>216.34</v>
      </c>
      <c r="AI26" s="6">
        <v>229.41</v>
      </c>
      <c r="AJ26" s="6">
        <v>229.18</v>
      </c>
      <c r="AK26" s="6">
        <v>227.09</v>
      </c>
      <c r="AL26" s="6">
        <v>223.75</v>
      </c>
      <c r="AM26" s="6">
        <v>232.78</v>
      </c>
      <c r="AN26" s="6">
        <v>211.79</v>
      </c>
      <c r="AO26" s="6">
        <v>164.63</v>
      </c>
      <c r="AP26" s="6">
        <v>142.62</v>
      </c>
      <c r="AQ26" s="6">
        <v>158.2</v>
      </c>
      <c r="AR26" s="6">
        <v>168.26</v>
      </c>
      <c r="AS26" s="6">
        <v>146.09</v>
      </c>
      <c r="AT26" s="6">
        <v>133.94</v>
      </c>
      <c r="AU26" s="6">
        <v>145.7</v>
      </c>
      <c r="AV26" s="6">
        <v>154.27</v>
      </c>
      <c r="AW26" s="6">
        <v>141.6</v>
      </c>
      <c r="AX26" s="6">
        <v>123.65</v>
      </c>
      <c r="AY26" s="6">
        <v>126.33</v>
      </c>
      <c r="AZ26" s="6">
        <v>117.16</v>
      </c>
      <c r="BA26" s="6">
        <v>112.14</v>
      </c>
      <c r="BB26" s="6">
        <v>139.44</v>
      </c>
      <c r="BC26" s="6">
        <v>194.37</v>
      </c>
      <c r="BD26" s="6">
        <v>232.31</v>
      </c>
      <c r="BE26" s="6">
        <v>255.75</v>
      </c>
      <c r="BF26" s="6">
        <v>311.98</v>
      </c>
      <c r="BG26" s="6">
        <v>419.09</v>
      </c>
      <c r="BH26" s="6">
        <v>465.44</v>
      </c>
      <c r="BI26" s="6">
        <v>382.08</v>
      </c>
      <c r="BJ26" s="6">
        <v>302.24</v>
      </c>
      <c r="BK26" s="6">
        <v>280.08</v>
      </c>
      <c r="BL26" s="6">
        <v>278.21</v>
      </c>
      <c r="BM26" s="6">
        <v>272.08</v>
      </c>
      <c r="BN26" s="6">
        <v>280.92</v>
      </c>
      <c r="BO26" s="6">
        <v>305.65</v>
      </c>
      <c r="BP26" s="6">
        <v>372.26</v>
      </c>
      <c r="BQ26" s="6">
        <v>409.49</v>
      </c>
      <c r="BR26" s="6">
        <v>356.66</v>
      </c>
      <c r="BS26" s="6">
        <v>282.25</v>
      </c>
      <c r="BT26" s="6">
        <v>223.53</v>
      </c>
      <c r="BU26" s="6">
        <v>207.85</v>
      </c>
      <c r="BV26" s="6">
        <v>229.58</v>
      </c>
      <c r="BW26" s="6">
        <v>248.61</v>
      </c>
      <c r="BX26" s="6">
        <v>257.83</v>
      </c>
      <c r="BY26" s="6">
        <v>263.17</v>
      </c>
      <c r="BZ26" s="6">
        <v>265.03</v>
      </c>
      <c r="CA26" s="6">
        <v>284.46</v>
      </c>
      <c r="CB26" s="6">
        <v>295.61</v>
      </c>
      <c r="CC26" s="6">
        <v>285.65</v>
      </c>
      <c r="CD26" s="6">
        <v>299.43</v>
      </c>
      <c r="CE26" s="6">
        <v>322.7</v>
      </c>
      <c r="CF26" s="6">
        <v>329.31</v>
      </c>
      <c r="CG26" s="6">
        <v>337.16</v>
      </c>
      <c r="CH26" s="6">
        <v>359.52</v>
      </c>
      <c r="CI26" s="6">
        <v>387.01</v>
      </c>
      <c r="CJ26" s="6">
        <v>429.21</v>
      </c>
      <c r="CK26" s="6">
        <v>449.23</v>
      </c>
      <c r="CL26" s="6">
        <v>441.28</v>
      </c>
      <c r="CM26" s="6">
        <v>478.91</v>
      </c>
      <c r="CN26" s="6">
        <v>466.97</v>
      </c>
      <c r="CO26" s="6">
        <v>400.72</v>
      </c>
      <c r="CP26" s="6">
        <v>364.97</v>
      </c>
      <c r="CQ26" s="6">
        <v>379</v>
      </c>
      <c r="CR26" s="6">
        <v>339.71</v>
      </c>
      <c r="CS26" s="6">
        <v>321.89</v>
      </c>
      <c r="CT26" s="6">
        <v>336.4</v>
      </c>
      <c r="CU26" s="6">
        <v>350.96</v>
      </c>
      <c r="CV26" s="6">
        <v>365.68</v>
      </c>
      <c r="CW26" s="6">
        <v>397.03</v>
      </c>
      <c r="CX26" s="6">
        <v>437.43</v>
      </c>
      <c r="CY26" s="6">
        <v>481.95</v>
      </c>
      <c r="CZ26" s="6">
        <v>512.68</v>
      </c>
      <c r="DA26" s="6">
        <v>541.9</v>
      </c>
      <c r="DB26" s="6">
        <v>556.26</v>
      </c>
      <c r="DC26" s="6">
        <v>642.7</v>
      </c>
      <c r="DD26" s="6">
        <v>651.06</v>
      </c>
      <c r="DE26" s="6">
        <v>645.87</v>
      </c>
      <c r="DF26" s="6">
        <v>602.01</v>
      </c>
      <c r="DG26" s="6">
        <v>607.42</v>
      </c>
      <c r="DH26" s="6">
        <v>651.37</v>
      </c>
      <c r="DI26" s="6">
        <v>685.1</v>
      </c>
      <c r="DJ26" s="6">
        <v>720.59</v>
      </c>
      <c r="DK26" s="6">
        <v>762.92</v>
      </c>
      <c r="DL26" s="6">
        <v>792.1</v>
      </c>
      <c r="DM26" s="6">
        <v>804.75</v>
      </c>
      <c r="DN26" s="6">
        <v>828.15</v>
      </c>
      <c r="DO26" s="6">
        <v>861.13</v>
      </c>
      <c r="DP26" s="6">
        <v>871.87</v>
      </c>
      <c r="DQ26" s="6">
        <v>862.96</v>
      </c>
      <c r="DR26" s="6">
        <v>872</v>
      </c>
      <c r="DS26" s="6">
        <v>878.55</v>
      </c>
      <c r="DT26" s="6">
        <v>867.49</v>
      </c>
      <c r="DU26" s="6">
        <v>872.15</v>
      </c>
      <c r="DV26" s="6">
        <v>902.5</v>
      </c>
      <c r="DW26" s="6">
        <v>932.7</v>
      </c>
      <c r="DX26" s="6">
        <v>950.6</v>
      </c>
      <c r="DY26" s="6">
        <v>982.13</v>
      </c>
      <c r="DZ26" s="6">
        <v>1009.31</v>
      </c>
      <c r="EA26" s="6">
        <v>1026.07</v>
      </c>
      <c r="EB26" s="6">
        <v>1002.75</v>
      </c>
      <c r="EC26" s="6">
        <v>998.86</v>
      </c>
      <c r="ED26" s="6">
        <v>1003.98</v>
      </c>
      <c r="EE26" s="6">
        <v>997.93</v>
      </c>
      <c r="EF26" s="6">
        <v>994.65</v>
      </c>
      <c r="EG26" s="6">
        <v>999.79</v>
      </c>
      <c r="EH26" s="6">
        <v>994.19</v>
      </c>
      <c r="EI26" s="6">
        <v>959.3</v>
      </c>
      <c r="EJ26" s="6">
        <v>931.85</v>
      </c>
      <c r="EK26" s="6">
        <v>940.22</v>
      </c>
      <c r="EL26" s="6">
        <v>950.35</v>
      </c>
      <c r="EM26" s="6">
        <v>959.79</v>
      </c>
      <c r="EN26" s="6">
        <v>987.03</v>
      </c>
      <c r="EO26" s="6">
        <v>1010.11</v>
      </c>
      <c r="EP26" s="6">
        <v>1004.33</v>
      </c>
      <c r="EQ26" s="6">
        <v>984.52</v>
      </c>
      <c r="ER26" s="6">
        <v>968.47</v>
      </c>
      <c r="ES26" s="6">
        <v>971.89</v>
      </c>
      <c r="ET26" s="6">
        <v>995.94</v>
      </c>
      <c r="EU26" s="6">
        <v>1033.32</v>
      </c>
      <c r="EV26" s="6">
        <v>1071.47</v>
      </c>
      <c r="EW26" s="6">
        <v>1281.89</v>
      </c>
      <c r="EX26" s="6">
        <v>1782.25</v>
      </c>
      <c r="EY26" s="6">
        <v>2111.54</v>
      </c>
      <c r="EZ26" s="6">
        <v>1528.89</v>
      </c>
      <c r="FA26" s="6">
        <v>958.16</v>
      </c>
      <c r="FB26" s="6">
        <v>381.13</v>
      </c>
      <c r="FC26" s="6">
        <v>242.1</v>
      </c>
      <c r="FD26" s="6">
        <v>359.64</v>
      </c>
      <c r="FE26" s="6">
        <v>571.01</v>
      </c>
      <c r="FF26" s="6">
        <v>510.75</v>
      </c>
      <c r="FG26" s="6">
        <v>339.47</v>
      </c>
      <c r="FH26" s="6">
        <v>277.69</v>
      </c>
      <c r="FI26" s="6">
        <v>254.56</v>
      </c>
      <c r="FJ26" s="6">
        <v>228.87</v>
      </c>
      <c r="FK26" s="6">
        <v>218.58</v>
      </c>
      <c r="FL26" s="6">
        <v>213.2</v>
      </c>
      <c r="FM26" s="6">
        <v>196.51</v>
      </c>
      <c r="FN26" s="6">
        <v>195.97</v>
      </c>
      <c r="FO26" s="6">
        <v>217.08</v>
      </c>
      <c r="FP26" s="6">
        <v>262.59</v>
      </c>
      <c r="FQ26" s="6">
        <v>285.86</v>
      </c>
      <c r="FR26" s="6">
        <v>285.17</v>
      </c>
      <c r="FS26" s="6">
        <v>269.52</v>
      </c>
      <c r="FT26" s="6">
        <v>244</v>
      </c>
      <c r="FU26" s="6">
        <v>319.21</v>
      </c>
      <c r="FV26" s="6">
        <v>360.27</v>
      </c>
      <c r="FW26" s="6">
        <v>380.84</v>
      </c>
      <c r="FX26" s="6">
        <v>368.71</v>
      </c>
      <c r="FY26" s="6">
        <v>375.36</v>
      </c>
      <c r="FZ26" s="6">
        <v>389.31</v>
      </c>
      <c r="GA26" s="6">
        <v>396.44</v>
      </c>
      <c r="GB26" s="6">
        <v>409.58</v>
      </c>
      <c r="GC26" s="6">
        <v>404.04</v>
      </c>
      <c r="GD26" s="6">
        <v>395.25</v>
      </c>
      <c r="GE26" s="6">
        <v>351.72</v>
      </c>
      <c r="GF26" s="6">
        <v>378.23</v>
      </c>
      <c r="GG26" s="6">
        <v>518.22</v>
      </c>
      <c r="GH26" s="6">
        <v>595.74</v>
      </c>
      <c r="GI26" s="6">
        <v>613.09</v>
      </c>
      <c r="GJ26" s="6">
        <v>632.48</v>
      </c>
      <c r="GK26" s="6">
        <v>618.47</v>
      </c>
      <c r="GL26" s="6">
        <v>577.64</v>
      </c>
      <c r="GM26" s="6">
        <v>558.82</v>
      </c>
      <c r="GN26" s="6">
        <v>577.09</v>
      </c>
      <c r="GO26" s="6">
        <v>595.59</v>
      </c>
      <c r="GP26" s="6">
        <v>589.03</v>
      </c>
      <c r="GQ26" s="6">
        <v>580.92</v>
      </c>
      <c r="GR26" s="6">
        <v>595.75</v>
      </c>
      <c r="GS26" s="6">
        <v>617.78</v>
      </c>
      <c r="GT26" s="6">
        <v>633.48</v>
      </c>
      <c r="GU26" s="6">
        <v>642.11</v>
      </c>
      <c r="GV26" s="6">
        <v>602.33</v>
      </c>
      <c r="GW26" s="6">
        <v>631.01</v>
      </c>
      <c r="GX26" s="6">
        <v>669.15</v>
      </c>
      <c r="GY26" s="6">
        <v>696.35</v>
      </c>
      <c r="GZ26" s="6">
        <v>732.28</v>
      </c>
      <c r="HA26" s="6">
        <v>797.49</v>
      </c>
      <c r="HB26" s="6">
        <v>912.58</v>
      </c>
      <c r="HC26" s="6">
        <v>1008.42</v>
      </c>
      <c r="HD26" s="6">
        <v>1011.56</v>
      </c>
      <c r="HE26" s="6">
        <v>1043.22</v>
      </c>
      <c r="HF26" s="6">
        <v>1098.48</v>
      </c>
      <c r="HG26" s="6">
        <v>1099.4</v>
      </c>
      <c r="HH26" s="6">
        <v>1058.49</v>
      </c>
      <c r="HI26" s="6">
        <v>1040.18</v>
      </c>
      <c r="HJ26" s="6">
        <v>1071.6</v>
      </c>
      <c r="HK26" s="6">
        <v>1073.95</v>
      </c>
      <c r="HL26" s="6">
        <v>1026.25</v>
      </c>
      <c r="HM26" s="6">
        <v>1020.28</v>
      </c>
      <c r="HN26" s="6">
        <v>1034.39</v>
      </c>
      <c r="HO26" s="6">
        <v>999.89</v>
      </c>
      <c r="HP26" s="6">
        <v>972.47</v>
      </c>
      <c r="HQ26" s="6">
        <v>967.74</v>
      </c>
      <c r="HR26" s="6">
        <v>947.53</v>
      </c>
      <c r="HS26" s="6">
        <v>925.22</v>
      </c>
      <c r="HT26" s="6">
        <v>915.59</v>
      </c>
      <c r="HU26" s="6">
        <v>934.67</v>
      </c>
      <c r="HV26" s="6">
        <v>933.52</v>
      </c>
      <c r="HW26" s="6">
        <v>875.94</v>
      </c>
      <c r="HX26" s="6">
        <v>842.46</v>
      </c>
      <c r="HY26" s="6">
        <v>895.69</v>
      </c>
      <c r="HZ26" s="6">
        <v>932.23</v>
      </c>
      <c r="IA26" s="6">
        <v>859.12</v>
      </c>
      <c r="IB26" s="6">
        <v>793.82</v>
      </c>
      <c r="IC26" s="6">
        <v>649.79</v>
      </c>
      <c r="ID26" s="6">
        <v>677.83</v>
      </c>
      <c r="IE26" s="6">
        <v>783.68</v>
      </c>
      <c r="IF26" s="6">
        <v>595.22</v>
      </c>
      <c r="IG26" s="6">
        <v>431.8</v>
      </c>
    </row>
    <row r="27" spans="1:241" ht="12.75">
      <c r="A27" s="6">
        <v>433.94</v>
      </c>
      <c r="B27" s="6">
        <v>421.88</v>
      </c>
      <c r="C27" s="6">
        <v>631.78</v>
      </c>
      <c r="D27" s="6">
        <v>700.22</v>
      </c>
      <c r="E27" s="6">
        <v>680.92</v>
      </c>
      <c r="F27" s="6">
        <v>652.67</v>
      </c>
      <c r="G27" s="6">
        <v>603.9</v>
      </c>
      <c r="H27" s="6">
        <v>516.99</v>
      </c>
      <c r="I27" s="6">
        <v>447.49</v>
      </c>
      <c r="J27" s="6">
        <v>406.45</v>
      </c>
      <c r="K27" s="6">
        <v>396.32</v>
      </c>
      <c r="L27" s="6">
        <v>393.49</v>
      </c>
      <c r="M27" s="6">
        <v>399.45</v>
      </c>
      <c r="N27" s="6">
        <v>412.22</v>
      </c>
      <c r="O27" s="6">
        <v>417.58</v>
      </c>
      <c r="P27" s="6">
        <v>443.1</v>
      </c>
      <c r="Q27" s="6">
        <v>479.18</v>
      </c>
      <c r="R27" s="6">
        <v>468.32</v>
      </c>
      <c r="S27" s="6">
        <v>404.5</v>
      </c>
      <c r="T27" s="6">
        <v>358.72</v>
      </c>
      <c r="U27" s="6">
        <v>331.23</v>
      </c>
      <c r="V27" s="6">
        <v>309.49</v>
      </c>
      <c r="W27" s="6">
        <v>304.92</v>
      </c>
      <c r="X27" s="6">
        <v>324.75</v>
      </c>
      <c r="Y27" s="6">
        <v>339.42</v>
      </c>
      <c r="Z27" s="6">
        <v>314.75</v>
      </c>
      <c r="AA27" s="6">
        <v>283.18</v>
      </c>
      <c r="AB27" s="6">
        <v>283.76</v>
      </c>
      <c r="AC27" s="6">
        <v>290.69</v>
      </c>
      <c r="AD27" s="6">
        <v>264.3</v>
      </c>
      <c r="AE27" s="6">
        <v>227.83</v>
      </c>
      <c r="AF27" s="6">
        <v>218.56</v>
      </c>
      <c r="AG27" s="6">
        <v>216.45</v>
      </c>
      <c r="AH27" s="6">
        <v>187.49</v>
      </c>
      <c r="AI27" s="6">
        <v>160.26</v>
      </c>
      <c r="AJ27" s="6">
        <v>176.64</v>
      </c>
      <c r="AK27" s="6">
        <v>201.27</v>
      </c>
      <c r="AL27" s="6">
        <v>200.03</v>
      </c>
      <c r="AM27" s="6">
        <v>173.88</v>
      </c>
      <c r="AN27" s="6">
        <v>141.82</v>
      </c>
      <c r="AO27" s="6">
        <v>126.69</v>
      </c>
      <c r="AP27" s="6">
        <v>124.08</v>
      </c>
      <c r="AQ27" s="6">
        <v>135.95</v>
      </c>
      <c r="AR27" s="6">
        <v>142.75</v>
      </c>
      <c r="AS27" s="6">
        <v>137.55</v>
      </c>
      <c r="AT27" s="6">
        <v>133.43</v>
      </c>
      <c r="AU27" s="6">
        <v>142.47</v>
      </c>
      <c r="AV27" s="6">
        <v>152.51</v>
      </c>
      <c r="AW27" s="6">
        <v>156.34</v>
      </c>
      <c r="AX27" s="6">
        <v>148.44</v>
      </c>
      <c r="AY27" s="6">
        <v>131.04</v>
      </c>
      <c r="AZ27" s="6">
        <v>110.07</v>
      </c>
      <c r="BA27" s="6">
        <v>103.96</v>
      </c>
      <c r="BB27" s="6">
        <v>137.08</v>
      </c>
      <c r="BC27" s="6">
        <v>240.68</v>
      </c>
      <c r="BD27" s="6">
        <v>361.82</v>
      </c>
      <c r="BE27" s="6">
        <v>414.35</v>
      </c>
      <c r="BF27" s="6">
        <v>398.82</v>
      </c>
      <c r="BG27" s="6">
        <v>330.63</v>
      </c>
      <c r="BH27" s="6">
        <v>252.01</v>
      </c>
      <c r="BI27" s="6">
        <v>187.91</v>
      </c>
      <c r="BJ27" s="6">
        <v>177.34</v>
      </c>
      <c r="BK27" s="6">
        <v>248.42</v>
      </c>
      <c r="BL27" s="6">
        <v>274.32</v>
      </c>
      <c r="BM27" s="6">
        <v>277.38</v>
      </c>
      <c r="BN27" s="6">
        <v>238.3</v>
      </c>
      <c r="BO27" s="6">
        <v>241.79</v>
      </c>
      <c r="BP27" s="6">
        <v>305.58</v>
      </c>
      <c r="BQ27" s="6">
        <v>349.95</v>
      </c>
      <c r="BR27" s="6">
        <v>323.2</v>
      </c>
      <c r="BS27" s="6">
        <v>257.93</v>
      </c>
      <c r="BT27" s="6">
        <v>225.31</v>
      </c>
      <c r="BU27" s="6">
        <v>243.06</v>
      </c>
      <c r="BV27" s="6">
        <v>279.33</v>
      </c>
      <c r="BW27" s="6">
        <v>282.8</v>
      </c>
      <c r="BX27" s="6">
        <v>251.37</v>
      </c>
      <c r="BY27" s="6">
        <v>236.88</v>
      </c>
      <c r="BZ27" s="6">
        <v>242.35</v>
      </c>
      <c r="CA27" s="6">
        <v>264.51</v>
      </c>
      <c r="CB27" s="6">
        <v>267.86</v>
      </c>
      <c r="CC27" s="6">
        <v>267.37</v>
      </c>
      <c r="CD27" s="6">
        <v>311.71</v>
      </c>
      <c r="CE27" s="6">
        <v>356.03</v>
      </c>
      <c r="CF27" s="6">
        <v>359.77</v>
      </c>
      <c r="CG27" s="6">
        <v>340.59</v>
      </c>
      <c r="CH27" s="6">
        <v>332.48</v>
      </c>
      <c r="CI27" s="6">
        <v>353.4</v>
      </c>
      <c r="CJ27" s="6">
        <v>417.71</v>
      </c>
      <c r="CK27" s="6">
        <v>496.99</v>
      </c>
      <c r="CL27" s="6">
        <v>545.23</v>
      </c>
      <c r="CM27" s="6">
        <v>542.32</v>
      </c>
      <c r="CN27" s="6">
        <v>478.02</v>
      </c>
      <c r="CO27" s="6">
        <v>418.08</v>
      </c>
      <c r="CP27" s="6">
        <v>427.37</v>
      </c>
      <c r="CQ27" s="6">
        <v>399.34</v>
      </c>
      <c r="CR27" s="6">
        <v>424.61</v>
      </c>
      <c r="CS27" s="6">
        <v>375.56</v>
      </c>
      <c r="CT27" s="6">
        <v>403.3</v>
      </c>
      <c r="CU27" s="6">
        <v>416.37</v>
      </c>
      <c r="CV27" s="6">
        <v>432.78</v>
      </c>
      <c r="CW27" s="6">
        <v>460.69</v>
      </c>
      <c r="CX27" s="6">
        <v>492.47</v>
      </c>
      <c r="CY27" s="6">
        <v>526.93</v>
      </c>
      <c r="CZ27" s="6">
        <v>560.3</v>
      </c>
      <c r="DA27" s="6">
        <v>593.52</v>
      </c>
      <c r="DB27" s="6">
        <v>651</v>
      </c>
      <c r="DC27" s="6">
        <v>658.47</v>
      </c>
      <c r="DD27" s="6">
        <v>669.89</v>
      </c>
      <c r="DE27" s="6">
        <v>674.65</v>
      </c>
      <c r="DF27" s="6">
        <v>695.13</v>
      </c>
      <c r="DG27" s="6">
        <v>736.93</v>
      </c>
      <c r="DH27" s="6">
        <v>774.38</v>
      </c>
      <c r="DI27" s="6">
        <v>780.83</v>
      </c>
      <c r="DJ27" s="6">
        <v>802.67</v>
      </c>
      <c r="DK27" s="6">
        <v>858.28</v>
      </c>
      <c r="DL27" s="6">
        <v>899.75</v>
      </c>
      <c r="DM27" s="6">
        <v>910.5</v>
      </c>
      <c r="DN27" s="6">
        <v>921.43</v>
      </c>
      <c r="DO27" s="6">
        <v>946.38</v>
      </c>
      <c r="DP27" s="6">
        <v>959.5</v>
      </c>
      <c r="DQ27" s="6">
        <v>958.51</v>
      </c>
      <c r="DR27" s="6">
        <v>964.22</v>
      </c>
      <c r="DS27" s="6">
        <v>974.93</v>
      </c>
      <c r="DT27" s="6">
        <v>976.98</v>
      </c>
      <c r="DU27" s="6">
        <v>988.9</v>
      </c>
      <c r="DV27" s="6">
        <v>1018.37</v>
      </c>
      <c r="DW27" s="6">
        <v>1035.95</v>
      </c>
      <c r="DX27" s="6">
        <v>1030.64</v>
      </c>
      <c r="DY27" s="6">
        <v>1051.82</v>
      </c>
      <c r="DZ27" s="6">
        <v>1081.12</v>
      </c>
      <c r="EA27" s="6">
        <v>1063</v>
      </c>
      <c r="EB27" s="6">
        <v>1048.52</v>
      </c>
      <c r="EC27" s="6">
        <v>1074.12</v>
      </c>
      <c r="ED27" s="6">
        <v>1084.64</v>
      </c>
      <c r="EE27" s="6">
        <v>1046.55</v>
      </c>
      <c r="EF27" s="6">
        <v>1005.47</v>
      </c>
      <c r="EG27" s="6">
        <v>1006.54</v>
      </c>
      <c r="EH27" s="6">
        <v>1023.69</v>
      </c>
      <c r="EI27" s="6">
        <v>1018.18</v>
      </c>
      <c r="EJ27" s="6">
        <v>1011.67</v>
      </c>
      <c r="EK27" s="6">
        <v>1022.63</v>
      </c>
      <c r="EL27" s="6">
        <v>1019.43</v>
      </c>
      <c r="EM27" s="6">
        <v>1007.48</v>
      </c>
      <c r="EN27" s="6">
        <v>1005.97</v>
      </c>
      <c r="EO27" s="6">
        <v>996.9</v>
      </c>
      <c r="EP27" s="6">
        <v>963.29</v>
      </c>
      <c r="EQ27" s="6">
        <v>971.31</v>
      </c>
      <c r="ER27" s="6">
        <v>1004.1</v>
      </c>
      <c r="ES27" s="6">
        <v>979.54</v>
      </c>
      <c r="ET27" s="6">
        <v>937.25</v>
      </c>
      <c r="EU27" s="6">
        <v>966.15</v>
      </c>
      <c r="EV27" s="6">
        <v>998.96</v>
      </c>
      <c r="EW27" s="6">
        <v>1009.24</v>
      </c>
      <c r="EX27" s="6">
        <v>1100.72</v>
      </c>
      <c r="EY27" s="6">
        <v>1488.69</v>
      </c>
      <c r="EZ27" s="6">
        <v>1874.16</v>
      </c>
      <c r="FA27" s="6">
        <v>1732.52</v>
      </c>
      <c r="FB27" s="6">
        <v>885.31</v>
      </c>
      <c r="FC27" s="6">
        <v>505.46</v>
      </c>
      <c r="FD27" s="6">
        <v>309.86</v>
      </c>
      <c r="FE27" s="6">
        <v>425.11</v>
      </c>
      <c r="FF27" s="6">
        <v>522.27</v>
      </c>
      <c r="FG27" s="6">
        <v>419.91</v>
      </c>
      <c r="FH27" s="6">
        <v>248.83</v>
      </c>
      <c r="FI27" s="6">
        <v>223.54</v>
      </c>
      <c r="FJ27" s="6">
        <v>192.34</v>
      </c>
      <c r="FK27" s="6">
        <v>190.13</v>
      </c>
      <c r="FL27" s="6">
        <v>205.24</v>
      </c>
      <c r="FM27" s="6">
        <v>209.86</v>
      </c>
      <c r="FN27" s="6">
        <v>205.49</v>
      </c>
      <c r="FO27" s="6">
        <v>208.52</v>
      </c>
      <c r="FP27" s="6">
        <v>226.46</v>
      </c>
      <c r="FQ27" s="6">
        <v>253.99</v>
      </c>
      <c r="FR27" s="6">
        <v>282.19</v>
      </c>
      <c r="FS27" s="6">
        <v>298.53</v>
      </c>
      <c r="FT27" s="6">
        <v>308.9</v>
      </c>
      <c r="FU27" s="6">
        <v>326.67</v>
      </c>
      <c r="FV27" s="6">
        <v>359.31</v>
      </c>
      <c r="FW27" s="6">
        <v>386.39</v>
      </c>
      <c r="FX27" s="6">
        <v>407.56</v>
      </c>
      <c r="FY27" s="6">
        <v>427.02</v>
      </c>
      <c r="FZ27" s="6">
        <v>433.19</v>
      </c>
      <c r="GA27" s="6">
        <v>427.85</v>
      </c>
      <c r="GB27" s="6">
        <v>427.53</v>
      </c>
      <c r="GC27" s="6">
        <v>433.99</v>
      </c>
      <c r="GD27" s="6">
        <v>443.3</v>
      </c>
      <c r="GE27" s="6">
        <v>457.58</v>
      </c>
      <c r="GF27" s="6">
        <v>500.49</v>
      </c>
      <c r="GG27" s="6">
        <v>567.01</v>
      </c>
      <c r="GH27" s="6">
        <v>604.61</v>
      </c>
      <c r="GI27" s="6">
        <v>617.92</v>
      </c>
      <c r="GJ27" s="6">
        <v>680.69</v>
      </c>
      <c r="GK27" s="6">
        <v>720.68</v>
      </c>
      <c r="GL27" s="6">
        <v>681.52</v>
      </c>
      <c r="GM27" s="6">
        <v>647.05</v>
      </c>
      <c r="GN27" s="6">
        <v>664.08</v>
      </c>
      <c r="GO27" s="6">
        <v>678.66</v>
      </c>
      <c r="GP27" s="6">
        <v>725.25</v>
      </c>
      <c r="GQ27" s="6">
        <v>795.75</v>
      </c>
      <c r="GR27" s="6">
        <v>838.8</v>
      </c>
      <c r="GS27" s="6">
        <v>803.19</v>
      </c>
      <c r="GT27" s="6">
        <v>672.94</v>
      </c>
      <c r="GU27" s="6">
        <v>619</v>
      </c>
      <c r="GV27" s="6">
        <v>617.62</v>
      </c>
      <c r="GW27" s="6">
        <v>633.33</v>
      </c>
      <c r="GX27" s="6">
        <v>713.42</v>
      </c>
      <c r="GY27" s="6">
        <v>805.92</v>
      </c>
      <c r="GZ27" s="6">
        <v>815.68</v>
      </c>
      <c r="HA27" s="6">
        <v>813.77</v>
      </c>
      <c r="HB27" s="6">
        <v>917.42</v>
      </c>
      <c r="HC27" s="6">
        <v>1033.9</v>
      </c>
      <c r="HD27" s="6">
        <v>1076.09</v>
      </c>
      <c r="HE27" s="6">
        <v>1127.81</v>
      </c>
      <c r="HF27" s="6">
        <v>1189.69</v>
      </c>
      <c r="HG27" s="6">
        <v>1180.45</v>
      </c>
      <c r="HH27" s="6">
        <v>1125.83</v>
      </c>
      <c r="HI27" s="6">
        <v>1102.24</v>
      </c>
      <c r="HJ27" s="6">
        <v>1104.65</v>
      </c>
      <c r="HK27" s="6">
        <v>1070.47</v>
      </c>
      <c r="HL27" s="6">
        <v>1032.43</v>
      </c>
      <c r="HM27" s="6">
        <v>1054.27</v>
      </c>
      <c r="HN27" s="6">
        <v>1068.27</v>
      </c>
      <c r="HO27" s="6">
        <v>999.11</v>
      </c>
      <c r="HP27" s="6">
        <v>931.99</v>
      </c>
      <c r="HQ27" s="6">
        <v>942.72</v>
      </c>
      <c r="HR27" s="6">
        <v>943.15</v>
      </c>
      <c r="HS27" s="6">
        <v>914.56</v>
      </c>
      <c r="HT27" s="6">
        <v>893.63</v>
      </c>
      <c r="HU27" s="6">
        <v>875.63</v>
      </c>
      <c r="HV27" s="6">
        <v>839.55</v>
      </c>
      <c r="HW27" s="6">
        <v>806.98</v>
      </c>
      <c r="HX27" s="6">
        <v>788.78</v>
      </c>
      <c r="HY27" s="6">
        <v>782.44</v>
      </c>
      <c r="HZ27" s="6">
        <v>770.41</v>
      </c>
      <c r="IA27" s="6">
        <v>728.23</v>
      </c>
      <c r="IB27" s="6">
        <v>658.76</v>
      </c>
      <c r="IC27" s="6">
        <v>639.77</v>
      </c>
      <c r="ID27" s="6">
        <v>738.12</v>
      </c>
      <c r="IE27" s="6">
        <v>785.1</v>
      </c>
      <c r="IF27" s="6">
        <v>601.22</v>
      </c>
      <c r="IG27" s="6">
        <v>433.94</v>
      </c>
    </row>
    <row r="28" spans="1:241" ht="12.75">
      <c r="A28" s="6">
        <v>468.59</v>
      </c>
      <c r="B28" s="6">
        <v>548.12</v>
      </c>
      <c r="C28" s="6">
        <v>632.2</v>
      </c>
      <c r="D28" s="6">
        <v>691.81</v>
      </c>
      <c r="E28" s="6">
        <v>683.49</v>
      </c>
      <c r="F28" s="6">
        <v>586.45</v>
      </c>
      <c r="G28" s="6">
        <v>509.16</v>
      </c>
      <c r="H28" s="6">
        <v>558.69</v>
      </c>
      <c r="I28" s="6">
        <v>614.24</v>
      </c>
      <c r="J28" s="6">
        <v>553.04</v>
      </c>
      <c r="K28" s="6">
        <v>443.86</v>
      </c>
      <c r="L28" s="6">
        <v>412.37</v>
      </c>
      <c r="M28" s="6">
        <v>448.59</v>
      </c>
      <c r="N28" s="6">
        <v>470.38</v>
      </c>
      <c r="O28" s="6">
        <v>434.15</v>
      </c>
      <c r="P28" s="6">
        <v>412.65</v>
      </c>
      <c r="Q28" s="6">
        <v>440.11</v>
      </c>
      <c r="R28" s="6">
        <v>418.44</v>
      </c>
      <c r="S28" s="6">
        <v>356.04</v>
      </c>
      <c r="T28" s="6">
        <v>327.49</v>
      </c>
      <c r="U28" s="6">
        <v>327.55</v>
      </c>
      <c r="V28" s="6">
        <v>306.51</v>
      </c>
      <c r="W28" s="6">
        <v>276.35</v>
      </c>
      <c r="X28" s="6">
        <v>267.74</v>
      </c>
      <c r="Y28" s="6">
        <v>278.68</v>
      </c>
      <c r="Z28" s="6">
        <v>265</v>
      </c>
      <c r="AA28" s="6">
        <v>226.14</v>
      </c>
      <c r="AB28" s="6">
        <v>217.76</v>
      </c>
      <c r="AC28" s="6">
        <v>223.65</v>
      </c>
      <c r="AD28" s="6">
        <v>202.52</v>
      </c>
      <c r="AE28" s="6">
        <v>174.71</v>
      </c>
      <c r="AF28" s="6">
        <v>178.24</v>
      </c>
      <c r="AG28" s="6">
        <v>189.98</v>
      </c>
      <c r="AH28" s="6">
        <v>164.09</v>
      </c>
      <c r="AI28" s="6">
        <v>128.43</v>
      </c>
      <c r="AJ28" s="6">
        <v>126.98</v>
      </c>
      <c r="AK28" s="6">
        <v>132.17</v>
      </c>
      <c r="AL28" s="6">
        <v>132.14</v>
      </c>
      <c r="AM28" s="6">
        <v>126.8</v>
      </c>
      <c r="AN28" s="6">
        <v>116.22</v>
      </c>
      <c r="AO28" s="6">
        <v>105.77</v>
      </c>
      <c r="AP28" s="6">
        <v>95.3</v>
      </c>
      <c r="AQ28" s="6">
        <v>101.1</v>
      </c>
      <c r="AR28" s="6">
        <v>115.56</v>
      </c>
      <c r="AS28" s="6">
        <v>139.93</v>
      </c>
      <c r="AT28" s="6">
        <v>140.8</v>
      </c>
      <c r="AU28" s="6">
        <v>112.94</v>
      </c>
      <c r="AV28" s="6">
        <v>101.88</v>
      </c>
      <c r="AW28" s="6">
        <v>129.38</v>
      </c>
      <c r="AX28" s="6">
        <v>154.81</v>
      </c>
      <c r="AY28" s="6">
        <v>144.77</v>
      </c>
      <c r="AZ28" s="6">
        <v>124.09</v>
      </c>
      <c r="BA28" s="6">
        <v>112</v>
      </c>
      <c r="BB28" s="6">
        <v>104.76</v>
      </c>
      <c r="BC28" s="6">
        <v>134.37</v>
      </c>
      <c r="BD28" s="6">
        <v>208.1</v>
      </c>
      <c r="BE28" s="6">
        <v>307.2</v>
      </c>
      <c r="BF28" s="6">
        <v>309.94</v>
      </c>
      <c r="BG28" s="6">
        <v>253.96</v>
      </c>
      <c r="BH28" s="6">
        <v>176.52</v>
      </c>
      <c r="BI28" s="6">
        <v>102.63</v>
      </c>
      <c r="BJ28" s="6">
        <v>94.19</v>
      </c>
      <c r="BK28" s="6">
        <v>171.83</v>
      </c>
      <c r="BL28" s="6">
        <v>189.23</v>
      </c>
      <c r="BM28" s="6">
        <v>275.63</v>
      </c>
      <c r="BN28" s="6">
        <v>256.39</v>
      </c>
      <c r="BO28" s="6">
        <v>200.46</v>
      </c>
      <c r="BP28" s="6">
        <v>238.35</v>
      </c>
      <c r="BQ28" s="6">
        <v>285.01</v>
      </c>
      <c r="BR28" s="6">
        <v>276.34</v>
      </c>
      <c r="BS28" s="6">
        <v>235.56</v>
      </c>
      <c r="BT28" s="6">
        <v>239.61</v>
      </c>
      <c r="BU28" s="6">
        <v>278.15</v>
      </c>
      <c r="BV28" s="6">
        <v>275.42</v>
      </c>
      <c r="BW28" s="6">
        <v>256.58</v>
      </c>
      <c r="BX28" s="6">
        <v>235.53</v>
      </c>
      <c r="BY28" s="6">
        <v>223.4</v>
      </c>
      <c r="BZ28" s="6">
        <v>221.04</v>
      </c>
      <c r="CA28" s="6">
        <v>235.27</v>
      </c>
      <c r="CB28" s="6">
        <v>219.33</v>
      </c>
      <c r="CC28" s="6">
        <v>245.08</v>
      </c>
      <c r="CD28" s="6">
        <v>301.23</v>
      </c>
      <c r="CE28" s="6">
        <v>355.05</v>
      </c>
      <c r="CF28" s="6">
        <v>354.48</v>
      </c>
      <c r="CG28" s="6">
        <v>322.23</v>
      </c>
      <c r="CH28" s="6">
        <v>309.07</v>
      </c>
      <c r="CI28" s="6">
        <v>330.58</v>
      </c>
      <c r="CJ28" s="6">
        <v>391.1</v>
      </c>
      <c r="CK28" s="6">
        <v>495.23</v>
      </c>
      <c r="CL28" s="6">
        <v>581.98</v>
      </c>
      <c r="CM28" s="6">
        <v>560.54</v>
      </c>
      <c r="CN28" s="6">
        <v>460.67</v>
      </c>
      <c r="CO28" s="6">
        <v>417.02</v>
      </c>
      <c r="CP28" s="6">
        <v>440.96</v>
      </c>
      <c r="CQ28" s="6">
        <v>412.62</v>
      </c>
      <c r="CR28" s="6">
        <v>432.32</v>
      </c>
      <c r="CS28" s="6">
        <v>412.75</v>
      </c>
      <c r="CT28" s="6">
        <v>446.62</v>
      </c>
      <c r="CU28" s="6">
        <v>473.26</v>
      </c>
      <c r="CV28" s="6">
        <v>490.06</v>
      </c>
      <c r="CW28" s="6">
        <v>530.93</v>
      </c>
      <c r="CX28" s="6">
        <v>566.89</v>
      </c>
      <c r="CY28" s="6">
        <v>591.29</v>
      </c>
      <c r="CZ28" s="6">
        <v>636.47</v>
      </c>
      <c r="DA28" s="6">
        <v>676.03</v>
      </c>
      <c r="DB28" s="6">
        <v>708.13</v>
      </c>
      <c r="DC28" s="6">
        <v>711.75</v>
      </c>
      <c r="DD28" s="6">
        <v>739.24</v>
      </c>
      <c r="DE28" s="6">
        <v>766.17</v>
      </c>
      <c r="DF28" s="6">
        <v>778.61</v>
      </c>
      <c r="DG28" s="6">
        <v>818.89</v>
      </c>
      <c r="DH28" s="6">
        <v>874.23</v>
      </c>
      <c r="DI28" s="6">
        <v>897.34</v>
      </c>
      <c r="DJ28" s="6">
        <v>903.31</v>
      </c>
      <c r="DK28" s="6">
        <v>944.88</v>
      </c>
      <c r="DL28" s="6">
        <v>989.5</v>
      </c>
      <c r="DM28" s="6">
        <v>1012.04</v>
      </c>
      <c r="DN28" s="6">
        <v>1025.88</v>
      </c>
      <c r="DO28" s="6">
        <v>1038.28</v>
      </c>
      <c r="DP28" s="6">
        <v>1038.99</v>
      </c>
      <c r="DQ28" s="6">
        <v>1024.45</v>
      </c>
      <c r="DR28" s="6">
        <v>1039.77</v>
      </c>
      <c r="DS28" s="6">
        <v>1062.55</v>
      </c>
      <c r="DT28" s="6">
        <v>1080.75</v>
      </c>
      <c r="DU28" s="6">
        <v>1085.08</v>
      </c>
      <c r="DV28" s="6">
        <v>1092.88</v>
      </c>
      <c r="DW28" s="6">
        <v>1089.15</v>
      </c>
      <c r="DX28" s="6">
        <v>1080.56</v>
      </c>
      <c r="DY28" s="6">
        <v>1107.59</v>
      </c>
      <c r="DZ28" s="6">
        <v>1136.56</v>
      </c>
      <c r="EA28" s="6">
        <v>1125.1</v>
      </c>
      <c r="EB28" s="6">
        <v>1106.1</v>
      </c>
      <c r="EC28" s="6">
        <v>1105.01</v>
      </c>
      <c r="ED28" s="6">
        <v>1095.5</v>
      </c>
      <c r="EE28" s="6">
        <v>1070.93</v>
      </c>
      <c r="EF28" s="6">
        <v>1076.16</v>
      </c>
      <c r="EG28" s="6">
        <v>1081.89</v>
      </c>
      <c r="EH28" s="6">
        <v>1055.35</v>
      </c>
      <c r="EI28" s="6">
        <v>1014.59</v>
      </c>
      <c r="EJ28" s="6">
        <v>1020.4</v>
      </c>
      <c r="EK28" s="6">
        <v>1055.07</v>
      </c>
      <c r="EL28" s="6">
        <v>1052.67</v>
      </c>
      <c r="EM28" s="6">
        <v>1033.77</v>
      </c>
      <c r="EN28" s="6">
        <v>1053.28</v>
      </c>
      <c r="EO28" s="6">
        <v>1072.78</v>
      </c>
      <c r="EP28" s="6">
        <v>1025.78</v>
      </c>
      <c r="EQ28" s="6">
        <v>999.66</v>
      </c>
      <c r="ER28" s="6">
        <v>1028.7</v>
      </c>
      <c r="ES28" s="6">
        <v>1004.63</v>
      </c>
      <c r="ET28" s="6">
        <v>927.46</v>
      </c>
      <c r="EU28" s="6">
        <v>902.44</v>
      </c>
      <c r="EV28" s="6">
        <v>938.85</v>
      </c>
      <c r="EW28" s="6">
        <v>939.46</v>
      </c>
      <c r="EX28" s="6">
        <v>929.96</v>
      </c>
      <c r="EY28" s="6">
        <v>1042.56</v>
      </c>
      <c r="EZ28" s="6">
        <v>1302.41</v>
      </c>
      <c r="FA28" s="6">
        <v>2105.05</v>
      </c>
      <c r="FB28" s="6">
        <v>1974.59</v>
      </c>
      <c r="FC28" s="6">
        <v>1253.27</v>
      </c>
      <c r="FD28" s="6">
        <v>787.11</v>
      </c>
      <c r="FE28" s="6">
        <v>468.72</v>
      </c>
      <c r="FF28" s="6">
        <v>512.9</v>
      </c>
      <c r="FG28" s="6">
        <v>527.61</v>
      </c>
      <c r="FH28" s="6">
        <v>353.43</v>
      </c>
      <c r="FI28" s="6">
        <v>206.49</v>
      </c>
      <c r="FJ28" s="6">
        <v>190.48</v>
      </c>
      <c r="FK28" s="6">
        <v>184.35</v>
      </c>
      <c r="FL28" s="6">
        <v>199.09</v>
      </c>
      <c r="FM28" s="6">
        <v>201.76</v>
      </c>
      <c r="FN28" s="6">
        <v>199.48</v>
      </c>
      <c r="FO28" s="6">
        <v>214.69</v>
      </c>
      <c r="FP28" s="6">
        <v>228.78</v>
      </c>
      <c r="FQ28" s="6">
        <v>242.37</v>
      </c>
      <c r="FR28" s="6">
        <v>266.91</v>
      </c>
      <c r="FS28" s="6">
        <v>306.49</v>
      </c>
      <c r="FT28" s="6">
        <v>328.84</v>
      </c>
      <c r="FU28" s="6">
        <v>338.8</v>
      </c>
      <c r="FV28" s="6">
        <v>374.09</v>
      </c>
      <c r="FW28" s="6">
        <v>398.56</v>
      </c>
      <c r="FX28" s="6">
        <v>390.48</v>
      </c>
      <c r="FY28" s="6">
        <v>398.86</v>
      </c>
      <c r="FZ28" s="6">
        <v>435.02</v>
      </c>
      <c r="GA28" s="6">
        <v>458.49</v>
      </c>
      <c r="GB28" s="6">
        <v>478.96</v>
      </c>
      <c r="GC28" s="6">
        <v>487.01</v>
      </c>
      <c r="GD28" s="6">
        <v>481.95</v>
      </c>
      <c r="GE28" s="6">
        <v>471.8</v>
      </c>
      <c r="GF28" s="6">
        <v>503.25</v>
      </c>
      <c r="GG28" s="6">
        <v>564.67</v>
      </c>
      <c r="GH28" s="6">
        <v>601.97</v>
      </c>
      <c r="GI28" s="6">
        <v>609.25</v>
      </c>
      <c r="GJ28" s="6">
        <v>641.67</v>
      </c>
      <c r="GK28" s="6">
        <v>671.22</v>
      </c>
      <c r="GL28" s="6">
        <v>664.42</v>
      </c>
      <c r="GM28" s="6">
        <v>676.02</v>
      </c>
      <c r="GN28" s="6">
        <v>683.29</v>
      </c>
      <c r="GO28" s="6">
        <v>616.9</v>
      </c>
      <c r="GP28" s="6">
        <v>645.57</v>
      </c>
      <c r="GQ28" s="6">
        <v>711.16</v>
      </c>
      <c r="GR28" s="6">
        <v>805.25</v>
      </c>
      <c r="GS28" s="6">
        <v>822.51</v>
      </c>
      <c r="GT28" s="6">
        <v>779.39</v>
      </c>
      <c r="GU28" s="6">
        <v>746.58</v>
      </c>
      <c r="GV28" s="6">
        <v>668.17</v>
      </c>
      <c r="GW28" s="6">
        <v>588.99</v>
      </c>
      <c r="GX28" s="6">
        <v>642.54</v>
      </c>
      <c r="GY28" s="6">
        <v>774.25</v>
      </c>
      <c r="GZ28" s="6">
        <v>842.56</v>
      </c>
      <c r="HA28" s="6">
        <v>829.82</v>
      </c>
      <c r="HB28" s="6">
        <v>896.4</v>
      </c>
      <c r="HC28" s="6">
        <v>987.3</v>
      </c>
      <c r="HD28" s="6">
        <v>1038.65</v>
      </c>
      <c r="HE28" s="6">
        <v>1101.9</v>
      </c>
      <c r="HF28" s="6">
        <v>1181.11</v>
      </c>
      <c r="HG28" s="6">
        <v>1183.01</v>
      </c>
      <c r="HH28" s="6">
        <v>1141.99</v>
      </c>
      <c r="HI28" s="6">
        <v>1132.72</v>
      </c>
      <c r="HJ28" s="6">
        <v>1109.55</v>
      </c>
      <c r="HK28" s="6">
        <v>1030.4</v>
      </c>
      <c r="HL28" s="6">
        <v>993</v>
      </c>
      <c r="HM28" s="6">
        <v>1020.49</v>
      </c>
      <c r="HN28" s="6">
        <v>1000.25</v>
      </c>
      <c r="HO28" s="6">
        <v>933.44</v>
      </c>
      <c r="HP28" s="6">
        <v>923.02</v>
      </c>
      <c r="HQ28" s="6">
        <v>941.38</v>
      </c>
      <c r="HR28" s="6">
        <v>898.33</v>
      </c>
      <c r="HS28" s="6">
        <v>856.81</v>
      </c>
      <c r="HT28" s="6">
        <v>852.07</v>
      </c>
      <c r="HU28" s="6">
        <v>818.8</v>
      </c>
      <c r="HV28" s="6">
        <v>761.7</v>
      </c>
      <c r="HW28" s="6">
        <v>750.43</v>
      </c>
      <c r="HX28" s="6">
        <v>734.37</v>
      </c>
      <c r="HY28" s="6">
        <v>684.75</v>
      </c>
      <c r="HZ28" s="6">
        <v>621.64</v>
      </c>
      <c r="IA28" s="6">
        <v>582.79</v>
      </c>
      <c r="IB28" s="6">
        <v>546.1</v>
      </c>
      <c r="IC28" s="6">
        <v>541.89</v>
      </c>
      <c r="ID28" s="6">
        <v>581.99</v>
      </c>
      <c r="IE28" s="6">
        <v>591.08</v>
      </c>
      <c r="IF28" s="6">
        <v>544.2</v>
      </c>
      <c r="IG28" s="6">
        <v>468.59</v>
      </c>
    </row>
    <row r="29" spans="1:241" ht="12.75">
      <c r="A29" s="6">
        <v>523.98</v>
      </c>
      <c r="B29" s="6">
        <v>514.62</v>
      </c>
      <c r="C29" s="6">
        <v>492.21</v>
      </c>
      <c r="D29" s="6">
        <v>647.15</v>
      </c>
      <c r="E29" s="6">
        <v>894.32</v>
      </c>
      <c r="F29" s="6">
        <v>853.66</v>
      </c>
      <c r="G29" s="6">
        <v>714.33</v>
      </c>
      <c r="H29" s="6">
        <v>697.68</v>
      </c>
      <c r="I29" s="6">
        <v>652.85</v>
      </c>
      <c r="J29" s="6">
        <v>496.85</v>
      </c>
      <c r="K29" s="6">
        <v>355.57</v>
      </c>
      <c r="L29" s="6">
        <v>322.51</v>
      </c>
      <c r="M29" s="6">
        <v>365.97</v>
      </c>
      <c r="N29" s="6">
        <v>461.17</v>
      </c>
      <c r="O29" s="6">
        <v>475.44</v>
      </c>
      <c r="P29" s="6">
        <v>429.16</v>
      </c>
      <c r="Q29" s="6">
        <v>406.63</v>
      </c>
      <c r="R29" s="6">
        <v>372.88</v>
      </c>
      <c r="S29" s="6">
        <v>347.78</v>
      </c>
      <c r="T29" s="6">
        <v>332.36</v>
      </c>
      <c r="U29" s="6">
        <v>308.57</v>
      </c>
      <c r="V29" s="6">
        <v>285.43</v>
      </c>
      <c r="W29" s="6">
        <v>242.02</v>
      </c>
      <c r="X29" s="6">
        <v>243.38</v>
      </c>
      <c r="Y29" s="6">
        <v>256.54</v>
      </c>
      <c r="Z29" s="6">
        <v>288.97</v>
      </c>
      <c r="AA29" s="6">
        <v>283.88</v>
      </c>
      <c r="AB29" s="6">
        <v>260.78</v>
      </c>
      <c r="AC29" s="6">
        <v>244.74</v>
      </c>
      <c r="AD29" s="6">
        <v>221.61</v>
      </c>
      <c r="AE29" s="6">
        <v>193.09</v>
      </c>
      <c r="AF29" s="6">
        <v>157.42</v>
      </c>
      <c r="AG29" s="6">
        <v>131.04</v>
      </c>
      <c r="AH29" s="6">
        <v>118.61</v>
      </c>
      <c r="AI29" s="6">
        <v>117.46</v>
      </c>
      <c r="AJ29" s="6">
        <v>118.55</v>
      </c>
      <c r="AK29" s="6">
        <v>108.6</v>
      </c>
      <c r="AL29" s="6">
        <v>109.35</v>
      </c>
      <c r="AM29" s="6">
        <v>111.91</v>
      </c>
      <c r="AN29" s="6">
        <v>99.25</v>
      </c>
      <c r="AO29" s="6">
        <v>78.07</v>
      </c>
      <c r="AP29" s="6">
        <v>77.63</v>
      </c>
      <c r="AQ29" s="6">
        <v>88.6</v>
      </c>
      <c r="AR29" s="6">
        <v>95.79</v>
      </c>
      <c r="AS29" s="6">
        <v>94.94</v>
      </c>
      <c r="AT29" s="6">
        <v>91.65</v>
      </c>
      <c r="AU29" s="6">
        <v>86.63</v>
      </c>
      <c r="AV29" s="6">
        <v>97.64</v>
      </c>
      <c r="AW29" s="6">
        <v>106.6</v>
      </c>
      <c r="AX29" s="6">
        <v>80.04</v>
      </c>
      <c r="AY29" s="6">
        <v>47.51</v>
      </c>
      <c r="AZ29" s="6">
        <v>42.71</v>
      </c>
      <c r="BA29" s="6">
        <v>72.06</v>
      </c>
      <c r="BB29" s="6">
        <v>105.01</v>
      </c>
      <c r="BC29" s="6">
        <v>112.87</v>
      </c>
      <c r="BD29" s="6">
        <v>143.07</v>
      </c>
      <c r="BE29" s="6">
        <v>181.32</v>
      </c>
      <c r="BF29" s="6">
        <v>161.34</v>
      </c>
      <c r="BG29" s="6">
        <v>114.49</v>
      </c>
      <c r="BH29" s="6">
        <v>100.63</v>
      </c>
      <c r="BI29" s="6">
        <v>93.38</v>
      </c>
      <c r="BJ29" s="6">
        <v>75.75</v>
      </c>
      <c r="BK29" s="6">
        <v>129.23</v>
      </c>
      <c r="BL29" s="6">
        <v>120.98</v>
      </c>
      <c r="BM29" s="6">
        <v>186.22</v>
      </c>
      <c r="BN29" s="6">
        <v>204.42</v>
      </c>
      <c r="BO29" s="6">
        <v>150.83</v>
      </c>
      <c r="BP29" s="6">
        <v>175.24</v>
      </c>
      <c r="BQ29" s="6">
        <v>234.92</v>
      </c>
      <c r="BR29" s="6">
        <v>238.18</v>
      </c>
      <c r="BS29" s="6">
        <v>200.35</v>
      </c>
      <c r="BT29" s="6">
        <v>209.77</v>
      </c>
      <c r="BU29" s="6">
        <v>233.2</v>
      </c>
      <c r="BV29" s="6">
        <v>219.89</v>
      </c>
      <c r="BW29" s="6">
        <v>197.96</v>
      </c>
      <c r="BX29" s="6">
        <v>185.87</v>
      </c>
      <c r="BY29" s="6">
        <v>199.51</v>
      </c>
      <c r="BZ29" s="6">
        <v>186.79</v>
      </c>
      <c r="CA29" s="6">
        <v>175.71</v>
      </c>
      <c r="CB29" s="6">
        <v>212.33</v>
      </c>
      <c r="CC29" s="6">
        <v>256.62</v>
      </c>
      <c r="CD29" s="6">
        <v>300.72</v>
      </c>
      <c r="CE29" s="6">
        <v>327.83</v>
      </c>
      <c r="CF29" s="6">
        <v>324.29</v>
      </c>
      <c r="CG29" s="6">
        <v>324.66</v>
      </c>
      <c r="CH29" s="6">
        <v>354.21</v>
      </c>
      <c r="CI29" s="6">
        <v>371.31</v>
      </c>
      <c r="CJ29" s="6">
        <v>411.35</v>
      </c>
      <c r="CK29" s="6">
        <v>485.16</v>
      </c>
      <c r="CL29" s="6">
        <v>529.69</v>
      </c>
      <c r="CM29" s="6">
        <v>524.94</v>
      </c>
      <c r="CN29" s="6">
        <v>463.21</v>
      </c>
      <c r="CO29" s="6">
        <v>423.61</v>
      </c>
      <c r="CP29" s="6">
        <v>455.92</v>
      </c>
      <c r="CQ29" s="6">
        <v>487.29</v>
      </c>
      <c r="CR29" s="6">
        <v>468.95</v>
      </c>
      <c r="CS29" s="6">
        <v>480.56</v>
      </c>
      <c r="CT29" s="6">
        <v>530.15</v>
      </c>
      <c r="CU29" s="6">
        <v>544.45</v>
      </c>
      <c r="CV29" s="6">
        <v>556.46</v>
      </c>
      <c r="CW29" s="6">
        <v>592.59</v>
      </c>
      <c r="CX29" s="6">
        <v>626.36</v>
      </c>
      <c r="CY29" s="6">
        <v>653.58</v>
      </c>
      <c r="CZ29" s="6">
        <v>695.53</v>
      </c>
      <c r="DA29" s="6">
        <v>736.69</v>
      </c>
      <c r="DB29" s="6">
        <v>765.46</v>
      </c>
      <c r="DC29" s="6">
        <v>796.62</v>
      </c>
      <c r="DD29" s="6">
        <v>840.06</v>
      </c>
      <c r="DE29" s="6">
        <v>878.61</v>
      </c>
      <c r="DF29" s="6">
        <v>897.08</v>
      </c>
      <c r="DG29" s="6">
        <v>917.16</v>
      </c>
      <c r="DH29" s="6">
        <v>952.26</v>
      </c>
      <c r="DI29" s="6">
        <v>989.22</v>
      </c>
      <c r="DJ29" s="6">
        <v>1027.57</v>
      </c>
      <c r="DK29" s="6">
        <v>1069.45</v>
      </c>
      <c r="DL29" s="6">
        <v>1096.19</v>
      </c>
      <c r="DM29" s="6">
        <v>1113.86</v>
      </c>
      <c r="DN29" s="6">
        <v>1136.89</v>
      </c>
      <c r="DO29" s="6">
        <v>1153.59</v>
      </c>
      <c r="DP29" s="6">
        <v>1153.64</v>
      </c>
      <c r="DQ29" s="6">
        <v>1159.53</v>
      </c>
      <c r="DR29" s="6">
        <v>1176.05</v>
      </c>
      <c r="DS29" s="6">
        <v>1185.43</v>
      </c>
      <c r="DT29" s="6">
        <v>1179.34</v>
      </c>
      <c r="DU29" s="6">
        <v>1180.76</v>
      </c>
      <c r="DV29" s="6">
        <v>1189.04</v>
      </c>
      <c r="DW29" s="6">
        <v>1186.54</v>
      </c>
      <c r="DX29" s="6">
        <v>1177.18</v>
      </c>
      <c r="DY29" s="6">
        <v>1181.32</v>
      </c>
      <c r="DZ29" s="6">
        <v>1184.6</v>
      </c>
      <c r="EA29" s="6">
        <v>1190.32</v>
      </c>
      <c r="EB29" s="6">
        <v>1203.29</v>
      </c>
      <c r="EC29" s="6">
        <v>1174.33</v>
      </c>
      <c r="ED29" s="6">
        <v>1122.29</v>
      </c>
      <c r="EE29" s="6">
        <v>1110.16</v>
      </c>
      <c r="EF29" s="6">
        <v>1135.07</v>
      </c>
      <c r="EG29" s="6">
        <v>1140.2</v>
      </c>
      <c r="EH29" s="6">
        <v>1116.6</v>
      </c>
      <c r="EI29" s="6">
        <v>1091.33</v>
      </c>
      <c r="EJ29" s="6">
        <v>1083.68</v>
      </c>
      <c r="EK29" s="6">
        <v>1082.36</v>
      </c>
      <c r="EL29" s="6">
        <v>1069.51</v>
      </c>
      <c r="EM29" s="6">
        <v>1052.2</v>
      </c>
      <c r="EN29" s="6">
        <v>1052</v>
      </c>
      <c r="EO29" s="6">
        <v>1058.78</v>
      </c>
      <c r="EP29" s="6">
        <v>1031.1</v>
      </c>
      <c r="EQ29" s="6">
        <v>975.9</v>
      </c>
      <c r="ER29" s="6">
        <v>952.93</v>
      </c>
      <c r="ES29" s="6">
        <v>956.26</v>
      </c>
      <c r="ET29" s="6">
        <v>936.08</v>
      </c>
      <c r="EU29" s="6">
        <v>901.92</v>
      </c>
      <c r="EV29" s="6">
        <v>851.48</v>
      </c>
      <c r="EW29" s="6">
        <v>801.93</v>
      </c>
      <c r="EX29" s="6">
        <v>800.99</v>
      </c>
      <c r="EY29" s="6">
        <v>869.53</v>
      </c>
      <c r="EZ29" s="6">
        <v>920.66</v>
      </c>
      <c r="FA29" s="6">
        <v>1002.38</v>
      </c>
      <c r="FB29" s="6">
        <v>1636.6</v>
      </c>
      <c r="FC29" s="6">
        <v>1612.74</v>
      </c>
      <c r="FD29" s="6">
        <v>1210.78</v>
      </c>
      <c r="FE29" s="6">
        <v>562.71</v>
      </c>
      <c r="FF29" s="6">
        <v>481.89</v>
      </c>
      <c r="FG29" s="6">
        <v>776.41</v>
      </c>
      <c r="FH29" s="6">
        <v>722.05</v>
      </c>
      <c r="FI29" s="6">
        <v>356.11</v>
      </c>
      <c r="FJ29" s="6">
        <v>213.87</v>
      </c>
      <c r="FK29" s="6">
        <v>210.78</v>
      </c>
      <c r="FL29" s="6">
        <v>228.77</v>
      </c>
      <c r="FM29" s="6">
        <v>212.49</v>
      </c>
      <c r="FN29" s="6">
        <v>191.54</v>
      </c>
      <c r="FO29" s="6">
        <v>214.99</v>
      </c>
      <c r="FP29" s="6">
        <v>262.99</v>
      </c>
      <c r="FQ29" s="6">
        <v>294.28</v>
      </c>
      <c r="FR29" s="6">
        <v>311.43</v>
      </c>
      <c r="FS29" s="6">
        <v>332.24</v>
      </c>
      <c r="FT29" s="6">
        <v>337.86</v>
      </c>
      <c r="FU29" s="6">
        <v>348.8</v>
      </c>
      <c r="FV29" s="6">
        <v>418.77</v>
      </c>
      <c r="FW29" s="6">
        <v>467.01</v>
      </c>
      <c r="FX29" s="6">
        <v>432.07</v>
      </c>
      <c r="FY29" s="6">
        <v>362.46</v>
      </c>
      <c r="FZ29" s="6">
        <v>384.47</v>
      </c>
      <c r="GA29" s="6">
        <v>443.66</v>
      </c>
      <c r="GB29" s="6">
        <v>504.8</v>
      </c>
      <c r="GC29" s="6">
        <v>570.61</v>
      </c>
      <c r="GD29" s="6">
        <v>537.38</v>
      </c>
      <c r="GE29" s="6">
        <v>490.82</v>
      </c>
      <c r="GF29" s="6">
        <v>507.71</v>
      </c>
      <c r="GG29" s="6">
        <v>579.87</v>
      </c>
      <c r="GH29" s="6">
        <v>644.21</v>
      </c>
      <c r="GI29" s="6">
        <v>689.79</v>
      </c>
      <c r="GJ29" s="6">
        <v>726.86</v>
      </c>
      <c r="GK29" s="6">
        <v>720</v>
      </c>
      <c r="GL29" s="6">
        <v>684.31</v>
      </c>
      <c r="GM29" s="6">
        <v>667.88</v>
      </c>
      <c r="GN29" s="6">
        <v>688.74</v>
      </c>
      <c r="GO29" s="6">
        <v>706.67</v>
      </c>
      <c r="GP29" s="6">
        <v>651.38</v>
      </c>
      <c r="GQ29" s="6">
        <v>677.34</v>
      </c>
      <c r="GR29" s="6">
        <v>750.79</v>
      </c>
      <c r="GS29" s="6">
        <v>856.22</v>
      </c>
      <c r="GT29" s="6">
        <v>873.34</v>
      </c>
      <c r="GU29" s="6">
        <v>954.21</v>
      </c>
      <c r="GV29" s="6">
        <v>855.93</v>
      </c>
      <c r="GW29" s="6">
        <v>878.25</v>
      </c>
      <c r="GX29" s="6">
        <v>774.91</v>
      </c>
      <c r="GY29" s="6">
        <v>820.21</v>
      </c>
      <c r="GZ29" s="6">
        <v>886.81</v>
      </c>
      <c r="HA29" s="6">
        <v>891.19</v>
      </c>
      <c r="HB29" s="6">
        <v>920.72</v>
      </c>
      <c r="HC29" s="6">
        <v>973.18</v>
      </c>
      <c r="HD29" s="6">
        <v>1000.51</v>
      </c>
      <c r="HE29" s="6">
        <v>1058.49</v>
      </c>
      <c r="HF29" s="6">
        <v>1164.78</v>
      </c>
      <c r="HG29" s="6">
        <v>1198.16</v>
      </c>
      <c r="HH29" s="6">
        <v>1143.2</v>
      </c>
      <c r="HI29" s="6">
        <v>1127.18</v>
      </c>
      <c r="HJ29" s="6">
        <v>1079.06</v>
      </c>
      <c r="HK29" s="6">
        <v>994.35</v>
      </c>
      <c r="HL29" s="6">
        <v>981.84</v>
      </c>
      <c r="HM29" s="6">
        <v>999.56</v>
      </c>
      <c r="HN29" s="6">
        <v>933.99</v>
      </c>
      <c r="HO29" s="6">
        <v>875.87</v>
      </c>
      <c r="HP29" s="6">
        <v>904.08</v>
      </c>
      <c r="HQ29" s="6">
        <v>886.41</v>
      </c>
      <c r="HR29" s="6">
        <v>793.81</v>
      </c>
      <c r="HS29" s="6">
        <v>768.22</v>
      </c>
      <c r="HT29" s="6">
        <v>795.64</v>
      </c>
      <c r="HU29" s="6">
        <v>752.33</v>
      </c>
      <c r="HV29" s="6">
        <v>678.49</v>
      </c>
      <c r="HW29" s="6">
        <v>664.44</v>
      </c>
      <c r="HX29" s="6">
        <v>629.05</v>
      </c>
      <c r="HY29" s="6">
        <v>567.83</v>
      </c>
      <c r="HZ29" s="6">
        <v>551.21</v>
      </c>
      <c r="IA29" s="6">
        <v>561.79</v>
      </c>
      <c r="IB29" s="6">
        <v>527.18</v>
      </c>
      <c r="IC29" s="6">
        <v>502.79</v>
      </c>
      <c r="ID29" s="6">
        <v>508.72</v>
      </c>
      <c r="IE29" s="6">
        <v>508.01</v>
      </c>
      <c r="IF29" s="6">
        <v>513.12</v>
      </c>
      <c r="IG29" s="6">
        <v>523.98</v>
      </c>
    </row>
    <row r="30" spans="1:241" ht="12.75">
      <c r="A30" s="6">
        <v>599.86</v>
      </c>
      <c r="B30" s="6">
        <v>662.49</v>
      </c>
      <c r="C30" s="6">
        <v>622.68</v>
      </c>
      <c r="D30" s="6">
        <v>753.17</v>
      </c>
      <c r="E30" s="6">
        <v>797.82</v>
      </c>
      <c r="F30" s="6">
        <v>620.12</v>
      </c>
      <c r="G30" s="6">
        <v>524.01</v>
      </c>
      <c r="H30" s="6">
        <v>573.04</v>
      </c>
      <c r="I30" s="6">
        <v>571.63</v>
      </c>
      <c r="J30" s="6">
        <v>509.23</v>
      </c>
      <c r="K30" s="6">
        <v>476.85</v>
      </c>
      <c r="L30" s="6">
        <v>428.13</v>
      </c>
      <c r="M30" s="6">
        <v>367.29</v>
      </c>
      <c r="N30" s="6">
        <v>319.24</v>
      </c>
      <c r="O30" s="6">
        <v>420.27</v>
      </c>
      <c r="P30" s="6">
        <v>594.18</v>
      </c>
      <c r="Q30" s="6">
        <v>495.03</v>
      </c>
      <c r="R30" s="6">
        <v>367.19</v>
      </c>
      <c r="S30" s="6">
        <v>346.45</v>
      </c>
      <c r="T30" s="6">
        <v>292</v>
      </c>
      <c r="U30" s="6">
        <v>232.55</v>
      </c>
      <c r="V30" s="6">
        <v>213.04</v>
      </c>
      <c r="W30" s="6">
        <v>215.67</v>
      </c>
      <c r="X30" s="6">
        <v>210.08</v>
      </c>
      <c r="Y30" s="6">
        <v>199.03</v>
      </c>
      <c r="Z30" s="6">
        <v>224.82</v>
      </c>
      <c r="AA30" s="6">
        <v>259.63</v>
      </c>
      <c r="AB30" s="6">
        <v>260.71</v>
      </c>
      <c r="AC30" s="6">
        <v>228.69</v>
      </c>
      <c r="AD30" s="6">
        <v>217.31</v>
      </c>
      <c r="AE30" s="6">
        <v>230.79</v>
      </c>
      <c r="AF30" s="6">
        <v>209.6</v>
      </c>
      <c r="AG30" s="6">
        <v>144.81</v>
      </c>
      <c r="AH30" s="6">
        <v>112.71</v>
      </c>
      <c r="AI30" s="6">
        <v>134.2</v>
      </c>
      <c r="AJ30" s="6">
        <v>137.83</v>
      </c>
      <c r="AK30" s="6">
        <v>92.75</v>
      </c>
      <c r="AL30" s="6">
        <v>100.13</v>
      </c>
      <c r="AM30" s="6">
        <v>97.67</v>
      </c>
      <c r="AN30" s="6">
        <v>75.48</v>
      </c>
      <c r="AO30" s="6">
        <v>62.15</v>
      </c>
      <c r="AP30" s="6">
        <v>65.56</v>
      </c>
      <c r="AQ30" s="6">
        <v>78.84</v>
      </c>
      <c r="AR30" s="6">
        <v>78.32</v>
      </c>
      <c r="AS30" s="6">
        <v>77.76</v>
      </c>
      <c r="AT30" s="6">
        <v>88.08</v>
      </c>
      <c r="AU30" s="6">
        <v>98.69</v>
      </c>
      <c r="AV30" s="6">
        <v>105.15</v>
      </c>
      <c r="AW30" s="6">
        <v>101.7</v>
      </c>
      <c r="AX30" s="6">
        <v>79.52</v>
      </c>
      <c r="AY30" s="6">
        <v>57.57</v>
      </c>
      <c r="AZ30" s="6">
        <v>63.97</v>
      </c>
      <c r="BA30" s="6">
        <v>107.88</v>
      </c>
      <c r="BB30" s="6">
        <v>142.12</v>
      </c>
      <c r="BC30" s="6">
        <v>116.36</v>
      </c>
      <c r="BD30" s="6">
        <v>82.57</v>
      </c>
      <c r="BE30" s="6">
        <v>63.3</v>
      </c>
      <c r="BF30" s="6">
        <v>53.18</v>
      </c>
      <c r="BG30" s="6">
        <v>37.82</v>
      </c>
      <c r="BH30" s="6">
        <v>41.49</v>
      </c>
      <c r="BI30" s="6">
        <v>62.61</v>
      </c>
      <c r="BJ30" s="6">
        <v>69.94</v>
      </c>
      <c r="BK30" s="6">
        <v>84.64</v>
      </c>
      <c r="BL30" s="6">
        <v>90.22</v>
      </c>
      <c r="BM30" s="6">
        <v>103.82</v>
      </c>
      <c r="BN30" s="6">
        <v>120.94</v>
      </c>
      <c r="BO30" s="6">
        <v>95.88</v>
      </c>
      <c r="BP30" s="6">
        <v>106.3</v>
      </c>
      <c r="BQ30" s="6">
        <v>141.34</v>
      </c>
      <c r="BR30" s="6">
        <v>139.83</v>
      </c>
      <c r="BS30" s="6">
        <v>121.47</v>
      </c>
      <c r="BT30" s="6">
        <v>126.89</v>
      </c>
      <c r="BU30" s="6">
        <v>151.09</v>
      </c>
      <c r="BV30" s="6">
        <v>158.12</v>
      </c>
      <c r="BW30" s="6">
        <v>132.28</v>
      </c>
      <c r="BX30" s="6">
        <v>137.3</v>
      </c>
      <c r="BY30" s="6">
        <v>174.49</v>
      </c>
      <c r="BZ30" s="6">
        <v>178.91</v>
      </c>
      <c r="CA30" s="6">
        <v>185.23</v>
      </c>
      <c r="CB30" s="6">
        <v>229.89</v>
      </c>
      <c r="CC30" s="6">
        <v>282.25</v>
      </c>
      <c r="CD30" s="6">
        <v>315</v>
      </c>
      <c r="CE30" s="6">
        <v>291.4</v>
      </c>
      <c r="CF30" s="6">
        <v>291.37</v>
      </c>
      <c r="CG30" s="6">
        <v>350.17</v>
      </c>
      <c r="CH30" s="6">
        <v>419.53</v>
      </c>
      <c r="CI30" s="6">
        <v>417.23</v>
      </c>
      <c r="CJ30" s="6">
        <v>422.68</v>
      </c>
      <c r="CK30" s="6">
        <v>434.67</v>
      </c>
      <c r="CL30" s="6">
        <v>430.33</v>
      </c>
      <c r="CM30" s="6">
        <v>473.3</v>
      </c>
      <c r="CN30" s="6">
        <v>448.38</v>
      </c>
      <c r="CO30" s="6">
        <v>498.82</v>
      </c>
      <c r="CP30" s="6">
        <v>522.42</v>
      </c>
      <c r="CQ30" s="6">
        <v>516.56</v>
      </c>
      <c r="CR30" s="6">
        <v>530.06</v>
      </c>
      <c r="CS30" s="6">
        <v>550.14</v>
      </c>
      <c r="CT30" s="6">
        <v>588.4</v>
      </c>
      <c r="CU30" s="6">
        <v>630.52</v>
      </c>
      <c r="CV30" s="6">
        <v>651.6</v>
      </c>
      <c r="CW30" s="6">
        <v>661.15</v>
      </c>
      <c r="CX30" s="6">
        <v>701.4</v>
      </c>
      <c r="CY30" s="6">
        <v>763.43</v>
      </c>
      <c r="CZ30" s="6">
        <v>797.14</v>
      </c>
      <c r="DA30" s="6">
        <v>815.16</v>
      </c>
      <c r="DB30" s="6">
        <v>852.03</v>
      </c>
      <c r="DC30" s="6">
        <v>903.95</v>
      </c>
      <c r="DD30" s="6">
        <v>937.11</v>
      </c>
      <c r="DE30" s="6">
        <v>974.61</v>
      </c>
      <c r="DF30" s="6">
        <v>1036.83</v>
      </c>
      <c r="DG30" s="6">
        <v>1066.18</v>
      </c>
      <c r="DH30" s="6">
        <v>1054.81</v>
      </c>
      <c r="DI30" s="6">
        <v>1084.24</v>
      </c>
      <c r="DJ30" s="6">
        <v>1147.72</v>
      </c>
      <c r="DK30" s="6">
        <v>1181.17</v>
      </c>
      <c r="DL30" s="6">
        <v>1201.86</v>
      </c>
      <c r="DM30" s="6">
        <v>1238.59</v>
      </c>
      <c r="DN30" s="6">
        <v>1269.11</v>
      </c>
      <c r="DO30" s="6">
        <v>1278.65</v>
      </c>
      <c r="DP30" s="6">
        <v>1290.18</v>
      </c>
      <c r="DQ30" s="6">
        <v>1304.67</v>
      </c>
      <c r="DR30" s="6">
        <v>1306.03</v>
      </c>
      <c r="DS30" s="6">
        <v>1292.23</v>
      </c>
      <c r="DT30" s="6">
        <v>1280.27</v>
      </c>
      <c r="DU30" s="6">
        <v>1278.45</v>
      </c>
      <c r="DV30" s="6">
        <v>1260.13</v>
      </c>
      <c r="DW30" s="6">
        <v>1231.83</v>
      </c>
      <c r="DX30" s="6">
        <v>1232.38</v>
      </c>
      <c r="DY30" s="6">
        <v>1253.75</v>
      </c>
      <c r="DZ30" s="6">
        <v>1258.36</v>
      </c>
      <c r="EA30" s="6">
        <v>1261.08</v>
      </c>
      <c r="EB30" s="6">
        <v>1284.37</v>
      </c>
      <c r="EC30" s="6">
        <v>1242.84</v>
      </c>
      <c r="ED30" s="6">
        <v>1191.64</v>
      </c>
      <c r="EE30" s="6">
        <v>1192.91</v>
      </c>
      <c r="EF30" s="6">
        <v>1187.87</v>
      </c>
      <c r="EG30" s="6">
        <v>1142.22</v>
      </c>
      <c r="EH30" s="6">
        <v>1139.59</v>
      </c>
      <c r="EI30" s="6">
        <v>1163.82</v>
      </c>
      <c r="EJ30" s="6">
        <v>1132.4</v>
      </c>
      <c r="EK30" s="6">
        <v>1100.83</v>
      </c>
      <c r="EL30" s="6">
        <v>1120.56</v>
      </c>
      <c r="EM30" s="6">
        <v>1124.44</v>
      </c>
      <c r="EN30" s="6">
        <v>1069.98</v>
      </c>
      <c r="EO30" s="6">
        <v>1034.8</v>
      </c>
      <c r="EP30" s="6">
        <v>1026.79</v>
      </c>
      <c r="EQ30" s="6">
        <v>1013.76</v>
      </c>
      <c r="ER30" s="6">
        <v>980.07</v>
      </c>
      <c r="ES30" s="6">
        <v>939.4</v>
      </c>
      <c r="ET30" s="6">
        <v>911.72</v>
      </c>
      <c r="EU30" s="6">
        <v>897.16</v>
      </c>
      <c r="EV30" s="6">
        <v>858.18</v>
      </c>
      <c r="EW30" s="6">
        <v>779.19</v>
      </c>
      <c r="EX30" s="6">
        <v>695.78</v>
      </c>
      <c r="EY30" s="6">
        <v>680.9</v>
      </c>
      <c r="EZ30" s="6">
        <v>733.58</v>
      </c>
      <c r="FA30" s="6">
        <v>811.7</v>
      </c>
      <c r="FB30" s="6">
        <v>990.27</v>
      </c>
      <c r="FC30" s="6">
        <v>1306.32</v>
      </c>
      <c r="FD30" s="6">
        <v>813.21</v>
      </c>
      <c r="FE30" s="6">
        <v>327.57</v>
      </c>
      <c r="FF30" s="6">
        <v>355.66</v>
      </c>
      <c r="FG30" s="6">
        <v>899.23</v>
      </c>
      <c r="FH30" s="6">
        <v>764.35</v>
      </c>
      <c r="FI30" s="6">
        <v>373.61</v>
      </c>
      <c r="FJ30" s="6">
        <v>217.6</v>
      </c>
      <c r="FK30" s="6">
        <v>233.83</v>
      </c>
      <c r="FL30" s="6">
        <v>289.66</v>
      </c>
      <c r="FM30" s="6">
        <v>291.49</v>
      </c>
      <c r="FN30" s="6">
        <v>246.79</v>
      </c>
      <c r="FO30" s="6">
        <v>246.78</v>
      </c>
      <c r="FP30" s="6">
        <v>275.8</v>
      </c>
      <c r="FQ30" s="6">
        <v>310.37</v>
      </c>
      <c r="FR30" s="6">
        <v>332.22</v>
      </c>
      <c r="FS30" s="6">
        <v>362.36</v>
      </c>
      <c r="FT30" s="6">
        <v>384.07</v>
      </c>
      <c r="FU30" s="6">
        <v>403.64</v>
      </c>
      <c r="FV30" s="6">
        <v>443.27</v>
      </c>
      <c r="FW30" s="6">
        <v>486.37</v>
      </c>
      <c r="FX30" s="6">
        <v>495.32</v>
      </c>
      <c r="FY30" s="6">
        <v>489.49</v>
      </c>
      <c r="FZ30" s="6">
        <v>491.19</v>
      </c>
      <c r="GA30" s="6">
        <v>491.63</v>
      </c>
      <c r="GB30" s="6">
        <v>531.98</v>
      </c>
      <c r="GC30" s="6">
        <v>569.99</v>
      </c>
      <c r="GD30" s="6">
        <v>559.39</v>
      </c>
      <c r="GE30" s="6">
        <v>571.12</v>
      </c>
      <c r="GF30" s="6">
        <v>625.78</v>
      </c>
      <c r="GG30" s="6">
        <v>650.28</v>
      </c>
      <c r="GH30" s="6">
        <v>674.04</v>
      </c>
      <c r="GI30" s="6">
        <v>753.64</v>
      </c>
      <c r="GJ30" s="6">
        <v>807.65</v>
      </c>
      <c r="GK30" s="6">
        <v>759.54</v>
      </c>
      <c r="GL30" s="6">
        <v>717.54</v>
      </c>
      <c r="GM30" s="6">
        <v>727.45</v>
      </c>
      <c r="GN30" s="6">
        <v>739.57</v>
      </c>
      <c r="GO30" s="6">
        <v>759.97</v>
      </c>
      <c r="GP30" s="6">
        <v>762.49</v>
      </c>
      <c r="GQ30" s="6">
        <v>687.24</v>
      </c>
      <c r="GR30" s="6">
        <v>739.2</v>
      </c>
      <c r="GS30" s="6">
        <v>864.84</v>
      </c>
      <c r="GT30" s="6">
        <v>976.52</v>
      </c>
      <c r="GU30" s="6">
        <v>998.19</v>
      </c>
      <c r="GV30" s="6">
        <v>1004.28</v>
      </c>
      <c r="GW30" s="6">
        <v>972.73</v>
      </c>
      <c r="GX30" s="6">
        <v>903.77</v>
      </c>
      <c r="GY30" s="6">
        <v>894.77</v>
      </c>
      <c r="GZ30" s="6">
        <v>926.8</v>
      </c>
      <c r="HA30" s="6">
        <v>913.92</v>
      </c>
      <c r="HB30" s="6">
        <v>929.67</v>
      </c>
      <c r="HC30" s="6">
        <v>986.28</v>
      </c>
      <c r="HD30" s="6">
        <v>1010.2</v>
      </c>
      <c r="HE30" s="6">
        <v>1031.77</v>
      </c>
      <c r="HF30" s="6">
        <v>1105.14</v>
      </c>
      <c r="HG30" s="6">
        <v>1132.73</v>
      </c>
      <c r="HH30" s="6">
        <v>1076.14</v>
      </c>
      <c r="HI30" s="6">
        <v>1048.47</v>
      </c>
      <c r="HJ30" s="6">
        <v>991.09</v>
      </c>
      <c r="HK30" s="6">
        <v>913.08</v>
      </c>
      <c r="HL30" s="6">
        <v>918.3</v>
      </c>
      <c r="HM30" s="6">
        <v>931.59</v>
      </c>
      <c r="HN30" s="6">
        <v>868.73</v>
      </c>
      <c r="HO30" s="6">
        <v>830.84</v>
      </c>
      <c r="HP30" s="6">
        <v>833.4</v>
      </c>
      <c r="HQ30" s="6">
        <v>778.8</v>
      </c>
      <c r="HR30" s="6">
        <v>717.88</v>
      </c>
      <c r="HS30" s="6">
        <v>736.81</v>
      </c>
      <c r="HT30" s="6">
        <v>731.18</v>
      </c>
      <c r="HU30" s="6">
        <v>640.98</v>
      </c>
      <c r="HV30" s="6">
        <v>592.44</v>
      </c>
      <c r="HW30" s="6">
        <v>599.08</v>
      </c>
      <c r="HX30" s="6">
        <v>561.66</v>
      </c>
      <c r="HY30" s="6">
        <v>511.2</v>
      </c>
      <c r="HZ30" s="6">
        <v>523.05</v>
      </c>
      <c r="IA30" s="6">
        <v>523.14</v>
      </c>
      <c r="IB30" s="6">
        <v>470.24</v>
      </c>
      <c r="IC30" s="6">
        <v>468.99</v>
      </c>
      <c r="ID30" s="6">
        <v>505.04</v>
      </c>
      <c r="IE30" s="6">
        <v>468.62</v>
      </c>
      <c r="IF30" s="6">
        <v>486.26</v>
      </c>
      <c r="IG30" s="6">
        <v>599.86</v>
      </c>
    </row>
    <row r="31" spans="1:241" ht="12.75">
      <c r="A31" s="6">
        <v>811.38</v>
      </c>
      <c r="B31" s="6">
        <v>824.27</v>
      </c>
      <c r="C31" s="6">
        <v>639.56</v>
      </c>
      <c r="D31" s="6">
        <v>590.4</v>
      </c>
      <c r="E31" s="6">
        <v>533.56</v>
      </c>
      <c r="F31" s="6">
        <v>459.92</v>
      </c>
      <c r="G31" s="6">
        <v>475.5</v>
      </c>
      <c r="H31" s="6">
        <v>513.32</v>
      </c>
      <c r="I31" s="6">
        <v>517.39</v>
      </c>
      <c r="J31" s="6">
        <v>389</v>
      </c>
      <c r="K31" s="6">
        <v>556.35</v>
      </c>
      <c r="L31" s="6">
        <v>595.13</v>
      </c>
      <c r="M31" s="6">
        <v>518.52</v>
      </c>
      <c r="N31" s="6">
        <v>356.09</v>
      </c>
      <c r="O31" s="6">
        <v>325.6</v>
      </c>
      <c r="P31" s="6">
        <v>424.94</v>
      </c>
      <c r="Q31" s="6">
        <v>392.44</v>
      </c>
      <c r="R31" s="6">
        <v>306.57</v>
      </c>
      <c r="S31" s="6">
        <v>278.21</v>
      </c>
      <c r="T31" s="6">
        <v>265.31</v>
      </c>
      <c r="U31" s="6">
        <v>217.04</v>
      </c>
      <c r="V31" s="6">
        <v>195.29</v>
      </c>
      <c r="W31" s="6">
        <v>168.15</v>
      </c>
      <c r="X31" s="6">
        <v>185.99</v>
      </c>
      <c r="Y31" s="6">
        <v>172.32</v>
      </c>
      <c r="Z31" s="6">
        <v>242.63</v>
      </c>
      <c r="AA31" s="6">
        <v>325</v>
      </c>
      <c r="AB31" s="6">
        <v>326.34</v>
      </c>
      <c r="AC31" s="6">
        <v>277.09</v>
      </c>
      <c r="AD31" s="6">
        <v>254.72</v>
      </c>
      <c r="AE31" s="6">
        <v>238.56</v>
      </c>
      <c r="AF31" s="6">
        <v>205.55</v>
      </c>
      <c r="AG31" s="6">
        <v>180.82</v>
      </c>
      <c r="AH31" s="6">
        <v>149.09</v>
      </c>
      <c r="AI31" s="6">
        <v>136.9</v>
      </c>
      <c r="AJ31" s="6">
        <v>108.66</v>
      </c>
      <c r="AK31" s="6">
        <v>91.54</v>
      </c>
      <c r="AL31" s="6">
        <v>78.52</v>
      </c>
      <c r="AM31" s="6">
        <v>67.34</v>
      </c>
      <c r="AN31" s="6">
        <v>105.27</v>
      </c>
      <c r="AO31" s="6">
        <v>120.77</v>
      </c>
      <c r="AP31" s="6">
        <v>105.66</v>
      </c>
      <c r="AQ31" s="6">
        <v>50.85</v>
      </c>
      <c r="AR31" s="6">
        <v>44.99</v>
      </c>
      <c r="AS31" s="6">
        <v>58.6</v>
      </c>
      <c r="AT31" s="6">
        <v>70.6</v>
      </c>
      <c r="AU31" s="6">
        <v>63.32</v>
      </c>
      <c r="AV31" s="6">
        <v>50.61</v>
      </c>
      <c r="AW31" s="6">
        <v>47.52</v>
      </c>
      <c r="AX31" s="6">
        <v>59.57</v>
      </c>
      <c r="AY31" s="6">
        <v>80.53</v>
      </c>
      <c r="AZ31" s="6">
        <v>111.72</v>
      </c>
      <c r="BA31" s="6">
        <v>173.62</v>
      </c>
      <c r="BB31" s="6">
        <v>206.06</v>
      </c>
      <c r="BC31" s="6">
        <v>139.29</v>
      </c>
      <c r="BD31" s="6">
        <v>89.67</v>
      </c>
      <c r="BE31" s="6">
        <v>65.99</v>
      </c>
      <c r="BF31" s="6">
        <v>54.37</v>
      </c>
      <c r="BG31" s="6">
        <v>51.28</v>
      </c>
      <c r="BH31" s="6">
        <v>43.32</v>
      </c>
      <c r="BI31" s="6">
        <v>35.46</v>
      </c>
      <c r="BJ31" s="6">
        <v>26.63</v>
      </c>
      <c r="BK31" s="6">
        <v>18.34</v>
      </c>
      <c r="BL31" s="6">
        <v>21.46</v>
      </c>
      <c r="BM31" s="6">
        <v>30.85</v>
      </c>
      <c r="BN31" s="6">
        <v>37.18</v>
      </c>
      <c r="BO31" s="6">
        <v>38.36</v>
      </c>
      <c r="BP31" s="6">
        <v>40.33</v>
      </c>
      <c r="BQ31" s="6">
        <v>48.55</v>
      </c>
      <c r="BR31" s="6">
        <v>58.6</v>
      </c>
      <c r="BS31" s="6">
        <v>60.77</v>
      </c>
      <c r="BT31" s="6">
        <v>68.23</v>
      </c>
      <c r="BU31" s="6">
        <v>80.52</v>
      </c>
      <c r="BV31" s="6">
        <v>84.81</v>
      </c>
      <c r="BW31" s="6">
        <v>88.03</v>
      </c>
      <c r="BX31" s="6">
        <v>105.77</v>
      </c>
      <c r="BY31" s="6">
        <v>142.58</v>
      </c>
      <c r="BZ31" s="6">
        <v>179.4</v>
      </c>
      <c r="CA31" s="6">
        <v>204.24</v>
      </c>
      <c r="CB31" s="6">
        <v>233.7</v>
      </c>
      <c r="CC31" s="6">
        <v>272.5</v>
      </c>
      <c r="CD31" s="6">
        <v>277.25</v>
      </c>
      <c r="CE31" s="6">
        <v>266.13</v>
      </c>
      <c r="CF31" s="6">
        <v>316.66</v>
      </c>
      <c r="CG31" s="6">
        <v>392.25</v>
      </c>
      <c r="CH31" s="6">
        <v>453.99</v>
      </c>
      <c r="CI31" s="6">
        <v>439.82</v>
      </c>
      <c r="CJ31" s="6">
        <v>440.82</v>
      </c>
      <c r="CK31" s="6">
        <v>445.29</v>
      </c>
      <c r="CL31" s="6">
        <v>429.48</v>
      </c>
      <c r="CM31" s="6">
        <v>417.5</v>
      </c>
      <c r="CN31" s="6">
        <v>436.31</v>
      </c>
      <c r="CO31" s="6">
        <v>482.43</v>
      </c>
      <c r="CP31" s="6">
        <v>510.18</v>
      </c>
      <c r="CQ31" s="6">
        <v>543.59</v>
      </c>
      <c r="CR31" s="6">
        <v>533.68</v>
      </c>
      <c r="CS31" s="6">
        <v>526.64</v>
      </c>
      <c r="CT31" s="6">
        <v>568.25</v>
      </c>
      <c r="CU31" s="6">
        <v>680.9</v>
      </c>
      <c r="CV31" s="6">
        <v>764.06</v>
      </c>
      <c r="CW31" s="6">
        <v>777.6</v>
      </c>
      <c r="CX31" s="6">
        <v>810.32</v>
      </c>
      <c r="CY31" s="6">
        <v>879.01</v>
      </c>
      <c r="CZ31" s="6">
        <v>916.64</v>
      </c>
      <c r="DA31" s="6">
        <v>918.4</v>
      </c>
      <c r="DB31" s="6">
        <v>977.03</v>
      </c>
      <c r="DC31" s="6">
        <v>1062.38</v>
      </c>
      <c r="DD31" s="6">
        <v>1089.54</v>
      </c>
      <c r="DE31" s="6">
        <v>1110</v>
      </c>
      <c r="DF31" s="6">
        <v>1162.17</v>
      </c>
      <c r="DG31" s="6">
        <v>1175.31</v>
      </c>
      <c r="DH31" s="6">
        <v>1168.94</v>
      </c>
      <c r="DI31" s="6">
        <v>1208.4</v>
      </c>
      <c r="DJ31" s="6">
        <v>1246.83</v>
      </c>
      <c r="DK31" s="6">
        <v>1243.27</v>
      </c>
      <c r="DL31" s="6">
        <v>1275.81</v>
      </c>
      <c r="DM31" s="6">
        <v>1331.97</v>
      </c>
      <c r="DN31" s="6">
        <v>1367.04</v>
      </c>
      <c r="DO31" s="6">
        <v>1395.24</v>
      </c>
      <c r="DP31" s="6">
        <v>1422.99</v>
      </c>
      <c r="DQ31" s="6">
        <v>1410.46</v>
      </c>
      <c r="DR31" s="6">
        <v>1383.49</v>
      </c>
      <c r="DS31" s="6">
        <v>1367.18</v>
      </c>
      <c r="DT31" s="6">
        <v>1346.03</v>
      </c>
      <c r="DU31" s="6">
        <v>1312.61</v>
      </c>
      <c r="DV31" s="6">
        <v>1279.98</v>
      </c>
      <c r="DW31" s="6">
        <v>1258.82</v>
      </c>
      <c r="DX31" s="6">
        <v>1255.83</v>
      </c>
      <c r="DY31" s="6">
        <v>1289.84</v>
      </c>
      <c r="DZ31" s="6">
        <v>1293.71</v>
      </c>
      <c r="EA31" s="6">
        <v>1283.43</v>
      </c>
      <c r="EB31" s="6">
        <v>1271.57</v>
      </c>
      <c r="EC31" s="6">
        <v>1231.92</v>
      </c>
      <c r="ED31" s="6">
        <v>1185.64</v>
      </c>
      <c r="EE31" s="6">
        <v>1192.96</v>
      </c>
      <c r="EF31" s="6">
        <v>1207.78</v>
      </c>
      <c r="EG31" s="6">
        <v>1178.29</v>
      </c>
      <c r="EH31" s="6">
        <v>1160.09</v>
      </c>
      <c r="EI31" s="6">
        <v>1153.71</v>
      </c>
      <c r="EJ31" s="6">
        <v>1104.8</v>
      </c>
      <c r="EK31" s="6">
        <v>1070.07</v>
      </c>
      <c r="EL31" s="6">
        <v>1079.06</v>
      </c>
      <c r="EM31" s="6">
        <v>1070.87</v>
      </c>
      <c r="EN31" s="6">
        <v>1035.16</v>
      </c>
      <c r="EO31" s="6">
        <v>1016.4</v>
      </c>
      <c r="EP31" s="6">
        <v>1003.3</v>
      </c>
      <c r="EQ31" s="6">
        <v>978.45</v>
      </c>
      <c r="ER31" s="6">
        <v>943.04</v>
      </c>
      <c r="ES31" s="6">
        <v>893.28</v>
      </c>
      <c r="ET31" s="6">
        <v>837</v>
      </c>
      <c r="EU31" s="6">
        <v>789.37</v>
      </c>
      <c r="EV31" s="6">
        <v>762.67</v>
      </c>
      <c r="EW31" s="6">
        <v>751.25</v>
      </c>
      <c r="EX31" s="6">
        <v>695.06</v>
      </c>
      <c r="EY31" s="6">
        <v>598.75</v>
      </c>
      <c r="EZ31" s="6">
        <v>592.32</v>
      </c>
      <c r="FA31" s="6">
        <v>770.85</v>
      </c>
      <c r="FB31" s="6">
        <v>1012.13</v>
      </c>
      <c r="FC31" s="6">
        <v>1181.89</v>
      </c>
      <c r="FD31" s="6">
        <v>695.17</v>
      </c>
      <c r="FE31" s="6">
        <v>335.39</v>
      </c>
      <c r="FF31" s="6">
        <v>394.78</v>
      </c>
      <c r="FG31" s="6">
        <v>552.59</v>
      </c>
      <c r="FH31" s="6">
        <v>375.42</v>
      </c>
      <c r="FI31" s="6">
        <v>206.02</v>
      </c>
      <c r="FJ31" s="6">
        <v>172.05</v>
      </c>
      <c r="FK31" s="6">
        <v>185.49</v>
      </c>
      <c r="FL31" s="6">
        <v>200.71</v>
      </c>
      <c r="FM31" s="6">
        <v>230.84</v>
      </c>
      <c r="FN31" s="6">
        <v>233.22</v>
      </c>
      <c r="FO31" s="6">
        <v>247.01</v>
      </c>
      <c r="FP31" s="6">
        <v>282.22</v>
      </c>
      <c r="FQ31" s="6">
        <v>311.01</v>
      </c>
      <c r="FR31" s="6">
        <v>331.84</v>
      </c>
      <c r="FS31" s="6">
        <v>373.23</v>
      </c>
      <c r="FT31" s="6">
        <v>422.05</v>
      </c>
      <c r="FU31" s="6">
        <v>464.22</v>
      </c>
      <c r="FV31" s="6">
        <v>487.13</v>
      </c>
      <c r="FW31" s="6">
        <v>494.49</v>
      </c>
      <c r="FX31" s="6">
        <v>528.59</v>
      </c>
      <c r="FY31" s="6">
        <v>549.83</v>
      </c>
      <c r="FZ31" s="6">
        <v>519.79</v>
      </c>
      <c r="GA31" s="6">
        <v>437.95</v>
      </c>
      <c r="GB31" s="6">
        <v>455.02</v>
      </c>
      <c r="GC31" s="6">
        <v>524.66</v>
      </c>
      <c r="GD31" s="6">
        <v>464.17</v>
      </c>
      <c r="GE31" s="6">
        <v>517.6</v>
      </c>
      <c r="GF31" s="6">
        <v>656.57</v>
      </c>
      <c r="GG31" s="6">
        <v>657.67</v>
      </c>
      <c r="GH31" s="6">
        <v>676.03</v>
      </c>
      <c r="GI31" s="6">
        <v>793.39</v>
      </c>
      <c r="GJ31" s="6">
        <v>829.05</v>
      </c>
      <c r="GK31" s="6">
        <v>723.52</v>
      </c>
      <c r="GL31" s="6">
        <v>706.99</v>
      </c>
      <c r="GM31" s="6">
        <v>802.75</v>
      </c>
      <c r="GN31" s="6">
        <v>855.75</v>
      </c>
      <c r="GO31" s="6">
        <v>856.73</v>
      </c>
      <c r="GP31" s="6">
        <v>896.23</v>
      </c>
      <c r="GQ31" s="6">
        <v>836.22</v>
      </c>
      <c r="GR31" s="6">
        <v>826.59</v>
      </c>
      <c r="GS31" s="6">
        <v>830.79</v>
      </c>
      <c r="GT31" s="6">
        <v>874.24</v>
      </c>
      <c r="GU31" s="6">
        <v>873.78</v>
      </c>
      <c r="GV31" s="6">
        <v>917.77</v>
      </c>
      <c r="GW31" s="6">
        <v>944.76</v>
      </c>
      <c r="GX31" s="6">
        <v>907.43</v>
      </c>
      <c r="GY31" s="6">
        <v>900.28</v>
      </c>
      <c r="GZ31" s="6">
        <v>925.54</v>
      </c>
      <c r="HA31" s="6">
        <v>901.57</v>
      </c>
      <c r="HB31" s="6">
        <v>904.1</v>
      </c>
      <c r="HC31" s="6">
        <v>979.44</v>
      </c>
      <c r="HD31" s="6">
        <v>1019.46</v>
      </c>
      <c r="HE31" s="6">
        <v>1034.23</v>
      </c>
      <c r="HF31" s="6">
        <v>1065.53</v>
      </c>
      <c r="HG31" s="6">
        <v>1044.81</v>
      </c>
      <c r="HH31" s="6">
        <v>967.69</v>
      </c>
      <c r="HI31" s="6">
        <v>929.86</v>
      </c>
      <c r="HJ31" s="6">
        <v>891.84</v>
      </c>
      <c r="HK31" s="6">
        <v>836.37</v>
      </c>
      <c r="HL31" s="6">
        <v>815.83</v>
      </c>
      <c r="HM31" s="6">
        <v>794.46</v>
      </c>
      <c r="HN31" s="6">
        <v>751.05</v>
      </c>
      <c r="HO31" s="6">
        <v>725.19</v>
      </c>
      <c r="HP31" s="6">
        <v>706.04</v>
      </c>
      <c r="HQ31" s="6">
        <v>658</v>
      </c>
      <c r="HR31" s="6">
        <v>629.15</v>
      </c>
      <c r="HS31" s="6">
        <v>634.9</v>
      </c>
      <c r="HT31" s="6">
        <v>588.02</v>
      </c>
      <c r="HU31" s="6">
        <v>525.6</v>
      </c>
      <c r="HV31" s="6">
        <v>515.93</v>
      </c>
      <c r="HW31" s="6">
        <v>512.22</v>
      </c>
      <c r="HX31" s="6">
        <v>468.07</v>
      </c>
      <c r="HY31" s="6">
        <v>437.12</v>
      </c>
      <c r="HZ31" s="6">
        <v>459.25</v>
      </c>
      <c r="IA31" s="6">
        <v>481.01</v>
      </c>
      <c r="IB31" s="6">
        <v>467</v>
      </c>
      <c r="IC31" s="6">
        <v>470.83</v>
      </c>
      <c r="ID31" s="6">
        <v>467.55</v>
      </c>
      <c r="IE31" s="6">
        <v>444.26</v>
      </c>
      <c r="IF31" s="6">
        <v>522.9</v>
      </c>
      <c r="IG31" s="6">
        <v>811.38</v>
      </c>
    </row>
    <row r="32" spans="1:241" ht="12.75">
      <c r="A32" s="6">
        <v>743.06</v>
      </c>
      <c r="B32" s="6">
        <v>510.66</v>
      </c>
      <c r="C32" s="6">
        <v>377.67</v>
      </c>
      <c r="D32" s="6">
        <v>405.56</v>
      </c>
      <c r="E32" s="6">
        <v>357.81</v>
      </c>
      <c r="F32" s="6">
        <v>328.69</v>
      </c>
      <c r="G32" s="6">
        <v>283.36</v>
      </c>
      <c r="H32" s="6">
        <v>360.61</v>
      </c>
      <c r="I32" s="6">
        <v>351.17</v>
      </c>
      <c r="J32" s="6">
        <v>342.27</v>
      </c>
      <c r="K32" s="6">
        <v>281.51</v>
      </c>
      <c r="L32" s="6">
        <v>562.13</v>
      </c>
      <c r="M32" s="6">
        <v>683.02</v>
      </c>
      <c r="N32" s="6">
        <v>450.43</v>
      </c>
      <c r="O32" s="6">
        <v>318.94</v>
      </c>
      <c r="P32" s="6">
        <v>318.21</v>
      </c>
      <c r="Q32" s="6">
        <v>310.84</v>
      </c>
      <c r="R32" s="6">
        <v>297.02</v>
      </c>
      <c r="S32" s="6">
        <v>285.16</v>
      </c>
      <c r="T32" s="6">
        <v>237.18</v>
      </c>
      <c r="U32" s="6">
        <v>214.27</v>
      </c>
      <c r="V32" s="6">
        <v>213.57</v>
      </c>
      <c r="W32" s="6">
        <v>204.14</v>
      </c>
      <c r="X32" s="6">
        <v>178.52</v>
      </c>
      <c r="Y32" s="6">
        <v>168.49</v>
      </c>
      <c r="Z32" s="6">
        <v>212.84</v>
      </c>
      <c r="AA32" s="6">
        <v>357.22</v>
      </c>
      <c r="AB32" s="6">
        <v>456.08</v>
      </c>
      <c r="AC32" s="6">
        <v>366.38</v>
      </c>
      <c r="AD32" s="6">
        <v>327.74</v>
      </c>
      <c r="AE32" s="6">
        <v>359.83</v>
      </c>
      <c r="AF32" s="6">
        <v>273.16</v>
      </c>
      <c r="AG32" s="6">
        <v>207.99</v>
      </c>
      <c r="AH32" s="6">
        <v>180.67</v>
      </c>
      <c r="AI32" s="6">
        <v>142.69</v>
      </c>
      <c r="AJ32" s="6">
        <v>94.59</v>
      </c>
      <c r="AK32" s="6">
        <v>91.51</v>
      </c>
      <c r="AL32" s="6">
        <v>83.76</v>
      </c>
      <c r="AM32" s="6">
        <v>61.06</v>
      </c>
      <c r="AN32" s="6">
        <v>52.67</v>
      </c>
      <c r="AO32" s="6">
        <v>96.23</v>
      </c>
      <c r="AP32" s="6">
        <v>40.11</v>
      </c>
      <c r="AQ32" s="6">
        <v>44.92</v>
      </c>
      <c r="AR32" s="6">
        <v>58.47</v>
      </c>
      <c r="AS32" s="6">
        <v>71</v>
      </c>
      <c r="AT32" s="6">
        <v>97.95</v>
      </c>
      <c r="AU32" s="6">
        <v>159.4</v>
      </c>
      <c r="AV32" s="6">
        <v>188.9</v>
      </c>
      <c r="AW32" s="6">
        <v>165.26</v>
      </c>
      <c r="AX32" s="6">
        <v>155.68</v>
      </c>
      <c r="AY32" s="6">
        <v>207.81</v>
      </c>
      <c r="AZ32" s="6">
        <v>300.07</v>
      </c>
      <c r="BA32" s="6">
        <v>330.28</v>
      </c>
      <c r="BB32" s="6">
        <v>241.55</v>
      </c>
      <c r="BC32" s="6">
        <v>160.9</v>
      </c>
      <c r="BD32" s="6">
        <v>148.16</v>
      </c>
      <c r="BE32" s="6">
        <v>121.77</v>
      </c>
      <c r="BF32" s="6">
        <v>101.2</v>
      </c>
      <c r="BG32" s="6">
        <v>93.58</v>
      </c>
      <c r="BH32" s="6">
        <v>82.22</v>
      </c>
      <c r="BI32" s="6">
        <v>29.08</v>
      </c>
      <c r="BJ32" s="6">
        <v>11.03</v>
      </c>
      <c r="BK32" s="6">
        <v>6.64</v>
      </c>
      <c r="BL32" s="6">
        <v>7.08</v>
      </c>
      <c r="BM32" s="6">
        <v>9.1</v>
      </c>
      <c r="BN32" s="6">
        <v>11.06</v>
      </c>
      <c r="BO32" s="6">
        <v>13.41</v>
      </c>
      <c r="BP32" s="6">
        <v>12.77</v>
      </c>
      <c r="BQ32" s="6">
        <v>14.24</v>
      </c>
      <c r="BR32" s="6">
        <v>22.02</v>
      </c>
      <c r="BS32" s="6">
        <v>32.93</v>
      </c>
      <c r="BT32" s="6">
        <v>41.04</v>
      </c>
      <c r="BU32" s="6">
        <v>46.83</v>
      </c>
      <c r="BV32" s="6">
        <v>63.77</v>
      </c>
      <c r="BW32" s="6">
        <v>91.05</v>
      </c>
      <c r="BX32" s="6">
        <v>106.61</v>
      </c>
      <c r="BY32" s="6">
        <v>129.57</v>
      </c>
      <c r="BZ32" s="6">
        <v>182.63</v>
      </c>
      <c r="CA32" s="6">
        <v>225.88</v>
      </c>
      <c r="CB32" s="6">
        <v>233.41</v>
      </c>
      <c r="CC32" s="6">
        <v>236.4</v>
      </c>
      <c r="CD32" s="6">
        <v>254.59</v>
      </c>
      <c r="CE32" s="6">
        <v>322.7</v>
      </c>
      <c r="CF32" s="6">
        <v>414.15</v>
      </c>
      <c r="CG32" s="6">
        <v>467.26</v>
      </c>
      <c r="CH32" s="6">
        <v>484.76</v>
      </c>
      <c r="CI32" s="6">
        <v>427.11</v>
      </c>
      <c r="CJ32" s="6">
        <v>490.41</v>
      </c>
      <c r="CK32" s="6">
        <v>501.54</v>
      </c>
      <c r="CL32" s="6">
        <v>531.08</v>
      </c>
      <c r="CM32" s="6">
        <v>443.83</v>
      </c>
      <c r="CN32" s="6">
        <v>450.07</v>
      </c>
      <c r="CO32" s="6">
        <v>506.73</v>
      </c>
      <c r="CP32" s="6">
        <v>615.41</v>
      </c>
      <c r="CQ32" s="6">
        <v>667.59</v>
      </c>
      <c r="CR32" s="6">
        <v>773.54</v>
      </c>
      <c r="CS32" s="6">
        <v>771.44</v>
      </c>
      <c r="CT32" s="6">
        <v>703.62</v>
      </c>
      <c r="CU32" s="6">
        <v>781.01</v>
      </c>
      <c r="CV32" s="6">
        <v>869.78</v>
      </c>
      <c r="CW32" s="6">
        <v>923.3</v>
      </c>
      <c r="CX32" s="6">
        <v>959.06</v>
      </c>
      <c r="CY32" s="6">
        <v>1016.35</v>
      </c>
      <c r="CZ32" s="6">
        <v>1083.59</v>
      </c>
      <c r="DA32" s="6">
        <v>1125.95</v>
      </c>
      <c r="DB32" s="6">
        <v>1167.98</v>
      </c>
      <c r="DC32" s="6">
        <v>1226.34</v>
      </c>
      <c r="DD32" s="6">
        <v>1263.62</v>
      </c>
      <c r="DE32" s="6">
        <v>1302.09</v>
      </c>
      <c r="DF32" s="6">
        <v>1336.74</v>
      </c>
      <c r="DG32" s="6">
        <v>1321.72</v>
      </c>
      <c r="DH32" s="6">
        <v>1316.51</v>
      </c>
      <c r="DI32" s="6">
        <v>1358.68</v>
      </c>
      <c r="DJ32" s="6">
        <v>1369.82</v>
      </c>
      <c r="DK32" s="6">
        <v>1373.21</v>
      </c>
      <c r="DL32" s="6">
        <v>1441.95</v>
      </c>
      <c r="DM32" s="6">
        <v>1487.9</v>
      </c>
      <c r="DN32" s="6">
        <v>1480.08</v>
      </c>
      <c r="DO32" s="6">
        <v>1502.39</v>
      </c>
      <c r="DP32" s="6">
        <v>1530.78</v>
      </c>
      <c r="DQ32" s="6">
        <v>1482.47</v>
      </c>
      <c r="DR32" s="6">
        <v>1432.16</v>
      </c>
      <c r="DS32" s="6">
        <v>1436.96</v>
      </c>
      <c r="DT32" s="6">
        <v>1412.42</v>
      </c>
      <c r="DU32" s="6">
        <v>1360.97</v>
      </c>
      <c r="DV32" s="6">
        <v>1351.36</v>
      </c>
      <c r="DW32" s="6">
        <v>1351.73</v>
      </c>
      <c r="DX32" s="6">
        <v>1324.47</v>
      </c>
      <c r="DY32" s="6">
        <v>1310.91</v>
      </c>
      <c r="DZ32" s="6">
        <v>1308.93</v>
      </c>
      <c r="EA32" s="6">
        <v>1288.42</v>
      </c>
      <c r="EB32" s="6">
        <v>1272.72</v>
      </c>
      <c r="EC32" s="6">
        <v>1244.28</v>
      </c>
      <c r="ED32" s="6">
        <v>1180.28</v>
      </c>
      <c r="EE32" s="6">
        <v>1157.21</v>
      </c>
      <c r="EF32" s="6">
        <v>1192.26</v>
      </c>
      <c r="EG32" s="6">
        <v>1186.96</v>
      </c>
      <c r="EH32" s="6">
        <v>1149.17</v>
      </c>
      <c r="EI32" s="6">
        <v>1130.88</v>
      </c>
      <c r="EJ32" s="6">
        <v>1112.01</v>
      </c>
      <c r="EK32" s="6">
        <v>1104.53</v>
      </c>
      <c r="EL32" s="6">
        <v>1095.29</v>
      </c>
      <c r="EM32" s="6">
        <v>1047.42</v>
      </c>
      <c r="EN32" s="6">
        <v>1020.94</v>
      </c>
      <c r="EO32" s="6">
        <v>1023.93</v>
      </c>
      <c r="EP32" s="6">
        <v>966.65</v>
      </c>
      <c r="EQ32" s="6">
        <v>901.76</v>
      </c>
      <c r="ER32" s="6">
        <v>881.93</v>
      </c>
      <c r="ES32" s="6">
        <v>840.98</v>
      </c>
      <c r="ET32" s="6">
        <v>814.32</v>
      </c>
      <c r="EU32" s="6">
        <v>795.33</v>
      </c>
      <c r="EV32" s="6">
        <v>709.3</v>
      </c>
      <c r="EW32" s="6">
        <v>646.38</v>
      </c>
      <c r="EX32" s="6">
        <v>642.86</v>
      </c>
      <c r="EY32" s="6">
        <v>596.21</v>
      </c>
      <c r="EZ32" s="6">
        <v>565.88</v>
      </c>
      <c r="FA32" s="6">
        <v>701.3</v>
      </c>
      <c r="FB32" s="6">
        <v>945.48</v>
      </c>
      <c r="FC32" s="6">
        <v>1022.91</v>
      </c>
      <c r="FD32" s="6">
        <v>547.99</v>
      </c>
      <c r="FE32" s="6">
        <v>214.92</v>
      </c>
      <c r="FF32" s="6">
        <v>192.85</v>
      </c>
      <c r="FG32" s="6">
        <v>298.4</v>
      </c>
      <c r="FH32" s="6">
        <v>261.94</v>
      </c>
      <c r="FI32" s="6">
        <v>212.36</v>
      </c>
      <c r="FJ32" s="6">
        <v>256.56</v>
      </c>
      <c r="FK32" s="6">
        <v>234.05</v>
      </c>
      <c r="FL32" s="6">
        <v>161.68</v>
      </c>
      <c r="FM32" s="6">
        <v>150.17</v>
      </c>
      <c r="FN32" s="6">
        <v>167.33</v>
      </c>
      <c r="FO32" s="6">
        <v>229.04</v>
      </c>
      <c r="FP32" s="6">
        <v>306.63</v>
      </c>
      <c r="FQ32" s="6">
        <v>345.47</v>
      </c>
      <c r="FR32" s="6">
        <v>413.16</v>
      </c>
      <c r="FS32" s="6">
        <v>463.87</v>
      </c>
      <c r="FT32" s="6">
        <v>479.35</v>
      </c>
      <c r="FU32" s="6">
        <v>506.23</v>
      </c>
      <c r="FV32" s="6">
        <v>542.9</v>
      </c>
      <c r="FW32" s="6">
        <v>564.24</v>
      </c>
      <c r="FX32" s="6">
        <v>575.89</v>
      </c>
      <c r="FY32" s="6">
        <v>564.36</v>
      </c>
      <c r="FZ32" s="6">
        <v>547.83</v>
      </c>
      <c r="GA32" s="6">
        <v>511.15</v>
      </c>
      <c r="GB32" s="6">
        <v>603.3</v>
      </c>
      <c r="GC32" s="6">
        <v>588.57</v>
      </c>
      <c r="GD32" s="6">
        <v>503.35</v>
      </c>
      <c r="GE32" s="6">
        <v>627.56</v>
      </c>
      <c r="GF32" s="6">
        <v>697.61</v>
      </c>
      <c r="GG32" s="6">
        <v>672.07</v>
      </c>
      <c r="GH32" s="6">
        <v>687.61</v>
      </c>
      <c r="GI32" s="6">
        <v>800.29</v>
      </c>
      <c r="GJ32" s="6">
        <v>846.36</v>
      </c>
      <c r="GK32" s="6">
        <v>793.36</v>
      </c>
      <c r="GL32" s="6">
        <v>731.86</v>
      </c>
      <c r="GM32" s="6">
        <v>811.13</v>
      </c>
      <c r="GN32" s="6">
        <v>846.4</v>
      </c>
      <c r="GO32" s="6">
        <v>842.47</v>
      </c>
      <c r="GP32" s="6">
        <v>874.43</v>
      </c>
      <c r="GQ32" s="6">
        <v>881.26</v>
      </c>
      <c r="GR32" s="6">
        <v>866.49</v>
      </c>
      <c r="GS32" s="6">
        <v>899.05</v>
      </c>
      <c r="GT32" s="6">
        <v>906.34</v>
      </c>
      <c r="GU32" s="6">
        <v>879.32</v>
      </c>
      <c r="GV32" s="6">
        <v>924.52</v>
      </c>
      <c r="GW32" s="6">
        <v>947.72</v>
      </c>
      <c r="GX32" s="6">
        <v>892.89</v>
      </c>
      <c r="GY32" s="6">
        <v>889.78</v>
      </c>
      <c r="GZ32" s="6">
        <v>921.95</v>
      </c>
      <c r="HA32" s="6">
        <v>889.62</v>
      </c>
      <c r="HB32" s="6">
        <v>893.8</v>
      </c>
      <c r="HC32" s="6">
        <v>1003.14</v>
      </c>
      <c r="HD32" s="6">
        <v>1070.89</v>
      </c>
      <c r="HE32" s="6">
        <v>1075.47</v>
      </c>
      <c r="HF32" s="6">
        <v>1063.98</v>
      </c>
      <c r="HG32" s="6">
        <v>985.86</v>
      </c>
      <c r="HH32" s="6">
        <v>884.26</v>
      </c>
      <c r="HI32" s="6">
        <v>846.91</v>
      </c>
      <c r="HJ32" s="6">
        <v>826.82</v>
      </c>
      <c r="HK32" s="6">
        <v>776.16</v>
      </c>
      <c r="HL32" s="6">
        <v>760.71</v>
      </c>
      <c r="HM32" s="6">
        <v>739.27</v>
      </c>
      <c r="HN32" s="6">
        <v>678.05</v>
      </c>
      <c r="HO32" s="6">
        <v>637.43</v>
      </c>
      <c r="HP32" s="6">
        <v>619.29</v>
      </c>
      <c r="HQ32" s="6">
        <v>585.64</v>
      </c>
      <c r="HR32" s="6">
        <v>562.38</v>
      </c>
      <c r="HS32" s="6">
        <v>543.81</v>
      </c>
      <c r="HT32" s="6">
        <v>503.24</v>
      </c>
      <c r="HU32" s="6">
        <v>487.92</v>
      </c>
      <c r="HV32" s="6">
        <v>474.12</v>
      </c>
      <c r="HW32" s="6">
        <v>423.42</v>
      </c>
      <c r="HX32" s="6">
        <v>385.75</v>
      </c>
      <c r="HY32" s="6">
        <v>397.33</v>
      </c>
      <c r="HZ32" s="6">
        <v>498.2</v>
      </c>
      <c r="IA32" s="6">
        <v>614.38</v>
      </c>
      <c r="IB32" s="6">
        <v>773.29</v>
      </c>
      <c r="IC32" s="6">
        <v>556.1</v>
      </c>
      <c r="ID32" s="6">
        <v>481.42</v>
      </c>
      <c r="IE32" s="6">
        <v>506.85</v>
      </c>
      <c r="IF32" s="6">
        <v>719.48</v>
      </c>
      <c r="IG32" s="6">
        <v>743.06</v>
      </c>
    </row>
    <row r="33" spans="1:241" ht="12.75">
      <c r="A33" s="6">
        <v>315.44</v>
      </c>
      <c r="B33" s="6">
        <v>280.65</v>
      </c>
      <c r="C33" s="6">
        <v>319.81</v>
      </c>
      <c r="D33" s="6">
        <v>214.03</v>
      </c>
      <c r="E33" s="6">
        <v>165.23</v>
      </c>
      <c r="F33" s="6">
        <v>178.99</v>
      </c>
      <c r="G33" s="6">
        <v>181.56</v>
      </c>
      <c r="H33" s="6">
        <v>236.9</v>
      </c>
      <c r="I33" s="6">
        <v>327.11</v>
      </c>
      <c r="J33" s="6">
        <v>360.63</v>
      </c>
      <c r="K33" s="6">
        <v>304.62</v>
      </c>
      <c r="L33" s="6">
        <v>293.57</v>
      </c>
      <c r="M33" s="6">
        <v>462.84</v>
      </c>
      <c r="N33" s="6">
        <v>671.56</v>
      </c>
      <c r="O33" s="6">
        <v>418.46</v>
      </c>
      <c r="P33" s="6">
        <v>319.3</v>
      </c>
      <c r="Q33" s="6">
        <v>335.24</v>
      </c>
      <c r="R33" s="6">
        <v>355.99</v>
      </c>
      <c r="S33" s="6">
        <v>356.23</v>
      </c>
      <c r="T33" s="6">
        <v>305.18</v>
      </c>
      <c r="U33" s="6">
        <v>303.53</v>
      </c>
      <c r="V33" s="6">
        <v>378.94</v>
      </c>
      <c r="W33" s="6">
        <v>378.31</v>
      </c>
      <c r="X33" s="6">
        <v>362.71</v>
      </c>
      <c r="Y33" s="6">
        <v>338.95</v>
      </c>
      <c r="Z33" s="6">
        <v>337.12</v>
      </c>
      <c r="AA33" s="6">
        <v>477.72</v>
      </c>
      <c r="AB33" s="6">
        <v>551.27</v>
      </c>
      <c r="AC33" s="6">
        <v>471.61</v>
      </c>
      <c r="AD33" s="6">
        <v>330.64</v>
      </c>
      <c r="AE33" s="6">
        <v>357.67</v>
      </c>
      <c r="AF33" s="6">
        <v>307.68</v>
      </c>
      <c r="AG33" s="6">
        <v>237.36</v>
      </c>
      <c r="AH33" s="6">
        <v>260.32</v>
      </c>
      <c r="AI33" s="6">
        <v>155.84</v>
      </c>
      <c r="AJ33" s="6">
        <v>81.29</v>
      </c>
      <c r="AK33" s="6">
        <v>74.96</v>
      </c>
      <c r="AL33" s="6">
        <v>70.09</v>
      </c>
      <c r="AM33" s="6">
        <v>67.47</v>
      </c>
      <c r="AN33" s="6">
        <v>61.19</v>
      </c>
      <c r="AO33" s="6">
        <v>47.44</v>
      </c>
      <c r="AP33" s="6">
        <v>40.54</v>
      </c>
      <c r="AQ33" s="6">
        <v>51.22</v>
      </c>
      <c r="AR33" s="6">
        <v>61.44</v>
      </c>
      <c r="AS33" s="6">
        <v>62.29</v>
      </c>
      <c r="AT33" s="6">
        <v>86.94</v>
      </c>
      <c r="AU33" s="6">
        <v>228.98</v>
      </c>
      <c r="AV33" s="6">
        <v>343.89</v>
      </c>
      <c r="AW33" s="6">
        <v>290.04</v>
      </c>
      <c r="AX33" s="6">
        <v>219.21</v>
      </c>
      <c r="AY33" s="6">
        <v>193.1</v>
      </c>
      <c r="AZ33" s="6">
        <v>184.41</v>
      </c>
      <c r="BA33" s="6">
        <v>146.06</v>
      </c>
      <c r="BB33" s="6">
        <v>103.8</v>
      </c>
      <c r="BC33" s="6">
        <v>81.83</v>
      </c>
      <c r="BD33" s="6">
        <v>17.08</v>
      </c>
      <c r="BE33" s="6">
        <v>13.09</v>
      </c>
      <c r="BF33" s="6">
        <v>16.43</v>
      </c>
      <c r="BG33" s="6">
        <v>15.03</v>
      </c>
      <c r="BH33" s="6">
        <v>14.32</v>
      </c>
      <c r="BI33" s="6">
        <v>7.55</v>
      </c>
      <c r="BJ33" s="6">
        <v>4.12</v>
      </c>
      <c r="BK33" s="6">
        <v>4.22</v>
      </c>
      <c r="BL33" s="6">
        <v>5.76</v>
      </c>
      <c r="BM33" s="6">
        <v>6</v>
      </c>
      <c r="BN33" s="6">
        <v>8.03</v>
      </c>
      <c r="BO33" s="6">
        <v>9.95</v>
      </c>
      <c r="BP33" s="6">
        <v>9.82</v>
      </c>
      <c r="BQ33" s="6">
        <v>9.51</v>
      </c>
      <c r="BR33" s="6">
        <v>15.34</v>
      </c>
      <c r="BS33" s="6">
        <v>26.5</v>
      </c>
      <c r="BT33" s="6">
        <v>39.28</v>
      </c>
      <c r="BU33" s="6">
        <v>59.25</v>
      </c>
      <c r="BV33" s="6">
        <v>94.06</v>
      </c>
      <c r="BW33" s="6">
        <v>137.67</v>
      </c>
      <c r="BX33" s="6">
        <v>154.04</v>
      </c>
      <c r="BY33" s="6">
        <v>175.21</v>
      </c>
      <c r="BZ33" s="6">
        <v>246.04</v>
      </c>
      <c r="CA33" s="6">
        <v>304.59</v>
      </c>
      <c r="CB33" s="6">
        <v>284.2</v>
      </c>
      <c r="CC33" s="6">
        <v>269.94</v>
      </c>
      <c r="CD33" s="6">
        <v>305.89</v>
      </c>
      <c r="CE33" s="6">
        <v>393.96</v>
      </c>
      <c r="CF33" s="6">
        <v>512.98</v>
      </c>
      <c r="CG33" s="6">
        <v>549.25</v>
      </c>
      <c r="CH33" s="6">
        <v>496.85</v>
      </c>
      <c r="CI33" s="6">
        <v>471.49</v>
      </c>
      <c r="CJ33" s="6">
        <v>526.7</v>
      </c>
      <c r="CK33" s="6">
        <v>512.39</v>
      </c>
      <c r="CL33" s="6">
        <v>513.56</v>
      </c>
      <c r="CM33" s="6">
        <v>470.82</v>
      </c>
      <c r="CN33" s="6">
        <v>482.07</v>
      </c>
      <c r="CO33" s="6">
        <v>600.75</v>
      </c>
      <c r="CP33" s="6">
        <v>751.37</v>
      </c>
      <c r="CQ33" s="6">
        <v>828.28</v>
      </c>
      <c r="CR33" s="6">
        <v>870.03</v>
      </c>
      <c r="CS33" s="6">
        <v>930.59</v>
      </c>
      <c r="CT33" s="6">
        <v>940.25</v>
      </c>
      <c r="CU33" s="6">
        <v>923.18</v>
      </c>
      <c r="CV33" s="6">
        <v>952.14</v>
      </c>
      <c r="CW33" s="6">
        <v>1064.53</v>
      </c>
      <c r="CX33" s="6">
        <v>1139.19</v>
      </c>
      <c r="CY33" s="6">
        <v>1152.39</v>
      </c>
      <c r="CZ33" s="6">
        <v>1242.11</v>
      </c>
      <c r="DA33" s="6">
        <v>1331.63</v>
      </c>
      <c r="DB33" s="6">
        <v>1336.48</v>
      </c>
      <c r="DC33" s="6">
        <v>1360.93</v>
      </c>
      <c r="DD33" s="6">
        <v>1402.39</v>
      </c>
      <c r="DE33" s="6">
        <v>1400.03</v>
      </c>
      <c r="DF33" s="6">
        <v>1410</v>
      </c>
      <c r="DG33" s="6">
        <v>1437.04</v>
      </c>
      <c r="DH33" s="6">
        <v>1451.76</v>
      </c>
      <c r="DI33" s="6">
        <v>1468.46</v>
      </c>
      <c r="DJ33" s="6">
        <v>1469.54</v>
      </c>
      <c r="DK33" s="6">
        <v>1503.53</v>
      </c>
      <c r="DL33" s="6">
        <v>1575.77</v>
      </c>
      <c r="DM33" s="6">
        <v>1579.27</v>
      </c>
      <c r="DN33" s="6">
        <v>1543.08</v>
      </c>
      <c r="DO33" s="6">
        <v>1554</v>
      </c>
      <c r="DP33" s="6">
        <v>1538.5</v>
      </c>
      <c r="DQ33" s="6">
        <v>1483.24</v>
      </c>
      <c r="DR33" s="6">
        <v>1476.47</v>
      </c>
      <c r="DS33" s="6">
        <v>1494.44</v>
      </c>
      <c r="DT33" s="6">
        <v>1462.23</v>
      </c>
      <c r="DU33" s="6">
        <v>1412.05</v>
      </c>
      <c r="DV33" s="6">
        <v>1398.21</v>
      </c>
      <c r="DW33" s="6">
        <v>1391.86</v>
      </c>
      <c r="DX33" s="6">
        <v>1351.32</v>
      </c>
      <c r="DY33" s="6">
        <v>1330.15</v>
      </c>
      <c r="DZ33" s="6">
        <v>1332.88</v>
      </c>
      <c r="EA33" s="6">
        <v>1273.03</v>
      </c>
      <c r="EB33" s="6">
        <v>1218.37</v>
      </c>
      <c r="EC33" s="6">
        <v>1210.61</v>
      </c>
      <c r="ED33" s="6">
        <v>1177.37</v>
      </c>
      <c r="EE33" s="6">
        <v>1154.1</v>
      </c>
      <c r="EF33" s="6">
        <v>1189.26</v>
      </c>
      <c r="EG33" s="6">
        <v>1159.73</v>
      </c>
      <c r="EH33" s="6">
        <v>1110.18</v>
      </c>
      <c r="EI33" s="6">
        <v>1109.92</v>
      </c>
      <c r="EJ33" s="6">
        <v>1082.78</v>
      </c>
      <c r="EK33" s="6">
        <v>1051.53</v>
      </c>
      <c r="EL33" s="6">
        <v>1055.87</v>
      </c>
      <c r="EM33" s="6">
        <v>1024.97</v>
      </c>
      <c r="EN33" s="6">
        <v>1004.04</v>
      </c>
      <c r="EO33" s="6">
        <v>1000.15</v>
      </c>
      <c r="EP33" s="6">
        <v>920.72</v>
      </c>
      <c r="EQ33" s="6">
        <v>881.6</v>
      </c>
      <c r="ER33" s="6">
        <v>881.04</v>
      </c>
      <c r="ES33" s="6">
        <v>790.31</v>
      </c>
      <c r="ET33" s="6">
        <v>715.72</v>
      </c>
      <c r="EU33" s="6">
        <v>760.65</v>
      </c>
      <c r="EV33" s="6">
        <v>717.37</v>
      </c>
      <c r="EW33" s="6">
        <v>615.38</v>
      </c>
      <c r="EX33" s="6">
        <v>582.46</v>
      </c>
      <c r="EY33" s="6">
        <v>541.39</v>
      </c>
      <c r="EZ33" s="6">
        <v>527.77</v>
      </c>
      <c r="FA33" s="6">
        <v>711.19</v>
      </c>
      <c r="FB33" s="6">
        <v>964.16</v>
      </c>
      <c r="FC33" s="6">
        <v>946.19</v>
      </c>
      <c r="FD33" s="6">
        <v>461.36</v>
      </c>
      <c r="FE33" s="6">
        <v>163.85</v>
      </c>
      <c r="FF33" s="6">
        <v>128.31</v>
      </c>
      <c r="FG33" s="6">
        <v>213.62</v>
      </c>
      <c r="FH33" s="6">
        <v>202.69</v>
      </c>
      <c r="FI33" s="6">
        <v>163.91</v>
      </c>
      <c r="FJ33" s="6">
        <v>266.48</v>
      </c>
      <c r="FK33" s="6">
        <v>289.74</v>
      </c>
      <c r="FL33" s="6">
        <v>191.46</v>
      </c>
      <c r="FM33" s="6">
        <v>134.28</v>
      </c>
      <c r="FN33" s="6">
        <v>164.25</v>
      </c>
      <c r="FO33" s="6">
        <v>234.34</v>
      </c>
      <c r="FP33" s="6">
        <v>316.81</v>
      </c>
      <c r="FQ33" s="6">
        <v>322.83</v>
      </c>
      <c r="FR33" s="6">
        <v>418.53</v>
      </c>
      <c r="FS33" s="6">
        <v>522.04</v>
      </c>
      <c r="FT33" s="6">
        <v>557.01</v>
      </c>
      <c r="FU33" s="6">
        <v>584.82</v>
      </c>
      <c r="FV33" s="6">
        <v>602.78</v>
      </c>
      <c r="FW33" s="6">
        <v>611.26</v>
      </c>
      <c r="FX33" s="6">
        <v>627.46</v>
      </c>
      <c r="FY33" s="6">
        <v>600.88</v>
      </c>
      <c r="FZ33" s="6">
        <v>573.93</v>
      </c>
      <c r="GA33" s="6">
        <v>546.72</v>
      </c>
      <c r="GB33" s="6">
        <v>613.96</v>
      </c>
      <c r="GC33" s="6">
        <v>598.39</v>
      </c>
      <c r="GD33" s="6">
        <v>629.82</v>
      </c>
      <c r="GE33" s="6">
        <v>748.77</v>
      </c>
      <c r="GF33" s="6">
        <v>774.6</v>
      </c>
      <c r="GG33" s="6">
        <v>755.14</v>
      </c>
      <c r="GH33" s="6">
        <v>750.4</v>
      </c>
      <c r="GI33" s="6">
        <v>799.68</v>
      </c>
      <c r="GJ33" s="6">
        <v>860.87</v>
      </c>
      <c r="GK33" s="6">
        <v>858.34</v>
      </c>
      <c r="GL33" s="6">
        <v>747.96</v>
      </c>
      <c r="GM33" s="6">
        <v>776.71</v>
      </c>
      <c r="GN33" s="6">
        <v>798.3</v>
      </c>
      <c r="GO33" s="6">
        <v>779.64</v>
      </c>
      <c r="GP33" s="6">
        <v>822.68</v>
      </c>
      <c r="GQ33" s="6">
        <v>846.21</v>
      </c>
      <c r="GR33" s="6">
        <v>860.72</v>
      </c>
      <c r="GS33" s="6">
        <v>929.57</v>
      </c>
      <c r="GT33" s="6">
        <v>961.03</v>
      </c>
      <c r="GU33" s="6">
        <v>946.7</v>
      </c>
      <c r="GV33" s="6">
        <v>964.73</v>
      </c>
      <c r="GW33" s="6">
        <v>952.7</v>
      </c>
      <c r="GX33" s="6">
        <v>912.3</v>
      </c>
      <c r="GY33" s="6">
        <v>905.4</v>
      </c>
      <c r="GZ33" s="6">
        <v>887.11</v>
      </c>
      <c r="HA33" s="6">
        <v>858.44</v>
      </c>
      <c r="HB33" s="6">
        <v>918.6</v>
      </c>
      <c r="HC33" s="6">
        <v>1044.81</v>
      </c>
      <c r="HD33" s="6">
        <v>1085.17</v>
      </c>
      <c r="HE33" s="6">
        <v>1043.74</v>
      </c>
      <c r="HF33" s="6">
        <v>985.85</v>
      </c>
      <c r="HG33" s="6">
        <v>892.95</v>
      </c>
      <c r="HH33" s="6">
        <v>820.24</v>
      </c>
      <c r="HI33" s="6">
        <v>795.25</v>
      </c>
      <c r="HJ33" s="6">
        <v>764.87</v>
      </c>
      <c r="HK33" s="6">
        <v>702.21</v>
      </c>
      <c r="HL33" s="6">
        <v>678.38</v>
      </c>
      <c r="HM33" s="6">
        <v>654.57</v>
      </c>
      <c r="HN33" s="6">
        <v>589.16</v>
      </c>
      <c r="HO33" s="6">
        <v>562.99</v>
      </c>
      <c r="HP33" s="6">
        <v>564.76</v>
      </c>
      <c r="HQ33" s="6">
        <v>538.36</v>
      </c>
      <c r="HR33" s="6">
        <v>522.22</v>
      </c>
      <c r="HS33" s="6">
        <v>504.53</v>
      </c>
      <c r="HT33" s="6">
        <v>455.25</v>
      </c>
      <c r="HU33" s="6">
        <v>426.23</v>
      </c>
      <c r="HV33" s="6">
        <v>399.37</v>
      </c>
      <c r="HW33" s="6">
        <v>355.34</v>
      </c>
      <c r="HX33" s="6">
        <v>340.63</v>
      </c>
      <c r="HY33" s="6">
        <v>356.14</v>
      </c>
      <c r="HZ33" s="6">
        <v>487.21</v>
      </c>
      <c r="IA33" s="6">
        <v>670.18</v>
      </c>
      <c r="IB33" s="6">
        <v>791.75</v>
      </c>
      <c r="IC33" s="6">
        <v>449.07</v>
      </c>
      <c r="ID33" s="6">
        <v>285.5</v>
      </c>
      <c r="IE33" s="6">
        <v>324.06</v>
      </c>
      <c r="IF33" s="6">
        <v>388.71</v>
      </c>
      <c r="IG33" s="6">
        <v>315.44</v>
      </c>
    </row>
    <row r="34" spans="1:241" ht="12.75">
      <c r="A34" s="6">
        <v>246.83</v>
      </c>
      <c r="B34" s="6">
        <v>163.66</v>
      </c>
      <c r="C34" s="6">
        <v>157.4</v>
      </c>
      <c r="D34" s="6">
        <v>161.31</v>
      </c>
      <c r="E34" s="6">
        <v>158.68</v>
      </c>
      <c r="F34" s="6">
        <v>182.79</v>
      </c>
      <c r="G34" s="6">
        <v>186.01</v>
      </c>
      <c r="H34" s="6">
        <v>184.98</v>
      </c>
      <c r="I34" s="6">
        <v>197.21</v>
      </c>
      <c r="J34" s="6">
        <v>261.69</v>
      </c>
      <c r="K34" s="6">
        <v>290.26</v>
      </c>
      <c r="L34" s="6">
        <v>245.98</v>
      </c>
      <c r="M34" s="6">
        <v>259.68</v>
      </c>
      <c r="N34" s="6">
        <v>541.22</v>
      </c>
      <c r="O34" s="6">
        <v>470.33</v>
      </c>
      <c r="P34" s="6">
        <v>311.04</v>
      </c>
      <c r="Q34" s="6">
        <v>253.59</v>
      </c>
      <c r="R34" s="6">
        <v>285.07</v>
      </c>
      <c r="S34" s="6">
        <v>318.66</v>
      </c>
      <c r="T34" s="6">
        <v>341.79</v>
      </c>
      <c r="U34" s="6">
        <v>322.79</v>
      </c>
      <c r="V34" s="6">
        <v>289.5</v>
      </c>
      <c r="W34" s="6">
        <v>264.99</v>
      </c>
      <c r="X34" s="6">
        <v>310.75</v>
      </c>
      <c r="Y34" s="6">
        <v>356.83</v>
      </c>
      <c r="Z34" s="6">
        <v>398.31</v>
      </c>
      <c r="AA34" s="6">
        <v>545.96</v>
      </c>
      <c r="AB34" s="6">
        <v>551.72</v>
      </c>
      <c r="AC34" s="6">
        <v>355.28</v>
      </c>
      <c r="AD34" s="6">
        <v>284.11</v>
      </c>
      <c r="AE34" s="6">
        <v>358.65</v>
      </c>
      <c r="AF34" s="6">
        <v>382.6</v>
      </c>
      <c r="AG34" s="6">
        <v>405.29</v>
      </c>
      <c r="AH34" s="6">
        <v>283</v>
      </c>
      <c r="AI34" s="6">
        <v>159.67</v>
      </c>
      <c r="AJ34" s="6">
        <v>127.8</v>
      </c>
      <c r="AK34" s="6">
        <v>76.95</v>
      </c>
      <c r="AL34" s="6">
        <v>62.29</v>
      </c>
      <c r="AM34" s="6">
        <v>59.78</v>
      </c>
      <c r="AN34" s="6">
        <v>58.13</v>
      </c>
      <c r="AO34" s="6">
        <v>49.23</v>
      </c>
      <c r="AP34" s="6">
        <v>43.49</v>
      </c>
      <c r="AQ34" s="6">
        <v>44.99</v>
      </c>
      <c r="AR34" s="6">
        <v>75.34</v>
      </c>
      <c r="AS34" s="6">
        <v>144.97</v>
      </c>
      <c r="AT34" s="6">
        <v>267.11</v>
      </c>
      <c r="AU34" s="6">
        <v>385.25</v>
      </c>
      <c r="AV34" s="6">
        <v>408.9</v>
      </c>
      <c r="AW34" s="6">
        <v>332.67</v>
      </c>
      <c r="AX34" s="6">
        <v>274.96</v>
      </c>
      <c r="AY34" s="6">
        <v>295.36</v>
      </c>
      <c r="AZ34" s="6">
        <v>305.01</v>
      </c>
      <c r="BA34" s="6">
        <v>118.79</v>
      </c>
      <c r="BB34" s="6">
        <v>68.37</v>
      </c>
      <c r="BC34" s="6">
        <v>51.11</v>
      </c>
      <c r="BD34" s="6">
        <v>8.46</v>
      </c>
      <c r="BE34" s="6">
        <v>1.5</v>
      </c>
      <c r="BF34" s="6">
        <v>1.33</v>
      </c>
      <c r="BG34" s="6">
        <v>4.7</v>
      </c>
      <c r="BH34" s="6">
        <v>9.24</v>
      </c>
      <c r="BI34" s="6">
        <v>8.68</v>
      </c>
      <c r="BJ34" s="6">
        <v>4.82</v>
      </c>
      <c r="BK34" s="6">
        <v>5.32</v>
      </c>
      <c r="BL34" s="6">
        <v>10.81</v>
      </c>
      <c r="BM34" s="6">
        <v>15.78</v>
      </c>
      <c r="BN34" s="6">
        <v>27.06</v>
      </c>
      <c r="BO34" s="6">
        <v>39.19</v>
      </c>
      <c r="BP34" s="6">
        <v>24.21</v>
      </c>
      <c r="BQ34" s="6">
        <v>23.32</v>
      </c>
      <c r="BR34" s="6">
        <v>28.03</v>
      </c>
      <c r="BS34" s="6">
        <v>32.55</v>
      </c>
      <c r="BT34" s="6">
        <v>48.16</v>
      </c>
      <c r="BU34" s="6">
        <v>84.48</v>
      </c>
      <c r="BV34" s="6">
        <v>152.83</v>
      </c>
      <c r="BW34" s="6">
        <v>192.13</v>
      </c>
      <c r="BX34" s="6">
        <v>209.86</v>
      </c>
      <c r="BY34" s="6">
        <v>266.01</v>
      </c>
      <c r="BZ34" s="6">
        <v>433.79</v>
      </c>
      <c r="CA34" s="6">
        <v>479.83</v>
      </c>
      <c r="CB34" s="6">
        <v>389.2</v>
      </c>
      <c r="CC34" s="6">
        <v>364.6</v>
      </c>
      <c r="CD34" s="6">
        <v>378.12</v>
      </c>
      <c r="CE34" s="6">
        <v>456.92</v>
      </c>
      <c r="CF34" s="6">
        <v>635.89</v>
      </c>
      <c r="CG34" s="6">
        <v>698.1</v>
      </c>
      <c r="CH34" s="6">
        <v>581.26</v>
      </c>
      <c r="CI34" s="6">
        <v>560.39</v>
      </c>
      <c r="CJ34" s="6">
        <v>552.67</v>
      </c>
      <c r="CK34" s="6">
        <v>524.53</v>
      </c>
      <c r="CL34" s="6">
        <v>516.47</v>
      </c>
      <c r="CM34" s="6">
        <v>500.42</v>
      </c>
      <c r="CN34" s="6">
        <v>603.14</v>
      </c>
      <c r="CO34" s="6">
        <v>801.28</v>
      </c>
      <c r="CP34" s="6">
        <v>895.96</v>
      </c>
      <c r="CQ34" s="6">
        <v>840.3</v>
      </c>
      <c r="CR34" s="6">
        <v>896.36</v>
      </c>
      <c r="CS34" s="6">
        <v>962.19</v>
      </c>
      <c r="CT34" s="6">
        <v>1062.87</v>
      </c>
      <c r="CU34" s="6">
        <v>1127.44</v>
      </c>
      <c r="CV34" s="6">
        <v>1105.47</v>
      </c>
      <c r="CW34" s="6">
        <v>1191.17</v>
      </c>
      <c r="CX34" s="6">
        <v>1289.35</v>
      </c>
      <c r="CY34" s="6">
        <v>1286.09</v>
      </c>
      <c r="CZ34" s="6">
        <v>1356.08</v>
      </c>
      <c r="DA34" s="6">
        <v>1411.31</v>
      </c>
      <c r="DB34" s="6">
        <v>1393.36</v>
      </c>
      <c r="DC34" s="6">
        <v>1463.35</v>
      </c>
      <c r="DD34" s="6">
        <v>1498.56</v>
      </c>
      <c r="DE34" s="6">
        <v>1442.81</v>
      </c>
      <c r="DF34" s="6">
        <v>1463.03</v>
      </c>
      <c r="DG34" s="6">
        <v>1515.22</v>
      </c>
      <c r="DH34" s="6">
        <v>1507.51</v>
      </c>
      <c r="DI34" s="6">
        <v>1537.3</v>
      </c>
      <c r="DJ34" s="6">
        <v>1583.44</v>
      </c>
      <c r="DK34" s="6">
        <v>1602.23</v>
      </c>
      <c r="DL34" s="6">
        <v>1610.85</v>
      </c>
      <c r="DM34" s="6">
        <v>1551.62</v>
      </c>
      <c r="DN34" s="6">
        <v>1525.72</v>
      </c>
      <c r="DO34" s="6">
        <v>1536.79</v>
      </c>
      <c r="DP34" s="6">
        <v>1476.54</v>
      </c>
      <c r="DQ34" s="6">
        <v>1458.04</v>
      </c>
      <c r="DR34" s="6">
        <v>1478.98</v>
      </c>
      <c r="DS34" s="6">
        <v>1424.92</v>
      </c>
      <c r="DT34" s="6">
        <v>1408.2</v>
      </c>
      <c r="DU34" s="6">
        <v>1414.04</v>
      </c>
      <c r="DV34" s="6">
        <v>1364.62</v>
      </c>
      <c r="DW34" s="6">
        <v>1342.58</v>
      </c>
      <c r="DX34" s="6">
        <v>1326.27</v>
      </c>
      <c r="DY34" s="6">
        <v>1289.89</v>
      </c>
      <c r="DZ34" s="6">
        <v>1270.04</v>
      </c>
      <c r="EA34" s="6">
        <v>1215.57</v>
      </c>
      <c r="EB34" s="6">
        <v>1149.47</v>
      </c>
      <c r="EC34" s="6">
        <v>1155.45</v>
      </c>
      <c r="ED34" s="6">
        <v>1149.86</v>
      </c>
      <c r="EE34" s="6">
        <v>1125.26</v>
      </c>
      <c r="EF34" s="6">
        <v>1154.47</v>
      </c>
      <c r="EG34" s="6">
        <v>1099.97</v>
      </c>
      <c r="EH34" s="6">
        <v>1043.89</v>
      </c>
      <c r="EI34" s="6">
        <v>1083.39</v>
      </c>
      <c r="EJ34" s="6">
        <v>1044</v>
      </c>
      <c r="EK34" s="6">
        <v>989.24</v>
      </c>
      <c r="EL34" s="6">
        <v>1016.6</v>
      </c>
      <c r="EM34" s="6">
        <v>978.18</v>
      </c>
      <c r="EN34" s="6">
        <v>919.85</v>
      </c>
      <c r="EO34" s="6">
        <v>923.26</v>
      </c>
      <c r="EP34" s="6">
        <v>869.1</v>
      </c>
      <c r="EQ34" s="6">
        <v>801.4</v>
      </c>
      <c r="ER34" s="6">
        <v>801.27</v>
      </c>
      <c r="ES34" s="6">
        <v>727.4</v>
      </c>
      <c r="ET34" s="6">
        <v>657.35</v>
      </c>
      <c r="EU34" s="6">
        <v>679.26</v>
      </c>
      <c r="EV34" s="6">
        <v>636.15</v>
      </c>
      <c r="EW34" s="6">
        <v>555.48</v>
      </c>
      <c r="EX34" s="6">
        <v>527.81</v>
      </c>
      <c r="EY34" s="6">
        <v>455.61</v>
      </c>
      <c r="EZ34" s="6">
        <v>410.16</v>
      </c>
      <c r="FA34" s="6">
        <v>565.8</v>
      </c>
      <c r="FB34" s="6">
        <v>792.79</v>
      </c>
      <c r="FC34" s="6">
        <v>952.95</v>
      </c>
      <c r="FD34" s="6">
        <v>638.17</v>
      </c>
      <c r="FE34" s="6">
        <v>224.99</v>
      </c>
      <c r="FF34" s="6">
        <v>118.8</v>
      </c>
      <c r="FG34" s="6">
        <v>156.86</v>
      </c>
      <c r="FH34" s="6">
        <v>159.59</v>
      </c>
      <c r="FI34" s="6">
        <v>147.21</v>
      </c>
      <c r="FJ34" s="6">
        <v>186.9</v>
      </c>
      <c r="FK34" s="6">
        <v>247.05</v>
      </c>
      <c r="FL34" s="6">
        <v>223.04</v>
      </c>
      <c r="FM34" s="6">
        <v>177.04</v>
      </c>
      <c r="FN34" s="6">
        <v>160.59</v>
      </c>
      <c r="FO34" s="6">
        <v>211.55</v>
      </c>
      <c r="FP34" s="6">
        <v>323.37</v>
      </c>
      <c r="FQ34" s="6">
        <v>299.03</v>
      </c>
      <c r="FR34" s="6">
        <v>395.49</v>
      </c>
      <c r="FS34" s="6">
        <v>475.28</v>
      </c>
      <c r="FT34" s="6">
        <v>520.86</v>
      </c>
      <c r="FU34" s="6">
        <v>599.65</v>
      </c>
      <c r="FV34" s="6">
        <v>599.57</v>
      </c>
      <c r="FW34" s="6">
        <v>593.85</v>
      </c>
      <c r="FX34" s="6">
        <v>664.04</v>
      </c>
      <c r="FY34" s="6">
        <v>656.97</v>
      </c>
      <c r="FZ34" s="6">
        <v>641.22</v>
      </c>
      <c r="GA34" s="6">
        <v>698.52</v>
      </c>
      <c r="GB34" s="6">
        <v>681.75</v>
      </c>
      <c r="GC34" s="6">
        <v>658.08</v>
      </c>
      <c r="GD34" s="6">
        <v>773.12</v>
      </c>
      <c r="GE34" s="6">
        <v>836.88</v>
      </c>
      <c r="GF34" s="6">
        <v>761.76</v>
      </c>
      <c r="GG34" s="6">
        <v>756.79</v>
      </c>
      <c r="GH34" s="6">
        <v>824.59</v>
      </c>
      <c r="GI34" s="6">
        <v>866.72</v>
      </c>
      <c r="GJ34" s="6">
        <v>773.13</v>
      </c>
      <c r="GK34" s="6">
        <v>700.35</v>
      </c>
      <c r="GL34" s="6">
        <v>693.52</v>
      </c>
      <c r="GM34" s="6">
        <v>737.07</v>
      </c>
      <c r="GN34" s="6">
        <v>739.58</v>
      </c>
      <c r="GO34" s="6">
        <v>749.52</v>
      </c>
      <c r="GP34" s="6">
        <v>828.92</v>
      </c>
      <c r="GQ34" s="6">
        <v>932.42</v>
      </c>
      <c r="GR34" s="6">
        <v>1010.76</v>
      </c>
      <c r="GS34" s="6">
        <v>1087.41</v>
      </c>
      <c r="GT34" s="6">
        <v>1102.23</v>
      </c>
      <c r="GU34" s="6">
        <v>1132.95</v>
      </c>
      <c r="GV34" s="6">
        <v>1173.3</v>
      </c>
      <c r="GW34" s="6">
        <v>1130.74</v>
      </c>
      <c r="GX34" s="6">
        <v>1092.7</v>
      </c>
      <c r="GY34" s="6">
        <v>1048</v>
      </c>
      <c r="GZ34" s="6">
        <v>951.97</v>
      </c>
      <c r="HA34" s="6">
        <v>924.04</v>
      </c>
      <c r="HB34" s="6">
        <v>974.5</v>
      </c>
      <c r="HC34" s="6">
        <v>994.79</v>
      </c>
      <c r="HD34" s="6">
        <v>983.56</v>
      </c>
      <c r="HE34" s="6">
        <v>934.84</v>
      </c>
      <c r="HF34" s="6">
        <v>863.41</v>
      </c>
      <c r="HG34" s="6">
        <v>806.88</v>
      </c>
      <c r="HH34" s="6">
        <v>766.56</v>
      </c>
      <c r="HI34" s="6">
        <v>732.18</v>
      </c>
      <c r="HJ34" s="6">
        <v>699.62</v>
      </c>
      <c r="HK34" s="6">
        <v>648.59</v>
      </c>
      <c r="HL34" s="6">
        <v>612.7</v>
      </c>
      <c r="HM34" s="6">
        <v>578.33</v>
      </c>
      <c r="HN34" s="6">
        <v>516.23</v>
      </c>
      <c r="HO34" s="6">
        <v>489.59</v>
      </c>
      <c r="HP34" s="6">
        <v>493.71</v>
      </c>
      <c r="HQ34" s="6">
        <v>463.76</v>
      </c>
      <c r="HR34" s="6">
        <v>448.31</v>
      </c>
      <c r="HS34" s="6">
        <v>438.59</v>
      </c>
      <c r="HT34" s="6">
        <v>388.65</v>
      </c>
      <c r="HU34" s="6">
        <v>356.19</v>
      </c>
      <c r="HV34" s="6">
        <v>349.33</v>
      </c>
      <c r="HW34" s="6">
        <v>317.75</v>
      </c>
      <c r="HX34" s="6">
        <v>285.49</v>
      </c>
      <c r="HY34" s="6">
        <v>263.32</v>
      </c>
      <c r="HZ34" s="6">
        <v>335.04</v>
      </c>
      <c r="IA34" s="6">
        <v>540.84</v>
      </c>
      <c r="IB34" s="6">
        <v>668</v>
      </c>
      <c r="IC34" s="6">
        <v>421.14</v>
      </c>
      <c r="ID34" s="6">
        <v>275.29</v>
      </c>
      <c r="IE34" s="6">
        <v>237.86</v>
      </c>
      <c r="IF34" s="6">
        <v>237.95</v>
      </c>
      <c r="IG34" s="6">
        <v>246.83</v>
      </c>
    </row>
    <row r="35" spans="1:241" ht="12.75">
      <c r="A35" s="6">
        <v>231.52</v>
      </c>
      <c r="B35" s="6">
        <v>136.76</v>
      </c>
      <c r="C35" s="6">
        <v>130.39</v>
      </c>
      <c r="D35" s="6">
        <v>141.84</v>
      </c>
      <c r="E35" s="6">
        <v>140.18</v>
      </c>
      <c r="F35" s="6">
        <v>153.91</v>
      </c>
      <c r="G35" s="6">
        <v>179.98</v>
      </c>
      <c r="H35" s="6">
        <v>198.03</v>
      </c>
      <c r="I35" s="6">
        <v>179.74</v>
      </c>
      <c r="J35" s="6">
        <v>213.08</v>
      </c>
      <c r="K35" s="6">
        <v>242.98</v>
      </c>
      <c r="L35" s="6">
        <v>204.86</v>
      </c>
      <c r="M35" s="6">
        <v>213.23</v>
      </c>
      <c r="N35" s="6">
        <v>300.95</v>
      </c>
      <c r="O35" s="6">
        <v>406.18</v>
      </c>
      <c r="P35" s="6">
        <v>274.71</v>
      </c>
      <c r="Q35" s="6">
        <v>248.52</v>
      </c>
      <c r="R35" s="6">
        <v>185.62</v>
      </c>
      <c r="S35" s="6">
        <v>312.62</v>
      </c>
      <c r="T35" s="6">
        <v>311.54</v>
      </c>
      <c r="U35" s="6">
        <v>238.18</v>
      </c>
      <c r="V35" s="6">
        <v>173.12</v>
      </c>
      <c r="W35" s="6">
        <v>162.92</v>
      </c>
      <c r="X35" s="6">
        <v>240.13</v>
      </c>
      <c r="Y35" s="6">
        <v>282.92</v>
      </c>
      <c r="Z35" s="6">
        <v>255.41</v>
      </c>
      <c r="AA35" s="6">
        <v>321.71</v>
      </c>
      <c r="AB35" s="6">
        <v>438.82</v>
      </c>
      <c r="AC35" s="6">
        <v>402.17</v>
      </c>
      <c r="AD35" s="6">
        <v>337.98</v>
      </c>
      <c r="AE35" s="6">
        <v>288.88</v>
      </c>
      <c r="AF35" s="6">
        <v>264.79</v>
      </c>
      <c r="AG35" s="6">
        <v>455.7</v>
      </c>
      <c r="AH35" s="6">
        <v>522.85</v>
      </c>
      <c r="AI35" s="6">
        <v>211.26</v>
      </c>
      <c r="AJ35" s="6">
        <v>103.63</v>
      </c>
      <c r="AK35" s="6">
        <v>76.55</v>
      </c>
      <c r="AL35" s="6">
        <v>113.43</v>
      </c>
      <c r="AM35" s="6">
        <v>109.66</v>
      </c>
      <c r="AN35" s="6">
        <v>78.81</v>
      </c>
      <c r="AO35" s="6">
        <v>55.01</v>
      </c>
      <c r="AP35" s="6">
        <v>64.5</v>
      </c>
      <c r="AQ35" s="6">
        <v>73.72</v>
      </c>
      <c r="AR35" s="6">
        <v>107.75</v>
      </c>
      <c r="AS35" s="6">
        <v>215.69</v>
      </c>
      <c r="AT35" s="6">
        <v>318.75</v>
      </c>
      <c r="AU35" s="6">
        <v>349.86</v>
      </c>
      <c r="AV35" s="6">
        <v>254.08</v>
      </c>
      <c r="AW35" s="6">
        <v>111.27</v>
      </c>
      <c r="AX35" s="6">
        <v>69</v>
      </c>
      <c r="AY35" s="6">
        <v>467.21</v>
      </c>
      <c r="AZ35" s="6">
        <v>1054.09</v>
      </c>
      <c r="BA35" s="6">
        <v>254.06</v>
      </c>
      <c r="BB35" s="6">
        <v>60.71</v>
      </c>
      <c r="BC35" s="6">
        <v>20.22</v>
      </c>
      <c r="BD35" s="6">
        <v>6.32</v>
      </c>
      <c r="BE35" s="6">
        <v>4.21</v>
      </c>
      <c r="BF35" s="6">
        <v>5.62</v>
      </c>
      <c r="BG35" s="6">
        <v>13.18</v>
      </c>
      <c r="BH35" s="6">
        <v>31.78</v>
      </c>
      <c r="BI35" s="6">
        <v>52.73</v>
      </c>
      <c r="BJ35" s="6">
        <v>45.88</v>
      </c>
      <c r="BK35" s="6">
        <v>32.15</v>
      </c>
      <c r="BL35" s="6">
        <v>22.07</v>
      </c>
      <c r="BM35" s="6">
        <v>30.43</v>
      </c>
      <c r="BN35" s="6">
        <v>56.97</v>
      </c>
      <c r="BO35" s="6">
        <v>172.58</v>
      </c>
      <c r="BP35" s="6">
        <v>296.48</v>
      </c>
      <c r="BQ35" s="6">
        <v>216.99</v>
      </c>
      <c r="BR35" s="6">
        <v>180.99</v>
      </c>
      <c r="BS35" s="6">
        <v>133.81</v>
      </c>
      <c r="BT35" s="6">
        <v>137.53</v>
      </c>
      <c r="BU35" s="6">
        <v>181.63</v>
      </c>
      <c r="BV35" s="6">
        <v>245.41</v>
      </c>
      <c r="BW35" s="6">
        <v>257.06</v>
      </c>
      <c r="BX35" s="6">
        <v>244.38</v>
      </c>
      <c r="BY35" s="6">
        <v>366.46</v>
      </c>
      <c r="BZ35" s="6">
        <v>582.61</v>
      </c>
      <c r="CA35" s="6">
        <v>434.98</v>
      </c>
      <c r="CB35" s="6">
        <v>319.42</v>
      </c>
      <c r="CC35" s="6">
        <v>331.71</v>
      </c>
      <c r="CD35" s="6">
        <v>350.35</v>
      </c>
      <c r="CE35" s="6">
        <v>420.97</v>
      </c>
      <c r="CF35" s="6">
        <v>637.21</v>
      </c>
      <c r="CG35" s="6">
        <v>843.16</v>
      </c>
      <c r="CH35" s="6">
        <v>741.83</v>
      </c>
      <c r="CI35" s="6">
        <v>615.25</v>
      </c>
      <c r="CJ35" s="6">
        <v>613.32</v>
      </c>
      <c r="CK35" s="6">
        <v>690.13</v>
      </c>
      <c r="CL35" s="6">
        <v>733.25</v>
      </c>
      <c r="CM35" s="6">
        <v>726.21</v>
      </c>
      <c r="CN35" s="6">
        <v>887.16</v>
      </c>
      <c r="CO35" s="6">
        <v>1119.64</v>
      </c>
      <c r="CP35" s="6">
        <v>1084.29</v>
      </c>
      <c r="CQ35" s="6">
        <v>1020.32</v>
      </c>
      <c r="CR35" s="6">
        <v>1144.85</v>
      </c>
      <c r="CS35" s="6">
        <v>1083.62</v>
      </c>
      <c r="CT35" s="6">
        <v>1198.78</v>
      </c>
      <c r="CU35" s="6">
        <v>1346.94</v>
      </c>
      <c r="CV35" s="6">
        <v>1284.06</v>
      </c>
      <c r="CW35" s="6">
        <v>1350.24</v>
      </c>
      <c r="CX35" s="6">
        <v>1494.23</v>
      </c>
      <c r="CY35" s="6">
        <v>1449.97</v>
      </c>
      <c r="CZ35" s="6">
        <v>1478.7</v>
      </c>
      <c r="DA35" s="6">
        <v>1530.88</v>
      </c>
      <c r="DB35" s="6">
        <v>1472.39</v>
      </c>
      <c r="DC35" s="6">
        <v>1512.2</v>
      </c>
      <c r="DD35" s="6">
        <v>1524.42</v>
      </c>
      <c r="DE35" s="6">
        <v>1480.61</v>
      </c>
      <c r="DF35" s="6">
        <v>1563.6</v>
      </c>
      <c r="DG35" s="6">
        <v>1574.62</v>
      </c>
      <c r="DH35" s="6">
        <v>1512.7</v>
      </c>
      <c r="DI35" s="6">
        <v>1599.64</v>
      </c>
      <c r="DJ35" s="6">
        <v>1622.21</v>
      </c>
      <c r="DK35" s="6">
        <v>1579.85</v>
      </c>
      <c r="DL35" s="6">
        <v>1591.61</v>
      </c>
      <c r="DM35" s="6">
        <v>1518.05</v>
      </c>
      <c r="DN35" s="6">
        <v>1469.2</v>
      </c>
      <c r="DO35" s="6">
        <v>1450.67</v>
      </c>
      <c r="DP35" s="6">
        <v>1369.4</v>
      </c>
      <c r="DQ35" s="6">
        <v>1392.88</v>
      </c>
      <c r="DR35" s="6">
        <v>1424.5</v>
      </c>
      <c r="DS35" s="6">
        <v>1312.67</v>
      </c>
      <c r="DT35" s="6">
        <v>1315.91</v>
      </c>
      <c r="DU35" s="6">
        <v>1366.86</v>
      </c>
      <c r="DV35" s="6">
        <v>1259.25</v>
      </c>
      <c r="DW35" s="6">
        <v>1248.91</v>
      </c>
      <c r="DX35" s="6">
        <v>1269.87</v>
      </c>
      <c r="DY35" s="6">
        <v>1180.85</v>
      </c>
      <c r="DZ35" s="6">
        <v>1169.83</v>
      </c>
      <c r="EA35" s="6">
        <v>1182.3</v>
      </c>
      <c r="EB35" s="6">
        <v>1124.46</v>
      </c>
      <c r="EC35" s="6">
        <v>1135.19</v>
      </c>
      <c r="ED35" s="6">
        <v>1103.75</v>
      </c>
      <c r="EE35" s="6">
        <v>1051.54</v>
      </c>
      <c r="EF35" s="6">
        <v>1081.74</v>
      </c>
      <c r="EG35" s="6">
        <v>1043.69</v>
      </c>
      <c r="EH35" s="6">
        <v>988.93</v>
      </c>
      <c r="EI35" s="6">
        <v>1026.14</v>
      </c>
      <c r="EJ35" s="6">
        <v>997.59</v>
      </c>
      <c r="EK35" s="6">
        <v>936</v>
      </c>
      <c r="EL35" s="6">
        <v>969.53</v>
      </c>
      <c r="EM35" s="6">
        <v>930.64</v>
      </c>
      <c r="EN35" s="6">
        <v>862.63</v>
      </c>
      <c r="EO35" s="6">
        <v>886.17</v>
      </c>
      <c r="EP35" s="6">
        <v>848.54</v>
      </c>
      <c r="EQ35" s="6">
        <v>747.89</v>
      </c>
      <c r="ER35" s="6">
        <v>712.36</v>
      </c>
      <c r="ES35" s="6">
        <v>673.39</v>
      </c>
      <c r="ET35" s="6">
        <v>632.15</v>
      </c>
      <c r="EU35" s="6">
        <v>617.37</v>
      </c>
      <c r="EV35" s="6">
        <v>550.31</v>
      </c>
      <c r="EW35" s="6">
        <v>479.1</v>
      </c>
      <c r="EX35" s="6">
        <v>450.59</v>
      </c>
      <c r="EY35" s="6">
        <v>394.79</v>
      </c>
      <c r="EZ35" s="6">
        <v>339.61</v>
      </c>
      <c r="FA35" s="6">
        <v>391.97</v>
      </c>
      <c r="FB35" s="6">
        <v>477.73</v>
      </c>
      <c r="FC35" s="6">
        <v>781.44</v>
      </c>
      <c r="FD35" s="6">
        <v>829.27</v>
      </c>
      <c r="FE35" s="6">
        <v>346.94</v>
      </c>
      <c r="FF35" s="6">
        <v>114.32</v>
      </c>
      <c r="FG35" s="6">
        <v>90.33</v>
      </c>
      <c r="FH35" s="6">
        <v>132.5</v>
      </c>
      <c r="FI35" s="6">
        <v>164.36</v>
      </c>
      <c r="FJ35" s="6">
        <v>146.95</v>
      </c>
      <c r="FK35" s="6">
        <v>153.66</v>
      </c>
      <c r="FL35" s="6">
        <v>268.82</v>
      </c>
      <c r="FM35" s="6">
        <v>277.49</v>
      </c>
      <c r="FN35" s="6">
        <v>200.8</v>
      </c>
      <c r="FO35" s="6">
        <v>192.18</v>
      </c>
      <c r="FP35" s="6">
        <v>288.94</v>
      </c>
      <c r="FQ35" s="6">
        <v>275.98</v>
      </c>
      <c r="FR35" s="6">
        <v>416.39</v>
      </c>
      <c r="FS35" s="6">
        <v>499.15</v>
      </c>
      <c r="FT35" s="6">
        <v>546.23</v>
      </c>
      <c r="FU35" s="6">
        <v>649.92</v>
      </c>
      <c r="FV35" s="6">
        <v>632.2</v>
      </c>
      <c r="FW35" s="6">
        <v>614.52</v>
      </c>
      <c r="FX35" s="6">
        <v>675.98</v>
      </c>
      <c r="FY35" s="6">
        <v>675.69</v>
      </c>
      <c r="FZ35" s="6">
        <v>689.4</v>
      </c>
      <c r="GA35" s="6">
        <v>797.38</v>
      </c>
      <c r="GB35" s="6">
        <v>808.44</v>
      </c>
      <c r="GC35" s="6">
        <v>764.64</v>
      </c>
      <c r="GD35" s="6">
        <v>827.94</v>
      </c>
      <c r="GE35" s="6">
        <v>850.46</v>
      </c>
      <c r="GF35" s="6">
        <v>749.82</v>
      </c>
      <c r="GG35" s="6">
        <v>702.72</v>
      </c>
      <c r="GH35" s="6">
        <v>732.35</v>
      </c>
      <c r="GI35" s="6">
        <v>665.28</v>
      </c>
      <c r="GJ35" s="6">
        <v>709.94</v>
      </c>
      <c r="GK35" s="6">
        <v>695.79</v>
      </c>
      <c r="GL35" s="6">
        <v>751.93</v>
      </c>
      <c r="GM35" s="6">
        <v>822.44</v>
      </c>
      <c r="GN35" s="6">
        <v>837.89</v>
      </c>
      <c r="GO35" s="6">
        <v>923.67</v>
      </c>
      <c r="GP35" s="6">
        <v>1051.95</v>
      </c>
      <c r="GQ35" s="6">
        <v>1144.34</v>
      </c>
      <c r="GR35" s="6">
        <v>1244.71</v>
      </c>
      <c r="GS35" s="6">
        <v>1301.25</v>
      </c>
      <c r="GT35" s="6">
        <v>1257.87</v>
      </c>
      <c r="GU35" s="6">
        <v>1265.9</v>
      </c>
      <c r="GV35" s="6">
        <v>1260.14</v>
      </c>
      <c r="GW35" s="6">
        <v>1205.17</v>
      </c>
      <c r="GX35" s="6">
        <v>1198.06</v>
      </c>
      <c r="GY35" s="6">
        <v>1153.8</v>
      </c>
      <c r="GZ35" s="6">
        <v>1050.95</v>
      </c>
      <c r="HA35" s="6">
        <v>1009.72</v>
      </c>
      <c r="HB35" s="6">
        <v>969.08</v>
      </c>
      <c r="HC35" s="6">
        <v>884.11</v>
      </c>
      <c r="HD35" s="6">
        <v>858.53</v>
      </c>
      <c r="HE35" s="6">
        <v>811.58</v>
      </c>
      <c r="HF35" s="6">
        <v>728.76</v>
      </c>
      <c r="HG35" s="6">
        <v>733.03</v>
      </c>
      <c r="HH35" s="6">
        <v>711.79</v>
      </c>
      <c r="HI35" s="6">
        <v>635.98</v>
      </c>
      <c r="HJ35" s="6">
        <v>608.52</v>
      </c>
      <c r="HK35" s="6">
        <v>569.03</v>
      </c>
      <c r="HL35" s="6">
        <v>525.12</v>
      </c>
      <c r="HM35" s="6">
        <v>502.83</v>
      </c>
      <c r="HN35" s="6">
        <v>465.88</v>
      </c>
      <c r="HO35" s="6">
        <v>438.37</v>
      </c>
      <c r="HP35" s="6">
        <v>441.33</v>
      </c>
      <c r="HQ35" s="6">
        <v>419.41</v>
      </c>
      <c r="HR35" s="6">
        <v>396.41</v>
      </c>
      <c r="HS35" s="6">
        <v>392.3</v>
      </c>
      <c r="HT35" s="6">
        <v>357.85</v>
      </c>
      <c r="HU35" s="6">
        <v>316.54</v>
      </c>
      <c r="HV35" s="6">
        <v>294.61</v>
      </c>
      <c r="HW35" s="6">
        <v>261.76</v>
      </c>
      <c r="HX35" s="6">
        <v>240.7</v>
      </c>
      <c r="HY35" s="6">
        <v>234.86</v>
      </c>
      <c r="HZ35" s="6">
        <v>257.12</v>
      </c>
      <c r="IA35" s="6">
        <v>398.04</v>
      </c>
      <c r="IB35" s="6">
        <v>411.78</v>
      </c>
      <c r="IC35" s="6">
        <v>338.58</v>
      </c>
      <c r="ID35" s="6">
        <v>302.03</v>
      </c>
      <c r="IE35" s="6">
        <v>243.71</v>
      </c>
      <c r="IF35" s="6">
        <v>245.37</v>
      </c>
      <c r="IG35" s="6">
        <v>231.52</v>
      </c>
    </row>
    <row r="36" spans="1:241" ht="12.75">
      <c r="A36" s="6">
        <v>138.96</v>
      </c>
      <c r="B36" s="6">
        <v>135.89</v>
      </c>
      <c r="C36" s="6">
        <v>175.41</v>
      </c>
      <c r="D36" s="6">
        <v>234.85</v>
      </c>
      <c r="E36" s="6">
        <v>288.66</v>
      </c>
      <c r="F36" s="6">
        <v>287.03</v>
      </c>
      <c r="G36" s="6">
        <v>228.94</v>
      </c>
      <c r="H36" s="6">
        <v>198.3</v>
      </c>
      <c r="I36" s="6">
        <v>187.37</v>
      </c>
      <c r="J36" s="6">
        <v>175.41</v>
      </c>
      <c r="K36" s="6">
        <v>159.43</v>
      </c>
      <c r="L36" s="6">
        <v>165</v>
      </c>
      <c r="M36" s="6">
        <v>184.37</v>
      </c>
      <c r="N36" s="6">
        <v>239.84</v>
      </c>
      <c r="O36" s="6">
        <v>277.8</v>
      </c>
      <c r="P36" s="6">
        <v>217.53</v>
      </c>
      <c r="Q36" s="6">
        <v>191.74</v>
      </c>
      <c r="R36" s="6">
        <v>147.43</v>
      </c>
      <c r="S36" s="6">
        <v>186.38</v>
      </c>
      <c r="T36" s="6">
        <v>400.1</v>
      </c>
      <c r="U36" s="6">
        <v>396.09</v>
      </c>
      <c r="V36" s="6">
        <v>272.4</v>
      </c>
      <c r="W36" s="6">
        <v>231.58</v>
      </c>
      <c r="X36" s="6">
        <v>339.12</v>
      </c>
      <c r="Y36" s="6">
        <v>397.63</v>
      </c>
      <c r="Z36" s="6">
        <v>357.42</v>
      </c>
      <c r="AA36" s="6">
        <v>414.36</v>
      </c>
      <c r="AB36" s="6">
        <v>482.57</v>
      </c>
      <c r="AC36" s="6">
        <v>551.44</v>
      </c>
      <c r="AD36" s="6">
        <v>580.58</v>
      </c>
      <c r="AE36" s="6">
        <v>429.97</v>
      </c>
      <c r="AF36" s="6">
        <v>210.07</v>
      </c>
      <c r="AG36" s="6">
        <v>258.66</v>
      </c>
      <c r="AH36" s="6">
        <v>513.26</v>
      </c>
      <c r="AI36" s="6">
        <v>660.72</v>
      </c>
      <c r="AJ36" s="6">
        <v>444.39</v>
      </c>
      <c r="AK36" s="6">
        <v>166.78</v>
      </c>
      <c r="AL36" s="6">
        <v>150.82</v>
      </c>
      <c r="AM36" s="6">
        <v>145.63</v>
      </c>
      <c r="AN36" s="6">
        <v>114.78</v>
      </c>
      <c r="AO36" s="6">
        <v>90.72</v>
      </c>
      <c r="AP36" s="6">
        <v>98.62</v>
      </c>
      <c r="AQ36" s="6">
        <v>106.66</v>
      </c>
      <c r="AR36" s="6">
        <v>98.93</v>
      </c>
      <c r="AS36" s="6">
        <v>131.91</v>
      </c>
      <c r="AT36" s="6">
        <v>197.42</v>
      </c>
      <c r="AU36" s="6">
        <v>309.99</v>
      </c>
      <c r="AV36" s="6">
        <v>314.16</v>
      </c>
      <c r="AW36" s="6">
        <v>61.38</v>
      </c>
      <c r="AX36" s="6">
        <v>36.89</v>
      </c>
      <c r="AY36" s="6">
        <v>275.72</v>
      </c>
      <c r="AZ36" s="6">
        <v>533.73</v>
      </c>
      <c r="BA36" s="6">
        <v>336.16</v>
      </c>
      <c r="BB36" s="6">
        <v>161.54</v>
      </c>
      <c r="BC36" s="6">
        <v>74.44</v>
      </c>
      <c r="BD36" s="6">
        <v>30.68</v>
      </c>
      <c r="BE36" s="6">
        <v>33.48</v>
      </c>
      <c r="BF36" s="6">
        <v>55.9</v>
      </c>
      <c r="BG36" s="6">
        <v>65.91</v>
      </c>
      <c r="BH36" s="6">
        <v>94.87</v>
      </c>
      <c r="BI36" s="6">
        <v>172.25</v>
      </c>
      <c r="BJ36" s="6">
        <v>166.97</v>
      </c>
      <c r="BK36" s="6">
        <v>89.98</v>
      </c>
      <c r="BL36" s="6">
        <v>24.23</v>
      </c>
      <c r="BM36" s="6">
        <v>27.49</v>
      </c>
      <c r="BN36" s="6">
        <v>66.86</v>
      </c>
      <c r="BO36" s="6">
        <v>153.1</v>
      </c>
      <c r="BP36" s="6">
        <v>380.24</v>
      </c>
      <c r="BQ36" s="6">
        <v>628.8</v>
      </c>
      <c r="BR36" s="6">
        <v>544.96</v>
      </c>
      <c r="BS36" s="6">
        <v>314.27</v>
      </c>
      <c r="BT36" s="6">
        <v>306.24</v>
      </c>
      <c r="BU36" s="6">
        <v>373.66</v>
      </c>
      <c r="BV36" s="6">
        <v>366.48</v>
      </c>
      <c r="BW36" s="6">
        <v>321.36</v>
      </c>
      <c r="BX36" s="6">
        <v>318.48</v>
      </c>
      <c r="BY36" s="6">
        <v>419.15</v>
      </c>
      <c r="BZ36" s="6">
        <v>474.81</v>
      </c>
      <c r="CA36" s="6">
        <v>334.93</v>
      </c>
      <c r="CB36" s="6">
        <v>320.42</v>
      </c>
      <c r="CC36" s="6">
        <v>323.42</v>
      </c>
      <c r="CD36" s="6">
        <v>365.66</v>
      </c>
      <c r="CE36" s="6">
        <v>465.74</v>
      </c>
      <c r="CF36" s="6">
        <v>647.06</v>
      </c>
      <c r="CG36" s="6">
        <v>714.82</v>
      </c>
      <c r="CH36" s="6">
        <v>751.57</v>
      </c>
      <c r="CI36" s="6">
        <v>733.62</v>
      </c>
      <c r="CJ36" s="6">
        <v>736.26</v>
      </c>
      <c r="CK36" s="6">
        <v>857.21</v>
      </c>
      <c r="CL36" s="6">
        <v>964.33</v>
      </c>
      <c r="CM36" s="6">
        <v>1002.52</v>
      </c>
      <c r="CN36" s="6">
        <v>1303.85</v>
      </c>
      <c r="CO36" s="6">
        <v>1232.97</v>
      </c>
      <c r="CP36" s="6">
        <v>885.45</v>
      </c>
      <c r="CQ36" s="6">
        <v>1125.37</v>
      </c>
      <c r="CR36" s="6">
        <v>1331.5</v>
      </c>
      <c r="CS36" s="6">
        <v>1322.35</v>
      </c>
      <c r="CT36" s="6">
        <v>1403.96</v>
      </c>
      <c r="CU36" s="6">
        <v>1457.65</v>
      </c>
      <c r="CV36" s="6">
        <v>1414.52</v>
      </c>
      <c r="CW36" s="6">
        <v>1564.05</v>
      </c>
      <c r="CX36" s="6">
        <v>1660.94</v>
      </c>
      <c r="CY36" s="6">
        <v>1493.88</v>
      </c>
      <c r="CZ36" s="6">
        <v>1513.89</v>
      </c>
      <c r="DA36" s="6">
        <v>1584.81</v>
      </c>
      <c r="DB36" s="6">
        <v>1491.35</v>
      </c>
      <c r="DC36" s="6">
        <v>1550.72</v>
      </c>
      <c r="DD36" s="6">
        <v>1561.62</v>
      </c>
      <c r="DE36" s="6">
        <v>1499.19</v>
      </c>
      <c r="DF36" s="6">
        <v>1570.92</v>
      </c>
      <c r="DG36" s="6">
        <v>1517.23</v>
      </c>
      <c r="DH36" s="6">
        <v>1451.88</v>
      </c>
      <c r="DI36" s="6">
        <v>1574.81</v>
      </c>
      <c r="DJ36" s="6">
        <v>1507.45</v>
      </c>
      <c r="DK36" s="6">
        <v>1412.02</v>
      </c>
      <c r="DL36" s="6">
        <v>1504.56</v>
      </c>
      <c r="DM36" s="6">
        <v>1416.85</v>
      </c>
      <c r="DN36" s="6">
        <v>1324.59</v>
      </c>
      <c r="DO36" s="6">
        <v>1352.82</v>
      </c>
      <c r="DP36" s="6">
        <v>1278.47</v>
      </c>
      <c r="DQ36" s="6">
        <v>1257.57</v>
      </c>
      <c r="DR36" s="6">
        <v>1304.29</v>
      </c>
      <c r="DS36" s="6">
        <v>1222.93</v>
      </c>
      <c r="DT36" s="6">
        <v>1242.61</v>
      </c>
      <c r="DU36" s="6">
        <v>1269.76</v>
      </c>
      <c r="DV36" s="6">
        <v>1136.08</v>
      </c>
      <c r="DW36" s="6">
        <v>1157.76</v>
      </c>
      <c r="DX36" s="6">
        <v>1176.83</v>
      </c>
      <c r="DY36" s="6">
        <v>1080.32</v>
      </c>
      <c r="DZ36" s="6">
        <v>1104.39</v>
      </c>
      <c r="EA36" s="6">
        <v>1114.91</v>
      </c>
      <c r="EB36" s="6">
        <v>1005.44</v>
      </c>
      <c r="EC36" s="6">
        <v>1023.87</v>
      </c>
      <c r="ED36" s="6">
        <v>1037.57</v>
      </c>
      <c r="EE36" s="6">
        <v>982.91</v>
      </c>
      <c r="EF36" s="6">
        <v>1014.59</v>
      </c>
      <c r="EG36" s="6">
        <v>988.02</v>
      </c>
      <c r="EH36" s="6">
        <v>929.83</v>
      </c>
      <c r="EI36" s="6">
        <v>952.83</v>
      </c>
      <c r="EJ36" s="6">
        <v>935.64</v>
      </c>
      <c r="EK36" s="6">
        <v>891.51</v>
      </c>
      <c r="EL36" s="6">
        <v>892.82</v>
      </c>
      <c r="EM36" s="6">
        <v>851.71</v>
      </c>
      <c r="EN36" s="6">
        <v>800.9</v>
      </c>
      <c r="EO36" s="6">
        <v>789.08</v>
      </c>
      <c r="EP36" s="6">
        <v>740.72</v>
      </c>
      <c r="EQ36" s="6">
        <v>681.14</v>
      </c>
      <c r="ER36" s="6">
        <v>640.76</v>
      </c>
      <c r="ES36" s="6">
        <v>589.59</v>
      </c>
      <c r="ET36" s="6">
        <v>556.54</v>
      </c>
      <c r="EU36" s="6">
        <v>527.02</v>
      </c>
      <c r="EV36" s="6">
        <v>488.51</v>
      </c>
      <c r="EW36" s="6">
        <v>437.98</v>
      </c>
      <c r="EX36" s="6">
        <v>377.58</v>
      </c>
      <c r="EY36" s="6">
        <v>334.76</v>
      </c>
      <c r="EZ36" s="6">
        <v>285.15</v>
      </c>
      <c r="FA36" s="6">
        <v>260.8</v>
      </c>
      <c r="FB36" s="6">
        <v>263.42</v>
      </c>
      <c r="FC36" s="6">
        <v>289.33</v>
      </c>
      <c r="FD36" s="6">
        <v>645.88</v>
      </c>
      <c r="FE36" s="6">
        <v>482.39</v>
      </c>
      <c r="FF36" s="6">
        <v>159.03</v>
      </c>
      <c r="FG36" s="6">
        <v>103.73</v>
      </c>
      <c r="FH36" s="6">
        <v>183.65</v>
      </c>
      <c r="FI36" s="6">
        <v>236.2</v>
      </c>
      <c r="FJ36" s="6">
        <v>167.05</v>
      </c>
      <c r="FK36" s="6">
        <v>119.27</v>
      </c>
      <c r="FL36" s="6">
        <v>211.84</v>
      </c>
      <c r="FM36" s="6">
        <v>302.3</v>
      </c>
      <c r="FN36" s="6">
        <v>245.18</v>
      </c>
      <c r="FO36" s="6">
        <v>194.09</v>
      </c>
      <c r="FP36" s="6">
        <v>257.16</v>
      </c>
      <c r="FQ36" s="6">
        <v>263.61</v>
      </c>
      <c r="FR36" s="6">
        <v>379.37</v>
      </c>
      <c r="FS36" s="6">
        <v>485.64</v>
      </c>
      <c r="FT36" s="6">
        <v>569.72</v>
      </c>
      <c r="FU36" s="6">
        <v>650.28</v>
      </c>
      <c r="FV36" s="6">
        <v>662.96</v>
      </c>
      <c r="FW36" s="6">
        <v>659.68</v>
      </c>
      <c r="FX36" s="6">
        <v>675.96</v>
      </c>
      <c r="FY36" s="6">
        <v>711.39</v>
      </c>
      <c r="FZ36" s="6">
        <v>768.98</v>
      </c>
      <c r="GA36" s="6">
        <v>798.96</v>
      </c>
      <c r="GB36" s="6">
        <v>797.48</v>
      </c>
      <c r="GC36" s="6">
        <v>810.86</v>
      </c>
      <c r="GD36" s="6">
        <v>770.96</v>
      </c>
      <c r="GE36" s="6">
        <v>672.23</v>
      </c>
      <c r="GF36" s="6">
        <v>695.13</v>
      </c>
      <c r="GG36" s="6">
        <v>697.94</v>
      </c>
      <c r="GH36" s="6">
        <v>625.05</v>
      </c>
      <c r="GI36" s="6">
        <v>627.5</v>
      </c>
      <c r="GJ36" s="6">
        <v>674.16</v>
      </c>
      <c r="GK36" s="6">
        <v>732.55</v>
      </c>
      <c r="GL36" s="6">
        <v>921.39</v>
      </c>
      <c r="GM36" s="6">
        <v>1040.11</v>
      </c>
      <c r="GN36" s="6">
        <v>1075.98</v>
      </c>
      <c r="GO36" s="6">
        <v>1185.16</v>
      </c>
      <c r="GP36" s="6">
        <v>1243.03</v>
      </c>
      <c r="GQ36" s="6">
        <v>1222.46</v>
      </c>
      <c r="GR36" s="6">
        <v>1242.81</v>
      </c>
      <c r="GS36" s="6">
        <v>1242.07</v>
      </c>
      <c r="GT36" s="6">
        <v>1151.42</v>
      </c>
      <c r="GU36" s="6">
        <v>1110.83</v>
      </c>
      <c r="GV36" s="6">
        <v>1085.64</v>
      </c>
      <c r="GW36" s="6">
        <v>1051.7</v>
      </c>
      <c r="GX36" s="6">
        <v>1050.94</v>
      </c>
      <c r="GY36" s="6">
        <v>1021.12</v>
      </c>
      <c r="GZ36" s="6">
        <v>944.1</v>
      </c>
      <c r="HA36" s="6">
        <v>904.68</v>
      </c>
      <c r="HB36" s="6">
        <v>851.17</v>
      </c>
      <c r="HC36" s="6">
        <v>779.61</v>
      </c>
      <c r="HD36" s="6">
        <v>776.75</v>
      </c>
      <c r="HE36" s="6">
        <v>732.41</v>
      </c>
      <c r="HF36" s="6">
        <v>656.65</v>
      </c>
      <c r="HG36" s="6">
        <v>677.19</v>
      </c>
      <c r="HH36" s="6">
        <v>654.31</v>
      </c>
      <c r="HI36" s="6">
        <v>572.12</v>
      </c>
      <c r="HJ36" s="6">
        <v>545.32</v>
      </c>
      <c r="HK36" s="6">
        <v>505.09</v>
      </c>
      <c r="HL36" s="6">
        <v>456.25</v>
      </c>
      <c r="HM36" s="6">
        <v>460.23</v>
      </c>
      <c r="HN36" s="6">
        <v>435.66</v>
      </c>
      <c r="HO36" s="6">
        <v>387.97</v>
      </c>
      <c r="HP36" s="6">
        <v>386.76</v>
      </c>
      <c r="HQ36" s="6">
        <v>380.6</v>
      </c>
      <c r="HR36" s="6">
        <v>354.95</v>
      </c>
      <c r="HS36" s="6">
        <v>336.81</v>
      </c>
      <c r="HT36" s="6">
        <v>311.87</v>
      </c>
      <c r="HU36" s="6">
        <v>282.03</v>
      </c>
      <c r="HV36" s="6">
        <v>251.06</v>
      </c>
      <c r="HW36" s="6">
        <v>234.67</v>
      </c>
      <c r="HX36" s="6">
        <v>226.05</v>
      </c>
      <c r="HY36" s="6">
        <v>206.19</v>
      </c>
      <c r="HZ36" s="6">
        <v>191.83</v>
      </c>
      <c r="IA36" s="6">
        <v>200.01</v>
      </c>
      <c r="IB36" s="6">
        <v>262.25</v>
      </c>
      <c r="IC36" s="6">
        <v>311.37</v>
      </c>
      <c r="ID36" s="6">
        <v>324.19</v>
      </c>
      <c r="IE36" s="6">
        <v>219.69</v>
      </c>
      <c r="IF36" s="6">
        <v>157.68</v>
      </c>
      <c r="IG36" s="6">
        <v>138.96</v>
      </c>
    </row>
    <row r="37" spans="1:241" ht="12.75">
      <c r="A37" s="6">
        <v>141.64</v>
      </c>
      <c r="B37" s="6">
        <v>242.09</v>
      </c>
      <c r="C37" s="6">
        <v>236.12</v>
      </c>
      <c r="D37" s="6">
        <v>264.97</v>
      </c>
      <c r="E37" s="6">
        <v>312.35</v>
      </c>
      <c r="F37" s="6">
        <v>284.51</v>
      </c>
      <c r="G37" s="6">
        <v>229.7</v>
      </c>
      <c r="H37" s="6">
        <v>195.91</v>
      </c>
      <c r="I37" s="6">
        <v>116.12</v>
      </c>
      <c r="J37" s="6">
        <v>120.89</v>
      </c>
      <c r="K37" s="6">
        <v>121.37</v>
      </c>
      <c r="L37" s="6">
        <v>124.15</v>
      </c>
      <c r="M37" s="6">
        <v>148.6</v>
      </c>
      <c r="N37" s="6">
        <v>168.64</v>
      </c>
      <c r="O37" s="6">
        <v>182.63</v>
      </c>
      <c r="P37" s="6">
        <v>168.5</v>
      </c>
      <c r="Q37" s="6">
        <v>144.67</v>
      </c>
      <c r="R37" s="6">
        <v>114.34</v>
      </c>
      <c r="S37" s="6">
        <v>123.62</v>
      </c>
      <c r="T37" s="6">
        <v>189.4</v>
      </c>
      <c r="U37" s="6">
        <v>192.23</v>
      </c>
      <c r="V37" s="6">
        <v>203.37</v>
      </c>
      <c r="W37" s="6">
        <v>241.7</v>
      </c>
      <c r="X37" s="6">
        <v>276.75</v>
      </c>
      <c r="Y37" s="6">
        <v>248.06</v>
      </c>
      <c r="Z37" s="6">
        <v>172.77</v>
      </c>
      <c r="AA37" s="6">
        <v>172.74</v>
      </c>
      <c r="AB37" s="6">
        <v>191.6</v>
      </c>
      <c r="AC37" s="6">
        <v>283.74</v>
      </c>
      <c r="AD37" s="6">
        <v>509.54</v>
      </c>
      <c r="AE37" s="6">
        <v>568.73</v>
      </c>
      <c r="AF37" s="6">
        <v>332.84</v>
      </c>
      <c r="AG37" s="6">
        <v>171.32</v>
      </c>
      <c r="AH37" s="6">
        <v>131.69</v>
      </c>
      <c r="AI37" s="6">
        <v>154.58</v>
      </c>
      <c r="AJ37" s="6">
        <v>200.12</v>
      </c>
      <c r="AK37" s="6">
        <v>143.64</v>
      </c>
      <c r="AL37" s="6">
        <v>71.82</v>
      </c>
      <c r="AM37" s="6">
        <v>73.55</v>
      </c>
      <c r="AN37" s="6">
        <v>85.22</v>
      </c>
      <c r="AO37" s="6">
        <v>87.77</v>
      </c>
      <c r="AP37" s="6">
        <v>132.97</v>
      </c>
      <c r="AQ37" s="6">
        <v>149.21</v>
      </c>
      <c r="AR37" s="6">
        <v>150.85</v>
      </c>
      <c r="AS37" s="6">
        <v>192.23</v>
      </c>
      <c r="AT37" s="6">
        <v>320.64</v>
      </c>
      <c r="AU37" s="6">
        <v>437.29</v>
      </c>
      <c r="AV37" s="6">
        <v>381.78</v>
      </c>
      <c r="AW37" s="6">
        <v>246.1</v>
      </c>
      <c r="AX37" s="6">
        <v>253.67</v>
      </c>
      <c r="AY37" s="6">
        <v>147.11</v>
      </c>
      <c r="AZ37" s="6">
        <v>53.15</v>
      </c>
      <c r="BA37" s="6">
        <v>100.93</v>
      </c>
      <c r="BB37" s="6">
        <v>239.72</v>
      </c>
      <c r="BC37" s="6">
        <v>242.78</v>
      </c>
      <c r="BD37" s="6">
        <v>217.58</v>
      </c>
      <c r="BE37" s="6">
        <v>119.98</v>
      </c>
      <c r="BF37" s="6">
        <v>66.71</v>
      </c>
      <c r="BG37" s="6">
        <v>61.79</v>
      </c>
      <c r="BH37" s="6">
        <v>85.05</v>
      </c>
      <c r="BI37" s="6">
        <v>142.84</v>
      </c>
      <c r="BJ37" s="6">
        <v>283.17</v>
      </c>
      <c r="BK37" s="6">
        <v>287.91</v>
      </c>
      <c r="BL37" s="6">
        <v>151.75</v>
      </c>
      <c r="BM37" s="6">
        <v>141.02</v>
      </c>
      <c r="BN37" s="6">
        <v>172.3</v>
      </c>
      <c r="BO37" s="6">
        <v>271.2</v>
      </c>
      <c r="BP37" s="6">
        <v>457.58</v>
      </c>
      <c r="BQ37" s="6">
        <v>729.73</v>
      </c>
      <c r="BR37" s="6">
        <v>739.14</v>
      </c>
      <c r="BS37" s="6">
        <v>532.05</v>
      </c>
      <c r="BT37" s="6">
        <v>542.22</v>
      </c>
      <c r="BU37" s="6">
        <v>583.5</v>
      </c>
      <c r="BV37" s="6">
        <v>434.37</v>
      </c>
      <c r="BW37" s="6">
        <v>391.69</v>
      </c>
      <c r="BX37" s="6">
        <v>424.04</v>
      </c>
      <c r="BY37" s="6">
        <v>479.58</v>
      </c>
      <c r="BZ37" s="6">
        <v>432.68</v>
      </c>
      <c r="CA37" s="6">
        <v>381.97</v>
      </c>
      <c r="CB37" s="6">
        <v>444.43</v>
      </c>
      <c r="CC37" s="6">
        <v>442.2</v>
      </c>
      <c r="CD37" s="6">
        <v>426.49</v>
      </c>
      <c r="CE37" s="6">
        <v>566.35</v>
      </c>
      <c r="CF37" s="6">
        <v>685.86</v>
      </c>
      <c r="CG37" s="6">
        <v>795.35</v>
      </c>
      <c r="CH37" s="6">
        <v>995.41</v>
      </c>
      <c r="CI37" s="6">
        <v>946.13</v>
      </c>
      <c r="CJ37" s="6">
        <v>870.33</v>
      </c>
      <c r="CK37" s="6">
        <v>1030.57</v>
      </c>
      <c r="CL37" s="6">
        <v>1186.98</v>
      </c>
      <c r="CM37" s="6">
        <v>1259.71</v>
      </c>
      <c r="CN37" s="6">
        <v>1440.18</v>
      </c>
      <c r="CO37" s="6">
        <v>1310.1</v>
      </c>
      <c r="CP37" s="6">
        <v>1217.68</v>
      </c>
      <c r="CQ37" s="6">
        <v>1288.38</v>
      </c>
      <c r="CR37" s="6">
        <v>1381.38</v>
      </c>
      <c r="CS37" s="6">
        <v>1586.85</v>
      </c>
      <c r="CT37" s="6">
        <v>1536.95</v>
      </c>
      <c r="CU37" s="6">
        <v>1523.39</v>
      </c>
      <c r="CV37" s="6">
        <v>1555.77</v>
      </c>
      <c r="CW37" s="6">
        <v>1633.88</v>
      </c>
      <c r="CX37" s="6">
        <v>1614.73</v>
      </c>
      <c r="CY37" s="6">
        <v>1504.35</v>
      </c>
      <c r="CZ37" s="6">
        <v>1580</v>
      </c>
      <c r="DA37" s="6">
        <v>1544.29</v>
      </c>
      <c r="DB37" s="6">
        <v>1382.22</v>
      </c>
      <c r="DC37" s="6">
        <v>1468.86</v>
      </c>
      <c r="DD37" s="6">
        <v>1482.83</v>
      </c>
      <c r="DE37" s="6">
        <v>1398.15</v>
      </c>
      <c r="DF37" s="6">
        <v>1478.19</v>
      </c>
      <c r="DG37" s="6">
        <v>1438.45</v>
      </c>
      <c r="DH37" s="6">
        <v>1339.08</v>
      </c>
      <c r="DI37" s="6">
        <v>1395.13</v>
      </c>
      <c r="DJ37" s="6">
        <v>1316.37</v>
      </c>
      <c r="DK37" s="6">
        <v>1261.33</v>
      </c>
      <c r="DL37" s="6">
        <v>1370.18</v>
      </c>
      <c r="DM37" s="6">
        <v>1269.57</v>
      </c>
      <c r="DN37" s="6">
        <v>1194.27</v>
      </c>
      <c r="DO37" s="6">
        <v>1272.63</v>
      </c>
      <c r="DP37" s="6">
        <v>1182.85</v>
      </c>
      <c r="DQ37" s="6">
        <v>1115.14</v>
      </c>
      <c r="DR37" s="6">
        <v>1152.99</v>
      </c>
      <c r="DS37" s="6">
        <v>1097.09</v>
      </c>
      <c r="DT37" s="6">
        <v>1105.07</v>
      </c>
      <c r="DU37" s="6">
        <v>1112.67</v>
      </c>
      <c r="DV37" s="6">
        <v>1048.12</v>
      </c>
      <c r="DW37" s="6">
        <v>1069.21</v>
      </c>
      <c r="DX37" s="6">
        <v>1045.68</v>
      </c>
      <c r="DY37" s="6">
        <v>953.99</v>
      </c>
      <c r="DZ37" s="6">
        <v>978.9</v>
      </c>
      <c r="EA37" s="6">
        <v>965.46</v>
      </c>
      <c r="EB37" s="6">
        <v>887.42</v>
      </c>
      <c r="EC37" s="6">
        <v>923.91</v>
      </c>
      <c r="ED37" s="6">
        <v>933.21</v>
      </c>
      <c r="EE37" s="6">
        <v>885.99</v>
      </c>
      <c r="EF37" s="6">
        <v>917.96</v>
      </c>
      <c r="EG37" s="6">
        <v>886.69</v>
      </c>
      <c r="EH37" s="6">
        <v>853.2</v>
      </c>
      <c r="EI37" s="6">
        <v>883.44</v>
      </c>
      <c r="EJ37" s="6">
        <v>851.77</v>
      </c>
      <c r="EK37" s="6">
        <v>846.78</v>
      </c>
      <c r="EL37" s="6">
        <v>840.32</v>
      </c>
      <c r="EM37" s="6">
        <v>777.57</v>
      </c>
      <c r="EN37" s="6">
        <v>748.44</v>
      </c>
      <c r="EO37" s="6">
        <v>710.97</v>
      </c>
      <c r="EP37" s="6">
        <v>642.34</v>
      </c>
      <c r="EQ37" s="6">
        <v>625.94</v>
      </c>
      <c r="ER37" s="6">
        <v>587.3</v>
      </c>
      <c r="ES37" s="6">
        <v>529.97</v>
      </c>
      <c r="ET37" s="6">
        <v>514.46</v>
      </c>
      <c r="EU37" s="6">
        <v>465.78</v>
      </c>
      <c r="EV37" s="6">
        <v>415.67</v>
      </c>
      <c r="EW37" s="6">
        <v>383.06</v>
      </c>
      <c r="EX37" s="6">
        <v>316.6</v>
      </c>
      <c r="EY37" s="6">
        <v>291.04</v>
      </c>
      <c r="EZ37" s="6">
        <v>263.59</v>
      </c>
      <c r="FA37" s="6">
        <v>193.22</v>
      </c>
      <c r="FB37" s="6">
        <v>179</v>
      </c>
      <c r="FC37" s="6">
        <v>189.23</v>
      </c>
      <c r="FD37" s="6">
        <v>254.65</v>
      </c>
      <c r="FE37" s="6">
        <v>425.07</v>
      </c>
      <c r="FF37" s="6">
        <v>252.3</v>
      </c>
      <c r="FG37" s="6">
        <v>122.49</v>
      </c>
      <c r="FH37" s="6">
        <v>138.76</v>
      </c>
      <c r="FI37" s="6">
        <v>265.02</v>
      </c>
      <c r="FJ37" s="6">
        <v>273.11</v>
      </c>
      <c r="FK37" s="6">
        <v>157.28</v>
      </c>
      <c r="FL37" s="6">
        <v>154.69</v>
      </c>
      <c r="FM37" s="6">
        <v>224.92</v>
      </c>
      <c r="FN37" s="6">
        <v>208.61</v>
      </c>
      <c r="FO37" s="6">
        <v>205.06</v>
      </c>
      <c r="FP37" s="6">
        <v>243.66</v>
      </c>
      <c r="FQ37" s="6">
        <v>276.7</v>
      </c>
      <c r="FR37" s="6">
        <v>339.01</v>
      </c>
      <c r="FS37" s="6">
        <v>447.84</v>
      </c>
      <c r="FT37" s="6">
        <v>563.5</v>
      </c>
      <c r="FU37" s="6">
        <v>595.85</v>
      </c>
      <c r="FV37" s="6">
        <v>648.43</v>
      </c>
      <c r="FW37" s="6">
        <v>733.58</v>
      </c>
      <c r="FX37" s="6">
        <v>689.4</v>
      </c>
      <c r="FY37" s="6">
        <v>698.8</v>
      </c>
      <c r="FZ37" s="6">
        <v>815.22</v>
      </c>
      <c r="GA37" s="6">
        <v>802.49</v>
      </c>
      <c r="GB37" s="6">
        <v>798.89</v>
      </c>
      <c r="GC37" s="6">
        <v>876.44</v>
      </c>
      <c r="GD37" s="6">
        <v>761.32</v>
      </c>
      <c r="GE37" s="6">
        <v>642.79</v>
      </c>
      <c r="GF37" s="6">
        <v>664.78</v>
      </c>
      <c r="GG37" s="6">
        <v>657.75</v>
      </c>
      <c r="GH37" s="6">
        <v>652</v>
      </c>
      <c r="GI37" s="6">
        <v>655.04</v>
      </c>
      <c r="GJ37" s="6">
        <v>722.34</v>
      </c>
      <c r="GK37" s="6">
        <v>859.9</v>
      </c>
      <c r="GL37" s="6">
        <v>1050.27</v>
      </c>
      <c r="GM37" s="6">
        <v>1061.9</v>
      </c>
      <c r="GN37" s="6">
        <v>1065.42</v>
      </c>
      <c r="GO37" s="6">
        <v>1100.05</v>
      </c>
      <c r="GP37" s="6">
        <v>1065.8</v>
      </c>
      <c r="GQ37" s="6">
        <v>1037.25</v>
      </c>
      <c r="GR37" s="6">
        <v>1008.97</v>
      </c>
      <c r="GS37" s="6">
        <v>961.65</v>
      </c>
      <c r="GT37" s="6">
        <v>928.03</v>
      </c>
      <c r="GU37" s="6">
        <v>893.79</v>
      </c>
      <c r="GV37" s="6">
        <v>865.16</v>
      </c>
      <c r="GW37" s="6">
        <v>841.5</v>
      </c>
      <c r="GX37" s="6">
        <v>812.71</v>
      </c>
      <c r="GY37" s="6">
        <v>802.7</v>
      </c>
      <c r="GZ37" s="6">
        <v>763.7</v>
      </c>
      <c r="HA37" s="6">
        <v>733.89</v>
      </c>
      <c r="HB37" s="6">
        <v>710.92</v>
      </c>
      <c r="HC37" s="6">
        <v>672.12</v>
      </c>
      <c r="HD37" s="6">
        <v>648.13</v>
      </c>
      <c r="HE37" s="6">
        <v>624.71</v>
      </c>
      <c r="HF37" s="6">
        <v>590.65</v>
      </c>
      <c r="HG37" s="6">
        <v>582.97</v>
      </c>
      <c r="HH37" s="6">
        <v>546.44</v>
      </c>
      <c r="HI37" s="6">
        <v>484.34</v>
      </c>
      <c r="HJ37" s="6">
        <v>469.44</v>
      </c>
      <c r="HK37" s="6">
        <v>454.64</v>
      </c>
      <c r="HL37" s="6">
        <v>423.39</v>
      </c>
      <c r="HM37" s="6">
        <v>428.23</v>
      </c>
      <c r="HN37" s="6">
        <v>404.41</v>
      </c>
      <c r="HO37" s="6">
        <v>359.99</v>
      </c>
      <c r="HP37" s="6">
        <v>348.13</v>
      </c>
      <c r="HQ37" s="6">
        <v>337.89</v>
      </c>
      <c r="HR37" s="6">
        <v>324.1</v>
      </c>
      <c r="HS37" s="6">
        <v>306.03</v>
      </c>
      <c r="HT37" s="6">
        <v>284.93</v>
      </c>
      <c r="HU37" s="6">
        <v>258.11</v>
      </c>
      <c r="HV37" s="6">
        <v>234.26</v>
      </c>
      <c r="HW37" s="6">
        <v>216.8</v>
      </c>
      <c r="HX37" s="6">
        <v>187.09</v>
      </c>
      <c r="HY37" s="6">
        <v>163.65</v>
      </c>
      <c r="HZ37" s="6">
        <v>152.9</v>
      </c>
      <c r="IA37" s="6">
        <v>149.03</v>
      </c>
      <c r="IB37" s="6">
        <v>180.85</v>
      </c>
      <c r="IC37" s="6">
        <v>230</v>
      </c>
      <c r="ID37" s="6">
        <v>236.22</v>
      </c>
      <c r="IE37" s="6">
        <v>130.56</v>
      </c>
      <c r="IF37" s="6">
        <v>118.57</v>
      </c>
      <c r="IG37" s="6">
        <v>141.64</v>
      </c>
    </row>
    <row r="38" spans="1:241" ht="12.75">
      <c r="A38" s="6">
        <v>263.28</v>
      </c>
      <c r="B38" s="6">
        <v>184.73</v>
      </c>
      <c r="C38" s="6">
        <v>123.86</v>
      </c>
      <c r="D38" s="6">
        <v>110.96</v>
      </c>
      <c r="E38" s="6">
        <v>81.23</v>
      </c>
      <c r="F38" s="6">
        <v>69.77</v>
      </c>
      <c r="G38" s="6">
        <v>87.67</v>
      </c>
      <c r="H38" s="6">
        <v>104.77</v>
      </c>
      <c r="I38" s="6">
        <v>98.33</v>
      </c>
      <c r="J38" s="6">
        <v>102.21</v>
      </c>
      <c r="K38" s="6">
        <v>106.27</v>
      </c>
      <c r="L38" s="6">
        <v>109.73</v>
      </c>
      <c r="M38" s="6">
        <v>120.64</v>
      </c>
      <c r="N38" s="6">
        <v>121.46</v>
      </c>
      <c r="O38" s="6">
        <v>130.35</v>
      </c>
      <c r="P38" s="6">
        <v>125.34</v>
      </c>
      <c r="Q38" s="6">
        <v>109.45</v>
      </c>
      <c r="R38" s="6">
        <v>105.32</v>
      </c>
      <c r="S38" s="6">
        <v>85.39</v>
      </c>
      <c r="T38" s="6">
        <v>80.43</v>
      </c>
      <c r="U38" s="6">
        <v>86.1</v>
      </c>
      <c r="V38" s="6">
        <v>83.99</v>
      </c>
      <c r="W38" s="6">
        <v>98.09</v>
      </c>
      <c r="X38" s="6">
        <v>196.1</v>
      </c>
      <c r="Y38" s="6">
        <v>208.09</v>
      </c>
      <c r="Z38" s="6">
        <v>86.74</v>
      </c>
      <c r="AA38" s="6">
        <v>57.37</v>
      </c>
      <c r="AB38" s="6">
        <v>52.25</v>
      </c>
      <c r="AC38" s="6">
        <v>75.55</v>
      </c>
      <c r="AD38" s="6">
        <v>155.51</v>
      </c>
      <c r="AE38" s="6">
        <v>318.58</v>
      </c>
      <c r="AF38" s="6">
        <v>487.57</v>
      </c>
      <c r="AG38" s="6">
        <v>356.97</v>
      </c>
      <c r="AH38" s="6">
        <v>134.1</v>
      </c>
      <c r="AI38" s="6">
        <v>58.23</v>
      </c>
      <c r="AJ38" s="6">
        <v>56.12</v>
      </c>
      <c r="AK38" s="6">
        <v>54.47</v>
      </c>
      <c r="AL38" s="6">
        <v>73.63</v>
      </c>
      <c r="AM38" s="6">
        <v>61.22</v>
      </c>
      <c r="AN38" s="6">
        <v>74.45</v>
      </c>
      <c r="AO38" s="6">
        <v>100.63</v>
      </c>
      <c r="AP38" s="6">
        <v>157.64</v>
      </c>
      <c r="AQ38" s="6">
        <v>195.91</v>
      </c>
      <c r="AR38" s="6">
        <v>144.14</v>
      </c>
      <c r="AS38" s="6">
        <v>111.94</v>
      </c>
      <c r="AT38" s="6">
        <v>111.1</v>
      </c>
      <c r="AU38" s="6">
        <v>141.3</v>
      </c>
      <c r="AV38" s="6">
        <v>450.83</v>
      </c>
      <c r="AW38" s="6">
        <v>963.42</v>
      </c>
      <c r="AX38" s="6">
        <v>1007.27</v>
      </c>
      <c r="AY38" s="6">
        <v>420.71</v>
      </c>
      <c r="AZ38" s="6">
        <v>107.27</v>
      </c>
      <c r="BA38" s="6">
        <v>50.77</v>
      </c>
      <c r="BB38" s="6">
        <v>62.71</v>
      </c>
      <c r="BC38" s="6">
        <v>81.21</v>
      </c>
      <c r="BD38" s="6">
        <v>84.04</v>
      </c>
      <c r="BE38" s="6">
        <v>90.51</v>
      </c>
      <c r="BF38" s="6">
        <v>110.59</v>
      </c>
      <c r="BG38" s="6">
        <v>165.84</v>
      </c>
      <c r="BH38" s="6">
        <v>207.15</v>
      </c>
      <c r="BI38" s="6">
        <v>240.26</v>
      </c>
      <c r="BJ38" s="6">
        <v>278.59</v>
      </c>
      <c r="BK38" s="6">
        <v>301.82</v>
      </c>
      <c r="BL38" s="6">
        <v>301.07</v>
      </c>
      <c r="BM38" s="6">
        <v>280.59</v>
      </c>
      <c r="BN38" s="6">
        <v>288.78</v>
      </c>
      <c r="BO38" s="6">
        <v>481.84</v>
      </c>
      <c r="BP38" s="6">
        <v>597.34</v>
      </c>
      <c r="BQ38" s="6">
        <v>557.1</v>
      </c>
      <c r="BR38" s="6">
        <v>852.48</v>
      </c>
      <c r="BS38" s="6">
        <v>1049.04</v>
      </c>
      <c r="BT38" s="6">
        <v>748.85</v>
      </c>
      <c r="BU38" s="6">
        <v>585.04</v>
      </c>
      <c r="BV38" s="6">
        <v>522.1</v>
      </c>
      <c r="BW38" s="6">
        <v>524.84</v>
      </c>
      <c r="BX38" s="6">
        <v>538.53</v>
      </c>
      <c r="BY38" s="6">
        <v>561.69</v>
      </c>
      <c r="BZ38" s="6">
        <v>541.11</v>
      </c>
      <c r="CA38" s="6">
        <v>567.05</v>
      </c>
      <c r="CB38" s="6">
        <v>678.25</v>
      </c>
      <c r="CC38" s="6">
        <v>556.03</v>
      </c>
      <c r="CD38" s="6">
        <v>615.64</v>
      </c>
      <c r="CE38" s="6">
        <v>737.1</v>
      </c>
      <c r="CF38" s="6">
        <v>792.64</v>
      </c>
      <c r="CG38" s="6">
        <v>966.55</v>
      </c>
      <c r="CH38" s="6">
        <v>1181.84</v>
      </c>
      <c r="CI38" s="6">
        <v>1087.18</v>
      </c>
      <c r="CJ38" s="6">
        <v>1073.42</v>
      </c>
      <c r="CK38" s="6">
        <v>1265.2</v>
      </c>
      <c r="CL38" s="6">
        <v>1267.8</v>
      </c>
      <c r="CM38" s="6">
        <v>1309.74</v>
      </c>
      <c r="CN38" s="6">
        <v>1630.78</v>
      </c>
      <c r="CO38" s="6">
        <v>1622.15</v>
      </c>
      <c r="CP38" s="6">
        <v>1472.29</v>
      </c>
      <c r="CQ38" s="6">
        <v>1335.35</v>
      </c>
      <c r="CR38" s="6">
        <v>1580.24</v>
      </c>
      <c r="CS38" s="6">
        <v>1686.12</v>
      </c>
      <c r="CT38" s="6">
        <v>1490.36</v>
      </c>
      <c r="CU38" s="6">
        <v>1555.81</v>
      </c>
      <c r="CV38" s="6">
        <v>1615.13</v>
      </c>
      <c r="CW38" s="6">
        <v>1486.14</v>
      </c>
      <c r="CX38" s="6">
        <v>1491.47</v>
      </c>
      <c r="CY38" s="6">
        <v>1492.55</v>
      </c>
      <c r="CZ38" s="6">
        <v>1424.12</v>
      </c>
      <c r="DA38" s="6">
        <v>1350.18</v>
      </c>
      <c r="DB38" s="6">
        <v>1311.5</v>
      </c>
      <c r="DC38" s="6">
        <v>1353.54</v>
      </c>
      <c r="DD38" s="6">
        <v>1302.41</v>
      </c>
      <c r="DE38" s="6">
        <v>1251.93</v>
      </c>
      <c r="DF38" s="6">
        <v>1326.6</v>
      </c>
      <c r="DG38" s="6">
        <v>1302.92</v>
      </c>
      <c r="DH38" s="6">
        <v>1217.25</v>
      </c>
      <c r="DI38" s="6">
        <v>1215.17</v>
      </c>
      <c r="DJ38" s="6">
        <v>1158.93</v>
      </c>
      <c r="DK38" s="6">
        <v>1135.91</v>
      </c>
      <c r="DL38" s="6">
        <v>1154.38</v>
      </c>
      <c r="DM38" s="6">
        <v>1100.99</v>
      </c>
      <c r="DN38" s="6">
        <v>1092.32</v>
      </c>
      <c r="DO38" s="6">
        <v>1073.89</v>
      </c>
      <c r="DP38" s="6">
        <v>1000.9</v>
      </c>
      <c r="DQ38" s="6">
        <v>999.38</v>
      </c>
      <c r="DR38" s="6">
        <v>1015.66</v>
      </c>
      <c r="DS38" s="6">
        <v>963.94</v>
      </c>
      <c r="DT38" s="6">
        <v>956.65</v>
      </c>
      <c r="DU38" s="6">
        <v>990.26</v>
      </c>
      <c r="DV38" s="6">
        <v>971.51</v>
      </c>
      <c r="DW38" s="6">
        <v>942.8</v>
      </c>
      <c r="DX38" s="6">
        <v>889.92</v>
      </c>
      <c r="DY38" s="6">
        <v>833.29</v>
      </c>
      <c r="DZ38" s="6">
        <v>838.51</v>
      </c>
      <c r="EA38" s="6">
        <v>822.95</v>
      </c>
      <c r="EB38" s="6">
        <v>815.29</v>
      </c>
      <c r="EC38" s="6">
        <v>831.24</v>
      </c>
      <c r="ED38" s="6">
        <v>796.79</v>
      </c>
      <c r="EE38" s="6">
        <v>824.79</v>
      </c>
      <c r="EF38" s="6">
        <v>865.71</v>
      </c>
      <c r="EG38" s="6">
        <v>801.06</v>
      </c>
      <c r="EH38" s="6">
        <v>794.67</v>
      </c>
      <c r="EI38" s="6">
        <v>790.16</v>
      </c>
      <c r="EJ38" s="6">
        <v>739.3</v>
      </c>
      <c r="EK38" s="6">
        <v>766.89</v>
      </c>
      <c r="EL38" s="6">
        <v>763.32</v>
      </c>
      <c r="EM38" s="6">
        <v>689.22</v>
      </c>
      <c r="EN38" s="6">
        <v>677.29</v>
      </c>
      <c r="EO38" s="6">
        <v>642.63</v>
      </c>
      <c r="EP38" s="6">
        <v>568.43</v>
      </c>
      <c r="EQ38" s="6">
        <v>562.63</v>
      </c>
      <c r="ER38" s="6">
        <v>522.54</v>
      </c>
      <c r="ES38" s="6">
        <v>457.66</v>
      </c>
      <c r="ET38" s="6">
        <v>461.01</v>
      </c>
      <c r="EU38" s="6">
        <v>404.24</v>
      </c>
      <c r="EV38" s="6">
        <v>338.39</v>
      </c>
      <c r="EW38" s="6">
        <v>340.01</v>
      </c>
      <c r="EX38" s="6">
        <v>282.68</v>
      </c>
      <c r="EY38" s="6">
        <v>240.09</v>
      </c>
      <c r="EZ38" s="6">
        <v>233.85</v>
      </c>
      <c r="FA38" s="6">
        <v>179.79</v>
      </c>
      <c r="FB38" s="6">
        <v>140.01</v>
      </c>
      <c r="FC38" s="6">
        <v>140.35</v>
      </c>
      <c r="FD38" s="6">
        <v>169.05</v>
      </c>
      <c r="FE38" s="6">
        <v>299.66</v>
      </c>
      <c r="FF38" s="6">
        <v>261.56</v>
      </c>
      <c r="FG38" s="6">
        <v>140.47</v>
      </c>
      <c r="FH38" s="6">
        <v>90.08</v>
      </c>
      <c r="FI38" s="6">
        <v>193.28</v>
      </c>
      <c r="FJ38" s="6">
        <v>373.13</v>
      </c>
      <c r="FK38" s="6">
        <v>295</v>
      </c>
      <c r="FL38" s="6">
        <v>204.69</v>
      </c>
      <c r="FM38" s="6">
        <v>198.08</v>
      </c>
      <c r="FN38" s="6">
        <v>189.59</v>
      </c>
      <c r="FO38" s="6">
        <v>199.95</v>
      </c>
      <c r="FP38" s="6">
        <v>227.15</v>
      </c>
      <c r="FQ38" s="6">
        <v>265.55</v>
      </c>
      <c r="FR38" s="6">
        <v>310.73</v>
      </c>
      <c r="FS38" s="6">
        <v>405.66</v>
      </c>
      <c r="FT38" s="6">
        <v>579.66</v>
      </c>
      <c r="FU38" s="6">
        <v>616.31</v>
      </c>
      <c r="FV38" s="6">
        <v>636.79</v>
      </c>
      <c r="FW38" s="6">
        <v>740.47</v>
      </c>
      <c r="FX38" s="6">
        <v>716.12</v>
      </c>
      <c r="FY38" s="6">
        <v>678.52</v>
      </c>
      <c r="FZ38" s="6">
        <v>790.13</v>
      </c>
      <c r="GA38" s="6">
        <v>826.4</v>
      </c>
      <c r="GB38" s="6">
        <v>788.17</v>
      </c>
      <c r="GC38" s="6">
        <v>820.23</v>
      </c>
      <c r="GD38" s="6">
        <v>773.23</v>
      </c>
      <c r="GE38" s="6">
        <v>681.28</v>
      </c>
      <c r="GF38" s="6">
        <v>671.02</v>
      </c>
      <c r="GG38" s="6">
        <v>682.06</v>
      </c>
      <c r="GH38" s="6">
        <v>721.66</v>
      </c>
      <c r="GI38" s="6">
        <v>784.45</v>
      </c>
      <c r="GJ38" s="6">
        <v>810.89</v>
      </c>
      <c r="GK38" s="6">
        <v>895.51</v>
      </c>
      <c r="GL38" s="6">
        <v>888.45</v>
      </c>
      <c r="GM38" s="6">
        <v>826.92</v>
      </c>
      <c r="GN38" s="6">
        <v>905.7</v>
      </c>
      <c r="GO38" s="6">
        <v>883.36</v>
      </c>
      <c r="GP38" s="6">
        <v>785.37</v>
      </c>
      <c r="GQ38" s="6">
        <v>806.14</v>
      </c>
      <c r="GR38" s="6">
        <v>794.63</v>
      </c>
      <c r="GS38" s="6">
        <v>751.33</v>
      </c>
      <c r="GT38" s="6">
        <v>794.25</v>
      </c>
      <c r="GU38" s="6">
        <v>753.82</v>
      </c>
      <c r="GV38" s="6">
        <v>704.39</v>
      </c>
      <c r="GW38" s="6">
        <v>717.53</v>
      </c>
      <c r="GX38" s="6">
        <v>684.25</v>
      </c>
      <c r="GY38" s="6">
        <v>685.9</v>
      </c>
      <c r="GZ38" s="6">
        <v>688.81</v>
      </c>
      <c r="HA38" s="6">
        <v>622.8</v>
      </c>
      <c r="HB38" s="6">
        <v>615.36</v>
      </c>
      <c r="HC38" s="6">
        <v>613.36</v>
      </c>
      <c r="HD38" s="6">
        <v>565.7</v>
      </c>
      <c r="HE38" s="6">
        <v>553.82</v>
      </c>
      <c r="HF38" s="6">
        <v>530.74</v>
      </c>
      <c r="HG38" s="6">
        <v>502.61</v>
      </c>
      <c r="HH38" s="6">
        <v>488.91</v>
      </c>
      <c r="HI38" s="6">
        <v>455.89</v>
      </c>
      <c r="HJ38" s="6">
        <v>431.43</v>
      </c>
      <c r="HK38" s="6">
        <v>416.63</v>
      </c>
      <c r="HL38" s="6">
        <v>412.34</v>
      </c>
      <c r="HM38" s="6">
        <v>404.59</v>
      </c>
      <c r="HN38" s="6">
        <v>371.8</v>
      </c>
      <c r="HO38" s="6">
        <v>343.11</v>
      </c>
      <c r="HP38" s="6">
        <v>329.47</v>
      </c>
      <c r="HQ38" s="6">
        <v>314.94</v>
      </c>
      <c r="HR38" s="6">
        <v>297.06</v>
      </c>
      <c r="HS38" s="6">
        <v>281.8</v>
      </c>
      <c r="HT38" s="6">
        <v>252.28</v>
      </c>
      <c r="HU38" s="6">
        <v>212.55</v>
      </c>
      <c r="HV38" s="6">
        <v>198.87</v>
      </c>
      <c r="HW38" s="6">
        <v>182.23</v>
      </c>
      <c r="HX38" s="6">
        <v>156.94</v>
      </c>
      <c r="HY38" s="6">
        <v>151.76</v>
      </c>
      <c r="HZ38" s="6">
        <v>131.16</v>
      </c>
      <c r="IA38" s="6">
        <v>129.9</v>
      </c>
      <c r="IB38" s="6">
        <v>223.45</v>
      </c>
      <c r="IC38" s="6">
        <v>344.79</v>
      </c>
      <c r="ID38" s="6">
        <v>212.52</v>
      </c>
      <c r="IE38" s="6">
        <v>169.16</v>
      </c>
      <c r="IF38" s="6">
        <v>242.56</v>
      </c>
      <c r="IG38" s="6">
        <v>263.28</v>
      </c>
    </row>
    <row r="39" spans="1:241" ht="12.75">
      <c r="A39" s="6">
        <v>121.32</v>
      </c>
      <c r="B39" s="6">
        <v>98.89</v>
      </c>
      <c r="C39" s="6">
        <v>76.36</v>
      </c>
      <c r="D39" s="6">
        <v>79.38</v>
      </c>
      <c r="E39" s="6">
        <v>66.26</v>
      </c>
      <c r="F39" s="6">
        <v>51.1</v>
      </c>
      <c r="G39" s="6">
        <v>53.47</v>
      </c>
      <c r="H39" s="6">
        <v>70.66</v>
      </c>
      <c r="I39" s="6">
        <v>91.04</v>
      </c>
      <c r="J39" s="6">
        <v>109.77</v>
      </c>
      <c r="K39" s="6">
        <v>121.12</v>
      </c>
      <c r="L39" s="6">
        <v>105.2</v>
      </c>
      <c r="M39" s="6">
        <v>103.08</v>
      </c>
      <c r="N39" s="6">
        <v>101.97</v>
      </c>
      <c r="O39" s="6">
        <v>110.72</v>
      </c>
      <c r="P39" s="6">
        <v>107.5</v>
      </c>
      <c r="Q39" s="6">
        <v>88.44</v>
      </c>
      <c r="R39" s="6">
        <v>87.31</v>
      </c>
      <c r="S39" s="6">
        <v>81.16</v>
      </c>
      <c r="T39" s="6">
        <v>71.6</v>
      </c>
      <c r="U39" s="6">
        <v>74.56</v>
      </c>
      <c r="V39" s="6">
        <v>62.83</v>
      </c>
      <c r="W39" s="6">
        <v>86.1</v>
      </c>
      <c r="X39" s="6">
        <v>229.82</v>
      </c>
      <c r="Y39" s="6">
        <v>257.7</v>
      </c>
      <c r="Z39" s="6">
        <v>89.55</v>
      </c>
      <c r="AA39" s="6">
        <v>43.16</v>
      </c>
      <c r="AB39" s="6">
        <v>34.33</v>
      </c>
      <c r="AC39" s="6">
        <v>43.44</v>
      </c>
      <c r="AD39" s="6">
        <v>61.34</v>
      </c>
      <c r="AE39" s="6">
        <v>118.39</v>
      </c>
      <c r="AF39" s="6">
        <v>345.19</v>
      </c>
      <c r="AG39" s="6">
        <v>564.63</v>
      </c>
      <c r="AH39" s="6">
        <v>359.2</v>
      </c>
      <c r="AI39" s="6">
        <v>114.98</v>
      </c>
      <c r="AJ39" s="6">
        <v>53.19</v>
      </c>
      <c r="AK39" s="6">
        <v>36.05</v>
      </c>
      <c r="AL39" s="6">
        <v>48.44</v>
      </c>
      <c r="AM39" s="6">
        <v>55.65</v>
      </c>
      <c r="AN39" s="6">
        <v>70.23</v>
      </c>
      <c r="AO39" s="6">
        <v>105.99</v>
      </c>
      <c r="AP39" s="6">
        <v>126.81</v>
      </c>
      <c r="AQ39" s="6">
        <v>193.83</v>
      </c>
      <c r="AR39" s="6">
        <v>243.4</v>
      </c>
      <c r="AS39" s="6">
        <v>217.53</v>
      </c>
      <c r="AT39" s="6">
        <v>133.25</v>
      </c>
      <c r="AU39" s="6">
        <v>123.13</v>
      </c>
      <c r="AV39" s="6">
        <v>212.42</v>
      </c>
      <c r="AW39" s="6">
        <v>320.84</v>
      </c>
      <c r="AX39" s="6">
        <v>457.97</v>
      </c>
      <c r="AY39" s="6">
        <v>639.59</v>
      </c>
      <c r="AZ39" s="6">
        <v>385.6</v>
      </c>
      <c r="BA39" s="6">
        <v>224.13</v>
      </c>
      <c r="BB39" s="6">
        <v>162.63</v>
      </c>
      <c r="BC39" s="6">
        <v>188.35</v>
      </c>
      <c r="BD39" s="6">
        <v>239.3</v>
      </c>
      <c r="BE39" s="6">
        <v>271.13</v>
      </c>
      <c r="BF39" s="6">
        <v>254.76</v>
      </c>
      <c r="BG39" s="6">
        <v>219.53</v>
      </c>
      <c r="BH39" s="6">
        <v>219.27</v>
      </c>
      <c r="BI39" s="6">
        <v>253.79</v>
      </c>
      <c r="BJ39" s="6">
        <v>378.77</v>
      </c>
      <c r="BK39" s="6">
        <v>482.04</v>
      </c>
      <c r="BL39" s="6">
        <v>535.28</v>
      </c>
      <c r="BM39" s="6">
        <v>481.07</v>
      </c>
      <c r="BN39" s="6">
        <v>412.39</v>
      </c>
      <c r="BO39" s="6">
        <v>614.48</v>
      </c>
      <c r="BP39" s="6">
        <v>637.5</v>
      </c>
      <c r="BQ39" s="6">
        <v>577.37</v>
      </c>
      <c r="BR39" s="6">
        <v>1368.62</v>
      </c>
      <c r="BS39" s="6">
        <v>1561.15</v>
      </c>
      <c r="BT39" s="6">
        <v>787.9</v>
      </c>
      <c r="BU39" s="6">
        <v>582.41</v>
      </c>
      <c r="BV39" s="6">
        <v>642.06</v>
      </c>
      <c r="BW39" s="6">
        <v>713.23</v>
      </c>
      <c r="BX39" s="6">
        <v>642.55</v>
      </c>
      <c r="BY39" s="6">
        <v>643.13</v>
      </c>
      <c r="BZ39" s="6">
        <v>684.72</v>
      </c>
      <c r="CA39" s="6">
        <v>722.43</v>
      </c>
      <c r="CB39" s="6">
        <v>819.5</v>
      </c>
      <c r="CC39" s="6">
        <v>802.84</v>
      </c>
      <c r="CD39" s="6">
        <v>756.84</v>
      </c>
      <c r="CE39" s="6">
        <v>828.84</v>
      </c>
      <c r="CF39" s="6">
        <v>849.58</v>
      </c>
      <c r="CG39" s="6">
        <v>1032.99</v>
      </c>
      <c r="CH39" s="6">
        <v>1191.27</v>
      </c>
      <c r="CI39" s="6">
        <v>1203.54</v>
      </c>
      <c r="CJ39" s="6">
        <v>1428.68</v>
      </c>
      <c r="CK39" s="6">
        <v>1364.79</v>
      </c>
      <c r="CL39" s="6">
        <v>1324.46</v>
      </c>
      <c r="CM39" s="6">
        <v>1505.62</v>
      </c>
      <c r="CN39" s="6">
        <v>1515.47</v>
      </c>
      <c r="CO39" s="6">
        <v>1402.1</v>
      </c>
      <c r="CP39" s="6">
        <v>1356.84</v>
      </c>
      <c r="CQ39" s="6">
        <v>1346.11</v>
      </c>
      <c r="CR39" s="6">
        <v>1485.15</v>
      </c>
      <c r="CS39" s="6">
        <v>1437.2</v>
      </c>
      <c r="CT39" s="6">
        <v>1342.77</v>
      </c>
      <c r="CU39" s="6">
        <v>1464.48</v>
      </c>
      <c r="CV39" s="6">
        <v>1402.12</v>
      </c>
      <c r="CW39" s="6">
        <v>1269.87</v>
      </c>
      <c r="CX39" s="6">
        <v>1369.74</v>
      </c>
      <c r="CY39" s="6">
        <v>1334.63</v>
      </c>
      <c r="CZ39" s="6">
        <v>1164.7</v>
      </c>
      <c r="DA39" s="6">
        <v>1157.62</v>
      </c>
      <c r="DB39" s="6">
        <v>1200.51</v>
      </c>
      <c r="DC39" s="6">
        <v>1121.36</v>
      </c>
      <c r="DD39" s="6">
        <v>1090.59</v>
      </c>
      <c r="DE39" s="6">
        <v>1161.37</v>
      </c>
      <c r="DF39" s="6">
        <v>1130.4</v>
      </c>
      <c r="DG39" s="6">
        <v>1054.67</v>
      </c>
      <c r="DH39" s="6">
        <v>1062.88</v>
      </c>
      <c r="DI39" s="6">
        <v>1032.66</v>
      </c>
      <c r="DJ39" s="6">
        <v>995.22</v>
      </c>
      <c r="DK39" s="6">
        <v>988.48</v>
      </c>
      <c r="DL39" s="6">
        <v>946.03</v>
      </c>
      <c r="DM39" s="6">
        <v>944.84</v>
      </c>
      <c r="DN39" s="6">
        <v>950.31</v>
      </c>
      <c r="DO39" s="6">
        <v>873.31</v>
      </c>
      <c r="DP39" s="6">
        <v>854.29</v>
      </c>
      <c r="DQ39" s="6">
        <v>870.18</v>
      </c>
      <c r="DR39" s="6">
        <v>835.11</v>
      </c>
      <c r="DS39" s="6">
        <v>830.72</v>
      </c>
      <c r="DT39" s="6">
        <v>861.18</v>
      </c>
      <c r="DU39" s="6">
        <v>868.67</v>
      </c>
      <c r="DV39" s="6">
        <v>860.15</v>
      </c>
      <c r="DW39" s="6">
        <v>810.7</v>
      </c>
      <c r="DX39" s="6">
        <v>766.31</v>
      </c>
      <c r="DY39" s="6">
        <v>749.16</v>
      </c>
      <c r="DZ39" s="6">
        <v>728.4</v>
      </c>
      <c r="EA39" s="6">
        <v>709.47</v>
      </c>
      <c r="EB39" s="6">
        <v>721.69</v>
      </c>
      <c r="EC39" s="6">
        <v>715.08</v>
      </c>
      <c r="ED39" s="6">
        <v>704.04</v>
      </c>
      <c r="EE39" s="6">
        <v>757.73</v>
      </c>
      <c r="EF39" s="6">
        <v>779.03</v>
      </c>
      <c r="EG39" s="6">
        <v>704.29</v>
      </c>
      <c r="EH39" s="6">
        <v>701.76</v>
      </c>
      <c r="EI39" s="6">
        <v>699.16</v>
      </c>
      <c r="EJ39" s="6">
        <v>675.88</v>
      </c>
      <c r="EK39" s="6">
        <v>710.36</v>
      </c>
      <c r="EL39" s="6">
        <v>690.95</v>
      </c>
      <c r="EM39" s="6">
        <v>620.6</v>
      </c>
      <c r="EN39" s="6">
        <v>598.95</v>
      </c>
      <c r="EO39" s="6">
        <v>572.85</v>
      </c>
      <c r="EP39" s="6">
        <v>517.7</v>
      </c>
      <c r="EQ39" s="6">
        <v>509.31</v>
      </c>
      <c r="ER39" s="6">
        <v>477.35</v>
      </c>
      <c r="ES39" s="6">
        <v>420.23</v>
      </c>
      <c r="ET39" s="6">
        <v>407.1</v>
      </c>
      <c r="EU39" s="6">
        <v>376.79</v>
      </c>
      <c r="EV39" s="6">
        <v>307.16</v>
      </c>
      <c r="EW39" s="6">
        <v>290.89</v>
      </c>
      <c r="EX39" s="6">
        <v>273.81</v>
      </c>
      <c r="EY39" s="6">
        <v>219.94</v>
      </c>
      <c r="EZ39" s="6">
        <v>197.09</v>
      </c>
      <c r="FA39" s="6">
        <v>179.35</v>
      </c>
      <c r="FB39" s="6">
        <v>134.07</v>
      </c>
      <c r="FC39" s="6">
        <v>98.04</v>
      </c>
      <c r="FD39" s="6">
        <v>102.85</v>
      </c>
      <c r="FE39" s="6">
        <v>137.09</v>
      </c>
      <c r="FF39" s="6">
        <v>173.03</v>
      </c>
      <c r="FG39" s="6">
        <v>118.92</v>
      </c>
      <c r="FH39" s="6">
        <v>70.33</v>
      </c>
      <c r="FI39" s="6">
        <v>88.91</v>
      </c>
      <c r="FJ39" s="6">
        <v>243.17</v>
      </c>
      <c r="FK39" s="6">
        <v>303.71</v>
      </c>
      <c r="FL39" s="6">
        <v>237.02</v>
      </c>
      <c r="FM39" s="6">
        <v>216.42</v>
      </c>
      <c r="FN39" s="6">
        <v>234</v>
      </c>
      <c r="FO39" s="6">
        <v>234.3</v>
      </c>
      <c r="FP39" s="6">
        <v>214.02</v>
      </c>
      <c r="FQ39" s="6">
        <v>244.77</v>
      </c>
      <c r="FR39" s="6">
        <v>312.52</v>
      </c>
      <c r="FS39" s="6">
        <v>336.75</v>
      </c>
      <c r="FT39" s="6">
        <v>444.06</v>
      </c>
      <c r="FU39" s="6">
        <v>607.97</v>
      </c>
      <c r="FV39" s="6">
        <v>615.42</v>
      </c>
      <c r="FW39" s="6">
        <v>632.8</v>
      </c>
      <c r="FX39" s="6">
        <v>709.1</v>
      </c>
      <c r="FY39" s="6">
        <v>683.06</v>
      </c>
      <c r="FZ39" s="6">
        <v>672.59</v>
      </c>
      <c r="GA39" s="6">
        <v>725.29</v>
      </c>
      <c r="GB39" s="6">
        <v>701.66</v>
      </c>
      <c r="GC39" s="6">
        <v>656.46</v>
      </c>
      <c r="GD39" s="6">
        <v>618.8</v>
      </c>
      <c r="GE39" s="6">
        <v>566.82</v>
      </c>
      <c r="GF39" s="6">
        <v>633.19</v>
      </c>
      <c r="GG39" s="6">
        <v>731.91</v>
      </c>
      <c r="GH39" s="6">
        <v>826.36</v>
      </c>
      <c r="GI39" s="6">
        <v>855.14</v>
      </c>
      <c r="GJ39" s="6">
        <v>800.07</v>
      </c>
      <c r="GK39" s="6">
        <v>760.51</v>
      </c>
      <c r="GL39" s="6">
        <v>712.73</v>
      </c>
      <c r="GM39" s="6">
        <v>667.46</v>
      </c>
      <c r="GN39" s="6">
        <v>730.84</v>
      </c>
      <c r="GO39" s="6">
        <v>701.9</v>
      </c>
      <c r="GP39" s="6">
        <v>635.21</v>
      </c>
      <c r="GQ39" s="6">
        <v>691.18</v>
      </c>
      <c r="GR39" s="6">
        <v>673.94</v>
      </c>
      <c r="GS39" s="6">
        <v>656.08</v>
      </c>
      <c r="GT39" s="6">
        <v>715.74</v>
      </c>
      <c r="GU39" s="6">
        <v>661.93</v>
      </c>
      <c r="GV39" s="6">
        <v>631.77</v>
      </c>
      <c r="GW39" s="6">
        <v>689.8</v>
      </c>
      <c r="GX39" s="6">
        <v>660.66</v>
      </c>
      <c r="GY39" s="6">
        <v>640.07</v>
      </c>
      <c r="GZ39" s="6">
        <v>630.21</v>
      </c>
      <c r="HA39" s="6">
        <v>550.47</v>
      </c>
      <c r="HB39" s="6">
        <v>549.81</v>
      </c>
      <c r="HC39" s="6">
        <v>573.45</v>
      </c>
      <c r="HD39" s="6">
        <v>529.56</v>
      </c>
      <c r="HE39" s="6">
        <v>513.9</v>
      </c>
      <c r="HF39" s="6">
        <v>488.42</v>
      </c>
      <c r="HG39" s="6">
        <v>455.02</v>
      </c>
      <c r="HH39" s="6">
        <v>460.85</v>
      </c>
      <c r="HI39" s="6">
        <v>449.28</v>
      </c>
      <c r="HJ39" s="6">
        <v>426</v>
      </c>
      <c r="HK39" s="6">
        <v>403.08</v>
      </c>
      <c r="HL39" s="6">
        <v>393.05</v>
      </c>
      <c r="HM39" s="6">
        <v>384.95</v>
      </c>
      <c r="HN39" s="6">
        <v>351.61</v>
      </c>
      <c r="HO39" s="6">
        <v>316.27</v>
      </c>
      <c r="HP39" s="6">
        <v>304.2</v>
      </c>
      <c r="HQ39" s="6">
        <v>292.09</v>
      </c>
      <c r="HR39" s="6">
        <v>266.53</v>
      </c>
      <c r="HS39" s="6">
        <v>242.27</v>
      </c>
      <c r="HT39" s="6">
        <v>213.14</v>
      </c>
      <c r="HU39" s="6">
        <v>176.19</v>
      </c>
      <c r="HV39" s="6">
        <v>162.2</v>
      </c>
      <c r="HW39" s="6">
        <v>157.06</v>
      </c>
      <c r="HX39" s="6">
        <v>137.12</v>
      </c>
      <c r="HY39" s="6">
        <v>120.35</v>
      </c>
      <c r="HZ39" s="6">
        <v>126.03</v>
      </c>
      <c r="IA39" s="6">
        <v>181.13</v>
      </c>
      <c r="IB39" s="6">
        <v>296.42</v>
      </c>
      <c r="IC39" s="6">
        <v>248.86</v>
      </c>
      <c r="ID39" s="6">
        <v>141.72</v>
      </c>
      <c r="IE39" s="6">
        <v>111.2</v>
      </c>
      <c r="IF39" s="6">
        <v>115.09</v>
      </c>
      <c r="IG39" s="6">
        <v>121.32</v>
      </c>
    </row>
    <row r="40" spans="1:241" ht="12.75">
      <c r="A40" s="6">
        <v>69.99</v>
      </c>
      <c r="B40" s="6">
        <v>52.48</v>
      </c>
      <c r="C40" s="6">
        <v>38.8</v>
      </c>
      <c r="D40" s="6">
        <v>32.13</v>
      </c>
      <c r="E40" s="6">
        <v>27.78</v>
      </c>
      <c r="F40" s="6">
        <v>25.74</v>
      </c>
      <c r="G40" s="6">
        <v>27.64</v>
      </c>
      <c r="H40" s="6">
        <v>31.85</v>
      </c>
      <c r="I40" s="6">
        <v>34.44</v>
      </c>
      <c r="J40" s="6">
        <v>68.56</v>
      </c>
      <c r="K40" s="6">
        <v>60.78</v>
      </c>
      <c r="L40" s="6">
        <v>76.81</v>
      </c>
      <c r="M40" s="6">
        <v>65.82</v>
      </c>
      <c r="N40" s="6">
        <v>75.78</v>
      </c>
      <c r="O40" s="6">
        <v>52.8</v>
      </c>
      <c r="P40" s="6">
        <v>41.3</v>
      </c>
      <c r="Q40" s="6">
        <v>37.22</v>
      </c>
      <c r="R40" s="6">
        <v>33.21</v>
      </c>
      <c r="S40" s="6">
        <v>72.33</v>
      </c>
      <c r="T40" s="6">
        <v>67.93</v>
      </c>
      <c r="U40" s="6">
        <v>67.62</v>
      </c>
      <c r="V40" s="6">
        <v>55.43</v>
      </c>
      <c r="W40" s="6">
        <v>83.34</v>
      </c>
      <c r="X40" s="6">
        <v>164.47</v>
      </c>
      <c r="Y40" s="6">
        <v>125.37</v>
      </c>
      <c r="Z40" s="6">
        <v>47.24</v>
      </c>
      <c r="AA40" s="6">
        <v>37.43</v>
      </c>
      <c r="AB40" s="6">
        <v>35.39</v>
      </c>
      <c r="AC40" s="6">
        <v>30.57</v>
      </c>
      <c r="AD40" s="6">
        <v>32.86</v>
      </c>
      <c r="AE40" s="6">
        <v>56.26</v>
      </c>
      <c r="AF40" s="6">
        <v>113.86</v>
      </c>
      <c r="AG40" s="6">
        <v>177.4</v>
      </c>
      <c r="AH40" s="6">
        <v>379.68</v>
      </c>
      <c r="AI40" s="6">
        <v>292.55</v>
      </c>
      <c r="AJ40" s="6">
        <v>78.66</v>
      </c>
      <c r="AK40" s="6">
        <v>28.07</v>
      </c>
      <c r="AL40" s="6">
        <v>22.73</v>
      </c>
      <c r="AM40" s="6">
        <v>31.7</v>
      </c>
      <c r="AN40" s="6">
        <v>42.35</v>
      </c>
      <c r="AO40" s="6">
        <v>83.77</v>
      </c>
      <c r="AP40" s="6">
        <v>75.4</v>
      </c>
      <c r="AQ40" s="6">
        <v>82.91</v>
      </c>
      <c r="AR40" s="6">
        <v>207.45</v>
      </c>
      <c r="AS40" s="6">
        <v>191.64</v>
      </c>
      <c r="AT40" s="6">
        <v>103.72</v>
      </c>
      <c r="AU40" s="6">
        <v>68.4</v>
      </c>
      <c r="AV40" s="6">
        <v>71.41</v>
      </c>
      <c r="AW40" s="6">
        <v>77.38</v>
      </c>
      <c r="AX40" s="6">
        <v>208.58</v>
      </c>
      <c r="AY40" s="6">
        <v>391.57</v>
      </c>
      <c r="AZ40" s="6">
        <v>562.42</v>
      </c>
      <c r="BA40" s="6">
        <v>572.51</v>
      </c>
      <c r="BB40" s="6">
        <v>374.05</v>
      </c>
      <c r="BC40" s="6">
        <v>247.51</v>
      </c>
      <c r="BD40" s="6">
        <v>192.68</v>
      </c>
      <c r="BE40" s="6">
        <v>210.76</v>
      </c>
      <c r="BF40" s="6">
        <v>239.9</v>
      </c>
      <c r="BG40" s="6">
        <v>255.12</v>
      </c>
      <c r="BH40" s="6">
        <v>258.33</v>
      </c>
      <c r="BI40" s="6">
        <v>287.95</v>
      </c>
      <c r="BJ40" s="6">
        <v>342.83</v>
      </c>
      <c r="BK40" s="6">
        <v>401.8</v>
      </c>
      <c r="BL40" s="6">
        <v>477.98</v>
      </c>
      <c r="BM40" s="6">
        <v>370.45</v>
      </c>
      <c r="BN40" s="6">
        <v>324.54</v>
      </c>
      <c r="BO40" s="6">
        <v>589.66</v>
      </c>
      <c r="BP40" s="6">
        <v>733.22</v>
      </c>
      <c r="BQ40" s="6">
        <v>1209.03</v>
      </c>
      <c r="BR40" s="6">
        <v>2448.19</v>
      </c>
      <c r="BS40" s="6">
        <v>1442.68</v>
      </c>
      <c r="BT40" s="6">
        <v>716.85</v>
      </c>
      <c r="BU40" s="6">
        <v>700.67</v>
      </c>
      <c r="BV40" s="6">
        <v>759.05</v>
      </c>
      <c r="BW40" s="6">
        <v>897.33</v>
      </c>
      <c r="BX40" s="6">
        <v>737.27</v>
      </c>
      <c r="BY40" s="6">
        <v>682.72</v>
      </c>
      <c r="BZ40" s="6">
        <v>788.22</v>
      </c>
      <c r="CA40" s="6">
        <v>844.57</v>
      </c>
      <c r="CB40" s="6">
        <v>936.3</v>
      </c>
      <c r="CC40" s="6">
        <v>940.12</v>
      </c>
      <c r="CD40" s="6">
        <v>931.84</v>
      </c>
      <c r="CE40" s="6">
        <v>894.42</v>
      </c>
      <c r="CF40" s="6">
        <v>914.45</v>
      </c>
      <c r="CG40" s="6">
        <v>1081.89</v>
      </c>
      <c r="CH40" s="6">
        <v>1191.18</v>
      </c>
      <c r="CI40" s="6">
        <v>1338.93</v>
      </c>
      <c r="CJ40" s="6">
        <v>1550.85</v>
      </c>
      <c r="CK40" s="6">
        <v>1372.41</v>
      </c>
      <c r="CL40" s="6">
        <v>1238.79</v>
      </c>
      <c r="CM40" s="6">
        <v>1379.67</v>
      </c>
      <c r="CN40" s="6">
        <v>1286.72</v>
      </c>
      <c r="CO40" s="6">
        <v>1261.17</v>
      </c>
      <c r="CP40" s="6">
        <v>1296.48</v>
      </c>
      <c r="CQ40" s="6">
        <v>1214.01</v>
      </c>
      <c r="CR40" s="6">
        <v>1181.14</v>
      </c>
      <c r="CS40" s="6">
        <v>1154.88</v>
      </c>
      <c r="CT40" s="6">
        <v>1156.88</v>
      </c>
      <c r="CU40" s="6">
        <v>1174.59</v>
      </c>
      <c r="CV40" s="6">
        <v>1070.31</v>
      </c>
      <c r="CW40" s="6">
        <v>1076.48</v>
      </c>
      <c r="CX40" s="6">
        <v>1093.5</v>
      </c>
      <c r="CY40" s="6">
        <v>1010.08</v>
      </c>
      <c r="CZ40" s="6">
        <v>995.43</v>
      </c>
      <c r="DA40" s="6">
        <v>1004.94</v>
      </c>
      <c r="DB40" s="6">
        <v>975.06</v>
      </c>
      <c r="DC40" s="6">
        <v>918.54</v>
      </c>
      <c r="DD40" s="6">
        <v>911.86</v>
      </c>
      <c r="DE40" s="6">
        <v>943.36</v>
      </c>
      <c r="DF40" s="6">
        <v>875.65</v>
      </c>
      <c r="DG40" s="6">
        <v>855.28</v>
      </c>
      <c r="DH40" s="6">
        <v>899.23</v>
      </c>
      <c r="DI40" s="6">
        <v>797.03</v>
      </c>
      <c r="DJ40" s="6">
        <v>786.25</v>
      </c>
      <c r="DK40" s="6">
        <v>818.62</v>
      </c>
      <c r="DL40" s="6">
        <v>765.56</v>
      </c>
      <c r="DM40" s="6">
        <v>765.9</v>
      </c>
      <c r="DN40" s="6">
        <v>749.35</v>
      </c>
      <c r="DO40" s="6">
        <v>703.6</v>
      </c>
      <c r="DP40" s="6">
        <v>748.39</v>
      </c>
      <c r="DQ40" s="6">
        <v>742.86</v>
      </c>
      <c r="DR40" s="6">
        <v>685.07</v>
      </c>
      <c r="DS40" s="6">
        <v>715.97</v>
      </c>
      <c r="DT40" s="6">
        <v>719.58</v>
      </c>
      <c r="DU40" s="6">
        <v>700.63</v>
      </c>
      <c r="DV40" s="6">
        <v>709.43</v>
      </c>
      <c r="DW40" s="6">
        <v>674.97</v>
      </c>
      <c r="DX40" s="6">
        <v>635.01</v>
      </c>
      <c r="DY40" s="6">
        <v>614.26</v>
      </c>
      <c r="DZ40" s="6">
        <v>606.3</v>
      </c>
      <c r="EA40" s="6">
        <v>608.31</v>
      </c>
      <c r="EB40" s="6">
        <v>613.17</v>
      </c>
      <c r="EC40" s="6">
        <v>606.02</v>
      </c>
      <c r="ED40" s="6">
        <v>631.48</v>
      </c>
      <c r="EE40" s="6">
        <v>647.32</v>
      </c>
      <c r="EF40" s="6">
        <v>637.79</v>
      </c>
      <c r="EG40" s="6">
        <v>623</v>
      </c>
      <c r="EH40" s="6">
        <v>623.83</v>
      </c>
      <c r="EI40" s="6">
        <v>618.65</v>
      </c>
      <c r="EJ40" s="6">
        <v>616.18</v>
      </c>
      <c r="EK40" s="6">
        <v>616.82</v>
      </c>
      <c r="EL40" s="6">
        <v>585.44</v>
      </c>
      <c r="EM40" s="6">
        <v>557.81</v>
      </c>
      <c r="EN40" s="6">
        <v>539.42</v>
      </c>
      <c r="EO40" s="6">
        <v>523.35</v>
      </c>
      <c r="EP40" s="6">
        <v>501.25</v>
      </c>
      <c r="EQ40" s="6">
        <v>454.59</v>
      </c>
      <c r="ER40" s="6">
        <v>413.65</v>
      </c>
      <c r="ES40" s="6">
        <v>387.62</v>
      </c>
      <c r="ET40" s="6">
        <v>344.17</v>
      </c>
      <c r="EU40" s="6">
        <v>336.32</v>
      </c>
      <c r="EV40" s="6">
        <v>315.43</v>
      </c>
      <c r="EW40" s="6">
        <v>262.09</v>
      </c>
      <c r="EX40" s="6">
        <v>244.6</v>
      </c>
      <c r="EY40" s="6">
        <v>226.39</v>
      </c>
      <c r="EZ40" s="6">
        <v>170.05</v>
      </c>
      <c r="FA40" s="6">
        <v>139.83</v>
      </c>
      <c r="FB40" s="6">
        <v>123.2</v>
      </c>
      <c r="FC40" s="6">
        <v>89.24</v>
      </c>
      <c r="FD40" s="6">
        <v>80.2</v>
      </c>
      <c r="FE40" s="6">
        <v>78.35</v>
      </c>
      <c r="FF40" s="6">
        <v>111.07</v>
      </c>
      <c r="FG40" s="6">
        <v>129.2</v>
      </c>
      <c r="FH40" s="6">
        <v>54.89</v>
      </c>
      <c r="FI40" s="6">
        <v>50.55</v>
      </c>
      <c r="FJ40" s="6">
        <v>130.16</v>
      </c>
      <c r="FK40" s="6">
        <v>266.14</v>
      </c>
      <c r="FL40" s="6">
        <v>212.77</v>
      </c>
      <c r="FM40" s="6">
        <v>122.57</v>
      </c>
      <c r="FN40" s="6">
        <v>156.51</v>
      </c>
      <c r="FO40" s="6">
        <v>212.61</v>
      </c>
      <c r="FP40" s="6">
        <v>206.07</v>
      </c>
      <c r="FQ40" s="6">
        <v>213.85</v>
      </c>
      <c r="FR40" s="6">
        <v>352.58</v>
      </c>
      <c r="FS40" s="6">
        <v>398.34</v>
      </c>
      <c r="FT40" s="6">
        <v>395.31</v>
      </c>
      <c r="FU40" s="6">
        <v>550.75</v>
      </c>
      <c r="FV40" s="6">
        <v>642.01</v>
      </c>
      <c r="FW40" s="6">
        <v>571.33</v>
      </c>
      <c r="FX40" s="6">
        <v>635.14</v>
      </c>
      <c r="FY40" s="6">
        <v>662.94</v>
      </c>
      <c r="FZ40" s="6">
        <v>579.81</v>
      </c>
      <c r="GA40" s="6">
        <v>594.53</v>
      </c>
      <c r="GB40" s="6">
        <v>587.05</v>
      </c>
      <c r="GC40" s="6">
        <v>533.72</v>
      </c>
      <c r="GD40" s="6">
        <v>521.61</v>
      </c>
      <c r="GE40" s="6">
        <v>511.14</v>
      </c>
      <c r="GF40" s="6">
        <v>571.21</v>
      </c>
      <c r="GG40" s="6">
        <v>717.21</v>
      </c>
      <c r="GH40" s="6">
        <v>720.57</v>
      </c>
      <c r="GI40" s="6">
        <v>706.67</v>
      </c>
      <c r="GJ40" s="6">
        <v>669.23</v>
      </c>
      <c r="GK40" s="6">
        <v>605.26</v>
      </c>
      <c r="GL40" s="6">
        <v>623.16</v>
      </c>
      <c r="GM40" s="6">
        <v>601.02</v>
      </c>
      <c r="GN40" s="6">
        <v>590.15</v>
      </c>
      <c r="GO40" s="6">
        <v>593.17</v>
      </c>
      <c r="GP40" s="6">
        <v>582.75</v>
      </c>
      <c r="GQ40" s="6">
        <v>612.07</v>
      </c>
      <c r="GR40" s="6">
        <v>600.19</v>
      </c>
      <c r="GS40" s="6">
        <v>600.92</v>
      </c>
      <c r="GT40" s="6">
        <v>638.35</v>
      </c>
      <c r="GU40" s="6">
        <v>596.44</v>
      </c>
      <c r="GV40" s="6">
        <v>576.32</v>
      </c>
      <c r="GW40" s="6">
        <v>619.23</v>
      </c>
      <c r="GX40" s="6">
        <v>572.82</v>
      </c>
      <c r="GY40" s="6">
        <v>534.63</v>
      </c>
      <c r="GZ40" s="6">
        <v>520.03</v>
      </c>
      <c r="HA40" s="6">
        <v>481.47</v>
      </c>
      <c r="HB40" s="6">
        <v>500.71</v>
      </c>
      <c r="HC40" s="6">
        <v>502.38</v>
      </c>
      <c r="HD40" s="6">
        <v>460.96</v>
      </c>
      <c r="HE40" s="6">
        <v>457.28</v>
      </c>
      <c r="HF40" s="6">
        <v>449.93</v>
      </c>
      <c r="HG40" s="6">
        <v>427.09</v>
      </c>
      <c r="HH40" s="6">
        <v>424.94</v>
      </c>
      <c r="HI40" s="6">
        <v>401.36</v>
      </c>
      <c r="HJ40" s="6">
        <v>379.97</v>
      </c>
      <c r="HK40" s="6">
        <v>363.61</v>
      </c>
      <c r="HL40" s="6">
        <v>334.9</v>
      </c>
      <c r="HM40" s="6">
        <v>317.46</v>
      </c>
      <c r="HN40" s="6">
        <v>297.7</v>
      </c>
      <c r="HO40" s="6">
        <v>267.06</v>
      </c>
      <c r="HP40" s="6">
        <v>250.51</v>
      </c>
      <c r="HQ40" s="6">
        <v>244.94</v>
      </c>
      <c r="HR40" s="6">
        <v>221.71</v>
      </c>
      <c r="HS40" s="6">
        <v>189.31</v>
      </c>
      <c r="HT40" s="6">
        <v>167.29</v>
      </c>
      <c r="HU40" s="6">
        <v>140.96</v>
      </c>
      <c r="HV40" s="6">
        <v>118.04</v>
      </c>
      <c r="HW40" s="6">
        <v>112.13</v>
      </c>
      <c r="HX40" s="6">
        <v>93.5</v>
      </c>
      <c r="HY40" s="6">
        <v>84.4</v>
      </c>
      <c r="HZ40" s="6">
        <v>141.77</v>
      </c>
      <c r="IA40" s="6">
        <v>180.42</v>
      </c>
      <c r="IB40" s="6">
        <v>133.27</v>
      </c>
      <c r="IC40" s="6">
        <v>104.81</v>
      </c>
      <c r="ID40" s="6">
        <v>102.19</v>
      </c>
      <c r="IE40" s="6">
        <v>85.94</v>
      </c>
      <c r="IF40" s="6">
        <v>77.28</v>
      </c>
      <c r="IG40" s="6">
        <v>69.99</v>
      </c>
    </row>
    <row r="41" spans="1:241" ht="12.75">
      <c r="A41" s="6">
        <v>27.86</v>
      </c>
      <c r="B41" s="6">
        <v>20.71</v>
      </c>
      <c r="C41" s="6">
        <v>21.26</v>
      </c>
      <c r="D41" s="6">
        <v>17.82</v>
      </c>
      <c r="E41" s="6">
        <v>16.36</v>
      </c>
      <c r="F41" s="6">
        <v>17.03</v>
      </c>
      <c r="G41" s="6">
        <v>17.14</v>
      </c>
      <c r="H41" s="6">
        <v>17.67</v>
      </c>
      <c r="I41" s="6">
        <v>19.34</v>
      </c>
      <c r="J41" s="6">
        <v>33.33</v>
      </c>
      <c r="K41" s="6">
        <v>45.71</v>
      </c>
      <c r="L41" s="6">
        <v>37.8</v>
      </c>
      <c r="M41" s="6">
        <v>40.87</v>
      </c>
      <c r="N41" s="6">
        <v>28.53</v>
      </c>
      <c r="O41" s="6">
        <v>21</v>
      </c>
      <c r="P41" s="6">
        <v>18.92</v>
      </c>
      <c r="Q41" s="6">
        <v>19.73</v>
      </c>
      <c r="R41" s="6">
        <v>21.26</v>
      </c>
      <c r="S41" s="6">
        <v>16.77</v>
      </c>
      <c r="T41" s="6">
        <v>11.74</v>
      </c>
      <c r="U41" s="6">
        <v>20.34</v>
      </c>
      <c r="V41" s="6">
        <v>23.01</v>
      </c>
      <c r="W41" s="6">
        <v>44.08</v>
      </c>
      <c r="X41" s="6">
        <v>61.15</v>
      </c>
      <c r="Y41" s="6">
        <v>43.24</v>
      </c>
      <c r="Z41" s="6">
        <v>26.28</v>
      </c>
      <c r="AA41" s="6">
        <v>27.65</v>
      </c>
      <c r="AB41" s="6">
        <v>43.69</v>
      </c>
      <c r="AC41" s="6">
        <v>39.66</v>
      </c>
      <c r="AD41" s="6">
        <v>27.86</v>
      </c>
      <c r="AE41" s="6">
        <v>35.62</v>
      </c>
      <c r="AF41" s="6">
        <v>46.02</v>
      </c>
      <c r="AG41" s="6">
        <v>87.94</v>
      </c>
      <c r="AH41" s="6">
        <v>179.59</v>
      </c>
      <c r="AI41" s="6">
        <v>324.62</v>
      </c>
      <c r="AJ41" s="6">
        <v>223.62</v>
      </c>
      <c r="AK41" s="6">
        <v>77.21</v>
      </c>
      <c r="AL41" s="6">
        <v>47.55</v>
      </c>
      <c r="AM41" s="6">
        <v>43.27</v>
      </c>
      <c r="AN41" s="6">
        <v>34.57</v>
      </c>
      <c r="AO41" s="6">
        <v>37.06</v>
      </c>
      <c r="AP41" s="6">
        <v>43.14</v>
      </c>
      <c r="AQ41" s="6">
        <v>27.76</v>
      </c>
      <c r="AR41" s="6">
        <v>74.85</v>
      </c>
      <c r="AS41" s="6">
        <v>103.38</v>
      </c>
      <c r="AT41" s="6">
        <v>70.33</v>
      </c>
      <c r="AU41" s="6">
        <v>52.34</v>
      </c>
      <c r="AV41" s="6">
        <v>38.67</v>
      </c>
      <c r="AW41" s="6">
        <v>41.6</v>
      </c>
      <c r="AX41" s="6">
        <v>70.31</v>
      </c>
      <c r="AY41" s="6">
        <v>134.57</v>
      </c>
      <c r="AZ41" s="6">
        <v>309.95</v>
      </c>
      <c r="BA41" s="6">
        <v>447.6</v>
      </c>
      <c r="BB41" s="6">
        <v>681.14</v>
      </c>
      <c r="BC41" s="6">
        <v>692.01</v>
      </c>
      <c r="BD41" s="6">
        <v>410.55</v>
      </c>
      <c r="BE41" s="6">
        <v>223.95</v>
      </c>
      <c r="BF41" s="6">
        <v>201.8</v>
      </c>
      <c r="BG41" s="6">
        <v>175.67</v>
      </c>
      <c r="BH41" s="6">
        <v>152.98</v>
      </c>
      <c r="BI41" s="6">
        <v>149.43</v>
      </c>
      <c r="BJ41" s="6">
        <v>145.15</v>
      </c>
      <c r="BK41" s="6">
        <v>399.12</v>
      </c>
      <c r="BL41" s="6">
        <v>1679.35</v>
      </c>
      <c r="BM41" s="6">
        <v>1068.63</v>
      </c>
      <c r="BN41" s="6">
        <v>439.18</v>
      </c>
      <c r="BO41" s="6">
        <v>331</v>
      </c>
      <c r="BP41" s="6">
        <v>556.36</v>
      </c>
      <c r="BQ41" s="6">
        <v>1594.43</v>
      </c>
      <c r="BR41" s="6">
        <v>3170.55</v>
      </c>
      <c r="BS41" s="6">
        <v>1188.25</v>
      </c>
      <c r="BT41" s="6">
        <v>742.55</v>
      </c>
      <c r="BU41" s="6">
        <v>883.83</v>
      </c>
      <c r="BV41" s="6">
        <v>984.77</v>
      </c>
      <c r="BW41" s="6">
        <v>1095.47</v>
      </c>
      <c r="BX41" s="6">
        <v>740.62</v>
      </c>
      <c r="BY41" s="6">
        <v>740.05</v>
      </c>
      <c r="BZ41" s="6">
        <v>1027.49</v>
      </c>
      <c r="CA41" s="6">
        <v>1101.79</v>
      </c>
      <c r="CB41" s="6">
        <v>1173.97</v>
      </c>
      <c r="CC41" s="6">
        <v>1205.04</v>
      </c>
      <c r="CD41" s="6">
        <v>1146.69</v>
      </c>
      <c r="CE41" s="6">
        <v>1048.3</v>
      </c>
      <c r="CF41" s="6">
        <v>1078.19</v>
      </c>
      <c r="CG41" s="6">
        <v>1220.76</v>
      </c>
      <c r="CH41" s="6">
        <v>1326.91</v>
      </c>
      <c r="CI41" s="6">
        <v>1455.8</v>
      </c>
      <c r="CJ41" s="6">
        <v>1512.98</v>
      </c>
      <c r="CK41" s="6">
        <v>1289.34</v>
      </c>
      <c r="CL41" s="6">
        <v>1224.55</v>
      </c>
      <c r="CM41" s="6">
        <v>1225.12</v>
      </c>
      <c r="CN41" s="6">
        <v>1119.82</v>
      </c>
      <c r="CO41" s="6">
        <v>1206.47</v>
      </c>
      <c r="CP41" s="6">
        <v>1104.33</v>
      </c>
      <c r="CQ41" s="6">
        <v>985.64</v>
      </c>
      <c r="CR41" s="6">
        <v>1030.46</v>
      </c>
      <c r="CS41" s="6">
        <v>961.3</v>
      </c>
      <c r="CT41" s="6">
        <v>965.79</v>
      </c>
      <c r="CU41" s="6">
        <v>937.46</v>
      </c>
      <c r="CV41" s="6">
        <v>872.19</v>
      </c>
      <c r="CW41" s="6">
        <v>972.86</v>
      </c>
      <c r="CX41" s="6">
        <v>866.57</v>
      </c>
      <c r="CY41" s="6">
        <v>794.66</v>
      </c>
      <c r="CZ41" s="6">
        <v>877.01</v>
      </c>
      <c r="DA41" s="6">
        <v>790.06</v>
      </c>
      <c r="DB41" s="6">
        <v>762.61</v>
      </c>
      <c r="DC41" s="6">
        <v>828.45</v>
      </c>
      <c r="DD41" s="6">
        <v>784.7</v>
      </c>
      <c r="DE41" s="6">
        <v>749.68</v>
      </c>
      <c r="DF41" s="6">
        <v>720.14</v>
      </c>
      <c r="DG41" s="6">
        <v>695.37</v>
      </c>
      <c r="DH41" s="6">
        <v>677.12</v>
      </c>
      <c r="DI41" s="6">
        <v>649.33</v>
      </c>
      <c r="DJ41" s="6">
        <v>671.5</v>
      </c>
      <c r="DK41" s="6">
        <v>674.16</v>
      </c>
      <c r="DL41" s="6">
        <v>623.17</v>
      </c>
      <c r="DM41" s="6">
        <v>658.34</v>
      </c>
      <c r="DN41" s="6">
        <v>640.81</v>
      </c>
      <c r="DO41" s="6">
        <v>604.94</v>
      </c>
      <c r="DP41" s="6">
        <v>634.37</v>
      </c>
      <c r="DQ41" s="6">
        <v>621.6</v>
      </c>
      <c r="DR41" s="6">
        <v>597.27</v>
      </c>
      <c r="DS41" s="6">
        <v>601.86</v>
      </c>
      <c r="DT41" s="6">
        <v>561.45</v>
      </c>
      <c r="DU41" s="6">
        <v>577.8</v>
      </c>
      <c r="DV41" s="6">
        <v>591.93</v>
      </c>
      <c r="DW41" s="6">
        <v>558</v>
      </c>
      <c r="DX41" s="6">
        <v>550.4</v>
      </c>
      <c r="DY41" s="6">
        <v>543.87</v>
      </c>
      <c r="DZ41" s="6">
        <v>537.22</v>
      </c>
      <c r="EA41" s="6">
        <v>545.87</v>
      </c>
      <c r="EB41" s="6">
        <v>531.7</v>
      </c>
      <c r="EC41" s="6">
        <v>544.49</v>
      </c>
      <c r="ED41" s="6">
        <v>569.69</v>
      </c>
      <c r="EE41" s="6">
        <v>570.79</v>
      </c>
      <c r="EF41" s="6">
        <v>577.6</v>
      </c>
      <c r="EG41" s="6">
        <v>597.45</v>
      </c>
      <c r="EH41" s="6">
        <v>582.85</v>
      </c>
      <c r="EI41" s="6">
        <v>566.09</v>
      </c>
      <c r="EJ41" s="6">
        <v>583.99</v>
      </c>
      <c r="EK41" s="6">
        <v>558.08</v>
      </c>
      <c r="EL41" s="6">
        <v>525.14</v>
      </c>
      <c r="EM41" s="6">
        <v>529.53</v>
      </c>
      <c r="EN41" s="6">
        <v>496.95</v>
      </c>
      <c r="EO41" s="6">
        <v>467.88</v>
      </c>
      <c r="EP41" s="6">
        <v>470.15</v>
      </c>
      <c r="EQ41" s="6">
        <v>418.08</v>
      </c>
      <c r="ER41" s="6">
        <v>374.05</v>
      </c>
      <c r="ES41" s="6">
        <v>391.38</v>
      </c>
      <c r="ET41" s="6">
        <v>345.48</v>
      </c>
      <c r="EU41" s="6">
        <v>296.08</v>
      </c>
      <c r="EV41" s="6">
        <v>305.05</v>
      </c>
      <c r="EW41" s="6">
        <v>288.99</v>
      </c>
      <c r="EX41" s="6">
        <v>234.04</v>
      </c>
      <c r="EY41" s="6">
        <v>202.16</v>
      </c>
      <c r="EZ41" s="6">
        <v>173.94</v>
      </c>
      <c r="FA41" s="6">
        <v>136.68</v>
      </c>
      <c r="FB41" s="6">
        <v>119.41</v>
      </c>
      <c r="FC41" s="6">
        <v>101.45</v>
      </c>
      <c r="FD41" s="6">
        <v>82.37</v>
      </c>
      <c r="FE41" s="6">
        <v>69.68</v>
      </c>
      <c r="FF41" s="6">
        <v>73.03</v>
      </c>
      <c r="FG41" s="6">
        <v>85.46</v>
      </c>
      <c r="FH41" s="6">
        <v>54.31</v>
      </c>
      <c r="FI41" s="6">
        <v>32.68</v>
      </c>
      <c r="FJ41" s="6">
        <v>101.67</v>
      </c>
      <c r="FK41" s="6">
        <v>228.15</v>
      </c>
      <c r="FL41" s="6">
        <v>312.49</v>
      </c>
      <c r="FM41" s="6">
        <v>174.64</v>
      </c>
      <c r="FN41" s="6">
        <v>127.97</v>
      </c>
      <c r="FO41" s="6">
        <v>147.65</v>
      </c>
      <c r="FP41" s="6">
        <v>234.8</v>
      </c>
      <c r="FQ41" s="6">
        <v>229.99</v>
      </c>
      <c r="FR41" s="6">
        <v>340.53</v>
      </c>
      <c r="FS41" s="6">
        <v>530.68</v>
      </c>
      <c r="FT41" s="6">
        <v>503.02</v>
      </c>
      <c r="FU41" s="6">
        <v>490.17</v>
      </c>
      <c r="FV41" s="6">
        <v>638.51</v>
      </c>
      <c r="FW41" s="6">
        <v>560.25</v>
      </c>
      <c r="FX41" s="6">
        <v>576.75</v>
      </c>
      <c r="FY41" s="6">
        <v>585.63</v>
      </c>
      <c r="FZ41" s="6">
        <v>544.88</v>
      </c>
      <c r="GA41" s="6">
        <v>541.05</v>
      </c>
      <c r="GB41" s="6">
        <v>544.44</v>
      </c>
      <c r="GC41" s="6">
        <v>464.42</v>
      </c>
      <c r="GD41" s="6">
        <v>461.45</v>
      </c>
      <c r="GE41" s="6">
        <v>480.55</v>
      </c>
      <c r="GF41" s="6">
        <v>547.86</v>
      </c>
      <c r="GG41" s="6">
        <v>656.05</v>
      </c>
      <c r="GH41" s="6">
        <v>608.27</v>
      </c>
      <c r="GI41" s="6">
        <v>573.28</v>
      </c>
      <c r="GJ41" s="6">
        <v>591.67</v>
      </c>
      <c r="GK41" s="6">
        <v>547.42</v>
      </c>
      <c r="GL41" s="6">
        <v>561.03</v>
      </c>
      <c r="GM41" s="6">
        <v>562.55</v>
      </c>
      <c r="GN41" s="6">
        <v>528.34</v>
      </c>
      <c r="GO41" s="6">
        <v>573.83</v>
      </c>
      <c r="GP41" s="6">
        <v>578.02</v>
      </c>
      <c r="GQ41" s="6">
        <v>547</v>
      </c>
      <c r="GR41" s="6">
        <v>571.47</v>
      </c>
      <c r="GS41" s="6">
        <v>597.27</v>
      </c>
      <c r="GT41" s="6">
        <v>584.22</v>
      </c>
      <c r="GU41" s="6">
        <v>558.68</v>
      </c>
      <c r="GV41" s="6">
        <v>542.68</v>
      </c>
      <c r="GW41" s="6">
        <v>536.6</v>
      </c>
      <c r="GX41" s="6">
        <v>521.54</v>
      </c>
      <c r="GY41" s="6">
        <v>495.5</v>
      </c>
      <c r="GZ41" s="6">
        <v>463.35</v>
      </c>
      <c r="HA41" s="6">
        <v>457.06</v>
      </c>
      <c r="HB41" s="6">
        <v>457.45</v>
      </c>
      <c r="HC41" s="6">
        <v>434.83</v>
      </c>
      <c r="HD41" s="6">
        <v>436.13</v>
      </c>
      <c r="HE41" s="6">
        <v>449.82</v>
      </c>
      <c r="HF41" s="6">
        <v>422.77</v>
      </c>
      <c r="HG41" s="6">
        <v>411.94</v>
      </c>
      <c r="HH41" s="6">
        <v>407.57</v>
      </c>
      <c r="HI41" s="6">
        <v>374.18</v>
      </c>
      <c r="HJ41" s="6">
        <v>353.71</v>
      </c>
      <c r="HK41" s="6">
        <v>335.72</v>
      </c>
      <c r="HL41" s="6">
        <v>301.89</v>
      </c>
      <c r="HM41" s="6">
        <v>280.5</v>
      </c>
      <c r="HN41" s="6">
        <v>256.86</v>
      </c>
      <c r="HO41" s="6">
        <v>230.66</v>
      </c>
      <c r="HP41" s="6">
        <v>222.74</v>
      </c>
      <c r="HQ41" s="6">
        <v>205.19</v>
      </c>
      <c r="HR41" s="6">
        <v>177.07</v>
      </c>
      <c r="HS41" s="6">
        <v>148.58</v>
      </c>
      <c r="HT41" s="6">
        <v>128.98</v>
      </c>
      <c r="HU41" s="6">
        <v>135.27</v>
      </c>
      <c r="HV41" s="6">
        <v>126.08</v>
      </c>
      <c r="HW41" s="6">
        <v>93.26</v>
      </c>
      <c r="HX41" s="6">
        <v>75.35</v>
      </c>
      <c r="HY41" s="6">
        <v>81.18</v>
      </c>
      <c r="HZ41" s="6">
        <v>107.45</v>
      </c>
      <c r="IA41" s="6">
        <v>115.78</v>
      </c>
      <c r="IB41" s="6">
        <v>76.27</v>
      </c>
      <c r="IC41" s="6">
        <v>65.27</v>
      </c>
      <c r="ID41" s="6">
        <v>52.24</v>
      </c>
      <c r="IE41" s="6">
        <v>46.5</v>
      </c>
      <c r="IF41" s="6">
        <v>38.31</v>
      </c>
      <c r="IG41" s="6">
        <v>27.86</v>
      </c>
    </row>
    <row r="42" spans="1:241" ht="12.75">
      <c r="A42" s="6">
        <v>15.96</v>
      </c>
      <c r="B42" s="6">
        <v>14.18</v>
      </c>
      <c r="C42" s="6">
        <v>13.84</v>
      </c>
      <c r="D42" s="6">
        <v>15.68</v>
      </c>
      <c r="E42" s="6">
        <v>14</v>
      </c>
      <c r="F42" s="6">
        <v>12.47</v>
      </c>
      <c r="G42" s="6">
        <v>14.13</v>
      </c>
      <c r="H42" s="6">
        <v>16.44</v>
      </c>
      <c r="I42" s="6">
        <v>17.09</v>
      </c>
      <c r="J42" s="6">
        <v>21.52</v>
      </c>
      <c r="K42" s="6">
        <v>25.81</v>
      </c>
      <c r="L42" s="6">
        <v>24.74</v>
      </c>
      <c r="M42" s="6">
        <v>22.95</v>
      </c>
      <c r="N42" s="6">
        <v>15.26</v>
      </c>
      <c r="O42" s="6">
        <v>12.05</v>
      </c>
      <c r="P42" s="6">
        <v>15.59</v>
      </c>
      <c r="Q42" s="6">
        <v>13.24</v>
      </c>
      <c r="R42" s="6">
        <v>12.33</v>
      </c>
      <c r="S42" s="6">
        <v>10.49</v>
      </c>
      <c r="T42" s="6">
        <v>9.08</v>
      </c>
      <c r="U42" s="6">
        <v>11.84</v>
      </c>
      <c r="V42" s="6">
        <v>14.2</v>
      </c>
      <c r="W42" s="6">
        <v>16.89</v>
      </c>
      <c r="X42" s="6">
        <v>21.4</v>
      </c>
      <c r="Y42" s="6">
        <v>36.51</v>
      </c>
      <c r="Z42" s="6">
        <v>36.05</v>
      </c>
      <c r="AA42" s="6">
        <v>21.88</v>
      </c>
      <c r="AB42" s="6">
        <v>30.94</v>
      </c>
      <c r="AC42" s="6">
        <v>44.75</v>
      </c>
      <c r="AD42" s="6">
        <v>40.3</v>
      </c>
      <c r="AE42" s="6">
        <v>44.64</v>
      </c>
      <c r="AF42" s="6">
        <v>34.54</v>
      </c>
      <c r="AG42" s="6">
        <v>41.24</v>
      </c>
      <c r="AH42" s="6">
        <v>93.17</v>
      </c>
      <c r="AI42" s="6">
        <v>185.49</v>
      </c>
      <c r="AJ42" s="6">
        <v>232.57</v>
      </c>
      <c r="AK42" s="6">
        <v>170.82</v>
      </c>
      <c r="AL42" s="6">
        <v>120.73</v>
      </c>
      <c r="AM42" s="6">
        <v>103.83</v>
      </c>
      <c r="AN42" s="6">
        <v>66.18</v>
      </c>
      <c r="AO42" s="6">
        <v>42.84</v>
      </c>
      <c r="AP42" s="6">
        <v>43.77</v>
      </c>
      <c r="AQ42" s="6">
        <v>24.84</v>
      </c>
      <c r="AR42" s="6">
        <v>54.94</v>
      </c>
      <c r="AS42" s="6">
        <v>80.46</v>
      </c>
      <c r="AT42" s="6">
        <v>45.1</v>
      </c>
      <c r="AU42" s="6">
        <v>34.24</v>
      </c>
      <c r="AV42" s="6">
        <v>34.03</v>
      </c>
      <c r="AW42" s="6">
        <v>36.65</v>
      </c>
      <c r="AX42" s="6">
        <v>54.95</v>
      </c>
      <c r="AY42" s="6">
        <v>82.55</v>
      </c>
      <c r="AZ42" s="6">
        <v>154.15</v>
      </c>
      <c r="BA42" s="6">
        <v>289.8</v>
      </c>
      <c r="BB42" s="6">
        <v>458.3</v>
      </c>
      <c r="BC42" s="6">
        <v>598.65</v>
      </c>
      <c r="BD42" s="6">
        <v>741.15</v>
      </c>
      <c r="BE42" s="6">
        <v>1184.94</v>
      </c>
      <c r="BF42" s="6">
        <v>1021.36</v>
      </c>
      <c r="BG42" s="6">
        <v>453.59</v>
      </c>
      <c r="BH42" s="6">
        <v>509.83</v>
      </c>
      <c r="BI42" s="6">
        <v>781.46</v>
      </c>
      <c r="BJ42" s="6">
        <v>739.95</v>
      </c>
      <c r="BK42" s="6">
        <v>1357.01</v>
      </c>
      <c r="BL42" s="6">
        <v>4395.85</v>
      </c>
      <c r="BM42" s="6">
        <v>3254.32</v>
      </c>
      <c r="BN42" s="6">
        <v>1397.51</v>
      </c>
      <c r="BO42" s="6">
        <v>681.27</v>
      </c>
      <c r="BP42" s="6">
        <v>674.71</v>
      </c>
      <c r="BQ42" s="6">
        <v>1415.26</v>
      </c>
      <c r="BR42" s="6">
        <v>2078.19</v>
      </c>
      <c r="BS42" s="6">
        <v>910.1</v>
      </c>
      <c r="BT42" s="6">
        <v>781.44</v>
      </c>
      <c r="BU42" s="6">
        <v>911.64</v>
      </c>
      <c r="BV42" s="6">
        <v>956.81</v>
      </c>
      <c r="BW42" s="6">
        <v>985.29</v>
      </c>
      <c r="BX42" s="6">
        <v>758.29</v>
      </c>
      <c r="BY42" s="6">
        <v>954.95</v>
      </c>
      <c r="BZ42" s="6">
        <v>1249.94</v>
      </c>
      <c r="CA42" s="6">
        <v>1168.94</v>
      </c>
      <c r="CB42" s="6">
        <v>1302.07</v>
      </c>
      <c r="CC42" s="6">
        <v>1319.37</v>
      </c>
      <c r="CD42" s="6">
        <v>1234.02</v>
      </c>
      <c r="CE42" s="6">
        <v>1130.19</v>
      </c>
      <c r="CF42" s="6">
        <v>1175.12</v>
      </c>
      <c r="CG42" s="6">
        <v>1257.62</v>
      </c>
      <c r="CH42" s="6">
        <v>1318.9</v>
      </c>
      <c r="CI42" s="6">
        <v>1365.43</v>
      </c>
      <c r="CJ42" s="6">
        <v>1291.82</v>
      </c>
      <c r="CK42" s="6">
        <v>1101.09</v>
      </c>
      <c r="CL42" s="6">
        <v>1070.27</v>
      </c>
      <c r="CM42" s="6">
        <v>960.03</v>
      </c>
      <c r="CN42" s="6">
        <v>908.48</v>
      </c>
      <c r="CO42" s="6">
        <v>1005.16</v>
      </c>
      <c r="CP42" s="6">
        <v>841.18</v>
      </c>
      <c r="CQ42" s="6">
        <v>816.54</v>
      </c>
      <c r="CR42" s="6">
        <v>854.98</v>
      </c>
      <c r="CS42" s="6">
        <v>719.56</v>
      </c>
      <c r="CT42" s="6">
        <v>780.72</v>
      </c>
      <c r="CU42" s="6">
        <v>779.71</v>
      </c>
      <c r="CV42" s="6">
        <v>707.69</v>
      </c>
      <c r="CW42" s="6">
        <v>764.94</v>
      </c>
      <c r="CX42" s="6">
        <v>701.13</v>
      </c>
      <c r="CY42" s="6">
        <v>712.66</v>
      </c>
      <c r="CZ42" s="6">
        <v>758.52</v>
      </c>
      <c r="DA42" s="6">
        <v>664.02</v>
      </c>
      <c r="DB42" s="6">
        <v>688.11</v>
      </c>
      <c r="DC42" s="6">
        <v>697.65</v>
      </c>
      <c r="DD42" s="6">
        <v>613.22</v>
      </c>
      <c r="DE42" s="6">
        <v>628.88</v>
      </c>
      <c r="DF42" s="6">
        <v>625.43</v>
      </c>
      <c r="DG42" s="6">
        <v>570.6</v>
      </c>
      <c r="DH42" s="6">
        <v>560.45</v>
      </c>
      <c r="DI42" s="6">
        <v>589.29</v>
      </c>
      <c r="DJ42" s="6">
        <v>606.23</v>
      </c>
      <c r="DK42" s="6">
        <v>568.25</v>
      </c>
      <c r="DL42" s="6">
        <v>548.4</v>
      </c>
      <c r="DM42" s="6">
        <v>569.97</v>
      </c>
      <c r="DN42" s="6">
        <v>553.24</v>
      </c>
      <c r="DO42" s="6">
        <v>529.07</v>
      </c>
      <c r="DP42" s="6">
        <v>534.64</v>
      </c>
      <c r="DQ42" s="6">
        <v>522.77</v>
      </c>
      <c r="DR42" s="6">
        <v>518.49</v>
      </c>
      <c r="DS42" s="6">
        <v>503.7</v>
      </c>
      <c r="DT42" s="6">
        <v>490.51</v>
      </c>
      <c r="DU42" s="6">
        <v>542.07</v>
      </c>
      <c r="DV42" s="6">
        <v>520.35</v>
      </c>
      <c r="DW42" s="6">
        <v>465.65</v>
      </c>
      <c r="DX42" s="6">
        <v>483.28</v>
      </c>
      <c r="DY42" s="6">
        <v>483.87</v>
      </c>
      <c r="DZ42" s="6">
        <v>475.77</v>
      </c>
      <c r="EA42" s="6">
        <v>481.28</v>
      </c>
      <c r="EB42" s="6">
        <v>497.67</v>
      </c>
      <c r="EC42" s="6">
        <v>522.96</v>
      </c>
      <c r="ED42" s="6">
        <v>519.33</v>
      </c>
      <c r="EE42" s="6">
        <v>530.18</v>
      </c>
      <c r="EF42" s="6">
        <v>555.24</v>
      </c>
      <c r="EG42" s="6">
        <v>537.34</v>
      </c>
      <c r="EH42" s="6">
        <v>531.09</v>
      </c>
      <c r="EI42" s="6">
        <v>542.45</v>
      </c>
      <c r="EJ42" s="6">
        <v>552.83</v>
      </c>
      <c r="EK42" s="6">
        <v>539.79</v>
      </c>
      <c r="EL42" s="6">
        <v>506.74</v>
      </c>
      <c r="EM42" s="6">
        <v>491.83</v>
      </c>
      <c r="EN42" s="6">
        <v>484.9</v>
      </c>
      <c r="EO42" s="6">
        <v>464.19</v>
      </c>
      <c r="EP42" s="6">
        <v>444.91</v>
      </c>
      <c r="EQ42" s="6">
        <v>408.54</v>
      </c>
      <c r="ER42" s="6">
        <v>358.66</v>
      </c>
      <c r="ES42" s="6">
        <v>345.69</v>
      </c>
      <c r="ET42" s="6">
        <v>358.7</v>
      </c>
      <c r="EU42" s="6">
        <v>316.94</v>
      </c>
      <c r="EV42" s="6">
        <v>266.37</v>
      </c>
      <c r="EW42" s="6">
        <v>282.72</v>
      </c>
      <c r="EX42" s="6">
        <v>244.77</v>
      </c>
      <c r="EY42" s="6">
        <v>177.11</v>
      </c>
      <c r="EZ42" s="6">
        <v>166.86</v>
      </c>
      <c r="FA42" s="6">
        <v>145.49</v>
      </c>
      <c r="FB42" s="6">
        <v>113.5</v>
      </c>
      <c r="FC42" s="6">
        <v>109.05</v>
      </c>
      <c r="FD42" s="6">
        <v>92.58</v>
      </c>
      <c r="FE42" s="6">
        <v>74.7</v>
      </c>
      <c r="FF42" s="6">
        <v>62.6</v>
      </c>
      <c r="FG42" s="6">
        <v>56.1</v>
      </c>
      <c r="FH42" s="6">
        <v>51.29</v>
      </c>
      <c r="FI42" s="6">
        <v>39.24</v>
      </c>
      <c r="FJ42" s="6">
        <v>46.16</v>
      </c>
      <c r="FK42" s="6">
        <v>134.73</v>
      </c>
      <c r="FL42" s="6">
        <v>360.18</v>
      </c>
      <c r="FM42" s="6">
        <v>356.09</v>
      </c>
      <c r="FN42" s="6">
        <v>206.78</v>
      </c>
      <c r="FO42" s="6">
        <v>163.08</v>
      </c>
      <c r="FP42" s="6">
        <v>253.87</v>
      </c>
      <c r="FQ42" s="6">
        <v>385.68</v>
      </c>
      <c r="FR42" s="6">
        <v>386.51</v>
      </c>
      <c r="FS42" s="6">
        <v>437.82</v>
      </c>
      <c r="FT42" s="6">
        <v>539.23</v>
      </c>
      <c r="FU42" s="6">
        <v>449.35</v>
      </c>
      <c r="FV42" s="6">
        <v>497.73</v>
      </c>
      <c r="FW42" s="6">
        <v>506.68</v>
      </c>
      <c r="FX42" s="6">
        <v>459.33</v>
      </c>
      <c r="FY42" s="6">
        <v>515.51</v>
      </c>
      <c r="FZ42" s="6">
        <v>501.82</v>
      </c>
      <c r="GA42" s="6">
        <v>477.74</v>
      </c>
      <c r="GB42" s="6">
        <v>492.63</v>
      </c>
      <c r="GC42" s="6">
        <v>438.01</v>
      </c>
      <c r="GD42" s="6">
        <v>376.69</v>
      </c>
      <c r="GE42" s="6">
        <v>394.75</v>
      </c>
      <c r="GF42" s="6">
        <v>497.72</v>
      </c>
      <c r="GG42" s="6">
        <v>586.67</v>
      </c>
      <c r="GH42" s="6">
        <v>549.2</v>
      </c>
      <c r="GI42" s="6">
        <v>498.11</v>
      </c>
      <c r="GJ42" s="6">
        <v>505.63</v>
      </c>
      <c r="GK42" s="6">
        <v>495.65</v>
      </c>
      <c r="GL42" s="6">
        <v>499.84</v>
      </c>
      <c r="GM42" s="6">
        <v>514.14</v>
      </c>
      <c r="GN42" s="6">
        <v>523.62</v>
      </c>
      <c r="GO42" s="6">
        <v>567.19</v>
      </c>
      <c r="GP42" s="6">
        <v>562.65</v>
      </c>
      <c r="GQ42" s="6">
        <v>525.89</v>
      </c>
      <c r="GR42" s="6">
        <v>563.17</v>
      </c>
      <c r="GS42" s="6">
        <v>581.81</v>
      </c>
      <c r="GT42" s="6">
        <v>528.76</v>
      </c>
      <c r="GU42" s="6">
        <v>516.21</v>
      </c>
      <c r="GV42" s="6">
        <v>514.09</v>
      </c>
      <c r="GW42" s="6">
        <v>493.86</v>
      </c>
      <c r="GX42" s="6">
        <v>483.85</v>
      </c>
      <c r="GY42" s="6">
        <v>458.11</v>
      </c>
      <c r="GZ42" s="6">
        <v>426.55</v>
      </c>
      <c r="HA42" s="6">
        <v>430.99</v>
      </c>
      <c r="HB42" s="6">
        <v>428.82</v>
      </c>
      <c r="HC42" s="6">
        <v>403.18</v>
      </c>
      <c r="HD42" s="6">
        <v>417.97</v>
      </c>
      <c r="HE42" s="6">
        <v>435.8</v>
      </c>
      <c r="HF42" s="6">
        <v>405.26</v>
      </c>
      <c r="HG42" s="6">
        <v>391.93</v>
      </c>
      <c r="HH42" s="6">
        <v>375.98</v>
      </c>
      <c r="HI42" s="6">
        <v>347.88</v>
      </c>
      <c r="HJ42" s="6">
        <v>332.8</v>
      </c>
      <c r="HK42" s="6">
        <v>301.35</v>
      </c>
      <c r="HL42" s="6">
        <v>277.23</v>
      </c>
      <c r="HM42" s="6">
        <v>271.75</v>
      </c>
      <c r="HN42" s="6">
        <v>226.93</v>
      </c>
      <c r="HO42" s="6">
        <v>197.03</v>
      </c>
      <c r="HP42" s="6">
        <v>200.49</v>
      </c>
      <c r="HQ42" s="6">
        <v>171.58</v>
      </c>
      <c r="HR42" s="6">
        <v>136.77</v>
      </c>
      <c r="HS42" s="6">
        <v>118.87</v>
      </c>
      <c r="HT42" s="6">
        <v>90.42</v>
      </c>
      <c r="HU42" s="6">
        <v>81.56</v>
      </c>
      <c r="HV42" s="6">
        <v>78.03</v>
      </c>
      <c r="HW42" s="6">
        <v>60.76</v>
      </c>
      <c r="HX42" s="6">
        <v>61.28</v>
      </c>
      <c r="HY42" s="6">
        <v>84.8</v>
      </c>
      <c r="HZ42" s="6">
        <v>55.6</v>
      </c>
      <c r="IA42" s="6">
        <v>50.92</v>
      </c>
      <c r="IB42" s="6">
        <v>45.49</v>
      </c>
      <c r="IC42" s="6">
        <v>37.53</v>
      </c>
      <c r="ID42" s="6">
        <v>30.33</v>
      </c>
      <c r="IE42" s="6">
        <v>24.87</v>
      </c>
      <c r="IF42" s="6">
        <v>18.77</v>
      </c>
      <c r="IG42" s="6">
        <v>15.96</v>
      </c>
    </row>
    <row r="43" spans="1:241" ht="12.75">
      <c r="A43" s="6">
        <v>9.26</v>
      </c>
      <c r="B43" s="6">
        <v>8.55</v>
      </c>
      <c r="C43" s="6">
        <v>9.14</v>
      </c>
      <c r="D43" s="6">
        <v>9.57</v>
      </c>
      <c r="E43" s="6">
        <v>8</v>
      </c>
      <c r="F43" s="6">
        <v>8.43</v>
      </c>
      <c r="G43" s="6">
        <v>12.37</v>
      </c>
      <c r="H43" s="6">
        <v>14.74</v>
      </c>
      <c r="I43" s="6">
        <v>14.5</v>
      </c>
      <c r="J43" s="6">
        <v>15.04</v>
      </c>
      <c r="K43" s="6">
        <v>11.94</v>
      </c>
      <c r="L43" s="6">
        <v>7.93</v>
      </c>
      <c r="M43" s="6">
        <v>9.25</v>
      </c>
      <c r="N43" s="6">
        <v>7.6</v>
      </c>
      <c r="O43" s="6">
        <v>6.96</v>
      </c>
      <c r="P43" s="6">
        <v>10.19</v>
      </c>
      <c r="Q43" s="6">
        <v>7.99</v>
      </c>
      <c r="R43" s="6">
        <v>5.92</v>
      </c>
      <c r="S43" s="6">
        <v>3.7</v>
      </c>
      <c r="T43" s="6">
        <v>6.64</v>
      </c>
      <c r="U43" s="6">
        <v>6.65</v>
      </c>
      <c r="V43" s="6">
        <v>7.18</v>
      </c>
      <c r="W43" s="6">
        <v>9.29</v>
      </c>
      <c r="X43" s="6">
        <v>15.52</v>
      </c>
      <c r="Y43" s="6">
        <v>29.22</v>
      </c>
      <c r="Z43" s="6">
        <v>39.74</v>
      </c>
      <c r="AA43" s="6">
        <v>20.38</v>
      </c>
      <c r="AB43" s="6">
        <v>21.27</v>
      </c>
      <c r="AC43" s="6">
        <v>38.34</v>
      </c>
      <c r="AD43" s="6">
        <v>35.49</v>
      </c>
      <c r="AE43" s="6">
        <v>41.72</v>
      </c>
      <c r="AF43" s="6">
        <v>34.96</v>
      </c>
      <c r="AG43" s="6">
        <v>33.38</v>
      </c>
      <c r="AH43" s="6">
        <v>46.46</v>
      </c>
      <c r="AI43" s="6">
        <v>58.52</v>
      </c>
      <c r="AJ43" s="6">
        <v>61.85</v>
      </c>
      <c r="AK43" s="6">
        <v>126.03</v>
      </c>
      <c r="AL43" s="6">
        <v>106.68</v>
      </c>
      <c r="AM43" s="6">
        <v>98.83</v>
      </c>
      <c r="AN43" s="6">
        <v>83.22</v>
      </c>
      <c r="AO43" s="6">
        <v>86.65</v>
      </c>
      <c r="AP43" s="6">
        <v>68.31</v>
      </c>
      <c r="AQ43" s="6">
        <v>45.63</v>
      </c>
      <c r="AR43" s="6">
        <v>53.43</v>
      </c>
      <c r="AS43" s="6">
        <v>54.74</v>
      </c>
      <c r="AT43" s="6">
        <v>27.57</v>
      </c>
      <c r="AU43" s="6">
        <v>23.37</v>
      </c>
      <c r="AV43" s="6">
        <v>31.98</v>
      </c>
      <c r="AW43" s="6">
        <v>40.85</v>
      </c>
      <c r="AX43" s="6">
        <v>60.64</v>
      </c>
      <c r="AY43" s="6">
        <v>91.56</v>
      </c>
      <c r="AZ43" s="6">
        <v>146.86</v>
      </c>
      <c r="BA43" s="6">
        <v>215.1</v>
      </c>
      <c r="BB43" s="6">
        <v>272.97</v>
      </c>
      <c r="BC43" s="6">
        <v>335.56</v>
      </c>
      <c r="BD43" s="6">
        <v>491.79</v>
      </c>
      <c r="BE43" s="6">
        <v>753.68</v>
      </c>
      <c r="BF43" s="6">
        <v>1037.45</v>
      </c>
      <c r="BG43" s="6">
        <v>1115.59</v>
      </c>
      <c r="BH43" s="6">
        <v>1331.59</v>
      </c>
      <c r="BI43" s="6">
        <v>1882.97</v>
      </c>
      <c r="BJ43" s="6">
        <v>1651.54</v>
      </c>
      <c r="BK43" s="6">
        <v>1199.48</v>
      </c>
      <c r="BL43" s="6">
        <v>1447.77</v>
      </c>
      <c r="BM43" s="6">
        <v>1894.75</v>
      </c>
      <c r="BN43" s="6">
        <v>1675.11</v>
      </c>
      <c r="BO43" s="6">
        <v>1257.98</v>
      </c>
      <c r="BP43" s="6">
        <v>893.35</v>
      </c>
      <c r="BQ43" s="6">
        <v>1057.64</v>
      </c>
      <c r="BR43" s="6">
        <v>757</v>
      </c>
      <c r="BS43" s="6">
        <v>633</v>
      </c>
      <c r="BT43" s="6">
        <v>879.61</v>
      </c>
      <c r="BU43" s="6">
        <v>972.4</v>
      </c>
      <c r="BV43" s="6">
        <v>954.82</v>
      </c>
      <c r="BW43" s="6">
        <v>834.75</v>
      </c>
      <c r="BX43" s="6">
        <v>768.17</v>
      </c>
      <c r="BY43" s="6">
        <v>1010.57</v>
      </c>
      <c r="BZ43" s="6">
        <v>1055.35</v>
      </c>
      <c r="CA43" s="6">
        <v>1038.03</v>
      </c>
      <c r="CB43" s="6">
        <v>1330.12</v>
      </c>
      <c r="CC43" s="6">
        <v>1342.39</v>
      </c>
      <c r="CD43" s="6">
        <v>979.12</v>
      </c>
      <c r="CE43" s="6">
        <v>1061.89</v>
      </c>
      <c r="CF43" s="6">
        <v>1157.57</v>
      </c>
      <c r="CG43" s="6">
        <v>1217.23</v>
      </c>
      <c r="CH43" s="6">
        <v>1170.01</v>
      </c>
      <c r="CI43" s="6">
        <v>1089.42</v>
      </c>
      <c r="CJ43" s="6">
        <v>1023.72</v>
      </c>
      <c r="CK43" s="6">
        <v>886.6</v>
      </c>
      <c r="CL43" s="6">
        <v>836.24</v>
      </c>
      <c r="CM43" s="6">
        <v>765.6</v>
      </c>
      <c r="CN43" s="6">
        <v>738.64</v>
      </c>
      <c r="CO43" s="6">
        <v>772.03</v>
      </c>
      <c r="CP43" s="6">
        <v>688.71</v>
      </c>
      <c r="CQ43" s="6">
        <v>688.03</v>
      </c>
      <c r="CR43" s="6">
        <v>659.34</v>
      </c>
      <c r="CS43" s="6">
        <v>604.66</v>
      </c>
      <c r="CT43" s="6">
        <v>665.31</v>
      </c>
      <c r="CU43" s="6">
        <v>636.34</v>
      </c>
      <c r="CV43" s="6">
        <v>639.21</v>
      </c>
      <c r="CW43" s="6">
        <v>669.93</v>
      </c>
      <c r="CX43" s="6">
        <v>623.48</v>
      </c>
      <c r="CY43" s="6">
        <v>657.58</v>
      </c>
      <c r="CZ43" s="6">
        <v>620.2</v>
      </c>
      <c r="DA43" s="6">
        <v>597.62</v>
      </c>
      <c r="DB43" s="6">
        <v>632.41</v>
      </c>
      <c r="DC43" s="6">
        <v>556.55</v>
      </c>
      <c r="DD43" s="6">
        <v>547.25</v>
      </c>
      <c r="DE43" s="6">
        <v>572.48</v>
      </c>
      <c r="DF43" s="6">
        <v>518.32</v>
      </c>
      <c r="DG43" s="6">
        <v>506.28</v>
      </c>
      <c r="DH43" s="6">
        <v>539.11</v>
      </c>
      <c r="DI43" s="6">
        <v>538.15</v>
      </c>
      <c r="DJ43" s="6">
        <v>514.42</v>
      </c>
      <c r="DK43" s="6">
        <v>500.03</v>
      </c>
      <c r="DL43" s="6">
        <v>512.19</v>
      </c>
      <c r="DM43" s="6">
        <v>483.69</v>
      </c>
      <c r="DN43" s="6">
        <v>451.69</v>
      </c>
      <c r="DO43" s="6">
        <v>459.07</v>
      </c>
      <c r="DP43" s="6">
        <v>476.14</v>
      </c>
      <c r="DQ43" s="6">
        <v>457.97</v>
      </c>
      <c r="DR43" s="6">
        <v>461.23</v>
      </c>
      <c r="DS43" s="6">
        <v>469.28</v>
      </c>
      <c r="DT43" s="6">
        <v>475.52</v>
      </c>
      <c r="DU43" s="6">
        <v>499.02</v>
      </c>
      <c r="DV43" s="6">
        <v>453.23</v>
      </c>
      <c r="DW43" s="6">
        <v>425.7</v>
      </c>
      <c r="DX43" s="6">
        <v>440.78</v>
      </c>
      <c r="DY43" s="6">
        <v>424.21</v>
      </c>
      <c r="DZ43" s="6">
        <v>432.5</v>
      </c>
      <c r="EA43" s="6">
        <v>432.3</v>
      </c>
      <c r="EB43" s="6">
        <v>450.75</v>
      </c>
      <c r="EC43" s="6">
        <v>491.01</v>
      </c>
      <c r="ED43" s="6">
        <v>464.09</v>
      </c>
      <c r="EE43" s="6">
        <v>472.65</v>
      </c>
      <c r="EF43" s="6">
        <v>517.72</v>
      </c>
      <c r="EG43" s="6">
        <v>487.59</v>
      </c>
      <c r="EH43" s="6">
        <v>513.65</v>
      </c>
      <c r="EI43" s="6">
        <v>524.29</v>
      </c>
      <c r="EJ43" s="6">
        <v>487.13</v>
      </c>
      <c r="EK43" s="6">
        <v>491.71</v>
      </c>
      <c r="EL43" s="6">
        <v>481.53</v>
      </c>
      <c r="EM43" s="6">
        <v>434.14</v>
      </c>
      <c r="EN43" s="6">
        <v>440.43</v>
      </c>
      <c r="EO43" s="6">
        <v>444.17</v>
      </c>
      <c r="EP43" s="6">
        <v>399.34</v>
      </c>
      <c r="EQ43" s="6">
        <v>378.38</v>
      </c>
      <c r="ER43" s="6">
        <v>387.38</v>
      </c>
      <c r="ES43" s="6">
        <v>321.82</v>
      </c>
      <c r="ET43" s="6">
        <v>312.51</v>
      </c>
      <c r="EU43" s="6">
        <v>325.98</v>
      </c>
      <c r="EV43" s="6">
        <v>253</v>
      </c>
      <c r="EW43" s="6">
        <v>237.64</v>
      </c>
      <c r="EX43" s="6">
        <v>237.92</v>
      </c>
      <c r="EY43" s="6">
        <v>173.89</v>
      </c>
      <c r="EZ43" s="6">
        <v>154.23</v>
      </c>
      <c r="FA43" s="6">
        <v>142.32</v>
      </c>
      <c r="FB43" s="6">
        <v>101.98</v>
      </c>
      <c r="FC43" s="6">
        <v>100.1</v>
      </c>
      <c r="FD43" s="6">
        <v>94.55</v>
      </c>
      <c r="FE43" s="6">
        <v>68.36</v>
      </c>
      <c r="FF43" s="6">
        <v>52.79</v>
      </c>
      <c r="FG43" s="6">
        <v>47.23</v>
      </c>
      <c r="FH43" s="6">
        <v>44.42</v>
      </c>
      <c r="FI43" s="6">
        <v>45.83</v>
      </c>
      <c r="FJ43" s="6">
        <v>40.59</v>
      </c>
      <c r="FK43" s="6">
        <v>55.71</v>
      </c>
      <c r="FL43" s="6">
        <v>320.27</v>
      </c>
      <c r="FM43" s="6">
        <v>411.92</v>
      </c>
      <c r="FN43" s="6">
        <v>313.11</v>
      </c>
      <c r="FO43" s="6">
        <v>210.73</v>
      </c>
      <c r="FP43" s="6">
        <v>207.03</v>
      </c>
      <c r="FQ43" s="6">
        <v>296.89</v>
      </c>
      <c r="FR43" s="6">
        <v>344.86</v>
      </c>
      <c r="FS43" s="6">
        <v>369.28</v>
      </c>
      <c r="FT43" s="6">
        <v>416.26</v>
      </c>
      <c r="FU43" s="6">
        <v>469.48</v>
      </c>
      <c r="FV43" s="6">
        <v>433.75</v>
      </c>
      <c r="FW43" s="6">
        <v>423.99</v>
      </c>
      <c r="FX43" s="6">
        <v>398.46</v>
      </c>
      <c r="FY43" s="6">
        <v>435.73</v>
      </c>
      <c r="FZ43" s="6">
        <v>453.53</v>
      </c>
      <c r="GA43" s="6">
        <v>430.62</v>
      </c>
      <c r="GB43" s="6">
        <v>431.69</v>
      </c>
      <c r="GC43" s="6">
        <v>383.76</v>
      </c>
      <c r="GD43" s="6">
        <v>303.03</v>
      </c>
      <c r="GE43" s="6">
        <v>327.1</v>
      </c>
      <c r="GF43" s="6">
        <v>455.96</v>
      </c>
      <c r="GG43" s="6">
        <v>465.84</v>
      </c>
      <c r="GH43" s="6">
        <v>466.08</v>
      </c>
      <c r="GI43" s="6">
        <v>433.55</v>
      </c>
      <c r="GJ43" s="6">
        <v>435.28</v>
      </c>
      <c r="GK43" s="6">
        <v>450.24</v>
      </c>
      <c r="GL43" s="6">
        <v>446</v>
      </c>
      <c r="GM43" s="6">
        <v>459.22</v>
      </c>
      <c r="GN43" s="6">
        <v>510.76</v>
      </c>
      <c r="GO43" s="6">
        <v>517.73</v>
      </c>
      <c r="GP43" s="6">
        <v>506.94</v>
      </c>
      <c r="GQ43" s="6">
        <v>523.34</v>
      </c>
      <c r="GR43" s="6">
        <v>527.43</v>
      </c>
      <c r="GS43" s="6">
        <v>513.96</v>
      </c>
      <c r="GT43" s="6">
        <v>505.22</v>
      </c>
      <c r="GU43" s="6">
        <v>480.42</v>
      </c>
      <c r="GV43" s="6">
        <v>460.88</v>
      </c>
      <c r="GW43" s="6">
        <v>460.64</v>
      </c>
      <c r="GX43" s="6">
        <v>432.6</v>
      </c>
      <c r="GY43" s="6">
        <v>388.42</v>
      </c>
      <c r="GZ43" s="6">
        <v>385.6</v>
      </c>
      <c r="HA43" s="6">
        <v>402.71</v>
      </c>
      <c r="HB43" s="6">
        <v>395.89</v>
      </c>
      <c r="HC43" s="6">
        <v>371.46</v>
      </c>
      <c r="HD43" s="6">
        <v>374.51</v>
      </c>
      <c r="HE43" s="6">
        <v>372.99</v>
      </c>
      <c r="HF43" s="6">
        <v>368.51</v>
      </c>
      <c r="HG43" s="6">
        <v>354.89</v>
      </c>
      <c r="HH43" s="6">
        <v>324.35</v>
      </c>
      <c r="HI43" s="6">
        <v>308.46</v>
      </c>
      <c r="HJ43" s="6">
        <v>300.75</v>
      </c>
      <c r="HK43" s="6">
        <v>272.18</v>
      </c>
      <c r="HL43" s="6">
        <v>248.45</v>
      </c>
      <c r="HM43" s="6">
        <v>230.6</v>
      </c>
      <c r="HN43" s="6">
        <v>199.72</v>
      </c>
      <c r="HO43" s="6">
        <v>169.22</v>
      </c>
      <c r="HP43" s="6">
        <v>163.46</v>
      </c>
      <c r="HQ43" s="6">
        <v>140.19</v>
      </c>
      <c r="HR43" s="6">
        <v>103.88</v>
      </c>
      <c r="HS43" s="6">
        <v>91.38</v>
      </c>
      <c r="HT43" s="6">
        <v>63.01</v>
      </c>
      <c r="HU43" s="6">
        <v>45.57</v>
      </c>
      <c r="HV43" s="6">
        <v>39.17</v>
      </c>
      <c r="HW43" s="6">
        <v>33.86</v>
      </c>
      <c r="HX43" s="6">
        <v>31.23</v>
      </c>
      <c r="HY43" s="6">
        <v>34.79</v>
      </c>
      <c r="HZ43" s="6">
        <v>27.95</v>
      </c>
      <c r="IA43" s="6">
        <v>27.31</v>
      </c>
      <c r="IB43" s="6">
        <v>25.47</v>
      </c>
      <c r="IC43" s="6">
        <v>19.51</v>
      </c>
      <c r="ID43" s="6">
        <v>19.65</v>
      </c>
      <c r="IE43" s="6">
        <v>13.8</v>
      </c>
      <c r="IF43" s="6">
        <v>7.65</v>
      </c>
      <c r="IG43" s="6">
        <v>9.26</v>
      </c>
    </row>
    <row r="44" spans="1:241" ht="12.75">
      <c r="A44" s="6">
        <v>6.92</v>
      </c>
      <c r="B44" s="6">
        <v>5.75</v>
      </c>
      <c r="C44" s="6">
        <v>5.67</v>
      </c>
      <c r="D44" s="6">
        <v>8.88</v>
      </c>
      <c r="E44" s="6">
        <v>8.02</v>
      </c>
      <c r="F44" s="6">
        <v>7.06</v>
      </c>
      <c r="G44" s="6">
        <v>10.25</v>
      </c>
      <c r="H44" s="6">
        <v>11.11</v>
      </c>
      <c r="I44" s="6">
        <v>6.65</v>
      </c>
      <c r="J44" s="6">
        <v>3.69</v>
      </c>
      <c r="K44" s="6">
        <v>5.34</v>
      </c>
      <c r="L44" s="6">
        <v>6.3</v>
      </c>
      <c r="M44" s="6">
        <v>8.15</v>
      </c>
      <c r="N44" s="6">
        <v>8.62</v>
      </c>
      <c r="O44" s="6">
        <v>5.7</v>
      </c>
      <c r="P44" s="6">
        <v>5.78</v>
      </c>
      <c r="Q44" s="6">
        <v>3.41</v>
      </c>
      <c r="R44" s="6">
        <v>2.5</v>
      </c>
      <c r="S44" s="6">
        <v>1.34</v>
      </c>
      <c r="T44" s="6">
        <v>2.89</v>
      </c>
      <c r="U44" s="6">
        <v>4.26</v>
      </c>
      <c r="V44" s="6">
        <v>4.56</v>
      </c>
      <c r="W44" s="6">
        <v>4.64</v>
      </c>
      <c r="X44" s="6">
        <v>4.94</v>
      </c>
      <c r="Y44" s="6">
        <v>12.12</v>
      </c>
      <c r="Z44" s="6">
        <v>31.49</v>
      </c>
      <c r="AA44" s="6">
        <v>26.55</v>
      </c>
      <c r="AB44" s="6">
        <v>22.9</v>
      </c>
      <c r="AC44" s="6">
        <v>31.35</v>
      </c>
      <c r="AD44" s="6">
        <v>37.21</v>
      </c>
      <c r="AE44" s="6">
        <v>49.2</v>
      </c>
      <c r="AF44" s="6">
        <v>35.1</v>
      </c>
      <c r="AG44" s="6">
        <v>29.2</v>
      </c>
      <c r="AH44" s="6">
        <v>35.07</v>
      </c>
      <c r="AI44" s="6">
        <v>29.38</v>
      </c>
      <c r="AJ44" s="6">
        <v>36.03</v>
      </c>
      <c r="AK44" s="6">
        <v>39.33</v>
      </c>
      <c r="AL44" s="6">
        <v>41.76</v>
      </c>
      <c r="AM44" s="6">
        <v>42.67</v>
      </c>
      <c r="AN44" s="6">
        <v>53.01</v>
      </c>
      <c r="AO44" s="6">
        <v>90.79</v>
      </c>
      <c r="AP44" s="6">
        <v>69.7</v>
      </c>
      <c r="AQ44" s="6">
        <v>83.62</v>
      </c>
      <c r="AR44" s="6">
        <v>56.24</v>
      </c>
      <c r="AS44" s="6">
        <v>34.74</v>
      </c>
      <c r="AT44" s="6">
        <v>47.42</v>
      </c>
      <c r="AU44" s="6">
        <v>34.33</v>
      </c>
      <c r="AV44" s="6">
        <v>48.79</v>
      </c>
      <c r="AW44" s="6">
        <v>84.36</v>
      </c>
      <c r="AX44" s="6">
        <v>112.36</v>
      </c>
      <c r="AY44" s="6">
        <v>124.45</v>
      </c>
      <c r="AZ44" s="6">
        <v>171.46</v>
      </c>
      <c r="BA44" s="6">
        <v>227.16</v>
      </c>
      <c r="BB44" s="6">
        <v>275</v>
      </c>
      <c r="BC44" s="6">
        <v>311.19</v>
      </c>
      <c r="BD44" s="6">
        <v>292.12</v>
      </c>
      <c r="BE44" s="6">
        <v>269</v>
      </c>
      <c r="BF44" s="6">
        <v>355.69</v>
      </c>
      <c r="BG44" s="6">
        <v>509.93</v>
      </c>
      <c r="BH44" s="6">
        <v>710.97</v>
      </c>
      <c r="BI44" s="6">
        <v>870.38</v>
      </c>
      <c r="BJ44" s="6">
        <v>810.36</v>
      </c>
      <c r="BK44" s="6">
        <v>715.29</v>
      </c>
      <c r="BL44" s="6">
        <v>626.13</v>
      </c>
      <c r="BM44" s="6">
        <v>1250.19</v>
      </c>
      <c r="BN44" s="6">
        <v>1803.68</v>
      </c>
      <c r="BO44" s="6">
        <v>1635.19</v>
      </c>
      <c r="BP44" s="6">
        <v>814.31</v>
      </c>
      <c r="BQ44" s="6">
        <v>810.07</v>
      </c>
      <c r="BR44" s="6">
        <v>862.59</v>
      </c>
      <c r="BS44" s="6">
        <v>848.41</v>
      </c>
      <c r="BT44" s="6">
        <v>988.49</v>
      </c>
      <c r="BU44" s="6">
        <v>1267.81</v>
      </c>
      <c r="BV44" s="6">
        <v>1204.57</v>
      </c>
      <c r="BW44" s="6">
        <v>902.41</v>
      </c>
      <c r="BX44" s="6">
        <v>828.12</v>
      </c>
      <c r="BY44" s="6">
        <v>915.13</v>
      </c>
      <c r="BZ44" s="6">
        <v>909.72</v>
      </c>
      <c r="CA44" s="6">
        <v>1071.51</v>
      </c>
      <c r="CB44" s="6">
        <v>1182.08</v>
      </c>
      <c r="CC44" s="6">
        <v>848.65</v>
      </c>
      <c r="CD44" s="6">
        <v>948.37</v>
      </c>
      <c r="CE44" s="6">
        <v>1186</v>
      </c>
      <c r="CF44" s="6">
        <v>1067.26</v>
      </c>
      <c r="CG44" s="6">
        <v>1112.74</v>
      </c>
      <c r="CH44" s="6">
        <v>1025.57</v>
      </c>
      <c r="CI44" s="6">
        <v>856.34</v>
      </c>
      <c r="CJ44" s="6">
        <v>835.33</v>
      </c>
      <c r="CK44" s="6">
        <v>747.53</v>
      </c>
      <c r="CL44" s="6">
        <v>687.52</v>
      </c>
      <c r="CM44" s="6">
        <v>697.14</v>
      </c>
      <c r="CN44" s="6">
        <v>686.79</v>
      </c>
      <c r="CO44" s="6">
        <v>678.46</v>
      </c>
      <c r="CP44" s="6">
        <v>675.71</v>
      </c>
      <c r="CQ44" s="6">
        <v>636.32</v>
      </c>
      <c r="CR44" s="6">
        <v>565.27</v>
      </c>
      <c r="CS44" s="6">
        <v>616.84</v>
      </c>
      <c r="CT44" s="6">
        <v>618.51</v>
      </c>
      <c r="CU44" s="6">
        <v>580.3</v>
      </c>
      <c r="CV44" s="6">
        <v>680.17</v>
      </c>
      <c r="CW44" s="6">
        <v>660</v>
      </c>
      <c r="CX44" s="6">
        <v>603.67</v>
      </c>
      <c r="CY44" s="6">
        <v>639.67</v>
      </c>
      <c r="CZ44" s="6">
        <v>546.87</v>
      </c>
      <c r="DA44" s="6">
        <v>540.29</v>
      </c>
      <c r="DB44" s="6">
        <v>560.02</v>
      </c>
      <c r="DC44" s="6">
        <v>500.91</v>
      </c>
      <c r="DD44" s="6">
        <v>545.39</v>
      </c>
      <c r="DE44" s="6">
        <v>514.35</v>
      </c>
      <c r="DF44" s="6">
        <v>465.77</v>
      </c>
      <c r="DG44" s="6">
        <v>509.66</v>
      </c>
      <c r="DH44" s="6">
        <v>507.07</v>
      </c>
      <c r="DI44" s="6">
        <v>486.73</v>
      </c>
      <c r="DJ44" s="6">
        <v>463.67</v>
      </c>
      <c r="DK44" s="6">
        <v>460.61</v>
      </c>
      <c r="DL44" s="6">
        <v>470.23</v>
      </c>
      <c r="DM44" s="6">
        <v>449.22</v>
      </c>
      <c r="DN44" s="6">
        <v>456.87</v>
      </c>
      <c r="DO44" s="6">
        <v>438.88</v>
      </c>
      <c r="DP44" s="6">
        <v>421.05</v>
      </c>
      <c r="DQ44" s="6">
        <v>431.59</v>
      </c>
      <c r="DR44" s="6">
        <v>423.95</v>
      </c>
      <c r="DS44" s="6">
        <v>443.57</v>
      </c>
      <c r="DT44" s="6">
        <v>473.22</v>
      </c>
      <c r="DU44" s="6">
        <v>462.08</v>
      </c>
      <c r="DV44" s="6">
        <v>432.39</v>
      </c>
      <c r="DW44" s="6">
        <v>443.39</v>
      </c>
      <c r="DX44" s="6">
        <v>439.99</v>
      </c>
      <c r="DY44" s="6">
        <v>408.94</v>
      </c>
      <c r="DZ44" s="6">
        <v>448.95</v>
      </c>
      <c r="EA44" s="6">
        <v>434.7</v>
      </c>
      <c r="EB44" s="6">
        <v>421.95</v>
      </c>
      <c r="EC44" s="6">
        <v>476.02</v>
      </c>
      <c r="ED44" s="6">
        <v>467.26</v>
      </c>
      <c r="EE44" s="6">
        <v>471.19</v>
      </c>
      <c r="EF44" s="6">
        <v>488.31</v>
      </c>
      <c r="EG44" s="6">
        <v>468.46</v>
      </c>
      <c r="EH44" s="6">
        <v>493.69</v>
      </c>
      <c r="EI44" s="6">
        <v>493.1</v>
      </c>
      <c r="EJ44" s="6">
        <v>462.81</v>
      </c>
      <c r="EK44" s="6">
        <v>454</v>
      </c>
      <c r="EL44" s="6">
        <v>453.85</v>
      </c>
      <c r="EM44" s="6">
        <v>435.89</v>
      </c>
      <c r="EN44" s="6">
        <v>411.14</v>
      </c>
      <c r="EO44" s="6">
        <v>431.63</v>
      </c>
      <c r="EP44" s="6">
        <v>401.49</v>
      </c>
      <c r="EQ44" s="6">
        <v>356.8</v>
      </c>
      <c r="ER44" s="6">
        <v>385.38</v>
      </c>
      <c r="ES44" s="6">
        <v>368.17</v>
      </c>
      <c r="ET44" s="6">
        <v>309.96</v>
      </c>
      <c r="EU44" s="6">
        <v>307.3</v>
      </c>
      <c r="EV44" s="6">
        <v>287.94</v>
      </c>
      <c r="EW44" s="6">
        <v>232.9</v>
      </c>
      <c r="EX44" s="6">
        <v>223.77</v>
      </c>
      <c r="EY44" s="6">
        <v>186.4</v>
      </c>
      <c r="EZ44" s="6">
        <v>146.26</v>
      </c>
      <c r="FA44" s="6">
        <v>161.4</v>
      </c>
      <c r="FB44" s="6">
        <v>136.62</v>
      </c>
      <c r="FC44" s="6">
        <v>109.87</v>
      </c>
      <c r="FD44" s="6">
        <v>103.03</v>
      </c>
      <c r="FE44" s="6">
        <v>87.7</v>
      </c>
      <c r="FF44" s="6">
        <v>63.73</v>
      </c>
      <c r="FG44" s="6">
        <v>56.24</v>
      </c>
      <c r="FH44" s="6">
        <v>54.86</v>
      </c>
      <c r="FI44" s="6">
        <v>48.85</v>
      </c>
      <c r="FJ44" s="6">
        <v>52.72</v>
      </c>
      <c r="FK44" s="6">
        <v>68.34</v>
      </c>
      <c r="FL44" s="6">
        <v>161.69</v>
      </c>
      <c r="FM44" s="6">
        <v>383.41</v>
      </c>
      <c r="FN44" s="6">
        <v>331.56</v>
      </c>
      <c r="FO44" s="6">
        <v>301.66</v>
      </c>
      <c r="FP44" s="6">
        <v>238.79</v>
      </c>
      <c r="FQ44" s="6">
        <v>129.47</v>
      </c>
      <c r="FR44" s="6">
        <v>283.31</v>
      </c>
      <c r="FS44" s="6">
        <v>614.71</v>
      </c>
      <c r="FT44" s="6">
        <v>505.83</v>
      </c>
      <c r="FU44" s="6">
        <v>406.02</v>
      </c>
      <c r="FV44" s="6">
        <v>381.97</v>
      </c>
      <c r="FW44" s="6">
        <v>371.86</v>
      </c>
      <c r="FX44" s="6">
        <v>372.98</v>
      </c>
      <c r="FY44" s="6">
        <v>361.24</v>
      </c>
      <c r="FZ44" s="6">
        <v>410.15</v>
      </c>
      <c r="GA44" s="6">
        <v>437.31</v>
      </c>
      <c r="GB44" s="6">
        <v>422.87</v>
      </c>
      <c r="GC44" s="6">
        <v>401.13</v>
      </c>
      <c r="GD44" s="6">
        <v>340.32</v>
      </c>
      <c r="GE44" s="6">
        <v>356.65</v>
      </c>
      <c r="GF44" s="6">
        <v>414.38</v>
      </c>
      <c r="GG44" s="6">
        <v>376.01</v>
      </c>
      <c r="GH44" s="6">
        <v>396.03</v>
      </c>
      <c r="GI44" s="6">
        <v>404.26</v>
      </c>
      <c r="GJ44" s="6">
        <v>390.45</v>
      </c>
      <c r="GK44" s="6">
        <v>414.56</v>
      </c>
      <c r="GL44" s="6">
        <v>414.12</v>
      </c>
      <c r="GM44" s="6">
        <v>433.54</v>
      </c>
      <c r="GN44" s="6">
        <v>506.4</v>
      </c>
      <c r="GO44" s="6">
        <v>493.34</v>
      </c>
      <c r="GP44" s="6">
        <v>474.37</v>
      </c>
      <c r="GQ44" s="6">
        <v>506.39</v>
      </c>
      <c r="GR44" s="6">
        <v>474.05</v>
      </c>
      <c r="GS44" s="6">
        <v>465.91</v>
      </c>
      <c r="GT44" s="6">
        <v>494.56</v>
      </c>
      <c r="GU44" s="6">
        <v>436.95</v>
      </c>
      <c r="GV44" s="6">
        <v>398.81</v>
      </c>
      <c r="GW44" s="6">
        <v>413.09</v>
      </c>
      <c r="GX44" s="6">
        <v>376.41</v>
      </c>
      <c r="GY44" s="6">
        <v>364.91</v>
      </c>
      <c r="GZ44" s="6">
        <v>384.72</v>
      </c>
      <c r="HA44" s="6">
        <v>361.8</v>
      </c>
      <c r="HB44" s="6">
        <v>339.06</v>
      </c>
      <c r="HC44" s="6">
        <v>353.07</v>
      </c>
      <c r="HD44" s="6">
        <v>340.33</v>
      </c>
      <c r="HE44" s="6">
        <v>320.92</v>
      </c>
      <c r="HF44" s="6">
        <v>333.9</v>
      </c>
      <c r="HG44" s="6">
        <v>307.6</v>
      </c>
      <c r="HH44" s="6">
        <v>287.5</v>
      </c>
      <c r="HI44" s="6">
        <v>298.65</v>
      </c>
      <c r="HJ44" s="6">
        <v>261.99</v>
      </c>
      <c r="HK44" s="6">
        <v>257.58</v>
      </c>
      <c r="HL44" s="6">
        <v>250.65</v>
      </c>
      <c r="HM44" s="6">
        <v>195.29</v>
      </c>
      <c r="HN44" s="6">
        <v>192.66</v>
      </c>
      <c r="HO44" s="6">
        <v>168.53</v>
      </c>
      <c r="HP44" s="6">
        <v>125.4</v>
      </c>
      <c r="HQ44" s="6">
        <v>123.95</v>
      </c>
      <c r="HR44" s="6">
        <v>89.82</v>
      </c>
      <c r="HS44" s="6">
        <v>66.18</v>
      </c>
      <c r="HT44" s="6">
        <v>53.76</v>
      </c>
      <c r="HU44" s="6">
        <v>37.57</v>
      </c>
      <c r="HV44" s="6">
        <v>29.24</v>
      </c>
      <c r="HW44" s="6">
        <v>25.19</v>
      </c>
      <c r="HX44" s="6">
        <v>16.99</v>
      </c>
      <c r="HY44" s="6">
        <v>21.48</v>
      </c>
      <c r="HZ44" s="6">
        <v>22.02</v>
      </c>
      <c r="IA44" s="6">
        <v>21.15</v>
      </c>
      <c r="IB44" s="6">
        <v>17.13</v>
      </c>
      <c r="IC44" s="6">
        <v>12.03</v>
      </c>
      <c r="ID44" s="6">
        <v>13.61</v>
      </c>
      <c r="IE44" s="6">
        <v>7.8</v>
      </c>
      <c r="IF44" s="6">
        <v>4.41</v>
      </c>
      <c r="IG44" s="6">
        <v>6.92</v>
      </c>
    </row>
    <row r="45" spans="1:241" ht="12.75">
      <c r="A45" s="6">
        <v>6.59</v>
      </c>
      <c r="B45" s="6">
        <v>7.25</v>
      </c>
      <c r="C45" s="6">
        <v>8.96</v>
      </c>
      <c r="D45" s="6">
        <v>11.03</v>
      </c>
      <c r="E45" s="6">
        <v>9.41</v>
      </c>
      <c r="F45" s="6">
        <v>5.71</v>
      </c>
      <c r="G45" s="6">
        <v>4.67</v>
      </c>
      <c r="H45" s="6">
        <v>3.3</v>
      </c>
      <c r="I45" s="6">
        <v>1.69</v>
      </c>
      <c r="J45" s="6">
        <v>1.72</v>
      </c>
      <c r="K45" s="6">
        <v>3.22</v>
      </c>
      <c r="L45" s="6">
        <v>5.32</v>
      </c>
      <c r="M45" s="6">
        <v>4.33</v>
      </c>
      <c r="N45" s="6">
        <v>5.8</v>
      </c>
      <c r="O45" s="6">
        <v>4.24</v>
      </c>
      <c r="P45" s="6">
        <v>3.83</v>
      </c>
      <c r="Q45" s="6">
        <v>2.5</v>
      </c>
      <c r="R45" s="6">
        <v>1.65</v>
      </c>
      <c r="S45" s="6">
        <v>1.73</v>
      </c>
      <c r="T45" s="6">
        <v>2.25</v>
      </c>
      <c r="U45" s="6">
        <v>4.24</v>
      </c>
      <c r="V45" s="6">
        <v>3.45</v>
      </c>
      <c r="W45" s="6">
        <v>3.42</v>
      </c>
      <c r="X45" s="6">
        <v>4.94</v>
      </c>
      <c r="Y45" s="6">
        <v>8.9</v>
      </c>
      <c r="Z45" s="6">
        <v>25.04</v>
      </c>
      <c r="AA45" s="6">
        <v>31.75</v>
      </c>
      <c r="AB45" s="6">
        <v>26.91</v>
      </c>
      <c r="AC45" s="6">
        <v>27.98</v>
      </c>
      <c r="AD45" s="6">
        <v>44.59</v>
      </c>
      <c r="AE45" s="6">
        <v>50.95</v>
      </c>
      <c r="AF45" s="6">
        <v>30.98</v>
      </c>
      <c r="AG45" s="6">
        <v>26.01</v>
      </c>
      <c r="AH45" s="6">
        <v>24.99</v>
      </c>
      <c r="AI45" s="6">
        <v>16.53</v>
      </c>
      <c r="AJ45" s="6">
        <v>26.46</v>
      </c>
      <c r="AK45" s="6">
        <v>30.5</v>
      </c>
      <c r="AL45" s="6">
        <v>31.95</v>
      </c>
      <c r="AM45" s="6">
        <v>29.35</v>
      </c>
      <c r="AN45" s="6">
        <v>32.68</v>
      </c>
      <c r="AO45" s="6">
        <v>56.22</v>
      </c>
      <c r="AP45" s="6">
        <v>45.63</v>
      </c>
      <c r="AQ45" s="6">
        <v>53.26</v>
      </c>
      <c r="AR45" s="6">
        <v>49.74</v>
      </c>
      <c r="AS45" s="6">
        <v>63.66</v>
      </c>
      <c r="AT45" s="6">
        <v>130.48</v>
      </c>
      <c r="AU45" s="6">
        <v>106.93</v>
      </c>
      <c r="AV45" s="6">
        <v>73.33</v>
      </c>
      <c r="AW45" s="6">
        <v>134.55</v>
      </c>
      <c r="AX45" s="6">
        <v>203</v>
      </c>
      <c r="AY45" s="6">
        <v>176.78</v>
      </c>
      <c r="AZ45" s="6">
        <v>238.5</v>
      </c>
      <c r="BA45" s="6">
        <v>269.76</v>
      </c>
      <c r="BB45" s="6">
        <v>308.41</v>
      </c>
      <c r="BC45" s="6">
        <v>348.94</v>
      </c>
      <c r="BD45" s="6">
        <v>352.98</v>
      </c>
      <c r="BE45" s="6">
        <v>379.84</v>
      </c>
      <c r="BF45" s="6">
        <v>353.01</v>
      </c>
      <c r="BG45" s="6">
        <v>345.22</v>
      </c>
      <c r="BH45" s="6">
        <v>429.25</v>
      </c>
      <c r="BI45" s="6">
        <v>711.5</v>
      </c>
      <c r="BJ45" s="6">
        <v>908.51</v>
      </c>
      <c r="BK45" s="6">
        <v>820.42</v>
      </c>
      <c r="BL45" s="6">
        <v>786.04</v>
      </c>
      <c r="BM45" s="6">
        <v>1485.17</v>
      </c>
      <c r="BN45" s="6">
        <v>1844.77</v>
      </c>
      <c r="BO45" s="6">
        <v>1473.94</v>
      </c>
      <c r="BP45" s="6">
        <v>909.26</v>
      </c>
      <c r="BQ45" s="6">
        <v>1033.61</v>
      </c>
      <c r="BR45" s="6">
        <v>1079.14</v>
      </c>
      <c r="BS45" s="6">
        <v>911.9</v>
      </c>
      <c r="BT45" s="6">
        <v>982.89</v>
      </c>
      <c r="BU45" s="6">
        <v>1167.93</v>
      </c>
      <c r="BV45" s="6">
        <v>1002.53</v>
      </c>
      <c r="BW45" s="6">
        <v>916.96</v>
      </c>
      <c r="BX45" s="6">
        <v>949.13</v>
      </c>
      <c r="BY45" s="6">
        <v>942.8</v>
      </c>
      <c r="BZ45" s="6">
        <v>986.84</v>
      </c>
      <c r="CA45" s="6">
        <v>1056.79</v>
      </c>
      <c r="CB45" s="6">
        <v>756.3</v>
      </c>
      <c r="CC45" s="6">
        <v>659.43</v>
      </c>
      <c r="CD45" s="6">
        <v>1112.86</v>
      </c>
      <c r="CE45" s="6">
        <v>1322.02</v>
      </c>
      <c r="CF45" s="6">
        <v>984.82</v>
      </c>
      <c r="CG45" s="6">
        <v>932.92</v>
      </c>
      <c r="CH45" s="6">
        <v>835.49</v>
      </c>
      <c r="CI45" s="6">
        <v>708.25</v>
      </c>
      <c r="CJ45" s="6">
        <v>711.16</v>
      </c>
      <c r="CK45" s="6">
        <v>695.44</v>
      </c>
      <c r="CL45" s="6">
        <v>677.34</v>
      </c>
      <c r="CM45" s="6">
        <v>671.76</v>
      </c>
      <c r="CN45" s="6">
        <v>649.74</v>
      </c>
      <c r="CO45" s="6">
        <v>619.75</v>
      </c>
      <c r="CP45" s="6">
        <v>623.23</v>
      </c>
      <c r="CQ45" s="6">
        <v>601.1</v>
      </c>
      <c r="CR45" s="6">
        <v>564.54</v>
      </c>
      <c r="CS45" s="6">
        <v>599.41</v>
      </c>
      <c r="CT45" s="6">
        <v>615.65</v>
      </c>
      <c r="CU45" s="6">
        <v>619.06</v>
      </c>
      <c r="CV45" s="6">
        <v>670.62</v>
      </c>
      <c r="CW45" s="6">
        <v>595.96</v>
      </c>
      <c r="CX45" s="6">
        <v>553.08</v>
      </c>
      <c r="CY45" s="6">
        <v>563.3</v>
      </c>
      <c r="CZ45" s="6">
        <v>512.02</v>
      </c>
      <c r="DA45" s="6">
        <v>515.35</v>
      </c>
      <c r="DB45" s="6">
        <v>501.71</v>
      </c>
      <c r="DC45" s="6">
        <v>470.85</v>
      </c>
      <c r="DD45" s="6">
        <v>482.4</v>
      </c>
      <c r="DE45" s="6">
        <v>454.23</v>
      </c>
      <c r="DF45" s="6">
        <v>478.22</v>
      </c>
      <c r="DG45" s="6">
        <v>505.53</v>
      </c>
      <c r="DH45" s="6">
        <v>458.02</v>
      </c>
      <c r="DI45" s="6">
        <v>459.2</v>
      </c>
      <c r="DJ45" s="6">
        <v>446.44</v>
      </c>
      <c r="DK45" s="6">
        <v>429.65</v>
      </c>
      <c r="DL45" s="6">
        <v>431.47</v>
      </c>
      <c r="DM45" s="6">
        <v>426.33</v>
      </c>
      <c r="DN45" s="6">
        <v>452.6</v>
      </c>
      <c r="DO45" s="6">
        <v>413.24</v>
      </c>
      <c r="DP45" s="6">
        <v>398.22</v>
      </c>
      <c r="DQ45" s="6">
        <v>438.42</v>
      </c>
      <c r="DR45" s="6">
        <v>410.54</v>
      </c>
      <c r="DS45" s="6">
        <v>420.67</v>
      </c>
      <c r="DT45" s="6">
        <v>443.87</v>
      </c>
      <c r="DU45" s="6">
        <v>430.31</v>
      </c>
      <c r="DV45" s="6">
        <v>411.76</v>
      </c>
      <c r="DW45" s="6">
        <v>418.71</v>
      </c>
      <c r="DX45" s="6">
        <v>419.44</v>
      </c>
      <c r="DY45" s="6">
        <v>424.78</v>
      </c>
      <c r="DZ45" s="6">
        <v>444.48</v>
      </c>
      <c r="EA45" s="6">
        <v>416.78</v>
      </c>
      <c r="EB45" s="6">
        <v>419.97</v>
      </c>
      <c r="EC45" s="6">
        <v>451.17</v>
      </c>
      <c r="ED45" s="6">
        <v>402.88</v>
      </c>
      <c r="EE45" s="6">
        <v>411.23</v>
      </c>
      <c r="EF45" s="6">
        <v>435.4</v>
      </c>
      <c r="EG45" s="6">
        <v>449.22</v>
      </c>
      <c r="EH45" s="6">
        <v>457.12</v>
      </c>
      <c r="EI45" s="6">
        <v>429.76</v>
      </c>
      <c r="EJ45" s="6">
        <v>450.28</v>
      </c>
      <c r="EK45" s="6">
        <v>412.63</v>
      </c>
      <c r="EL45" s="6">
        <v>399.16</v>
      </c>
      <c r="EM45" s="6">
        <v>433.48</v>
      </c>
      <c r="EN45" s="6">
        <v>392.3</v>
      </c>
      <c r="EO45" s="6">
        <v>403.27</v>
      </c>
      <c r="EP45" s="6">
        <v>434.94</v>
      </c>
      <c r="EQ45" s="6">
        <v>399.97</v>
      </c>
      <c r="ER45" s="6">
        <v>345.55</v>
      </c>
      <c r="ES45" s="6">
        <v>349.47</v>
      </c>
      <c r="ET45" s="6">
        <v>345.55</v>
      </c>
      <c r="EU45" s="6">
        <v>292.77</v>
      </c>
      <c r="EV45" s="6">
        <v>285.81</v>
      </c>
      <c r="EW45" s="6">
        <v>244.59</v>
      </c>
      <c r="EX45" s="6">
        <v>227.57</v>
      </c>
      <c r="EY45" s="6">
        <v>216.72</v>
      </c>
      <c r="EZ45" s="6">
        <v>164.96</v>
      </c>
      <c r="FA45" s="6">
        <v>159.77</v>
      </c>
      <c r="FB45" s="6">
        <v>152.04</v>
      </c>
      <c r="FC45" s="6">
        <v>127.33</v>
      </c>
      <c r="FD45" s="6">
        <v>109.17</v>
      </c>
      <c r="FE45" s="6">
        <v>103.22</v>
      </c>
      <c r="FF45" s="6">
        <v>97.17</v>
      </c>
      <c r="FG45" s="6">
        <v>74.47</v>
      </c>
      <c r="FH45" s="6">
        <v>66.29</v>
      </c>
      <c r="FI45" s="6">
        <v>58.03</v>
      </c>
      <c r="FJ45" s="6">
        <v>54.37</v>
      </c>
      <c r="FK45" s="6">
        <v>61.23</v>
      </c>
      <c r="FL45" s="6">
        <v>120.38</v>
      </c>
      <c r="FM45" s="6">
        <v>278.08</v>
      </c>
      <c r="FN45" s="6">
        <v>365.64</v>
      </c>
      <c r="FO45" s="6">
        <v>358.62</v>
      </c>
      <c r="FP45" s="6">
        <v>294.13</v>
      </c>
      <c r="FQ45" s="6">
        <v>176.76</v>
      </c>
      <c r="FR45" s="6">
        <v>405.08</v>
      </c>
      <c r="FS45" s="6">
        <v>985.35</v>
      </c>
      <c r="FT45" s="6">
        <v>452.24</v>
      </c>
      <c r="FU45" s="6">
        <v>433.84</v>
      </c>
      <c r="FV45" s="6">
        <v>397.11</v>
      </c>
      <c r="FW45" s="6">
        <v>279.67</v>
      </c>
      <c r="FX45" s="6">
        <v>341</v>
      </c>
      <c r="FY45" s="6">
        <v>338.18</v>
      </c>
      <c r="FZ45" s="6">
        <v>341.43</v>
      </c>
      <c r="GA45" s="6">
        <v>392.75</v>
      </c>
      <c r="GB45" s="6">
        <v>369.27</v>
      </c>
      <c r="GC45" s="6">
        <v>368.17</v>
      </c>
      <c r="GD45" s="6">
        <v>370.24</v>
      </c>
      <c r="GE45" s="6">
        <v>351.11</v>
      </c>
      <c r="GF45" s="6">
        <v>353.95</v>
      </c>
      <c r="GG45" s="6">
        <v>353.46</v>
      </c>
      <c r="GH45" s="6">
        <v>329.79</v>
      </c>
      <c r="GI45" s="6">
        <v>301.05</v>
      </c>
      <c r="GJ45" s="6">
        <v>325.2</v>
      </c>
      <c r="GK45" s="6">
        <v>367.12</v>
      </c>
      <c r="GL45" s="6">
        <v>408.33</v>
      </c>
      <c r="GM45" s="6">
        <v>446.93</v>
      </c>
      <c r="GN45" s="6">
        <v>484.58</v>
      </c>
      <c r="GO45" s="6">
        <v>472.04</v>
      </c>
      <c r="GP45" s="6">
        <v>458.86</v>
      </c>
      <c r="GQ45" s="6">
        <v>474.55</v>
      </c>
      <c r="GR45" s="6">
        <v>464.24</v>
      </c>
      <c r="GS45" s="6">
        <v>473.1</v>
      </c>
      <c r="GT45" s="6">
        <v>452.09</v>
      </c>
      <c r="GU45" s="6">
        <v>389.57</v>
      </c>
      <c r="GV45" s="6">
        <v>379.38</v>
      </c>
      <c r="GW45" s="6">
        <v>385.43</v>
      </c>
      <c r="GX45" s="6">
        <v>355.46</v>
      </c>
      <c r="GY45" s="6">
        <v>349.37</v>
      </c>
      <c r="GZ45" s="6">
        <v>351.9</v>
      </c>
      <c r="HA45" s="6">
        <v>336.19</v>
      </c>
      <c r="HB45" s="6">
        <v>340.97</v>
      </c>
      <c r="HC45" s="6">
        <v>329.95</v>
      </c>
      <c r="HD45" s="6">
        <v>308.67</v>
      </c>
      <c r="HE45" s="6">
        <v>306.38</v>
      </c>
      <c r="HF45" s="6">
        <v>315.89</v>
      </c>
      <c r="HG45" s="6">
        <v>286.86</v>
      </c>
      <c r="HH45" s="6">
        <v>271.78</v>
      </c>
      <c r="HI45" s="6">
        <v>289.72</v>
      </c>
      <c r="HJ45" s="6">
        <v>239.78</v>
      </c>
      <c r="HK45" s="6">
        <v>227.33</v>
      </c>
      <c r="HL45" s="6">
        <v>243.19</v>
      </c>
      <c r="HM45" s="6">
        <v>180.42</v>
      </c>
      <c r="HN45" s="6">
        <v>167.98</v>
      </c>
      <c r="HO45" s="6">
        <v>161.71</v>
      </c>
      <c r="HP45" s="6">
        <v>110.31</v>
      </c>
      <c r="HQ45" s="6">
        <v>102.02</v>
      </c>
      <c r="HR45" s="6">
        <v>79.31</v>
      </c>
      <c r="HS45" s="6">
        <v>47.52</v>
      </c>
      <c r="HT45" s="6">
        <v>37.62</v>
      </c>
      <c r="HU45" s="6">
        <v>33.32</v>
      </c>
      <c r="HV45" s="6">
        <v>21.51</v>
      </c>
      <c r="HW45" s="6">
        <v>16.38</v>
      </c>
      <c r="HX45" s="6">
        <v>15.33</v>
      </c>
      <c r="HY45" s="6">
        <v>16.77</v>
      </c>
      <c r="HZ45" s="6">
        <v>18.13</v>
      </c>
      <c r="IA45" s="6">
        <v>16.29</v>
      </c>
      <c r="IB45" s="6">
        <v>15.43</v>
      </c>
      <c r="IC45" s="6">
        <v>11.85</v>
      </c>
      <c r="ID45" s="6">
        <v>10.26</v>
      </c>
      <c r="IE45" s="6">
        <v>6.31</v>
      </c>
      <c r="IF45" s="6">
        <v>5.38</v>
      </c>
      <c r="IG45" s="6">
        <v>6.59</v>
      </c>
    </row>
    <row r="46" spans="1:241" ht="12.75">
      <c r="A46" s="6">
        <v>7.41</v>
      </c>
      <c r="B46" s="6">
        <v>6.27</v>
      </c>
      <c r="C46" s="6">
        <v>6.1</v>
      </c>
      <c r="D46" s="6">
        <v>7.85</v>
      </c>
      <c r="E46" s="6">
        <v>8.66</v>
      </c>
      <c r="F46" s="6">
        <v>3.82</v>
      </c>
      <c r="G46" s="6">
        <v>1.84</v>
      </c>
      <c r="H46" s="6">
        <v>1.22</v>
      </c>
      <c r="I46" s="6">
        <v>1.18</v>
      </c>
      <c r="J46" s="6">
        <v>1.36</v>
      </c>
      <c r="K46" s="6">
        <v>2</v>
      </c>
      <c r="L46" s="6">
        <v>4.24</v>
      </c>
      <c r="M46" s="6">
        <v>3.94</v>
      </c>
      <c r="N46" s="6">
        <v>2.77</v>
      </c>
      <c r="O46" s="6">
        <v>3.04</v>
      </c>
      <c r="P46" s="6">
        <v>3.68</v>
      </c>
      <c r="Q46" s="6">
        <v>1.58</v>
      </c>
      <c r="R46" s="6">
        <v>1.06</v>
      </c>
      <c r="S46" s="6">
        <v>2.08</v>
      </c>
      <c r="T46" s="6">
        <v>1.77</v>
      </c>
      <c r="U46" s="6">
        <v>2.21</v>
      </c>
      <c r="V46" s="6">
        <v>2.8</v>
      </c>
      <c r="W46" s="6">
        <v>3.85</v>
      </c>
      <c r="X46" s="6">
        <v>3.5</v>
      </c>
      <c r="Y46" s="6">
        <v>12.03</v>
      </c>
      <c r="Z46" s="6">
        <v>25.07</v>
      </c>
      <c r="AA46" s="6">
        <v>26.68</v>
      </c>
      <c r="AB46" s="6">
        <v>28.15</v>
      </c>
      <c r="AC46" s="6">
        <v>25.33</v>
      </c>
      <c r="AD46" s="6">
        <v>33.14</v>
      </c>
      <c r="AE46" s="6">
        <v>41.56</v>
      </c>
      <c r="AF46" s="6">
        <v>26.3</v>
      </c>
      <c r="AG46" s="6">
        <v>18.03</v>
      </c>
      <c r="AH46" s="6">
        <v>16.11</v>
      </c>
      <c r="AI46" s="6">
        <v>14.73</v>
      </c>
      <c r="AJ46" s="6">
        <v>21.51</v>
      </c>
      <c r="AK46" s="6">
        <v>30.24</v>
      </c>
      <c r="AL46" s="6">
        <v>29.98</v>
      </c>
      <c r="AM46" s="6">
        <v>26.72</v>
      </c>
      <c r="AN46" s="6">
        <v>24.06</v>
      </c>
      <c r="AO46" s="6">
        <v>42.02</v>
      </c>
      <c r="AP46" s="6">
        <v>30.86</v>
      </c>
      <c r="AQ46" s="6">
        <v>28.2</v>
      </c>
      <c r="AR46" s="6">
        <v>55.16</v>
      </c>
      <c r="AS46" s="6">
        <v>56.41</v>
      </c>
      <c r="AT46" s="6">
        <v>74.69</v>
      </c>
      <c r="AU46" s="6">
        <v>152.83</v>
      </c>
      <c r="AV46" s="6">
        <v>132.46</v>
      </c>
      <c r="AW46" s="6">
        <v>193.97</v>
      </c>
      <c r="AX46" s="6">
        <v>253.63</v>
      </c>
      <c r="AY46" s="6">
        <v>206.92</v>
      </c>
      <c r="AZ46" s="6">
        <v>296.39</v>
      </c>
      <c r="BA46" s="6">
        <v>328.95</v>
      </c>
      <c r="BB46" s="6">
        <v>371.42</v>
      </c>
      <c r="BC46" s="6">
        <v>374.02</v>
      </c>
      <c r="BD46" s="6">
        <v>343.96</v>
      </c>
      <c r="BE46" s="6">
        <v>390.79</v>
      </c>
      <c r="BF46" s="6">
        <v>356.37</v>
      </c>
      <c r="BG46" s="6">
        <v>410.99</v>
      </c>
      <c r="BH46" s="6">
        <v>514.39</v>
      </c>
      <c r="BI46" s="6">
        <v>755.74</v>
      </c>
      <c r="BJ46" s="6">
        <v>1490.94</v>
      </c>
      <c r="BK46" s="6">
        <v>1236.85</v>
      </c>
      <c r="BL46" s="6">
        <v>652.32</v>
      </c>
      <c r="BM46" s="6">
        <v>1122.99</v>
      </c>
      <c r="BN46" s="6">
        <v>1416.66</v>
      </c>
      <c r="BO46" s="6">
        <v>987.55</v>
      </c>
      <c r="BP46" s="6">
        <v>1048.38</v>
      </c>
      <c r="BQ46" s="6">
        <v>1266.31</v>
      </c>
      <c r="BR46" s="6">
        <v>1131.8</v>
      </c>
      <c r="BS46" s="6">
        <v>1163.84</v>
      </c>
      <c r="BT46" s="6">
        <v>1258.99</v>
      </c>
      <c r="BU46" s="6">
        <v>991.89</v>
      </c>
      <c r="BV46" s="6">
        <v>790.56</v>
      </c>
      <c r="BW46" s="6">
        <v>836.62</v>
      </c>
      <c r="BX46" s="6">
        <v>887.67</v>
      </c>
      <c r="BY46" s="6">
        <v>844.55</v>
      </c>
      <c r="BZ46" s="6">
        <v>661.08</v>
      </c>
      <c r="CA46" s="6">
        <v>743.54</v>
      </c>
      <c r="CB46" s="6">
        <v>668.34</v>
      </c>
      <c r="CC46" s="6">
        <v>743.94</v>
      </c>
      <c r="CD46" s="6">
        <v>991.9</v>
      </c>
      <c r="CE46" s="6">
        <v>1049.79</v>
      </c>
      <c r="CF46" s="6">
        <v>851.83</v>
      </c>
      <c r="CG46" s="6">
        <v>805.31</v>
      </c>
      <c r="CH46" s="6">
        <v>722.12</v>
      </c>
      <c r="CI46" s="6">
        <v>688.69</v>
      </c>
      <c r="CJ46" s="6">
        <v>674.81</v>
      </c>
      <c r="CK46" s="6">
        <v>642.51</v>
      </c>
      <c r="CL46" s="6">
        <v>647.39</v>
      </c>
      <c r="CM46" s="6">
        <v>624.82</v>
      </c>
      <c r="CN46" s="6">
        <v>587.87</v>
      </c>
      <c r="CO46" s="6">
        <v>574.65</v>
      </c>
      <c r="CP46" s="6">
        <v>563.18</v>
      </c>
      <c r="CQ46" s="6">
        <v>584.43</v>
      </c>
      <c r="CR46" s="6">
        <v>595.9</v>
      </c>
      <c r="CS46" s="6">
        <v>583.92</v>
      </c>
      <c r="CT46" s="6">
        <v>589.3</v>
      </c>
      <c r="CU46" s="6">
        <v>589.9</v>
      </c>
      <c r="CV46" s="6">
        <v>571.68</v>
      </c>
      <c r="CW46" s="6">
        <v>537.56</v>
      </c>
      <c r="CX46" s="6">
        <v>528.61</v>
      </c>
      <c r="CY46" s="6">
        <v>496.39</v>
      </c>
      <c r="CZ46" s="6">
        <v>455.2</v>
      </c>
      <c r="DA46" s="6">
        <v>470.38</v>
      </c>
      <c r="DB46" s="6">
        <v>475.47</v>
      </c>
      <c r="DC46" s="6">
        <v>469.45</v>
      </c>
      <c r="DD46" s="6">
        <v>474.08</v>
      </c>
      <c r="DE46" s="6">
        <v>449.5</v>
      </c>
      <c r="DF46" s="6">
        <v>461.34</v>
      </c>
      <c r="DG46" s="6">
        <v>451.6</v>
      </c>
      <c r="DH46" s="6">
        <v>424.01</v>
      </c>
      <c r="DI46" s="6">
        <v>425.22</v>
      </c>
      <c r="DJ46" s="6">
        <v>384.66</v>
      </c>
      <c r="DK46" s="6">
        <v>400.28</v>
      </c>
      <c r="DL46" s="6">
        <v>412.42</v>
      </c>
      <c r="DM46" s="6">
        <v>379.44</v>
      </c>
      <c r="DN46" s="6">
        <v>409.55</v>
      </c>
      <c r="DO46" s="6">
        <v>390.78</v>
      </c>
      <c r="DP46" s="6">
        <v>391.08</v>
      </c>
      <c r="DQ46" s="6">
        <v>409.13</v>
      </c>
      <c r="DR46" s="6">
        <v>372.46</v>
      </c>
      <c r="DS46" s="6">
        <v>401.7</v>
      </c>
      <c r="DT46" s="6">
        <v>408.2</v>
      </c>
      <c r="DU46" s="6">
        <v>391.73</v>
      </c>
      <c r="DV46" s="6">
        <v>378.87</v>
      </c>
      <c r="DW46" s="6">
        <v>364.88</v>
      </c>
      <c r="DX46" s="6">
        <v>391.32</v>
      </c>
      <c r="DY46" s="6">
        <v>418.24</v>
      </c>
      <c r="DZ46" s="6">
        <v>424.69</v>
      </c>
      <c r="EA46" s="6">
        <v>393.01</v>
      </c>
      <c r="EB46" s="6">
        <v>407.27</v>
      </c>
      <c r="EC46" s="6">
        <v>403.02</v>
      </c>
      <c r="ED46" s="6">
        <v>340.65</v>
      </c>
      <c r="EE46" s="6">
        <v>375.36</v>
      </c>
      <c r="EF46" s="6">
        <v>373.02</v>
      </c>
      <c r="EG46" s="6">
        <v>401.74</v>
      </c>
      <c r="EH46" s="6">
        <v>418.59</v>
      </c>
      <c r="EI46" s="6">
        <v>366.27</v>
      </c>
      <c r="EJ46" s="6">
        <v>394.33</v>
      </c>
      <c r="EK46" s="6">
        <v>387.96</v>
      </c>
      <c r="EL46" s="6">
        <v>395.38</v>
      </c>
      <c r="EM46" s="6">
        <v>413.12</v>
      </c>
      <c r="EN46" s="6">
        <v>387.19</v>
      </c>
      <c r="EO46" s="6">
        <v>395.89</v>
      </c>
      <c r="EP46" s="6">
        <v>368.69</v>
      </c>
      <c r="EQ46" s="6">
        <v>407.78</v>
      </c>
      <c r="ER46" s="6">
        <v>377.37</v>
      </c>
      <c r="ES46" s="6">
        <v>326.85</v>
      </c>
      <c r="ET46" s="6">
        <v>341.49</v>
      </c>
      <c r="EU46" s="6">
        <v>288.64</v>
      </c>
      <c r="EV46" s="6">
        <v>271.66</v>
      </c>
      <c r="EW46" s="6">
        <v>242.7</v>
      </c>
      <c r="EX46" s="6">
        <v>217.91</v>
      </c>
      <c r="EY46" s="6">
        <v>222.63</v>
      </c>
      <c r="EZ46" s="6">
        <v>199.09</v>
      </c>
      <c r="FA46" s="6">
        <v>193.7</v>
      </c>
      <c r="FB46" s="6">
        <v>160.19</v>
      </c>
      <c r="FC46" s="6">
        <v>150.92</v>
      </c>
      <c r="FD46" s="6">
        <v>137.58</v>
      </c>
      <c r="FE46" s="6">
        <v>99.6</v>
      </c>
      <c r="FF46" s="6">
        <v>103.75</v>
      </c>
      <c r="FG46" s="6">
        <v>94.3</v>
      </c>
      <c r="FH46" s="6">
        <v>70.43</v>
      </c>
      <c r="FI46" s="6">
        <v>69.95</v>
      </c>
      <c r="FJ46" s="6">
        <v>71.21</v>
      </c>
      <c r="FK46" s="6">
        <v>66.36</v>
      </c>
      <c r="FL46" s="6">
        <v>87.92</v>
      </c>
      <c r="FM46" s="6">
        <v>172.21</v>
      </c>
      <c r="FN46" s="6">
        <v>318.2</v>
      </c>
      <c r="FO46" s="6">
        <v>373.86</v>
      </c>
      <c r="FP46" s="6">
        <v>336.17</v>
      </c>
      <c r="FQ46" s="6">
        <v>287.3</v>
      </c>
      <c r="FR46" s="6">
        <v>632.4</v>
      </c>
      <c r="FS46" s="6">
        <v>1133.77</v>
      </c>
      <c r="FT46" s="6">
        <v>522.58</v>
      </c>
      <c r="FU46" s="6">
        <v>447.77</v>
      </c>
      <c r="FV46" s="6">
        <v>374.78</v>
      </c>
      <c r="FW46" s="6">
        <v>242.42</v>
      </c>
      <c r="FX46" s="6">
        <v>258.18</v>
      </c>
      <c r="FY46" s="6">
        <v>253.67</v>
      </c>
      <c r="FZ46" s="6">
        <v>263.32</v>
      </c>
      <c r="GA46" s="6">
        <v>369.74</v>
      </c>
      <c r="GB46" s="6">
        <v>406.03</v>
      </c>
      <c r="GC46" s="6">
        <v>358.69</v>
      </c>
      <c r="GD46" s="6">
        <v>333.59</v>
      </c>
      <c r="GE46" s="6">
        <v>279.6</v>
      </c>
      <c r="GF46" s="6">
        <v>259.76</v>
      </c>
      <c r="GG46" s="6">
        <v>300.97</v>
      </c>
      <c r="GH46" s="6">
        <v>265.92</v>
      </c>
      <c r="GI46" s="6">
        <v>252.24</v>
      </c>
      <c r="GJ46" s="6">
        <v>329.95</v>
      </c>
      <c r="GK46" s="6">
        <v>330.75</v>
      </c>
      <c r="GL46" s="6">
        <v>359.86</v>
      </c>
      <c r="GM46" s="6">
        <v>431.21</v>
      </c>
      <c r="GN46" s="6">
        <v>447.54</v>
      </c>
      <c r="GO46" s="6">
        <v>439.92</v>
      </c>
      <c r="GP46" s="6">
        <v>442.58</v>
      </c>
      <c r="GQ46" s="6">
        <v>448.81</v>
      </c>
      <c r="GR46" s="6">
        <v>436.23</v>
      </c>
      <c r="GS46" s="6">
        <v>420.91</v>
      </c>
      <c r="GT46" s="6">
        <v>388.6</v>
      </c>
      <c r="GU46" s="6">
        <v>358.07</v>
      </c>
      <c r="GV46" s="6">
        <v>350.61</v>
      </c>
      <c r="GW46" s="6">
        <v>334.05</v>
      </c>
      <c r="GX46" s="6">
        <v>326.47</v>
      </c>
      <c r="GY46" s="6">
        <v>327.64</v>
      </c>
      <c r="GZ46" s="6">
        <v>302.38</v>
      </c>
      <c r="HA46" s="6">
        <v>320.88</v>
      </c>
      <c r="HB46" s="6">
        <v>331.83</v>
      </c>
      <c r="HC46" s="6">
        <v>293.8</v>
      </c>
      <c r="HD46" s="6">
        <v>288.4</v>
      </c>
      <c r="HE46" s="6">
        <v>277.79</v>
      </c>
      <c r="HF46" s="6">
        <v>267.15</v>
      </c>
      <c r="HG46" s="6">
        <v>274.84</v>
      </c>
      <c r="HH46" s="6">
        <v>241.56</v>
      </c>
      <c r="HI46" s="6">
        <v>237.73</v>
      </c>
      <c r="HJ46" s="6">
        <v>225.74</v>
      </c>
      <c r="HK46" s="6">
        <v>192.11</v>
      </c>
      <c r="HL46" s="6">
        <v>198.33</v>
      </c>
      <c r="HM46" s="6">
        <v>168.07</v>
      </c>
      <c r="HN46" s="6">
        <v>129.82</v>
      </c>
      <c r="HO46" s="6">
        <v>125.25</v>
      </c>
      <c r="HP46" s="6">
        <v>99.53</v>
      </c>
      <c r="HQ46" s="6">
        <v>69.95</v>
      </c>
      <c r="HR46" s="6">
        <v>55.49</v>
      </c>
      <c r="HS46" s="6">
        <v>38.55</v>
      </c>
      <c r="HT46" s="6">
        <v>23.9</v>
      </c>
      <c r="HU46" s="6">
        <v>18.99</v>
      </c>
      <c r="HV46" s="6">
        <v>13.76</v>
      </c>
      <c r="HW46" s="6">
        <v>12.46</v>
      </c>
      <c r="HX46" s="6">
        <v>11.72</v>
      </c>
      <c r="HY46" s="6">
        <v>11.62</v>
      </c>
      <c r="HZ46" s="6">
        <v>13.75</v>
      </c>
      <c r="IA46" s="6">
        <v>13.88</v>
      </c>
      <c r="IB46" s="6">
        <v>13.96</v>
      </c>
      <c r="IC46" s="6">
        <v>8.36</v>
      </c>
      <c r="ID46" s="6">
        <v>4.37</v>
      </c>
      <c r="IE46" s="6">
        <v>5.38</v>
      </c>
      <c r="IF46" s="6">
        <v>7.06</v>
      </c>
      <c r="IG46" s="6">
        <v>7.41</v>
      </c>
    </row>
    <row r="47" spans="1:241" ht="12.75">
      <c r="A47" s="6">
        <v>7.17</v>
      </c>
      <c r="B47" s="6">
        <v>5.21</v>
      </c>
      <c r="C47" s="6">
        <v>5.27</v>
      </c>
      <c r="D47" s="6">
        <v>7.93</v>
      </c>
      <c r="E47" s="6">
        <v>9.28</v>
      </c>
      <c r="F47" s="6">
        <v>6</v>
      </c>
      <c r="G47" s="6">
        <v>6.46</v>
      </c>
      <c r="H47" s="6">
        <v>3.63</v>
      </c>
      <c r="I47" s="6">
        <v>2.6</v>
      </c>
      <c r="J47" s="6">
        <v>4.13</v>
      </c>
      <c r="K47" s="6">
        <v>4.23</v>
      </c>
      <c r="L47" s="6">
        <v>7.39</v>
      </c>
      <c r="M47" s="6">
        <v>5.96</v>
      </c>
      <c r="N47" s="6">
        <v>3.6</v>
      </c>
      <c r="O47" s="6">
        <v>3.41</v>
      </c>
      <c r="P47" s="6">
        <v>1.58</v>
      </c>
      <c r="Q47" s="6">
        <v>1.79</v>
      </c>
      <c r="R47" s="6">
        <v>2.05</v>
      </c>
      <c r="S47" s="6">
        <v>2.21</v>
      </c>
      <c r="T47" s="6">
        <v>1.6</v>
      </c>
      <c r="U47" s="6">
        <v>2.25</v>
      </c>
      <c r="V47" s="6">
        <v>3.64</v>
      </c>
      <c r="W47" s="6">
        <v>5.21</v>
      </c>
      <c r="X47" s="6">
        <v>4.14</v>
      </c>
      <c r="Y47" s="6">
        <v>11.29</v>
      </c>
      <c r="Z47" s="6">
        <v>44.27</v>
      </c>
      <c r="AA47" s="6">
        <v>28.69</v>
      </c>
      <c r="AB47" s="6">
        <v>31.37</v>
      </c>
      <c r="AC47" s="6">
        <v>27.57</v>
      </c>
      <c r="AD47" s="6">
        <v>23.88</v>
      </c>
      <c r="AE47" s="6">
        <v>46.12</v>
      </c>
      <c r="AF47" s="6">
        <v>32.87</v>
      </c>
      <c r="AG47" s="6">
        <v>15.26</v>
      </c>
      <c r="AH47" s="6">
        <v>17.87</v>
      </c>
      <c r="AI47" s="6">
        <v>24.11</v>
      </c>
      <c r="AJ47" s="6">
        <v>23.24</v>
      </c>
      <c r="AK47" s="6">
        <v>29.5</v>
      </c>
      <c r="AL47" s="6">
        <v>32.98</v>
      </c>
      <c r="AM47" s="6">
        <v>31.95</v>
      </c>
      <c r="AN47" s="6">
        <v>35.47</v>
      </c>
      <c r="AO47" s="6">
        <v>33.63</v>
      </c>
      <c r="AP47" s="6">
        <v>50.84</v>
      </c>
      <c r="AQ47" s="6">
        <v>34.19</v>
      </c>
      <c r="AR47" s="6">
        <v>62.55</v>
      </c>
      <c r="AS47" s="6">
        <v>134.06</v>
      </c>
      <c r="AT47" s="6">
        <v>144.04</v>
      </c>
      <c r="AU47" s="6">
        <v>291.73</v>
      </c>
      <c r="AV47" s="6">
        <v>238.3</v>
      </c>
      <c r="AW47" s="6">
        <v>415.71</v>
      </c>
      <c r="AX47" s="6">
        <v>515.75</v>
      </c>
      <c r="AY47" s="6">
        <v>224.31</v>
      </c>
      <c r="AZ47" s="6">
        <v>233.27</v>
      </c>
      <c r="BA47" s="6">
        <v>279.98</v>
      </c>
      <c r="BB47" s="6">
        <v>370.72</v>
      </c>
      <c r="BC47" s="6">
        <v>436.8</v>
      </c>
      <c r="BD47" s="6">
        <v>388.04</v>
      </c>
      <c r="BE47" s="6">
        <v>418.45</v>
      </c>
      <c r="BF47" s="6">
        <v>375</v>
      </c>
      <c r="BG47" s="6">
        <v>499.97</v>
      </c>
      <c r="BH47" s="6">
        <v>535.91</v>
      </c>
      <c r="BI47" s="6">
        <v>533.53</v>
      </c>
      <c r="BJ47" s="6">
        <v>1167.06</v>
      </c>
      <c r="BK47" s="6">
        <v>1757.17</v>
      </c>
      <c r="BL47" s="6">
        <v>1002.55</v>
      </c>
      <c r="BM47" s="6">
        <v>1197.63</v>
      </c>
      <c r="BN47" s="6">
        <v>1331.33</v>
      </c>
      <c r="BO47" s="6">
        <v>942.92</v>
      </c>
      <c r="BP47" s="6">
        <v>1193.53</v>
      </c>
      <c r="BQ47" s="6">
        <v>1200.39</v>
      </c>
      <c r="BR47" s="6">
        <v>894.08</v>
      </c>
      <c r="BS47" s="6">
        <v>1064.13</v>
      </c>
      <c r="BT47" s="6">
        <v>1112.94</v>
      </c>
      <c r="BU47" s="6">
        <v>680.91</v>
      </c>
      <c r="BV47" s="6">
        <v>595</v>
      </c>
      <c r="BW47" s="6">
        <v>588.37</v>
      </c>
      <c r="BX47" s="6">
        <v>600.9</v>
      </c>
      <c r="BY47" s="6">
        <v>622.76</v>
      </c>
      <c r="BZ47" s="6">
        <v>607.95</v>
      </c>
      <c r="CA47" s="6">
        <v>680.87</v>
      </c>
      <c r="CB47" s="6">
        <v>777.63</v>
      </c>
      <c r="CC47" s="6">
        <v>780.96</v>
      </c>
      <c r="CD47" s="6">
        <v>838.84</v>
      </c>
      <c r="CE47" s="6">
        <v>835.97</v>
      </c>
      <c r="CF47" s="6">
        <v>789.76</v>
      </c>
      <c r="CG47" s="6">
        <v>813.52</v>
      </c>
      <c r="CH47" s="6">
        <v>728.33</v>
      </c>
      <c r="CI47" s="6">
        <v>714.49</v>
      </c>
      <c r="CJ47" s="6">
        <v>706.19</v>
      </c>
      <c r="CK47" s="6">
        <v>644.36</v>
      </c>
      <c r="CL47" s="6">
        <v>659.71</v>
      </c>
      <c r="CM47" s="6">
        <v>629.19</v>
      </c>
      <c r="CN47" s="6">
        <v>581.09</v>
      </c>
      <c r="CO47" s="6">
        <v>606.5</v>
      </c>
      <c r="CP47" s="6">
        <v>604.07</v>
      </c>
      <c r="CQ47" s="6">
        <v>609.53</v>
      </c>
      <c r="CR47" s="6">
        <v>624.9</v>
      </c>
      <c r="CS47" s="6">
        <v>605.27</v>
      </c>
      <c r="CT47" s="6">
        <v>566.43</v>
      </c>
      <c r="CU47" s="6">
        <v>533.08</v>
      </c>
      <c r="CV47" s="6">
        <v>507.73</v>
      </c>
      <c r="CW47" s="6">
        <v>508.27</v>
      </c>
      <c r="CX47" s="6">
        <v>500.38</v>
      </c>
      <c r="CY47" s="6">
        <v>487.52</v>
      </c>
      <c r="CZ47" s="6">
        <v>484.61</v>
      </c>
      <c r="DA47" s="6">
        <v>478.8</v>
      </c>
      <c r="DB47" s="6">
        <v>493.68</v>
      </c>
      <c r="DC47" s="6">
        <v>488.1</v>
      </c>
      <c r="DD47" s="6">
        <v>480.31</v>
      </c>
      <c r="DE47" s="6">
        <v>502.47</v>
      </c>
      <c r="DF47" s="6">
        <v>480.58</v>
      </c>
      <c r="DG47" s="6">
        <v>428.16</v>
      </c>
      <c r="DH47" s="6">
        <v>416.47</v>
      </c>
      <c r="DI47" s="6">
        <v>389.63</v>
      </c>
      <c r="DJ47" s="6">
        <v>346.42</v>
      </c>
      <c r="DK47" s="6">
        <v>375.26</v>
      </c>
      <c r="DL47" s="6">
        <v>377.73</v>
      </c>
      <c r="DM47" s="6">
        <v>358.16</v>
      </c>
      <c r="DN47" s="6">
        <v>397.05</v>
      </c>
      <c r="DO47" s="6">
        <v>382.6</v>
      </c>
      <c r="DP47" s="6">
        <v>395.39</v>
      </c>
      <c r="DQ47" s="6">
        <v>406.76</v>
      </c>
      <c r="DR47" s="6">
        <v>384.8</v>
      </c>
      <c r="DS47" s="6">
        <v>405.64</v>
      </c>
      <c r="DT47" s="6">
        <v>397.83</v>
      </c>
      <c r="DU47" s="6">
        <v>388.55</v>
      </c>
      <c r="DV47" s="6">
        <v>380.89</v>
      </c>
      <c r="DW47" s="6">
        <v>383.1</v>
      </c>
      <c r="DX47" s="6">
        <v>409.28</v>
      </c>
      <c r="DY47" s="6">
        <v>407.12</v>
      </c>
      <c r="DZ47" s="6">
        <v>442.61</v>
      </c>
      <c r="EA47" s="6">
        <v>425</v>
      </c>
      <c r="EB47" s="6">
        <v>425.73</v>
      </c>
      <c r="EC47" s="6">
        <v>422.22</v>
      </c>
      <c r="ED47" s="6">
        <v>365.01</v>
      </c>
      <c r="EE47" s="6">
        <v>339.48</v>
      </c>
      <c r="EF47" s="6">
        <v>248.73</v>
      </c>
      <c r="EG47" s="6">
        <v>399.62</v>
      </c>
      <c r="EH47" s="6">
        <v>525.1</v>
      </c>
      <c r="EI47" s="6">
        <v>390.87</v>
      </c>
      <c r="EJ47" s="6">
        <v>349.07</v>
      </c>
      <c r="EK47" s="6">
        <v>372.42</v>
      </c>
      <c r="EL47" s="6">
        <v>406.33</v>
      </c>
      <c r="EM47" s="6">
        <v>367.57</v>
      </c>
      <c r="EN47" s="6">
        <v>376.54</v>
      </c>
      <c r="EO47" s="6">
        <v>466.52</v>
      </c>
      <c r="EP47" s="6">
        <v>362.46</v>
      </c>
      <c r="EQ47" s="6">
        <v>377.98</v>
      </c>
      <c r="ER47" s="6">
        <v>402.8</v>
      </c>
      <c r="ES47" s="6">
        <v>342.93</v>
      </c>
      <c r="ET47" s="6">
        <v>355.57</v>
      </c>
      <c r="EU47" s="6">
        <v>312.37</v>
      </c>
      <c r="EV47" s="6">
        <v>300.89</v>
      </c>
      <c r="EW47" s="6">
        <v>280.14</v>
      </c>
      <c r="EX47" s="6">
        <v>271.05</v>
      </c>
      <c r="EY47" s="6">
        <v>253.23</v>
      </c>
      <c r="EZ47" s="6">
        <v>210.83</v>
      </c>
      <c r="FA47" s="6">
        <v>234.82</v>
      </c>
      <c r="FB47" s="6">
        <v>199.85</v>
      </c>
      <c r="FC47" s="6">
        <v>172.92</v>
      </c>
      <c r="FD47" s="6">
        <v>194.29</v>
      </c>
      <c r="FE47" s="6">
        <v>175.76</v>
      </c>
      <c r="FF47" s="6">
        <v>140</v>
      </c>
      <c r="FG47" s="6">
        <v>143.08</v>
      </c>
      <c r="FH47" s="6">
        <v>133.32</v>
      </c>
      <c r="FI47" s="6">
        <v>99.23</v>
      </c>
      <c r="FJ47" s="6">
        <v>117.88</v>
      </c>
      <c r="FK47" s="6">
        <v>116.57</v>
      </c>
      <c r="FL47" s="6">
        <v>118.01</v>
      </c>
      <c r="FM47" s="6">
        <v>147.29</v>
      </c>
      <c r="FN47" s="6">
        <v>242.39</v>
      </c>
      <c r="FO47" s="6">
        <v>382.74</v>
      </c>
      <c r="FP47" s="6">
        <v>389.22</v>
      </c>
      <c r="FQ47" s="6">
        <v>362.2</v>
      </c>
      <c r="FR47" s="6">
        <v>433.32</v>
      </c>
      <c r="FS47" s="6">
        <v>915.98</v>
      </c>
      <c r="FT47" s="6">
        <v>1124.33</v>
      </c>
      <c r="FU47" s="6">
        <v>590.91</v>
      </c>
      <c r="FV47" s="6">
        <v>332.36</v>
      </c>
      <c r="FW47" s="6">
        <v>321.13</v>
      </c>
      <c r="FX47" s="6">
        <v>201.93</v>
      </c>
      <c r="FY47" s="6">
        <v>192.12</v>
      </c>
      <c r="FZ47" s="6">
        <v>297.22</v>
      </c>
      <c r="GA47" s="6">
        <v>297.94</v>
      </c>
      <c r="GB47" s="6">
        <v>404.31</v>
      </c>
      <c r="GC47" s="6">
        <v>441.91</v>
      </c>
      <c r="GD47" s="6">
        <v>343.07</v>
      </c>
      <c r="GE47" s="6">
        <v>323.69</v>
      </c>
      <c r="GF47" s="6">
        <v>265.19</v>
      </c>
      <c r="GG47" s="6">
        <v>193.78</v>
      </c>
      <c r="GH47" s="6">
        <v>191.72</v>
      </c>
      <c r="GI47" s="6">
        <v>193.16</v>
      </c>
      <c r="GJ47" s="6">
        <v>252.46</v>
      </c>
      <c r="GK47" s="6">
        <v>244.15</v>
      </c>
      <c r="GL47" s="6">
        <v>375.49</v>
      </c>
      <c r="GM47" s="6">
        <v>467.19</v>
      </c>
      <c r="GN47" s="6">
        <v>439.8</v>
      </c>
      <c r="GO47" s="6">
        <v>438.57</v>
      </c>
      <c r="GP47" s="6">
        <v>417.36</v>
      </c>
      <c r="GQ47" s="6">
        <v>430.22</v>
      </c>
      <c r="GR47" s="6">
        <v>406.92</v>
      </c>
      <c r="GS47" s="6">
        <v>374.38</v>
      </c>
      <c r="GT47" s="6">
        <v>386.84</v>
      </c>
      <c r="GU47" s="6">
        <v>356.14</v>
      </c>
      <c r="GV47" s="6">
        <v>340.57</v>
      </c>
      <c r="GW47" s="6">
        <v>356.96</v>
      </c>
      <c r="GX47" s="6">
        <v>334.8</v>
      </c>
      <c r="GY47" s="6">
        <v>326</v>
      </c>
      <c r="GZ47" s="6">
        <v>336.51</v>
      </c>
      <c r="HA47" s="6">
        <v>326.65</v>
      </c>
      <c r="HB47" s="6">
        <v>306.69</v>
      </c>
      <c r="HC47" s="6">
        <v>306.89</v>
      </c>
      <c r="HD47" s="6">
        <v>309.22</v>
      </c>
      <c r="HE47" s="6">
        <v>288.93</v>
      </c>
      <c r="HF47" s="6">
        <v>254.53</v>
      </c>
      <c r="HG47" s="6">
        <v>260.1</v>
      </c>
      <c r="HH47" s="6">
        <v>235.59</v>
      </c>
      <c r="HI47" s="6">
        <v>207.15</v>
      </c>
      <c r="HJ47" s="6">
        <v>214.3</v>
      </c>
      <c r="HK47" s="6">
        <v>184.23</v>
      </c>
      <c r="HL47" s="6">
        <v>157.56</v>
      </c>
      <c r="HM47" s="6">
        <v>147.54</v>
      </c>
      <c r="HN47" s="6">
        <v>118.87</v>
      </c>
      <c r="HO47" s="6">
        <v>94.11</v>
      </c>
      <c r="HP47" s="6">
        <v>87.89</v>
      </c>
      <c r="HQ47" s="6">
        <v>60.9</v>
      </c>
      <c r="HR47" s="6">
        <v>40.31</v>
      </c>
      <c r="HS47" s="6">
        <v>30.01</v>
      </c>
      <c r="HT47" s="6">
        <v>16.16</v>
      </c>
      <c r="HU47" s="6">
        <v>10.69</v>
      </c>
      <c r="HV47" s="6">
        <v>8.43</v>
      </c>
      <c r="HW47" s="6">
        <v>11.68</v>
      </c>
      <c r="HX47" s="6">
        <v>14.61</v>
      </c>
      <c r="HY47" s="6">
        <v>15.11</v>
      </c>
      <c r="HZ47" s="6">
        <v>17.03</v>
      </c>
      <c r="IA47" s="6">
        <v>17.79</v>
      </c>
      <c r="IB47" s="6">
        <v>13.24</v>
      </c>
      <c r="IC47" s="6">
        <v>11.45</v>
      </c>
      <c r="ID47" s="6">
        <v>9.14</v>
      </c>
      <c r="IE47" s="6">
        <v>9.9</v>
      </c>
      <c r="IF47" s="6">
        <v>8.73</v>
      </c>
      <c r="IG47" s="6">
        <v>7.17</v>
      </c>
    </row>
    <row r="48" spans="1:241" ht="12.75">
      <c r="A48" s="6">
        <v>11.93</v>
      </c>
      <c r="B48" s="6">
        <v>8.93</v>
      </c>
      <c r="C48" s="6">
        <v>8.95</v>
      </c>
      <c r="D48" s="6">
        <v>11.05</v>
      </c>
      <c r="E48" s="6">
        <v>12.52</v>
      </c>
      <c r="F48" s="6">
        <v>13.68</v>
      </c>
      <c r="G48" s="6">
        <v>15.71</v>
      </c>
      <c r="H48" s="6">
        <v>8.32</v>
      </c>
      <c r="I48" s="6">
        <v>5.61</v>
      </c>
      <c r="J48" s="6">
        <v>9.07</v>
      </c>
      <c r="K48" s="6">
        <v>10.19</v>
      </c>
      <c r="L48" s="6">
        <v>19.95</v>
      </c>
      <c r="M48" s="6">
        <v>14.98</v>
      </c>
      <c r="N48" s="6">
        <v>6.62</v>
      </c>
      <c r="O48" s="6">
        <v>3.34</v>
      </c>
      <c r="P48" s="6">
        <v>3.26</v>
      </c>
      <c r="Q48" s="6">
        <v>3.1</v>
      </c>
      <c r="R48" s="6">
        <v>2.63</v>
      </c>
      <c r="S48" s="6">
        <v>2.77</v>
      </c>
      <c r="T48" s="6">
        <v>2.55</v>
      </c>
      <c r="U48" s="6">
        <v>3</v>
      </c>
      <c r="V48" s="6">
        <v>5.57</v>
      </c>
      <c r="W48" s="6">
        <v>6.95</v>
      </c>
      <c r="X48" s="6">
        <v>7.95</v>
      </c>
      <c r="Y48" s="6">
        <v>12.38</v>
      </c>
      <c r="Z48" s="6">
        <v>60.17</v>
      </c>
      <c r="AA48" s="6">
        <v>44.1</v>
      </c>
      <c r="AB48" s="6">
        <v>32.81</v>
      </c>
      <c r="AC48" s="6">
        <v>19.55</v>
      </c>
      <c r="AD48" s="6">
        <v>16.38</v>
      </c>
      <c r="AE48" s="6">
        <v>47</v>
      </c>
      <c r="AF48" s="6">
        <v>41.09</v>
      </c>
      <c r="AG48" s="6">
        <v>22.11</v>
      </c>
      <c r="AH48" s="6">
        <v>21.42</v>
      </c>
      <c r="AI48" s="6">
        <v>26.96</v>
      </c>
      <c r="AJ48" s="6">
        <v>23.04</v>
      </c>
      <c r="AK48" s="6">
        <v>23.07</v>
      </c>
      <c r="AL48" s="6">
        <v>23.73</v>
      </c>
      <c r="AM48" s="6">
        <v>26.64</v>
      </c>
      <c r="AN48" s="6">
        <v>30.16</v>
      </c>
      <c r="AO48" s="6">
        <v>30.01</v>
      </c>
      <c r="AP48" s="6">
        <v>60.18</v>
      </c>
      <c r="AQ48" s="6">
        <v>53.45</v>
      </c>
      <c r="AR48" s="6">
        <v>72.93</v>
      </c>
      <c r="AS48" s="6">
        <v>150.96</v>
      </c>
      <c r="AT48" s="6">
        <v>189.28</v>
      </c>
      <c r="AU48" s="6">
        <v>321.47</v>
      </c>
      <c r="AV48" s="6">
        <v>373.9</v>
      </c>
      <c r="AW48" s="6">
        <v>661.5</v>
      </c>
      <c r="AX48" s="6">
        <v>862.41</v>
      </c>
      <c r="AY48" s="6">
        <v>245.24</v>
      </c>
      <c r="AZ48" s="6">
        <v>218.92</v>
      </c>
      <c r="BA48" s="6">
        <v>264.64</v>
      </c>
      <c r="BB48" s="6">
        <v>340.67</v>
      </c>
      <c r="BC48" s="6">
        <v>515.27</v>
      </c>
      <c r="BD48" s="6">
        <v>392.33</v>
      </c>
      <c r="BE48" s="6">
        <v>391.19</v>
      </c>
      <c r="BF48" s="6">
        <v>341.33</v>
      </c>
      <c r="BG48" s="6">
        <v>414.4</v>
      </c>
      <c r="BH48" s="6">
        <v>634.18</v>
      </c>
      <c r="BI48" s="6">
        <v>608.3</v>
      </c>
      <c r="BJ48" s="6">
        <v>895.85</v>
      </c>
      <c r="BK48" s="6">
        <v>1220.01</v>
      </c>
      <c r="BL48" s="6">
        <v>1400.19</v>
      </c>
      <c r="BM48" s="6">
        <v>1420.46</v>
      </c>
      <c r="BN48" s="6">
        <v>1316.11</v>
      </c>
      <c r="BO48" s="6">
        <v>950.58</v>
      </c>
      <c r="BP48" s="6">
        <v>1242.1</v>
      </c>
      <c r="BQ48" s="6">
        <v>1377.76</v>
      </c>
      <c r="BR48" s="6">
        <v>962.4</v>
      </c>
      <c r="BS48" s="6">
        <v>998.53</v>
      </c>
      <c r="BT48" s="6">
        <v>794.14</v>
      </c>
      <c r="BU48" s="6">
        <v>609.16</v>
      </c>
      <c r="BV48" s="6">
        <v>622.59</v>
      </c>
      <c r="BW48" s="6">
        <v>538.41</v>
      </c>
      <c r="BX48" s="6">
        <v>544.92</v>
      </c>
      <c r="BY48" s="6">
        <v>608.2</v>
      </c>
      <c r="BZ48" s="6">
        <v>613.71</v>
      </c>
      <c r="CA48" s="6">
        <v>657.27</v>
      </c>
      <c r="CB48" s="6">
        <v>724.48</v>
      </c>
      <c r="CC48" s="6">
        <v>646.26</v>
      </c>
      <c r="CD48" s="6">
        <v>751.86</v>
      </c>
      <c r="CE48" s="6">
        <v>872.58</v>
      </c>
      <c r="CF48" s="6">
        <v>829.22</v>
      </c>
      <c r="CG48" s="6">
        <v>893.73</v>
      </c>
      <c r="CH48" s="6">
        <v>814.47</v>
      </c>
      <c r="CI48" s="6">
        <v>762.79</v>
      </c>
      <c r="CJ48" s="6">
        <v>755.91</v>
      </c>
      <c r="CK48" s="6">
        <v>668.77</v>
      </c>
      <c r="CL48" s="6">
        <v>661.17</v>
      </c>
      <c r="CM48" s="6">
        <v>634.66</v>
      </c>
      <c r="CN48" s="6">
        <v>587.31</v>
      </c>
      <c r="CO48" s="6">
        <v>609.88</v>
      </c>
      <c r="CP48" s="6">
        <v>651.14</v>
      </c>
      <c r="CQ48" s="6">
        <v>647.94</v>
      </c>
      <c r="CR48" s="6">
        <v>611.03</v>
      </c>
      <c r="CS48" s="6">
        <v>589.05</v>
      </c>
      <c r="CT48" s="6">
        <v>550.35</v>
      </c>
      <c r="CU48" s="6">
        <v>553.41</v>
      </c>
      <c r="CV48" s="6">
        <v>575.4</v>
      </c>
      <c r="CW48" s="6">
        <v>538.76</v>
      </c>
      <c r="CX48" s="6">
        <v>497.57</v>
      </c>
      <c r="CY48" s="6">
        <v>489.83</v>
      </c>
      <c r="CZ48" s="6">
        <v>512.35</v>
      </c>
      <c r="DA48" s="6">
        <v>497.68</v>
      </c>
      <c r="DB48" s="6">
        <v>524.7</v>
      </c>
      <c r="DC48" s="6">
        <v>514.89</v>
      </c>
      <c r="DD48" s="6">
        <v>474.62</v>
      </c>
      <c r="DE48" s="6">
        <v>529.06</v>
      </c>
      <c r="DF48" s="6">
        <v>493.23</v>
      </c>
      <c r="DG48" s="6">
        <v>434.33</v>
      </c>
      <c r="DH48" s="6">
        <v>392.42</v>
      </c>
      <c r="DI48" s="6">
        <v>355.8</v>
      </c>
      <c r="DJ48" s="6">
        <v>369.07</v>
      </c>
      <c r="DK48" s="6">
        <v>361.43</v>
      </c>
      <c r="DL48" s="6">
        <v>341.75</v>
      </c>
      <c r="DM48" s="6">
        <v>370.08</v>
      </c>
      <c r="DN48" s="6">
        <v>395.8</v>
      </c>
      <c r="DO48" s="6">
        <v>370.32</v>
      </c>
      <c r="DP48" s="6">
        <v>391.42</v>
      </c>
      <c r="DQ48" s="6">
        <v>408.26</v>
      </c>
      <c r="DR48" s="6">
        <v>387.82</v>
      </c>
      <c r="DS48" s="6">
        <v>391.5</v>
      </c>
      <c r="DT48" s="6">
        <v>386.22</v>
      </c>
      <c r="DU48" s="6">
        <v>403.81</v>
      </c>
      <c r="DV48" s="6">
        <v>383.77</v>
      </c>
      <c r="DW48" s="6">
        <v>391.66</v>
      </c>
      <c r="DX48" s="6">
        <v>431.21</v>
      </c>
      <c r="DY48" s="6">
        <v>413.52</v>
      </c>
      <c r="DZ48" s="6">
        <v>483.95</v>
      </c>
      <c r="EA48" s="6">
        <v>463.94</v>
      </c>
      <c r="EB48" s="6">
        <v>473.59</v>
      </c>
      <c r="EC48" s="6">
        <v>484.07</v>
      </c>
      <c r="ED48" s="6">
        <v>404.37</v>
      </c>
      <c r="EE48" s="6">
        <v>353.53</v>
      </c>
      <c r="EF48" s="6">
        <v>221.28</v>
      </c>
      <c r="EG48" s="6">
        <v>440.8</v>
      </c>
      <c r="EH48" s="6">
        <v>667.8</v>
      </c>
      <c r="EI48" s="6">
        <v>409.13</v>
      </c>
      <c r="EJ48" s="6">
        <v>318.55</v>
      </c>
      <c r="EK48" s="6">
        <v>336.57</v>
      </c>
      <c r="EL48" s="6">
        <v>369.36</v>
      </c>
      <c r="EM48" s="6">
        <v>377.2</v>
      </c>
      <c r="EN48" s="6">
        <v>347.99</v>
      </c>
      <c r="EO48" s="6">
        <v>394.98</v>
      </c>
      <c r="EP48" s="6">
        <v>371.41</v>
      </c>
      <c r="EQ48" s="6">
        <v>396.88</v>
      </c>
      <c r="ER48" s="6">
        <v>393.72</v>
      </c>
      <c r="ES48" s="6">
        <v>366.22</v>
      </c>
      <c r="ET48" s="6">
        <v>366.45</v>
      </c>
      <c r="EU48" s="6">
        <v>323.46</v>
      </c>
      <c r="EV48" s="6">
        <v>326.03</v>
      </c>
      <c r="EW48" s="6">
        <v>291.52</v>
      </c>
      <c r="EX48" s="6">
        <v>302.94</v>
      </c>
      <c r="EY48" s="6">
        <v>309.8</v>
      </c>
      <c r="EZ48" s="6">
        <v>246.87</v>
      </c>
      <c r="FA48" s="6">
        <v>253.87</v>
      </c>
      <c r="FB48" s="6">
        <v>250.98</v>
      </c>
      <c r="FC48" s="6">
        <v>216.92</v>
      </c>
      <c r="FD48" s="6">
        <v>177.18</v>
      </c>
      <c r="FE48" s="6">
        <v>191.87</v>
      </c>
      <c r="FF48" s="6">
        <v>166.17</v>
      </c>
      <c r="FG48" s="6">
        <v>142.57</v>
      </c>
      <c r="FH48" s="6">
        <v>176.78</v>
      </c>
      <c r="FI48" s="6">
        <v>140.91</v>
      </c>
      <c r="FJ48" s="6">
        <v>140.51</v>
      </c>
      <c r="FK48" s="6">
        <v>168.54</v>
      </c>
      <c r="FL48" s="6">
        <v>174.51</v>
      </c>
      <c r="FM48" s="6">
        <v>196.48</v>
      </c>
      <c r="FN48" s="6">
        <v>259.15</v>
      </c>
      <c r="FO48" s="6">
        <v>354.81</v>
      </c>
      <c r="FP48" s="6">
        <v>469.58</v>
      </c>
      <c r="FQ48" s="6">
        <v>437.11</v>
      </c>
      <c r="FR48" s="6">
        <v>260.88</v>
      </c>
      <c r="FS48" s="6">
        <v>415.45</v>
      </c>
      <c r="FT48" s="6">
        <v>1074.95</v>
      </c>
      <c r="FU48" s="6">
        <v>848.17</v>
      </c>
      <c r="FV48" s="6">
        <v>380.67</v>
      </c>
      <c r="FW48" s="6">
        <v>324.22</v>
      </c>
      <c r="FX48" s="6">
        <v>216.61</v>
      </c>
      <c r="FY48" s="6">
        <v>210.12</v>
      </c>
      <c r="FZ48" s="6">
        <v>464.94</v>
      </c>
      <c r="GA48" s="6">
        <v>419.24</v>
      </c>
      <c r="GB48" s="6">
        <v>415.09</v>
      </c>
      <c r="GC48" s="6">
        <v>462.53</v>
      </c>
      <c r="GD48" s="6">
        <v>371.79</v>
      </c>
      <c r="GE48" s="6">
        <v>369.91</v>
      </c>
      <c r="GF48" s="6">
        <v>286.89</v>
      </c>
      <c r="GG48" s="6">
        <v>228.66</v>
      </c>
      <c r="GH48" s="6">
        <v>279.27</v>
      </c>
      <c r="GI48" s="6">
        <v>260.91</v>
      </c>
      <c r="GJ48" s="6">
        <v>127.48</v>
      </c>
      <c r="GK48" s="6">
        <v>121.81</v>
      </c>
      <c r="GL48" s="6">
        <v>593.09</v>
      </c>
      <c r="GM48" s="6">
        <v>634.23</v>
      </c>
      <c r="GN48" s="6">
        <v>409.99</v>
      </c>
      <c r="GO48" s="6">
        <v>403.82</v>
      </c>
      <c r="GP48" s="6">
        <v>388.18</v>
      </c>
      <c r="GQ48" s="6">
        <v>397.96</v>
      </c>
      <c r="GR48" s="6">
        <v>379.13</v>
      </c>
      <c r="GS48" s="6">
        <v>354.02</v>
      </c>
      <c r="GT48" s="6">
        <v>364.37</v>
      </c>
      <c r="GU48" s="6">
        <v>336.05</v>
      </c>
      <c r="GV48" s="6">
        <v>334.8</v>
      </c>
      <c r="GW48" s="6">
        <v>361.14</v>
      </c>
      <c r="GX48" s="6">
        <v>322.96</v>
      </c>
      <c r="GY48" s="6">
        <v>298.86</v>
      </c>
      <c r="GZ48" s="6">
        <v>332.79</v>
      </c>
      <c r="HA48" s="6">
        <v>307.3</v>
      </c>
      <c r="HB48" s="6">
        <v>306.14</v>
      </c>
      <c r="HC48" s="6">
        <v>322.67</v>
      </c>
      <c r="HD48" s="6">
        <v>262.64</v>
      </c>
      <c r="HE48" s="6">
        <v>286.35</v>
      </c>
      <c r="HF48" s="6">
        <v>281.92</v>
      </c>
      <c r="HG48" s="6">
        <v>228.2</v>
      </c>
      <c r="HH48" s="6">
        <v>237.01</v>
      </c>
      <c r="HI48" s="6">
        <v>220.35</v>
      </c>
      <c r="HJ48" s="6">
        <v>187.2</v>
      </c>
      <c r="HK48" s="6">
        <v>190.38</v>
      </c>
      <c r="HL48" s="6">
        <v>155.36</v>
      </c>
      <c r="HM48" s="6">
        <v>115.88</v>
      </c>
      <c r="HN48" s="6">
        <v>127.79</v>
      </c>
      <c r="HO48" s="6">
        <v>98.68</v>
      </c>
      <c r="HP48" s="6">
        <v>73.04</v>
      </c>
      <c r="HQ48" s="6">
        <v>64.58</v>
      </c>
      <c r="HR48" s="6">
        <v>41.09</v>
      </c>
      <c r="HS48" s="6">
        <v>24.34</v>
      </c>
      <c r="HT48" s="6">
        <v>12.99</v>
      </c>
      <c r="HU48" s="6">
        <v>8.2</v>
      </c>
      <c r="HV48" s="6">
        <v>10.69</v>
      </c>
      <c r="HW48" s="6">
        <v>14.55</v>
      </c>
      <c r="HX48" s="6">
        <v>21.77</v>
      </c>
      <c r="HY48" s="6">
        <v>22.62</v>
      </c>
      <c r="HZ48" s="6">
        <v>21.14</v>
      </c>
      <c r="IA48" s="6">
        <v>24.36</v>
      </c>
      <c r="IB48" s="6">
        <v>24.21</v>
      </c>
      <c r="IC48" s="6">
        <v>21.57</v>
      </c>
      <c r="ID48" s="6">
        <v>18.05</v>
      </c>
      <c r="IE48" s="6">
        <v>15.08</v>
      </c>
      <c r="IF48" s="6">
        <v>14.52</v>
      </c>
      <c r="IG48" s="6">
        <v>11.93</v>
      </c>
    </row>
    <row r="49" spans="1:241" ht="12.75">
      <c r="A49" s="6">
        <v>20.01</v>
      </c>
      <c r="B49" s="6">
        <v>16.53</v>
      </c>
      <c r="C49" s="6">
        <v>10.22</v>
      </c>
      <c r="D49" s="6">
        <v>13.33</v>
      </c>
      <c r="E49" s="6">
        <v>17.01</v>
      </c>
      <c r="F49" s="6">
        <v>30.3</v>
      </c>
      <c r="G49" s="6">
        <v>33.56</v>
      </c>
      <c r="H49" s="6">
        <v>17.82</v>
      </c>
      <c r="I49" s="6">
        <v>14.38</v>
      </c>
      <c r="J49" s="6">
        <v>16.11</v>
      </c>
      <c r="K49" s="6">
        <v>18.15</v>
      </c>
      <c r="L49" s="6">
        <v>16.12</v>
      </c>
      <c r="M49" s="6">
        <v>14.09</v>
      </c>
      <c r="N49" s="6">
        <v>11.6</v>
      </c>
      <c r="O49" s="6">
        <v>11.29</v>
      </c>
      <c r="P49" s="6">
        <v>11.63</v>
      </c>
      <c r="Q49" s="6">
        <v>9.27</v>
      </c>
      <c r="R49" s="6">
        <v>4.12</v>
      </c>
      <c r="S49" s="6">
        <v>3.84</v>
      </c>
      <c r="T49" s="6">
        <v>4.45</v>
      </c>
      <c r="U49" s="6">
        <v>5.58</v>
      </c>
      <c r="V49" s="6">
        <v>7.95</v>
      </c>
      <c r="W49" s="6">
        <v>9.7</v>
      </c>
      <c r="X49" s="6">
        <v>10.88</v>
      </c>
      <c r="Y49" s="6">
        <v>15.22</v>
      </c>
      <c r="Z49" s="6">
        <v>17.69</v>
      </c>
      <c r="AA49" s="6">
        <v>52.21</v>
      </c>
      <c r="AB49" s="6">
        <v>40.17</v>
      </c>
      <c r="AC49" s="6">
        <v>16.24</v>
      </c>
      <c r="AD49" s="6">
        <v>22.98</v>
      </c>
      <c r="AE49" s="6">
        <v>57.91</v>
      </c>
      <c r="AF49" s="6">
        <v>48.44</v>
      </c>
      <c r="AG49" s="6">
        <v>25.5</v>
      </c>
      <c r="AH49" s="6">
        <v>20.84</v>
      </c>
      <c r="AI49" s="6">
        <v>20.79</v>
      </c>
      <c r="AJ49" s="6">
        <v>19.78</v>
      </c>
      <c r="AK49" s="6">
        <v>18.52</v>
      </c>
      <c r="AL49" s="6">
        <v>18.05</v>
      </c>
      <c r="AM49" s="6">
        <v>24.53</v>
      </c>
      <c r="AN49" s="6">
        <v>68.38</v>
      </c>
      <c r="AO49" s="6">
        <v>44.53</v>
      </c>
      <c r="AP49" s="6">
        <v>61.56</v>
      </c>
      <c r="AQ49" s="6">
        <v>94.72</v>
      </c>
      <c r="AR49" s="6">
        <v>140.18</v>
      </c>
      <c r="AS49" s="6">
        <v>249.12</v>
      </c>
      <c r="AT49" s="6">
        <v>272.69</v>
      </c>
      <c r="AU49" s="6">
        <v>419.33</v>
      </c>
      <c r="AV49" s="6">
        <v>536.35</v>
      </c>
      <c r="AW49" s="6">
        <v>888.73</v>
      </c>
      <c r="AX49" s="6">
        <v>1047.44</v>
      </c>
      <c r="AY49" s="6">
        <v>277.6</v>
      </c>
      <c r="AZ49" s="6">
        <v>182.01</v>
      </c>
      <c r="BA49" s="6">
        <v>240.49</v>
      </c>
      <c r="BB49" s="6">
        <v>300.73</v>
      </c>
      <c r="BC49" s="6">
        <v>507.24</v>
      </c>
      <c r="BD49" s="6">
        <v>415.33</v>
      </c>
      <c r="BE49" s="6">
        <v>383.1</v>
      </c>
      <c r="BF49" s="6">
        <v>567.04</v>
      </c>
      <c r="BG49" s="6">
        <v>594.8</v>
      </c>
      <c r="BH49" s="6">
        <v>687.66</v>
      </c>
      <c r="BI49" s="6">
        <v>692.23</v>
      </c>
      <c r="BJ49" s="6">
        <v>712.68</v>
      </c>
      <c r="BK49" s="6">
        <v>937.16</v>
      </c>
      <c r="BL49" s="6">
        <v>1182.37</v>
      </c>
      <c r="BM49" s="6">
        <v>1324.52</v>
      </c>
      <c r="BN49" s="6">
        <v>1328.31</v>
      </c>
      <c r="BO49" s="6">
        <v>821.2</v>
      </c>
      <c r="BP49" s="6">
        <v>844.76</v>
      </c>
      <c r="BQ49" s="6">
        <v>1012.23</v>
      </c>
      <c r="BR49" s="6">
        <v>964.97</v>
      </c>
      <c r="BS49" s="6">
        <v>836.59</v>
      </c>
      <c r="BT49" s="6">
        <v>716.03</v>
      </c>
      <c r="BU49" s="6">
        <v>570.78</v>
      </c>
      <c r="BV49" s="6">
        <v>563.7</v>
      </c>
      <c r="BW49" s="6">
        <v>565.06</v>
      </c>
      <c r="BX49" s="6">
        <v>545.53</v>
      </c>
      <c r="BY49" s="6">
        <v>577.71</v>
      </c>
      <c r="BZ49" s="6">
        <v>628.48</v>
      </c>
      <c r="CA49" s="6">
        <v>688.63</v>
      </c>
      <c r="CB49" s="6">
        <v>698.16</v>
      </c>
      <c r="CC49" s="6">
        <v>607.57</v>
      </c>
      <c r="CD49" s="6">
        <v>972.65</v>
      </c>
      <c r="CE49" s="6">
        <v>1090.75</v>
      </c>
      <c r="CF49" s="6">
        <v>860.36</v>
      </c>
      <c r="CG49" s="6">
        <v>876.66</v>
      </c>
      <c r="CH49" s="6">
        <v>864.06</v>
      </c>
      <c r="CI49" s="6">
        <v>806.67</v>
      </c>
      <c r="CJ49" s="6">
        <v>780.49</v>
      </c>
      <c r="CK49" s="6">
        <v>701.26</v>
      </c>
      <c r="CL49" s="6">
        <v>663.28</v>
      </c>
      <c r="CM49" s="6">
        <v>644.88</v>
      </c>
      <c r="CN49" s="6">
        <v>652.06</v>
      </c>
      <c r="CO49" s="6">
        <v>637.79</v>
      </c>
      <c r="CP49" s="6">
        <v>671.39</v>
      </c>
      <c r="CQ49" s="6">
        <v>684.77</v>
      </c>
      <c r="CR49" s="6">
        <v>629.72</v>
      </c>
      <c r="CS49" s="6">
        <v>597.73</v>
      </c>
      <c r="CT49" s="6">
        <v>535.84</v>
      </c>
      <c r="CU49" s="6">
        <v>545.43</v>
      </c>
      <c r="CV49" s="6">
        <v>571.58</v>
      </c>
      <c r="CW49" s="6">
        <v>540.26</v>
      </c>
      <c r="CX49" s="6">
        <v>533.48</v>
      </c>
      <c r="CY49" s="6">
        <v>520.49</v>
      </c>
      <c r="CZ49" s="6">
        <v>502.4</v>
      </c>
      <c r="DA49" s="6">
        <v>470.7</v>
      </c>
      <c r="DB49" s="6">
        <v>496.38</v>
      </c>
      <c r="DC49" s="6">
        <v>490.99</v>
      </c>
      <c r="DD49" s="6">
        <v>460.15</v>
      </c>
      <c r="DE49" s="6">
        <v>486.37</v>
      </c>
      <c r="DF49" s="6">
        <v>422.54</v>
      </c>
      <c r="DG49" s="6">
        <v>407.92</v>
      </c>
      <c r="DH49" s="6">
        <v>381.96</v>
      </c>
      <c r="DI49" s="6">
        <v>323.02</v>
      </c>
      <c r="DJ49" s="6">
        <v>355.57</v>
      </c>
      <c r="DK49" s="6">
        <v>340.36</v>
      </c>
      <c r="DL49" s="6">
        <v>343.34</v>
      </c>
      <c r="DM49" s="6">
        <v>358.45</v>
      </c>
      <c r="DN49" s="6">
        <v>356.56</v>
      </c>
      <c r="DO49" s="6">
        <v>362.42</v>
      </c>
      <c r="DP49" s="6">
        <v>371.57</v>
      </c>
      <c r="DQ49" s="6">
        <v>379.81</v>
      </c>
      <c r="DR49" s="6">
        <v>363.79</v>
      </c>
      <c r="DS49" s="6">
        <v>366.88</v>
      </c>
      <c r="DT49" s="6">
        <v>370.61</v>
      </c>
      <c r="DU49" s="6">
        <v>391.29</v>
      </c>
      <c r="DV49" s="6">
        <v>379.57</v>
      </c>
      <c r="DW49" s="6">
        <v>381</v>
      </c>
      <c r="DX49" s="6">
        <v>402.86</v>
      </c>
      <c r="DY49" s="6">
        <v>385.6</v>
      </c>
      <c r="DZ49" s="6">
        <v>450.96</v>
      </c>
      <c r="EA49" s="6">
        <v>435.8</v>
      </c>
      <c r="EB49" s="6">
        <v>469.67</v>
      </c>
      <c r="EC49" s="6">
        <v>487.15</v>
      </c>
      <c r="ED49" s="6">
        <v>402.74</v>
      </c>
      <c r="EE49" s="6">
        <v>443.87</v>
      </c>
      <c r="EF49" s="6">
        <v>305.97</v>
      </c>
      <c r="EG49" s="6">
        <v>268.46</v>
      </c>
      <c r="EH49" s="6">
        <v>415.88</v>
      </c>
      <c r="EI49" s="6">
        <v>288.23</v>
      </c>
      <c r="EJ49" s="6">
        <v>298.42</v>
      </c>
      <c r="EK49" s="6">
        <v>340.49</v>
      </c>
      <c r="EL49" s="6">
        <v>328.72</v>
      </c>
      <c r="EM49" s="6">
        <v>374.43</v>
      </c>
      <c r="EN49" s="6">
        <v>353.64</v>
      </c>
      <c r="EO49" s="6">
        <v>353.91</v>
      </c>
      <c r="EP49" s="6">
        <v>371.94</v>
      </c>
      <c r="EQ49" s="6">
        <v>410.8</v>
      </c>
      <c r="ER49" s="6">
        <v>402.46</v>
      </c>
      <c r="ES49" s="6">
        <v>391.14</v>
      </c>
      <c r="ET49" s="6">
        <v>369.8</v>
      </c>
      <c r="EU49" s="6">
        <v>350.17</v>
      </c>
      <c r="EV49" s="6">
        <v>378.39</v>
      </c>
      <c r="EW49" s="6">
        <v>332.16</v>
      </c>
      <c r="EX49" s="6">
        <v>330.31</v>
      </c>
      <c r="EY49" s="6">
        <v>307.17</v>
      </c>
      <c r="EZ49" s="6">
        <v>294.85</v>
      </c>
      <c r="FA49" s="6">
        <v>289.06</v>
      </c>
      <c r="FB49" s="6">
        <v>247.75</v>
      </c>
      <c r="FC49" s="6">
        <v>297.49</v>
      </c>
      <c r="FD49" s="6">
        <v>254.83</v>
      </c>
      <c r="FE49" s="6">
        <v>227.24</v>
      </c>
      <c r="FF49" s="6">
        <v>265.41</v>
      </c>
      <c r="FG49" s="6">
        <v>197.86</v>
      </c>
      <c r="FH49" s="6">
        <v>215.17</v>
      </c>
      <c r="FI49" s="6">
        <v>225.43</v>
      </c>
      <c r="FJ49" s="6">
        <v>211.68</v>
      </c>
      <c r="FK49" s="6">
        <v>217.35</v>
      </c>
      <c r="FL49" s="6">
        <v>221.75</v>
      </c>
      <c r="FM49" s="6">
        <v>249.21</v>
      </c>
      <c r="FN49" s="6">
        <v>298.47</v>
      </c>
      <c r="FO49" s="6">
        <v>373.35</v>
      </c>
      <c r="FP49" s="6">
        <v>470.41</v>
      </c>
      <c r="FQ49" s="6">
        <v>583.77</v>
      </c>
      <c r="FR49" s="6">
        <v>351.66</v>
      </c>
      <c r="FS49" s="6">
        <v>210.51</v>
      </c>
      <c r="FT49" s="6">
        <v>635.99</v>
      </c>
      <c r="FU49" s="6">
        <v>1374.36</v>
      </c>
      <c r="FV49" s="6">
        <v>701.18</v>
      </c>
      <c r="FW49" s="6">
        <v>745.19</v>
      </c>
      <c r="FX49" s="6">
        <v>684.01</v>
      </c>
      <c r="FY49" s="6">
        <v>426.99</v>
      </c>
      <c r="FZ49" s="6">
        <v>440.36</v>
      </c>
      <c r="GA49" s="6">
        <v>503.7</v>
      </c>
      <c r="GB49" s="6">
        <v>411.57</v>
      </c>
      <c r="GC49" s="6">
        <v>412.11</v>
      </c>
      <c r="GD49" s="6">
        <v>410.08</v>
      </c>
      <c r="GE49" s="6">
        <v>377.99</v>
      </c>
      <c r="GF49" s="6">
        <v>279.79</v>
      </c>
      <c r="GG49" s="6">
        <v>271.36</v>
      </c>
      <c r="GH49" s="6">
        <v>328.08</v>
      </c>
      <c r="GI49" s="6">
        <v>326.5</v>
      </c>
      <c r="GJ49" s="6">
        <v>151.51</v>
      </c>
      <c r="GK49" s="6">
        <v>151.71</v>
      </c>
      <c r="GL49" s="6">
        <v>638.87</v>
      </c>
      <c r="GM49" s="6">
        <v>608.06</v>
      </c>
      <c r="GN49" s="6">
        <v>391</v>
      </c>
      <c r="GO49" s="6">
        <v>410.83</v>
      </c>
      <c r="GP49" s="6">
        <v>373.23</v>
      </c>
      <c r="GQ49" s="6">
        <v>350.73</v>
      </c>
      <c r="GR49" s="6">
        <v>331.99</v>
      </c>
      <c r="GS49" s="6">
        <v>330.24</v>
      </c>
      <c r="GT49" s="6">
        <v>320.88</v>
      </c>
      <c r="GU49" s="6">
        <v>310.07</v>
      </c>
      <c r="GV49" s="6">
        <v>302.43</v>
      </c>
      <c r="GW49" s="6">
        <v>289.12</v>
      </c>
      <c r="GX49" s="6">
        <v>302.02</v>
      </c>
      <c r="GY49" s="6">
        <v>281.64</v>
      </c>
      <c r="GZ49" s="6">
        <v>288.61</v>
      </c>
      <c r="HA49" s="6">
        <v>264.96</v>
      </c>
      <c r="HB49" s="6">
        <v>260.16</v>
      </c>
      <c r="HC49" s="6">
        <v>295.33</v>
      </c>
      <c r="HD49" s="6">
        <v>240.66</v>
      </c>
      <c r="HE49" s="6">
        <v>264.19</v>
      </c>
      <c r="HF49" s="6">
        <v>274.29</v>
      </c>
      <c r="HG49" s="6">
        <v>218.63</v>
      </c>
      <c r="HH49" s="6">
        <v>214.56</v>
      </c>
      <c r="HI49" s="6">
        <v>215.9</v>
      </c>
      <c r="HJ49" s="6">
        <v>176.62</v>
      </c>
      <c r="HK49" s="6">
        <v>154.85</v>
      </c>
      <c r="HL49" s="6">
        <v>157.4</v>
      </c>
      <c r="HM49" s="6">
        <v>104.21</v>
      </c>
      <c r="HN49" s="6">
        <v>104.45</v>
      </c>
      <c r="HO49" s="6">
        <v>96.27</v>
      </c>
      <c r="HP49" s="6">
        <v>57.7</v>
      </c>
      <c r="HQ49" s="6">
        <v>58.53</v>
      </c>
      <c r="HR49" s="6">
        <v>36.73</v>
      </c>
      <c r="HS49" s="6">
        <v>21.67</v>
      </c>
      <c r="HT49" s="6">
        <v>13.8</v>
      </c>
      <c r="HU49" s="6">
        <v>11</v>
      </c>
      <c r="HV49" s="6">
        <v>11.04</v>
      </c>
      <c r="HW49" s="6">
        <v>23.82</v>
      </c>
      <c r="HX49" s="6">
        <v>31.12</v>
      </c>
      <c r="HY49" s="6">
        <v>35.52</v>
      </c>
      <c r="HZ49" s="6">
        <v>34.89</v>
      </c>
      <c r="IA49" s="6">
        <v>31.36</v>
      </c>
      <c r="IB49" s="6">
        <v>34.88</v>
      </c>
      <c r="IC49" s="6">
        <v>32.9</v>
      </c>
      <c r="ID49" s="6">
        <v>29.37</v>
      </c>
      <c r="IE49" s="6">
        <v>27.07</v>
      </c>
      <c r="IF49" s="6">
        <v>21.72</v>
      </c>
      <c r="IG49" s="6">
        <v>20.01</v>
      </c>
    </row>
    <row r="50" spans="1:241" ht="12.75">
      <c r="A50" s="6">
        <v>47.03</v>
      </c>
      <c r="B50" s="6">
        <v>43.61</v>
      </c>
      <c r="C50" s="6">
        <v>34.91</v>
      </c>
      <c r="D50" s="6">
        <v>41.82</v>
      </c>
      <c r="E50" s="6">
        <v>50.5</v>
      </c>
      <c r="F50" s="6">
        <v>63.98</v>
      </c>
      <c r="G50" s="6">
        <v>63.85</v>
      </c>
      <c r="H50" s="6">
        <v>47.77</v>
      </c>
      <c r="I50" s="6">
        <v>36.23</v>
      </c>
      <c r="J50" s="6">
        <v>32.78</v>
      </c>
      <c r="K50" s="6">
        <v>30.54</v>
      </c>
      <c r="L50" s="6">
        <v>37.12</v>
      </c>
      <c r="M50" s="6">
        <v>45.13</v>
      </c>
      <c r="N50" s="6">
        <v>55.1</v>
      </c>
      <c r="O50" s="6">
        <v>80.19</v>
      </c>
      <c r="P50" s="6">
        <v>66.65</v>
      </c>
      <c r="Q50" s="6">
        <v>44.25</v>
      </c>
      <c r="R50" s="6">
        <v>28.9</v>
      </c>
      <c r="S50" s="6">
        <v>22.09</v>
      </c>
      <c r="T50" s="6">
        <v>20.02</v>
      </c>
      <c r="U50" s="6">
        <v>18.39</v>
      </c>
      <c r="V50" s="6">
        <v>17.81</v>
      </c>
      <c r="W50" s="6">
        <v>18.95</v>
      </c>
      <c r="X50" s="6">
        <v>29.08</v>
      </c>
      <c r="Y50" s="6">
        <v>46.19</v>
      </c>
      <c r="Z50" s="6">
        <v>43.67</v>
      </c>
      <c r="AA50" s="6">
        <v>33.35</v>
      </c>
      <c r="AB50" s="6">
        <v>143.1</v>
      </c>
      <c r="AC50" s="6">
        <v>31.32</v>
      </c>
      <c r="AD50" s="6">
        <v>27.75</v>
      </c>
      <c r="AE50" s="6">
        <v>54.84</v>
      </c>
      <c r="AF50" s="6">
        <v>66.05</v>
      </c>
      <c r="AG50" s="6">
        <v>32.74</v>
      </c>
      <c r="AH50" s="6">
        <v>31.64</v>
      </c>
      <c r="AI50" s="6">
        <v>36.06</v>
      </c>
      <c r="AJ50" s="6">
        <v>42.45</v>
      </c>
      <c r="AK50" s="6">
        <v>60.23</v>
      </c>
      <c r="AL50" s="6">
        <v>66.57</v>
      </c>
      <c r="AM50" s="6">
        <v>46.86</v>
      </c>
      <c r="AN50" s="6">
        <v>52.42</v>
      </c>
      <c r="AO50" s="6">
        <v>73.24</v>
      </c>
      <c r="AP50" s="6">
        <v>99.91</v>
      </c>
      <c r="AQ50" s="6">
        <v>157.94</v>
      </c>
      <c r="AR50" s="6">
        <v>175.63</v>
      </c>
      <c r="AS50" s="6">
        <v>310.45</v>
      </c>
      <c r="AT50" s="6">
        <v>403.89</v>
      </c>
      <c r="AU50" s="6">
        <v>534.61</v>
      </c>
      <c r="AV50" s="6">
        <v>598.17</v>
      </c>
      <c r="AW50" s="6">
        <v>893.73</v>
      </c>
      <c r="AX50" s="6">
        <v>1220.14</v>
      </c>
      <c r="AY50" s="6">
        <v>587.78</v>
      </c>
      <c r="AZ50" s="6">
        <v>138.96</v>
      </c>
      <c r="BA50" s="6">
        <v>192.91</v>
      </c>
      <c r="BB50" s="6">
        <v>250.25</v>
      </c>
      <c r="BC50" s="6">
        <v>361.45</v>
      </c>
      <c r="BD50" s="6">
        <v>377.71</v>
      </c>
      <c r="BE50" s="6">
        <v>464.49</v>
      </c>
      <c r="BF50" s="6">
        <v>695.59</v>
      </c>
      <c r="BG50" s="6">
        <v>711.11</v>
      </c>
      <c r="BH50" s="6">
        <v>731.2</v>
      </c>
      <c r="BI50" s="6">
        <v>777.36</v>
      </c>
      <c r="BJ50" s="6">
        <v>808.43</v>
      </c>
      <c r="BK50" s="6">
        <v>909.93</v>
      </c>
      <c r="BL50" s="6">
        <v>929.2</v>
      </c>
      <c r="BM50" s="6">
        <v>1097.13</v>
      </c>
      <c r="BN50" s="6">
        <v>1235.84</v>
      </c>
      <c r="BO50" s="6">
        <v>792.26</v>
      </c>
      <c r="BP50" s="6">
        <v>615.9</v>
      </c>
      <c r="BQ50" s="6">
        <v>633.26</v>
      </c>
      <c r="BR50" s="6">
        <v>662</v>
      </c>
      <c r="BS50" s="6">
        <v>888.19</v>
      </c>
      <c r="BT50" s="6">
        <v>850.66</v>
      </c>
      <c r="BU50" s="6">
        <v>730.29</v>
      </c>
      <c r="BV50" s="6">
        <v>711.46</v>
      </c>
      <c r="BW50" s="6">
        <v>589.43</v>
      </c>
      <c r="BX50" s="6">
        <v>592.73</v>
      </c>
      <c r="BY50" s="6">
        <v>663.12</v>
      </c>
      <c r="BZ50" s="6">
        <v>717.22</v>
      </c>
      <c r="CA50" s="6">
        <v>789.35</v>
      </c>
      <c r="CB50" s="6">
        <v>879.19</v>
      </c>
      <c r="CC50" s="6">
        <v>861.17</v>
      </c>
      <c r="CD50" s="6">
        <v>1087.18</v>
      </c>
      <c r="CE50" s="6">
        <v>1091.15</v>
      </c>
      <c r="CF50" s="6">
        <v>848.39</v>
      </c>
      <c r="CG50" s="6">
        <v>830.84</v>
      </c>
      <c r="CH50" s="6">
        <v>837.81</v>
      </c>
      <c r="CI50" s="6">
        <v>823.68</v>
      </c>
      <c r="CJ50" s="6">
        <v>794.98</v>
      </c>
      <c r="CK50" s="6">
        <v>738.41</v>
      </c>
      <c r="CL50" s="6">
        <v>726.39</v>
      </c>
      <c r="CM50" s="6">
        <v>672.33</v>
      </c>
      <c r="CN50" s="6">
        <v>682.73</v>
      </c>
      <c r="CO50" s="6">
        <v>710.08</v>
      </c>
      <c r="CP50" s="6">
        <v>732.95</v>
      </c>
      <c r="CQ50" s="6">
        <v>734.53</v>
      </c>
      <c r="CR50" s="6">
        <v>694.71</v>
      </c>
      <c r="CS50" s="6">
        <v>671.72</v>
      </c>
      <c r="CT50" s="6">
        <v>593.73</v>
      </c>
      <c r="CU50" s="6">
        <v>618.32</v>
      </c>
      <c r="CV50" s="6">
        <v>608.13</v>
      </c>
      <c r="CW50" s="6">
        <v>550.77</v>
      </c>
      <c r="CX50" s="6">
        <v>544.22</v>
      </c>
      <c r="CY50" s="6">
        <v>511.9</v>
      </c>
      <c r="CZ50" s="6">
        <v>495.15</v>
      </c>
      <c r="DA50" s="6">
        <v>484.88</v>
      </c>
      <c r="DB50" s="6">
        <v>475.16</v>
      </c>
      <c r="DC50" s="6">
        <v>445.18</v>
      </c>
      <c r="DD50" s="6">
        <v>425.64</v>
      </c>
      <c r="DE50" s="6">
        <v>457.84</v>
      </c>
      <c r="DF50" s="6">
        <v>415.59</v>
      </c>
      <c r="DG50" s="6">
        <v>397.12</v>
      </c>
      <c r="DH50" s="6">
        <v>390.39</v>
      </c>
      <c r="DI50" s="6">
        <v>377.84</v>
      </c>
      <c r="DJ50" s="6">
        <v>372.24</v>
      </c>
      <c r="DK50" s="6">
        <v>348.89</v>
      </c>
      <c r="DL50" s="6">
        <v>384.02</v>
      </c>
      <c r="DM50" s="6">
        <v>353.29</v>
      </c>
      <c r="DN50" s="6">
        <v>365.5</v>
      </c>
      <c r="DO50" s="6">
        <v>383.67</v>
      </c>
      <c r="DP50" s="6">
        <v>352.78</v>
      </c>
      <c r="DQ50" s="6">
        <v>397.77</v>
      </c>
      <c r="DR50" s="6">
        <v>377.66</v>
      </c>
      <c r="DS50" s="6">
        <v>375.06</v>
      </c>
      <c r="DT50" s="6">
        <v>378.73</v>
      </c>
      <c r="DU50" s="6">
        <v>368.13</v>
      </c>
      <c r="DV50" s="6">
        <v>381.95</v>
      </c>
      <c r="DW50" s="6">
        <v>367.09</v>
      </c>
      <c r="DX50" s="6">
        <v>355.63</v>
      </c>
      <c r="DY50" s="6">
        <v>347.85</v>
      </c>
      <c r="DZ50" s="6">
        <v>405.5</v>
      </c>
      <c r="EA50" s="6">
        <v>399.82</v>
      </c>
      <c r="EB50" s="6">
        <v>398.49</v>
      </c>
      <c r="EC50" s="6">
        <v>418.35</v>
      </c>
      <c r="ED50" s="6">
        <v>333.57</v>
      </c>
      <c r="EE50" s="6">
        <v>371.17</v>
      </c>
      <c r="EF50" s="6">
        <v>370.81</v>
      </c>
      <c r="EG50" s="6">
        <v>332.01</v>
      </c>
      <c r="EH50" s="6">
        <v>332.76</v>
      </c>
      <c r="EI50" s="6">
        <v>311.44</v>
      </c>
      <c r="EJ50" s="6">
        <v>358.92</v>
      </c>
      <c r="EK50" s="6">
        <v>367.46</v>
      </c>
      <c r="EL50" s="6">
        <v>363.18</v>
      </c>
      <c r="EM50" s="6">
        <v>353.63</v>
      </c>
      <c r="EN50" s="6">
        <v>366.9</v>
      </c>
      <c r="EO50" s="6">
        <v>413.96</v>
      </c>
      <c r="EP50" s="6">
        <v>405.23</v>
      </c>
      <c r="EQ50" s="6">
        <v>425.69</v>
      </c>
      <c r="ER50" s="6">
        <v>442.42</v>
      </c>
      <c r="ES50" s="6">
        <v>430.09</v>
      </c>
      <c r="ET50" s="6">
        <v>422.26</v>
      </c>
      <c r="EU50" s="6">
        <v>422.38</v>
      </c>
      <c r="EV50" s="6">
        <v>408.43</v>
      </c>
      <c r="EW50" s="6">
        <v>388.79</v>
      </c>
      <c r="EX50" s="6">
        <v>440.26</v>
      </c>
      <c r="EY50" s="6">
        <v>389.9</v>
      </c>
      <c r="EZ50" s="6">
        <v>368.26</v>
      </c>
      <c r="FA50" s="6">
        <v>420.74</v>
      </c>
      <c r="FB50" s="6">
        <v>335.37</v>
      </c>
      <c r="FC50" s="6">
        <v>332.32</v>
      </c>
      <c r="FD50" s="6">
        <v>385.71</v>
      </c>
      <c r="FE50" s="6">
        <v>317.53</v>
      </c>
      <c r="FF50" s="6">
        <v>321.61</v>
      </c>
      <c r="FG50" s="6">
        <v>340.84</v>
      </c>
      <c r="FH50" s="6">
        <v>312.55</v>
      </c>
      <c r="FI50" s="6">
        <v>321.3</v>
      </c>
      <c r="FJ50" s="6">
        <v>340.77</v>
      </c>
      <c r="FK50" s="6">
        <v>301.97</v>
      </c>
      <c r="FL50" s="6">
        <v>301.34</v>
      </c>
      <c r="FM50" s="6">
        <v>322.4</v>
      </c>
      <c r="FN50" s="6">
        <v>342.37</v>
      </c>
      <c r="FO50" s="6">
        <v>378.56</v>
      </c>
      <c r="FP50" s="6">
        <v>426.14</v>
      </c>
      <c r="FQ50" s="6">
        <v>497.99</v>
      </c>
      <c r="FR50" s="6">
        <v>577.81</v>
      </c>
      <c r="FS50" s="6">
        <v>351.47</v>
      </c>
      <c r="FT50" s="6">
        <v>510.18</v>
      </c>
      <c r="FU50" s="6">
        <v>678.69</v>
      </c>
      <c r="FV50" s="6">
        <v>624.89</v>
      </c>
      <c r="FW50" s="6">
        <v>552.73</v>
      </c>
      <c r="FX50" s="6">
        <v>1154.58</v>
      </c>
      <c r="FY50" s="6">
        <v>1279.22</v>
      </c>
      <c r="FZ50" s="6">
        <v>723.53</v>
      </c>
      <c r="GA50" s="6">
        <v>645.75</v>
      </c>
      <c r="GB50" s="6">
        <v>565.75</v>
      </c>
      <c r="GC50" s="6">
        <v>487.52</v>
      </c>
      <c r="GD50" s="6">
        <v>443.23</v>
      </c>
      <c r="GE50" s="6">
        <v>406.58</v>
      </c>
      <c r="GF50" s="6">
        <v>359.19</v>
      </c>
      <c r="GG50" s="6">
        <v>417.35</v>
      </c>
      <c r="GH50" s="6">
        <v>370.21</v>
      </c>
      <c r="GI50" s="6">
        <v>369.51</v>
      </c>
      <c r="GJ50" s="6">
        <v>421.52</v>
      </c>
      <c r="GK50" s="6">
        <v>385.91</v>
      </c>
      <c r="GL50" s="6">
        <v>480.42</v>
      </c>
      <c r="GM50" s="6">
        <v>457.58</v>
      </c>
      <c r="GN50" s="6">
        <v>422.01</v>
      </c>
      <c r="GO50" s="6">
        <v>406.94</v>
      </c>
      <c r="GP50" s="6">
        <v>335.99</v>
      </c>
      <c r="GQ50" s="6">
        <v>326.72</v>
      </c>
      <c r="GR50" s="6">
        <v>306.55</v>
      </c>
      <c r="GS50" s="6">
        <v>338.56</v>
      </c>
      <c r="GT50" s="6">
        <v>296.79</v>
      </c>
      <c r="GU50" s="6">
        <v>288.88</v>
      </c>
      <c r="GV50" s="6">
        <v>316.9</v>
      </c>
      <c r="GW50" s="6">
        <v>272.06</v>
      </c>
      <c r="GX50" s="6">
        <v>300.24</v>
      </c>
      <c r="GY50" s="6">
        <v>260.51</v>
      </c>
      <c r="GZ50" s="6">
        <v>261.6</v>
      </c>
      <c r="HA50" s="6">
        <v>288.75</v>
      </c>
      <c r="HB50" s="6">
        <v>250.47</v>
      </c>
      <c r="HC50" s="6">
        <v>269.94</v>
      </c>
      <c r="HD50" s="6">
        <v>276.24</v>
      </c>
      <c r="HE50" s="6">
        <v>260.46</v>
      </c>
      <c r="HF50" s="6">
        <v>243</v>
      </c>
      <c r="HG50" s="6">
        <v>259.58</v>
      </c>
      <c r="HH50" s="6">
        <v>209.62</v>
      </c>
      <c r="HI50" s="6">
        <v>190.84</v>
      </c>
      <c r="HJ50" s="6">
        <v>214.74</v>
      </c>
      <c r="HK50" s="6">
        <v>134.49</v>
      </c>
      <c r="HL50" s="6">
        <v>154.3</v>
      </c>
      <c r="HM50" s="6">
        <v>148.06</v>
      </c>
      <c r="HN50" s="6">
        <v>102.43</v>
      </c>
      <c r="HO50" s="6">
        <v>96.69</v>
      </c>
      <c r="HP50" s="6">
        <v>58.68</v>
      </c>
      <c r="HQ50" s="6">
        <v>68.88</v>
      </c>
      <c r="HR50" s="6">
        <v>51.38</v>
      </c>
      <c r="HS50" s="6">
        <v>31.49</v>
      </c>
      <c r="HT50" s="6">
        <v>25.55</v>
      </c>
      <c r="HU50" s="6">
        <v>18.92</v>
      </c>
      <c r="HV50" s="6">
        <v>38.63</v>
      </c>
      <c r="HW50" s="6">
        <v>57.91</v>
      </c>
      <c r="HX50" s="6">
        <v>76.08</v>
      </c>
      <c r="HY50" s="6">
        <v>79.32</v>
      </c>
      <c r="HZ50" s="6">
        <v>81.79</v>
      </c>
      <c r="IA50" s="6">
        <v>70.1</v>
      </c>
      <c r="IB50" s="6">
        <v>68.43</v>
      </c>
      <c r="IC50" s="6">
        <v>70.85</v>
      </c>
      <c r="ID50" s="6">
        <v>62.43</v>
      </c>
      <c r="IE50" s="6">
        <v>56.13</v>
      </c>
      <c r="IF50" s="6">
        <v>50.04</v>
      </c>
      <c r="IG50" s="6">
        <v>47.03</v>
      </c>
    </row>
    <row r="51" spans="1:241" ht="12.75">
      <c r="A51" s="6">
        <v>89.33</v>
      </c>
      <c r="B51" s="6">
        <v>98</v>
      </c>
      <c r="C51" s="6">
        <v>100.95</v>
      </c>
      <c r="D51" s="6">
        <v>107.35</v>
      </c>
      <c r="E51" s="6">
        <v>112.96</v>
      </c>
      <c r="F51" s="6">
        <v>120.42</v>
      </c>
      <c r="G51" s="6">
        <v>123.64</v>
      </c>
      <c r="H51" s="6">
        <v>99.24</v>
      </c>
      <c r="I51" s="6">
        <v>67.53</v>
      </c>
      <c r="J51" s="6">
        <v>56.9</v>
      </c>
      <c r="K51" s="6">
        <v>55.27</v>
      </c>
      <c r="L51" s="6">
        <v>79.01</v>
      </c>
      <c r="M51" s="6">
        <v>103.97</v>
      </c>
      <c r="N51" s="6">
        <v>122.63</v>
      </c>
      <c r="O51" s="6">
        <v>168.44</v>
      </c>
      <c r="P51" s="6">
        <v>153.04</v>
      </c>
      <c r="Q51" s="6">
        <v>101.36</v>
      </c>
      <c r="R51" s="6">
        <v>75.08</v>
      </c>
      <c r="S51" s="6">
        <v>61.92</v>
      </c>
      <c r="T51" s="6">
        <v>51.16</v>
      </c>
      <c r="U51" s="6">
        <v>45.69</v>
      </c>
      <c r="V51" s="6">
        <v>47.55</v>
      </c>
      <c r="W51" s="6">
        <v>45.14</v>
      </c>
      <c r="X51" s="6">
        <v>77.89</v>
      </c>
      <c r="Y51" s="6">
        <v>155.95</v>
      </c>
      <c r="Z51" s="6">
        <v>148.46</v>
      </c>
      <c r="AA51" s="6">
        <v>53</v>
      </c>
      <c r="AB51" s="6">
        <v>182.42</v>
      </c>
      <c r="AC51" s="6">
        <v>53.08</v>
      </c>
      <c r="AD51" s="6">
        <v>39.76</v>
      </c>
      <c r="AE51" s="6">
        <v>75.9</v>
      </c>
      <c r="AF51" s="6">
        <v>98.6</v>
      </c>
      <c r="AG51" s="6">
        <v>67.68</v>
      </c>
      <c r="AH51" s="6">
        <v>74.65</v>
      </c>
      <c r="AI51" s="6">
        <v>71.31</v>
      </c>
      <c r="AJ51" s="6">
        <v>59.35</v>
      </c>
      <c r="AK51" s="6">
        <v>44.79</v>
      </c>
      <c r="AL51" s="6">
        <v>44.6</v>
      </c>
      <c r="AM51" s="6">
        <v>67.67</v>
      </c>
      <c r="AN51" s="6">
        <v>88.98</v>
      </c>
      <c r="AO51" s="6">
        <v>106.4</v>
      </c>
      <c r="AP51" s="6">
        <v>136.31</v>
      </c>
      <c r="AQ51" s="6">
        <v>224.68</v>
      </c>
      <c r="AR51" s="6">
        <v>220.93</v>
      </c>
      <c r="AS51" s="6">
        <v>358.58</v>
      </c>
      <c r="AT51" s="6">
        <v>441.7</v>
      </c>
      <c r="AU51" s="6">
        <v>533.6</v>
      </c>
      <c r="AV51" s="6">
        <v>634.35</v>
      </c>
      <c r="AW51" s="6">
        <v>812.39</v>
      </c>
      <c r="AX51" s="6">
        <v>1150.25</v>
      </c>
      <c r="AY51" s="6">
        <v>859.97</v>
      </c>
      <c r="AZ51" s="6">
        <v>150.74</v>
      </c>
      <c r="BA51" s="6">
        <v>179.1</v>
      </c>
      <c r="BB51" s="6">
        <v>289.74</v>
      </c>
      <c r="BC51" s="6">
        <v>283.86</v>
      </c>
      <c r="BD51" s="6">
        <v>363.17</v>
      </c>
      <c r="BE51" s="6">
        <v>460.47</v>
      </c>
      <c r="BF51" s="6">
        <v>582.28</v>
      </c>
      <c r="BG51" s="6">
        <v>619.9</v>
      </c>
      <c r="BH51" s="6">
        <v>699.48</v>
      </c>
      <c r="BI51" s="6">
        <v>742.53</v>
      </c>
      <c r="BJ51" s="6">
        <v>698.33</v>
      </c>
      <c r="BK51" s="6">
        <v>776.33</v>
      </c>
      <c r="BL51" s="6">
        <v>723.55</v>
      </c>
      <c r="BM51" s="6">
        <v>1001.34</v>
      </c>
      <c r="BN51" s="6">
        <v>1239.15</v>
      </c>
      <c r="BO51" s="6">
        <v>676.93</v>
      </c>
      <c r="BP51" s="6">
        <v>450.9</v>
      </c>
      <c r="BQ51" s="6">
        <v>553.02</v>
      </c>
      <c r="BR51" s="6">
        <v>553.89</v>
      </c>
      <c r="BS51" s="6">
        <v>955.16</v>
      </c>
      <c r="BT51" s="6">
        <v>1036.58</v>
      </c>
      <c r="BU51" s="6">
        <v>866.64</v>
      </c>
      <c r="BV51" s="6">
        <v>895.72</v>
      </c>
      <c r="BW51" s="6">
        <v>693.83</v>
      </c>
      <c r="BX51" s="6">
        <v>687.56</v>
      </c>
      <c r="BY51" s="6">
        <v>806.23</v>
      </c>
      <c r="BZ51" s="6">
        <v>859.81</v>
      </c>
      <c r="CA51" s="6">
        <v>913.44</v>
      </c>
      <c r="CB51" s="6">
        <v>980.95</v>
      </c>
      <c r="CC51" s="6">
        <v>999.49</v>
      </c>
      <c r="CD51" s="6">
        <v>956.78</v>
      </c>
      <c r="CE51" s="6">
        <v>910.2</v>
      </c>
      <c r="CF51" s="6">
        <v>837.67</v>
      </c>
      <c r="CG51" s="6">
        <v>905.51</v>
      </c>
      <c r="CH51" s="6">
        <v>846.61</v>
      </c>
      <c r="CI51" s="6">
        <v>846.12</v>
      </c>
      <c r="CJ51" s="6">
        <v>817.07</v>
      </c>
      <c r="CK51" s="6">
        <v>721.87</v>
      </c>
      <c r="CL51" s="6">
        <v>756.03</v>
      </c>
      <c r="CM51" s="6">
        <v>739.79</v>
      </c>
      <c r="CN51" s="6">
        <v>741.77</v>
      </c>
      <c r="CO51" s="6">
        <v>776.29</v>
      </c>
      <c r="CP51" s="6">
        <v>817.1</v>
      </c>
      <c r="CQ51" s="6">
        <v>783.43</v>
      </c>
      <c r="CR51" s="6">
        <v>724.16</v>
      </c>
      <c r="CS51" s="6">
        <v>684.16</v>
      </c>
      <c r="CT51" s="6">
        <v>610.37</v>
      </c>
      <c r="CU51" s="6">
        <v>619.34</v>
      </c>
      <c r="CV51" s="6">
        <v>628.11</v>
      </c>
      <c r="CW51" s="6">
        <v>584.98</v>
      </c>
      <c r="CX51" s="6">
        <v>570.37</v>
      </c>
      <c r="CY51" s="6">
        <v>524.92</v>
      </c>
      <c r="CZ51" s="6">
        <v>505.83</v>
      </c>
      <c r="DA51" s="6">
        <v>483.04</v>
      </c>
      <c r="DB51" s="6">
        <v>472.54</v>
      </c>
      <c r="DC51" s="6">
        <v>463.75</v>
      </c>
      <c r="DD51" s="6">
        <v>419.06</v>
      </c>
      <c r="DE51" s="6">
        <v>424.63</v>
      </c>
      <c r="DF51" s="6">
        <v>425.17</v>
      </c>
      <c r="DG51" s="6">
        <v>405.81</v>
      </c>
      <c r="DH51" s="6">
        <v>387.59</v>
      </c>
      <c r="DI51" s="6">
        <v>397.97</v>
      </c>
      <c r="DJ51" s="6">
        <v>408.91</v>
      </c>
      <c r="DK51" s="6">
        <v>389.04</v>
      </c>
      <c r="DL51" s="6">
        <v>387.71</v>
      </c>
      <c r="DM51" s="6">
        <v>364.06</v>
      </c>
      <c r="DN51" s="6">
        <v>403.03</v>
      </c>
      <c r="DO51" s="6">
        <v>372.62</v>
      </c>
      <c r="DP51" s="6">
        <v>346.93</v>
      </c>
      <c r="DQ51" s="6">
        <v>430.34</v>
      </c>
      <c r="DR51" s="6">
        <v>379.95</v>
      </c>
      <c r="DS51" s="6">
        <v>389.58</v>
      </c>
      <c r="DT51" s="6">
        <v>407.71</v>
      </c>
      <c r="DU51" s="6">
        <v>386.59</v>
      </c>
      <c r="DV51" s="6">
        <v>404.04</v>
      </c>
      <c r="DW51" s="6">
        <v>368.89</v>
      </c>
      <c r="DX51" s="6">
        <v>374.34</v>
      </c>
      <c r="DY51" s="6">
        <v>369.4</v>
      </c>
      <c r="DZ51" s="6">
        <v>374.54</v>
      </c>
      <c r="EA51" s="6">
        <v>387.91</v>
      </c>
      <c r="EB51" s="6">
        <v>353.16</v>
      </c>
      <c r="EC51" s="6">
        <v>378.54</v>
      </c>
      <c r="ED51" s="6">
        <v>361.5</v>
      </c>
      <c r="EE51" s="6">
        <v>313.24</v>
      </c>
      <c r="EF51" s="6">
        <v>336.14</v>
      </c>
      <c r="EG51" s="6">
        <v>360.86</v>
      </c>
      <c r="EH51" s="6">
        <v>364.51</v>
      </c>
      <c r="EI51" s="6">
        <v>411.36</v>
      </c>
      <c r="EJ51" s="6">
        <v>405.8</v>
      </c>
      <c r="EK51" s="6">
        <v>389.55</v>
      </c>
      <c r="EL51" s="6">
        <v>460.93</v>
      </c>
      <c r="EM51" s="6">
        <v>427.53</v>
      </c>
      <c r="EN51" s="6">
        <v>423.06</v>
      </c>
      <c r="EO51" s="6">
        <v>465.28</v>
      </c>
      <c r="EP51" s="6">
        <v>435.84</v>
      </c>
      <c r="EQ51" s="6">
        <v>473.26</v>
      </c>
      <c r="ER51" s="6">
        <v>518.83</v>
      </c>
      <c r="ES51" s="6">
        <v>509.6</v>
      </c>
      <c r="ET51" s="6">
        <v>516.25</v>
      </c>
      <c r="EU51" s="6">
        <v>520.65</v>
      </c>
      <c r="EV51" s="6">
        <v>482.23</v>
      </c>
      <c r="EW51" s="6">
        <v>457.64</v>
      </c>
      <c r="EX51" s="6">
        <v>502.76</v>
      </c>
      <c r="EY51" s="6">
        <v>532.55</v>
      </c>
      <c r="EZ51" s="6">
        <v>485.33</v>
      </c>
      <c r="FA51" s="6">
        <v>485.24</v>
      </c>
      <c r="FB51" s="6">
        <v>510.15</v>
      </c>
      <c r="FC51" s="6">
        <v>459.09</v>
      </c>
      <c r="FD51" s="6">
        <v>500.12</v>
      </c>
      <c r="FE51" s="6">
        <v>515.37</v>
      </c>
      <c r="FF51" s="6">
        <v>452.43</v>
      </c>
      <c r="FG51" s="6">
        <v>497.85</v>
      </c>
      <c r="FH51" s="6">
        <v>511.67</v>
      </c>
      <c r="FI51" s="6">
        <v>470.92</v>
      </c>
      <c r="FJ51" s="6">
        <v>461.67</v>
      </c>
      <c r="FK51" s="6">
        <v>427.77</v>
      </c>
      <c r="FL51" s="6">
        <v>423.73</v>
      </c>
      <c r="FM51" s="6">
        <v>420.78</v>
      </c>
      <c r="FN51" s="6">
        <v>426.89</v>
      </c>
      <c r="FO51" s="6">
        <v>459.44</v>
      </c>
      <c r="FP51" s="6">
        <v>476.13</v>
      </c>
      <c r="FQ51" s="6">
        <v>522.55</v>
      </c>
      <c r="FR51" s="6">
        <v>660.9</v>
      </c>
      <c r="FS51" s="6">
        <v>822.03</v>
      </c>
      <c r="FT51" s="6">
        <v>908.09</v>
      </c>
      <c r="FU51" s="6">
        <v>962.94</v>
      </c>
      <c r="FV51" s="6">
        <v>914.57</v>
      </c>
      <c r="FW51" s="6">
        <v>767.09</v>
      </c>
      <c r="FX51" s="6">
        <v>859.56</v>
      </c>
      <c r="FY51" s="6">
        <v>1105.3</v>
      </c>
      <c r="FZ51" s="6">
        <v>905.69</v>
      </c>
      <c r="GA51" s="6">
        <v>822.66</v>
      </c>
      <c r="GB51" s="6">
        <v>1223.93</v>
      </c>
      <c r="GC51" s="6">
        <v>1153.38</v>
      </c>
      <c r="GD51" s="6">
        <v>526.09</v>
      </c>
      <c r="GE51" s="6">
        <v>438.36</v>
      </c>
      <c r="GF51" s="6">
        <v>382.53</v>
      </c>
      <c r="GG51" s="6">
        <v>339.1</v>
      </c>
      <c r="GH51" s="6">
        <v>371.25</v>
      </c>
      <c r="GI51" s="6">
        <v>315.2</v>
      </c>
      <c r="GJ51" s="6">
        <v>351.65</v>
      </c>
      <c r="GK51" s="6">
        <v>421.49</v>
      </c>
      <c r="GL51" s="6">
        <v>408.42</v>
      </c>
      <c r="GM51" s="6">
        <v>389.8</v>
      </c>
      <c r="GN51" s="6">
        <v>422.62</v>
      </c>
      <c r="GO51" s="6">
        <v>393.76</v>
      </c>
      <c r="GP51" s="6">
        <v>368.01</v>
      </c>
      <c r="GQ51" s="6">
        <v>364.44</v>
      </c>
      <c r="GR51" s="6">
        <v>284.1</v>
      </c>
      <c r="GS51" s="6">
        <v>323.73</v>
      </c>
      <c r="GT51" s="6">
        <v>309.9</v>
      </c>
      <c r="GU51" s="6">
        <v>267.12</v>
      </c>
      <c r="GV51" s="6">
        <v>309.53</v>
      </c>
      <c r="GW51" s="6">
        <v>282.94</v>
      </c>
      <c r="GX51" s="6">
        <v>291.9</v>
      </c>
      <c r="GY51" s="6">
        <v>269.59</v>
      </c>
      <c r="GZ51" s="6">
        <v>265.82</v>
      </c>
      <c r="HA51" s="6">
        <v>283.88</v>
      </c>
      <c r="HB51" s="6">
        <v>276.62</v>
      </c>
      <c r="HC51" s="6">
        <v>287</v>
      </c>
      <c r="HD51" s="6">
        <v>259.99</v>
      </c>
      <c r="HE51" s="6">
        <v>286.26</v>
      </c>
      <c r="HF51" s="6">
        <v>255.94</v>
      </c>
      <c r="HG51" s="6">
        <v>253.62</v>
      </c>
      <c r="HH51" s="6">
        <v>247.74</v>
      </c>
      <c r="HI51" s="6">
        <v>186.05</v>
      </c>
      <c r="HJ51" s="6">
        <v>223.18</v>
      </c>
      <c r="HK51" s="6">
        <v>169.46</v>
      </c>
      <c r="HL51" s="6">
        <v>157.29</v>
      </c>
      <c r="HM51" s="6">
        <v>167.95</v>
      </c>
      <c r="HN51" s="6">
        <v>130.69</v>
      </c>
      <c r="HO51" s="6">
        <v>112.86</v>
      </c>
      <c r="HP51" s="6">
        <v>64.55</v>
      </c>
      <c r="HQ51" s="6">
        <v>58.82</v>
      </c>
      <c r="HR51" s="6">
        <v>70.67</v>
      </c>
      <c r="HS51" s="6">
        <v>51.31</v>
      </c>
      <c r="HT51" s="6">
        <v>45.81</v>
      </c>
      <c r="HU51" s="6">
        <v>49.29</v>
      </c>
      <c r="HV51" s="6">
        <v>78.22</v>
      </c>
      <c r="HW51" s="6">
        <v>136.04</v>
      </c>
      <c r="HX51" s="6">
        <v>155.42</v>
      </c>
      <c r="HY51" s="6">
        <v>143.85</v>
      </c>
      <c r="HZ51" s="6">
        <v>154.4</v>
      </c>
      <c r="IA51" s="6">
        <v>141.09</v>
      </c>
      <c r="IB51" s="6">
        <v>116.63</v>
      </c>
      <c r="IC51" s="6">
        <v>110.61</v>
      </c>
      <c r="ID51" s="6">
        <v>97.78</v>
      </c>
      <c r="IE51" s="6">
        <v>92.48</v>
      </c>
      <c r="IF51" s="6">
        <v>88.19</v>
      </c>
      <c r="IG51" s="6">
        <v>89.33</v>
      </c>
    </row>
    <row r="52" spans="1:241" ht="12.75">
      <c r="A52" s="6">
        <v>175.56</v>
      </c>
      <c r="B52" s="6">
        <v>189.29</v>
      </c>
      <c r="C52" s="6">
        <v>192.57</v>
      </c>
      <c r="D52" s="6">
        <v>211.02</v>
      </c>
      <c r="E52" s="6">
        <v>244.93</v>
      </c>
      <c r="F52" s="6">
        <v>224.6</v>
      </c>
      <c r="G52" s="6">
        <v>196.81</v>
      </c>
      <c r="H52" s="6">
        <v>174.37</v>
      </c>
      <c r="I52" s="6">
        <v>120.33</v>
      </c>
      <c r="J52" s="6">
        <v>67.83</v>
      </c>
      <c r="K52" s="6">
        <v>100.43</v>
      </c>
      <c r="L52" s="6">
        <v>135.5</v>
      </c>
      <c r="M52" s="6">
        <v>183.3</v>
      </c>
      <c r="N52" s="6">
        <v>220.72</v>
      </c>
      <c r="O52" s="6">
        <v>293.37</v>
      </c>
      <c r="P52" s="6">
        <v>302.76</v>
      </c>
      <c r="Q52" s="6">
        <v>219.5</v>
      </c>
      <c r="R52" s="6">
        <v>162.8</v>
      </c>
      <c r="S52" s="6">
        <v>141.89</v>
      </c>
      <c r="T52" s="6">
        <v>120.48</v>
      </c>
      <c r="U52" s="6">
        <v>107.86</v>
      </c>
      <c r="V52" s="6">
        <v>113.71</v>
      </c>
      <c r="W52" s="6">
        <v>109.99</v>
      </c>
      <c r="X52" s="6">
        <v>176.63</v>
      </c>
      <c r="Y52" s="6">
        <v>429.8</v>
      </c>
      <c r="Z52" s="6">
        <v>353.94</v>
      </c>
      <c r="AA52" s="6">
        <v>141.91</v>
      </c>
      <c r="AB52" s="6">
        <v>256.35</v>
      </c>
      <c r="AC52" s="6">
        <v>102.56</v>
      </c>
      <c r="AD52" s="6">
        <v>69.26</v>
      </c>
      <c r="AE52" s="6">
        <v>91.11</v>
      </c>
      <c r="AF52" s="6">
        <v>151.23</v>
      </c>
      <c r="AG52" s="6">
        <v>74.14</v>
      </c>
      <c r="AH52" s="6">
        <v>65.89</v>
      </c>
      <c r="AI52" s="6">
        <v>53.2</v>
      </c>
      <c r="AJ52" s="6">
        <v>42.9</v>
      </c>
      <c r="AK52" s="6">
        <v>52.25</v>
      </c>
      <c r="AL52" s="6">
        <v>53.02</v>
      </c>
      <c r="AM52" s="6">
        <v>68.4</v>
      </c>
      <c r="AN52" s="6">
        <v>94.52</v>
      </c>
      <c r="AO52" s="6">
        <v>138.14</v>
      </c>
      <c r="AP52" s="6">
        <v>158.19</v>
      </c>
      <c r="AQ52" s="6">
        <v>225.71</v>
      </c>
      <c r="AR52" s="6">
        <v>274.07</v>
      </c>
      <c r="AS52" s="6">
        <v>394.31</v>
      </c>
      <c r="AT52" s="6">
        <v>446.32</v>
      </c>
      <c r="AU52" s="6">
        <v>495.91</v>
      </c>
      <c r="AV52" s="6">
        <v>591.03</v>
      </c>
      <c r="AW52" s="6">
        <v>620.51</v>
      </c>
      <c r="AX52" s="6">
        <v>922.66</v>
      </c>
      <c r="AY52" s="6">
        <v>1184.14</v>
      </c>
      <c r="AZ52" s="6">
        <v>400.28</v>
      </c>
      <c r="BA52" s="6">
        <v>180.93</v>
      </c>
      <c r="BB52" s="6">
        <v>266.98</v>
      </c>
      <c r="BC52" s="6">
        <v>261.87</v>
      </c>
      <c r="BD52" s="6">
        <v>297.7</v>
      </c>
      <c r="BE52" s="6">
        <v>388.14</v>
      </c>
      <c r="BF52" s="6">
        <v>500.78</v>
      </c>
      <c r="BG52" s="6">
        <v>561.25</v>
      </c>
      <c r="BH52" s="6">
        <v>630.92</v>
      </c>
      <c r="BI52" s="6">
        <v>694.97</v>
      </c>
      <c r="BJ52" s="6">
        <v>663.26</v>
      </c>
      <c r="BK52" s="6">
        <v>719.93</v>
      </c>
      <c r="BL52" s="6">
        <v>722.66</v>
      </c>
      <c r="BM52" s="6">
        <v>921.94</v>
      </c>
      <c r="BN52" s="6">
        <v>1123.86</v>
      </c>
      <c r="BO52" s="6">
        <v>748.51</v>
      </c>
      <c r="BP52" s="6">
        <v>380.52</v>
      </c>
      <c r="BQ52" s="6">
        <v>614.8</v>
      </c>
      <c r="BR52" s="6">
        <v>573.65</v>
      </c>
      <c r="BS52" s="6">
        <v>740.95</v>
      </c>
      <c r="BT52" s="6">
        <v>1029.87</v>
      </c>
      <c r="BU52" s="6">
        <v>676.43</v>
      </c>
      <c r="BV52" s="6">
        <v>754.95</v>
      </c>
      <c r="BW52" s="6">
        <v>724.19</v>
      </c>
      <c r="BX52" s="6">
        <v>789.54</v>
      </c>
      <c r="BY52" s="6">
        <v>870.05</v>
      </c>
      <c r="BZ52" s="6">
        <v>960.82</v>
      </c>
      <c r="CA52" s="6">
        <v>950.38</v>
      </c>
      <c r="CB52" s="6">
        <v>939.03</v>
      </c>
      <c r="CC52" s="6">
        <v>913.36</v>
      </c>
      <c r="CD52" s="6">
        <v>836.57</v>
      </c>
      <c r="CE52" s="6">
        <v>886.42</v>
      </c>
      <c r="CF52" s="6">
        <v>838.94</v>
      </c>
      <c r="CG52" s="6">
        <v>916</v>
      </c>
      <c r="CH52" s="6">
        <v>855.22</v>
      </c>
      <c r="CI52" s="6">
        <v>860.22</v>
      </c>
      <c r="CJ52" s="6">
        <v>841.25</v>
      </c>
      <c r="CK52" s="6">
        <v>755.39</v>
      </c>
      <c r="CL52" s="6">
        <v>769.54</v>
      </c>
      <c r="CM52" s="6">
        <v>774.09</v>
      </c>
      <c r="CN52" s="6">
        <v>768.07</v>
      </c>
      <c r="CO52" s="6">
        <v>771.11</v>
      </c>
      <c r="CP52" s="6">
        <v>804.08</v>
      </c>
      <c r="CQ52" s="6">
        <v>793.19</v>
      </c>
      <c r="CR52" s="6">
        <v>730.7</v>
      </c>
      <c r="CS52" s="6">
        <v>687.45</v>
      </c>
      <c r="CT52" s="6">
        <v>635.28</v>
      </c>
      <c r="CU52" s="6">
        <v>591.51</v>
      </c>
      <c r="CV52" s="6">
        <v>583.05</v>
      </c>
      <c r="CW52" s="6">
        <v>572.91</v>
      </c>
      <c r="CX52" s="6">
        <v>570.8</v>
      </c>
      <c r="CY52" s="6">
        <v>566.48</v>
      </c>
      <c r="CZ52" s="6">
        <v>557.28</v>
      </c>
      <c r="DA52" s="6">
        <v>529.91</v>
      </c>
      <c r="DB52" s="6">
        <v>536.04</v>
      </c>
      <c r="DC52" s="6">
        <v>512.07</v>
      </c>
      <c r="DD52" s="6">
        <v>464.37</v>
      </c>
      <c r="DE52" s="6">
        <v>454.85</v>
      </c>
      <c r="DF52" s="6">
        <v>438.28</v>
      </c>
      <c r="DG52" s="6">
        <v>431.18</v>
      </c>
      <c r="DH52" s="6">
        <v>438.94</v>
      </c>
      <c r="DI52" s="6">
        <v>417.18</v>
      </c>
      <c r="DJ52" s="6">
        <v>406.71</v>
      </c>
      <c r="DK52" s="6">
        <v>405.28</v>
      </c>
      <c r="DL52" s="6">
        <v>385.49</v>
      </c>
      <c r="DM52" s="6">
        <v>390.01</v>
      </c>
      <c r="DN52" s="6">
        <v>413.27</v>
      </c>
      <c r="DO52" s="6">
        <v>380.5</v>
      </c>
      <c r="DP52" s="6">
        <v>391.61</v>
      </c>
      <c r="DQ52" s="6">
        <v>433.41</v>
      </c>
      <c r="DR52" s="6">
        <v>409.55</v>
      </c>
      <c r="DS52" s="6">
        <v>442.82</v>
      </c>
      <c r="DT52" s="6">
        <v>433.23</v>
      </c>
      <c r="DU52" s="6">
        <v>409.16</v>
      </c>
      <c r="DV52" s="6">
        <v>435.14</v>
      </c>
      <c r="DW52" s="6">
        <v>405.3</v>
      </c>
      <c r="DX52" s="6">
        <v>413.17</v>
      </c>
      <c r="DY52" s="6">
        <v>406.24</v>
      </c>
      <c r="DZ52" s="6">
        <v>390.8</v>
      </c>
      <c r="EA52" s="6">
        <v>421.4</v>
      </c>
      <c r="EB52" s="6">
        <v>400.02</v>
      </c>
      <c r="EC52" s="6">
        <v>404.63</v>
      </c>
      <c r="ED52" s="6">
        <v>425.09</v>
      </c>
      <c r="EE52" s="6">
        <v>397.29</v>
      </c>
      <c r="EF52" s="6">
        <v>402.58</v>
      </c>
      <c r="EG52" s="6">
        <v>407.98</v>
      </c>
      <c r="EH52" s="6">
        <v>412.41</v>
      </c>
      <c r="EI52" s="6">
        <v>465.56</v>
      </c>
      <c r="EJ52" s="6">
        <v>481.68</v>
      </c>
      <c r="EK52" s="6">
        <v>512.31</v>
      </c>
      <c r="EL52" s="6">
        <v>538.45</v>
      </c>
      <c r="EM52" s="6">
        <v>509.75</v>
      </c>
      <c r="EN52" s="6">
        <v>540.79</v>
      </c>
      <c r="EO52" s="6">
        <v>564.9</v>
      </c>
      <c r="EP52" s="6">
        <v>551.57</v>
      </c>
      <c r="EQ52" s="6">
        <v>578.73</v>
      </c>
      <c r="ER52" s="6">
        <v>623.66</v>
      </c>
      <c r="ES52" s="6">
        <v>639.03</v>
      </c>
      <c r="ET52" s="6">
        <v>634.64</v>
      </c>
      <c r="EU52" s="6">
        <v>633.18</v>
      </c>
      <c r="EV52" s="6">
        <v>626.04</v>
      </c>
      <c r="EW52" s="6">
        <v>638.27</v>
      </c>
      <c r="EX52" s="6">
        <v>613.38</v>
      </c>
      <c r="EY52" s="6">
        <v>667.6</v>
      </c>
      <c r="EZ52" s="6">
        <v>707.32</v>
      </c>
      <c r="FA52" s="6">
        <v>637.24</v>
      </c>
      <c r="FB52" s="6">
        <v>657.77</v>
      </c>
      <c r="FC52" s="6">
        <v>644.45</v>
      </c>
      <c r="FD52" s="6">
        <v>616.52</v>
      </c>
      <c r="FE52" s="6">
        <v>663.76</v>
      </c>
      <c r="FF52" s="6">
        <v>644.98</v>
      </c>
      <c r="FG52" s="6">
        <v>659.2</v>
      </c>
      <c r="FH52" s="6">
        <v>669.01</v>
      </c>
      <c r="FI52" s="6">
        <v>673.56</v>
      </c>
      <c r="FJ52" s="6">
        <v>663.21</v>
      </c>
      <c r="FK52" s="6">
        <v>634.27</v>
      </c>
      <c r="FL52" s="6">
        <v>612.96</v>
      </c>
      <c r="FM52" s="6">
        <v>598.27</v>
      </c>
      <c r="FN52" s="6">
        <v>589.59</v>
      </c>
      <c r="FO52" s="6">
        <v>591.35</v>
      </c>
      <c r="FP52" s="6">
        <v>609.9</v>
      </c>
      <c r="FQ52" s="6">
        <v>654.7</v>
      </c>
      <c r="FR52" s="6">
        <v>782.31</v>
      </c>
      <c r="FS52" s="6">
        <v>964.17</v>
      </c>
      <c r="FT52" s="6">
        <v>1114.72</v>
      </c>
      <c r="FU52" s="6">
        <v>1190.97</v>
      </c>
      <c r="FV52" s="6">
        <v>1242.34</v>
      </c>
      <c r="FW52" s="6">
        <v>1202.08</v>
      </c>
      <c r="FX52" s="6">
        <v>1145.85</v>
      </c>
      <c r="FY52" s="6">
        <v>906.41</v>
      </c>
      <c r="FZ52" s="6">
        <v>625.53</v>
      </c>
      <c r="GA52" s="6">
        <v>471.87</v>
      </c>
      <c r="GB52" s="6">
        <v>964.08</v>
      </c>
      <c r="GC52" s="6">
        <v>1328.58</v>
      </c>
      <c r="GD52" s="6">
        <v>605.93</v>
      </c>
      <c r="GE52" s="6">
        <v>495.93</v>
      </c>
      <c r="GF52" s="6">
        <v>434.81</v>
      </c>
      <c r="GG52" s="6">
        <v>271.99</v>
      </c>
      <c r="GH52" s="6">
        <v>413.73</v>
      </c>
      <c r="GI52" s="6">
        <v>278.61</v>
      </c>
      <c r="GJ52" s="6">
        <v>199.31</v>
      </c>
      <c r="GK52" s="6">
        <v>327.96</v>
      </c>
      <c r="GL52" s="6">
        <v>382.34</v>
      </c>
      <c r="GM52" s="6">
        <v>351.7</v>
      </c>
      <c r="GN52" s="6">
        <v>328.76</v>
      </c>
      <c r="GO52" s="6">
        <v>360.93</v>
      </c>
      <c r="GP52" s="6">
        <v>360.65</v>
      </c>
      <c r="GQ52" s="6">
        <v>349.95</v>
      </c>
      <c r="GR52" s="6">
        <v>288.79</v>
      </c>
      <c r="GS52" s="6">
        <v>296.47</v>
      </c>
      <c r="GT52" s="6">
        <v>338.8</v>
      </c>
      <c r="GU52" s="6">
        <v>296.25</v>
      </c>
      <c r="GV52" s="6">
        <v>313.98</v>
      </c>
      <c r="GW52" s="6">
        <v>301.65</v>
      </c>
      <c r="GX52" s="6">
        <v>294.49</v>
      </c>
      <c r="GY52" s="6">
        <v>305.93</v>
      </c>
      <c r="GZ52" s="6">
        <v>308.63</v>
      </c>
      <c r="HA52" s="6">
        <v>285.54</v>
      </c>
      <c r="HB52" s="6">
        <v>281.04</v>
      </c>
      <c r="HC52" s="6">
        <v>337.01</v>
      </c>
      <c r="HD52" s="6">
        <v>277.55</v>
      </c>
      <c r="HE52" s="6">
        <v>328.59</v>
      </c>
      <c r="HF52" s="6">
        <v>329.4</v>
      </c>
      <c r="HG52" s="6">
        <v>238.49</v>
      </c>
      <c r="HH52" s="6">
        <v>295.4</v>
      </c>
      <c r="HI52" s="6">
        <v>228.5</v>
      </c>
      <c r="HJ52" s="6">
        <v>213.72</v>
      </c>
      <c r="HK52" s="6">
        <v>232.16</v>
      </c>
      <c r="HL52" s="6">
        <v>201.16</v>
      </c>
      <c r="HM52" s="6">
        <v>187.32</v>
      </c>
      <c r="HN52" s="6">
        <v>151.22</v>
      </c>
      <c r="HO52" s="6">
        <v>131.41</v>
      </c>
      <c r="HP52" s="6">
        <v>99.54</v>
      </c>
      <c r="HQ52" s="6">
        <v>88.77</v>
      </c>
      <c r="HR52" s="6">
        <v>99.41</v>
      </c>
      <c r="HS52" s="6">
        <v>94.46</v>
      </c>
      <c r="HT52" s="6">
        <v>100.38</v>
      </c>
      <c r="HU52" s="6">
        <v>127.86</v>
      </c>
      <c r="HV52" s="6">
        <v>228.84</v>
      </c>
      <c r="HW52" s="6">
        <v>303.37</v>
      </c>
      <c r="HX52" s="6">
        <v>339.54</v>
      </c>
      <c r="HY52" s="6">
        <v>298.17</v>
      </c>
      <c r="HZ52" s="6">
        <v>286.19</v>
      </c>
      <c r="IA52" s="6">
        <v>257.58</v>
      </c>
      <c r="IB52" s="6">
        <v>212.23</v>
      </c>
      <c r="IC52" s="6">
        <v>181.94</v>
      </c>
      <c r="ID52" s="6">
        <v>163.69</v>
      </c>
      <c r="IE52" s="6">
        <v>157.5</v>
      </c>
      <c r="IF52" s="6">
        <v>166.5</v>
      </c>
      <c r="IG52" s="6">
        <v>175.56</v>
      </c>
    </row>
    <row r="53" spans="1:241" ht="12.75">
      <c r="A53" s="6">
        <v>357.78</v>
      </c>
      <c r="B53" s="6">
        <v>377.15</v>
      </c>
      <c r="C53" s="6">
        <v>408.97</v>
      </c>
      <c r="D53" s="6">
        <v>461.69</v>
      </c>
      <c r="E53" s="6">
        <v>506.14</v>
      </c>
      <c r="F53" s="6">
        <v>431.49</v>
      </c>
      <c r="G53" s="6">
        <v>324.68</v>
      </c>
      <c r="H53" s="6">
        <v>302.17</v>
      </c>
      <c r="I53" s="6">
        <v>284.29</v>
      </c>
      <c r="J53" s="6">
        <v>245.34</v>
      </c>
      <c r="K53" s="6">
        <v>269.42</v>
      </c>
      <c r="L53" s="6">
        <v>315.87</v>
      </c>
      <c r="M53" s="6">
        <v>396.39</v>
      </c>
      <c r="N53" s="6">
        <v>452.02</v>
      </c>
      <c r="O53" s="6">
        <v>495.31</v>
      </c>
      <c r="P53" s="6">
        <v>489.09</v>
      </c>
      <c r="Q53" s="6">
        <v>397.66</v>
      </c>
      <c r="R53" s="6">
        <v>321.97</v>
      </c>
      <c r="S53" s="6">
        <v>304.48</v>
      </c>
      <c r="T53" s="6">
        <v>322.06</v>
      </c>
      <c r="U53" s="6">
        <v>309.84</v>
      </c>
      <c r="V53" s="6">
        <v>286.7</v>
      </c>
      <c r="W53" s="6">
        <v>321.71</v>
      </c>
      <c r="X53" s="6">
        <v>584.67</v>
      </c>
      <c r="Y53" s="6">
        <v>984.86</v>
      </c>
      <c r="Z53" s="6">
        <v>648.77</v>
      </c>
      <c r="AA53" s="6">
        <v>449.01</v>
      </c>
      <c r="AB53" s="6">
        <v>347.45</v>
      </c>
      <c r="AC53" s="6">
        <v>176.27</v>
      </c>
      <c r="AD53" s="6">
        <v>176.11</v>
      </c>
      <c r="AE53" s="6">
        <v>88.86</v>
      </c>
      <c r="AF53" s="6">
        <v>61.9</v>
      </c>
      <c r="AG53" s="6">
        <v>44.13</v>
      </c>
      <c r="AH53" s="6">
        <v>53.52</v>
      </c>
      <c r="AI53" s="6">
        <v>64.02</v>
      </c>
      <c r="AJ53" s="6">
        <v>67.08</v>
      </c>
      <c r="AK53" s="6">
        <v>81.03</v>
      </c>
      <c r="AL53" s="6">
        <v>80.76</v>
      </c>
      <c r="AM53" s="6">
        <v>105.6</v>
      </c>
      <c r="AN53" s="6">
        <v>125.14</v>
      </c>
      <c r="AO53" s="6">
        <v>165.3</v>
      </c>
      <c r="AP53" s="6">
        <v>204.12</v>
      </c>
      <c r="AQ53" s="6">
        <v>264.83</v>
      </c>
      <c r="AR53" s="6">
        <v>308.63</v>
      </c>
      <c r="AS53" s="6">
        <v>356.18</v>
      </c>
      <c r="AT53" s="6">
        <v>443.73</v>
      </c>
      <c r="AU53" s="6">
        <v>468.01</v>
      </c>
      <c r="AV53" s="6">
        <v>482.76</v>
      </c>
      <c r="AW53" s="6">
        <v>506.69</v>
      </c>
      <c r="AX53" s="6">
        <v>714.43</v>
      </c>
      <c r="AY53" s="6">
        <v>946.71</v>
      </c>
      <c r="AZ53" s="6">
        <v>779.36</v>
      </c>
      <c r="BA53" s="6">
        <v>236.51</v>
      </c>
      <c r="BB53" s="6">
        <v>243.52</v>
      </c>
      <c r="BC53" s="6">
        <v>267.75</v>
      </c>
      <c r="BD53" s="6">
        <v>293.13</v>
      </c>
      <c r="BE53" s="6">
        <v>383.35</v>
      </c>
      <c r="BF53" s="6">
        <v>478.24</v>
      </c>
      <c r="BG53" s="6">
        <v>555.25</v>
      </c>
      <c r="BH53" s="6">
        <v>573.24</v>
      </c>
      <c r="BI53" s="6">
        <v>623</v>
      </c>
      <c r="BJ53" s="6">
        <v>599.31</v>
      </c>
      <c r="BK53" s="6">
        <v>554.6</v>
      </c>
      <c r="BL53" s="6">
        <v>577.52</v>
      </c>
      <c r="BM53" s="6">
        <v>677.86</v>
      </c>
      <c r="BN53" s="6">
        <v>867.49</v>
      </c>
      <c r="BO53" s="6">
        <v>771.9</v>
      </c>
      <c r="BP53" s="6">
        <v>453.87</v>
      </c>
      <c r="BQ53" s="6">
        <v>751.4</v>
      </c>
      <c r="BR53" s="6">
        <v>802.49</v>
      </c>
      <c r="BS53" s="6">
        <v>716.56</v>
      </c>
      <c r="BT53" s="6">
        <v>911.22</v>
      </c>
      <c r="BU53" s="6">
        <v>678.19</v>
      </c>
      <c r="BV53" s="6">
        <v>586.61</v>
      </c>
      <c r="BW53" s="6">
        <v>738.95</v>
      </c>
      <c r="BX53" s="6">
        <v>872.95</v>
      </c>
      <c r="BY53" s="6">
        <v>899.93</v>
      </c>
      <c r="BZ53" s="6">
        <v>927.26</v>
      </c>
      <c r="CA53" s="6">
        <v>851.32</v>
      </c>
      <c r="CB53" s="6">
        <v>798.4</v>
      </c>
      <c r="CC53" s="6">
        <v>830.67</v>
      </c>
      <c r="CD53" s="6">
        <v>814.21</v>
      </c>
      <c r="CE53" s="6">
        <v>778.99</v>
      </c>
      <c r="CF53" s="6">
        <v>804.26</v>
      </c>
      <c r="CG53" s="6">
        <v>874.07</v>
      </c>
      <c r="CH53" s="6">
        <v>899.47</v>
      </c>
      <c r="CI53" s="6">
        <v>895.5</v>
      </c>
      <c r="CJ53" s="6">
        <v>883.84</v>
      </c>
      <c r="CK53" s="6">
        <v>856.78</v>
      </c>
      <c r="CL53" s="6">
        <v>838.24</v>
      </c>
      <c r="CM53" s="6">
        <v>815.73</v>
      </c>
      <c r="CN53" s="6">
        <v>790.94</v>
      </c>
      <c r="CO53" s="6">
        <v>782.84</v>
      </c>
      <c r="CP53" s="6">
        <v>807.89</v>
      </c>
      <c r="CQ53" s="6">
        <v>793.4</v>
      </c>
      <c r="CR53" s="6">
        <v>745.69</v>
      </c>
      <c r="CS53" s="6">
        <v>707.13</v>
      </c>
      <c r="CT53" s="6">
        <v>669.93</v>
      </c>
      <c r="CU53" s="6">
        <v>642.24</v>
      </c>
      <c r="CV53" s="6">
        <v>636.97</v>
      </c>
      <c r="CW53" s="6">
        <v>631.26</v>
      </c>
      <c r="CX53" s="6">
        <v>635.85</v>
      </c>
      <c r="CY53" s="6">
        <v>653.21</v>
      </c>
      <c r="CZ53" s="6">
        <v>645.31</v>
      </c>
      <c r="DA53" s="6">
        <v>667.18</v>
      </c>
      <c r="DB53" s="6">
        <v>689.61</v>
      </c>
      <c r="DC53" s="6">
        <v>615.48</v>
      </c>
      <c r="DD53" s="6">
        <v>574.01</v>
      </c>
      <c r="DE53" s="6">
        <v>570.81</v>
      </c>
      <c r="DF53" s="6">
        <v>527.4</v>
      </c>
      <c r="DG53" s="6">
        <v>492.06</v>
      </c>
      <c r="DH53" s="6">
        <v>495.76</v>
      </c>
      <c r="DI53" s="6">
        <v>474.88</v>
      </c>
      <c r="DJ53" s="6">
        <v>449.74</v>
      </c>
      <c r="DK53" s="6">
        <v>437.44</v>
      </c>
      <c r="DL53" s="6">
        <v>417.32</v>
      </c>
      <c r="DM53" s="6">
        <v>453.35</v>
      </c>
      <c r="DN53" s="6">
        <v>459.53</v>
      </c>
      <c r="DO53" s="6">
        <v>468.3</v>
      </c>
      <c r="DP53" s="6">
        <v>488.18</v>
      </c>
      <c r="DQ53" s="6">
        <v>485.53</v>
      </c>
      <c r="DR53" s="6">
        <v>524.52</v>
      </c>
      <c r="DS53" s="6">
        <v>526.86</v>
      </c>
      <c r="DT53" s="6">
        <v>524.24</v>
      </c>
      <c r="DU53" s="6">
        <v>543.1</v>
      </c>
      <c r="DV53" s="6">
        <v>543.27</v>
      </c>
      <c r="DW53" s="6">
        <v>556.53</v>
      </c>
      <c r="DX53" s="6">
        <v>531.03</v>
      </c>
      <c r="DY53" s="6">
        <v>532.89</v>
      </c>
      <c r="DZ53" s="6">
        <v>553.35</v>
      </c>
      <c r="EA53" s="6">
        <v>536.32</v>
      </c>
      <c r="EB53" s="6">
        <v>582.06</v>
      </c>
      <c r="EC53" s="6">
        <v>594.34</v>
      </c>
      <c r="ED53" s="6">
        <v>555.02</v>
      </c>
      <c r="EE53" s="6">
        <v>577.35</v>
      </c>
      <c r="EF53" s="6">
        <v>572.83</v>
      </c>
      <c r="EG53" s="6">
        <v>581.32</v>
      </c>
      <c r="EH53" s="6">
        <v>626.89</v>
      </c>
      <c r="EI53" s="6">
        <v>637.95</v>
      </c>
      <c r="EJ53" s="6">
        <v>671.25</v>
      </c>
      <c r="EK53" s="6">
        <v>733.71</v>
      </c>
      <c r="EL53" s="6">
        <v>725.31</v>
      </c>
      <c r="EM53" s="6">
        <v>714.51</v>
      </c>
      <c r="EN53" s="6">
        <v>757.47</v>
      </c>
      <c r="EO53" s="6">
        <v>724.4</v>
      </c>
      <c r="EP53" s="6">
        <v>732.28</v>
      </c>
      <c r="EQ53" s="6">
        <v>746.89</v>
      </c>
      <c r="ER53" s="6">
        <v>797.86</v>
      </c>
      <c r="ES53" s="6">
        <v>844.01</v>
      </c>
      <c r="ET53" s="6">
        <v>833.1</v>
      </c>
      <c r="EU53" s="6">
        <v>884.56</v>
      </c>
      <c r="EV53" s="6">
        <v>830.01</v>
      </c>
      <c r="EW53" s="6">
        <v>866.98</v>
      </c>
      <c r="EX53" s="6">
        <v>922.47</v>
      </c>
      <c r="EY53" s="6">
        <v>918.5</v>
      </c>
      <c r="EZ53" s="6">
        <v>989.43</v>
      </c>
      <c r="FA53" s="6">
        <v>1006.13</v>
      </c>
      <c r="FB53" s="6">
        <v>939.56</v>
      </c>
      <c r="FC53" s="6">
        <v>936.69</v>
      </c>
      <c r="FD53" s="6">
        <v>953.69</v>
      </c>
      <c r="FE53" s="6">
        <v>921.11</v>
      </c>
      <c r="FF53" s="6">
        <v>960.61</v>
      </c>
      <c r="FG53" s="6">
        <v>983.32</v>
      </c>
      <c r="FH53" s="6">
        <v>915.16</v>
      </c>
      <c r="FI53" s="6">
        <v>911.04</v>
      </c>
      <c r="FJ53" s="6">
        <v>894.81</v>
      </c>
      <c r="FK53" s="6">
        <v>879.93</v>
      </c>
      <c r="FL53" s="6">
        <v>845.99</v>
      </c>
      <c r="FM53" s="6">
        <v>846.35</v>
      </c>
      <c r="FN53" s="6">
        <v>826.72</v>
      </c>
      <c r="FO53" s="6">
        <v>801.41</v>
      </c>
      <c r="FP53" s="6">
        <v>851.63</v>
      </c>
      <c r="FQ53" s="6">
        <v>868.77</v>
      </c>
      <c r="FR53" s="6">
        <v>945.4</v>
      </c>
      <c r="FS53" s="6">
        <v>1072.99</v>
      </c>
      <c r="FT53" s="6">
        <v>1160.15</v>
      </c>
      <c r="FU53" s="6">
        <v>1232.37</v>
      </c>
      <c r="FV53" s="6">
        <v>1261.15</v>
      </c>
      <c r="FW53" s="6">
        <v>1224.47</v>
      </c>
      <c r="FX53" s="6">
        <v>1060.26</v>
      </c>
      <c r="FY53" s="6">
        <v>852.51</v>
      </c>
      <c r="FZ53" s="6">
        <v>641.42</v>
      </c>
      <c r="GA53" s="6">
        <v>505.66</v>
      </c>
      <c r="GB53" s="6">
        <v>641.09</v>
      </c>
      <c r="GC53" s="6">
        <v>1108.24</v>
      </c>
      <c r="GD53" s="6">
        <v>857.8</v>
      </c>
      <c r="GE53" s="6">
        <v>490.75</v>
      </c>
      <c r="GF53" s="6">
        <v>403.39</v>
      </c>
      <c r="GG53" s="6">
        <v>429.19</v>
      </c>
      <c r="GH53" s="6">
        <v>354.86</v>
      </c>
      <c r="GI53" s="6">
        <v>228.37</v>
      </c>
      <c r="GJ53" s="6">
        <v>386.1</v>
      </c>
      <c r="GK53" s="6">
        <v>620.79</v>
      </c>
      <c r="GL53" s="6">
        <v>259.68</v>
      </c>
      <c r="GM53" s="6">
        <v>295.81</v>
      </c>
      <c r="GN53" s="6">
        <v>274.46</v>
      </c>
      <c r="GO53" s="6">
        <v>287.55</v>
      </c>
      <c r="GP53" s="6">
        <v>278.61</v>
      </c>
      <c r="GQ53" s="6">
        <v>324.13</v>
      </c>
      <c r="GR53" s="6">
        <v>428.17</v>
      </c>
      <c r="GS53" s="6">
        <v>348.6</v>
      </c>
      <c r="GT53" s="6">
        <v>371.36</v>
      </c>
      <c r="GU53" s="6">
        <v>361.6</v>
      </c>
      <c r="GV53" s="6">
        <v>384.87</v>
      </c>
      <c r="GW53" s="6">
        <v>399.58</v>
      </c>
      <c r="GX53" s="6">
        <v>382.53</v>
      </c>
      <c r="GY53" s="6">
        <v>375.7</v>
      </c>
      <c r="GZ53" s="6">
        <v>360.65</v>
      </c>
      <c r="HA53" s="6">
        <v>398.49</v>
      </c>
      <c r="HB53" s="6">
        <v>329.51</v>
      </c>
      <c r="HC53" s="6">
        <v>366.77</v>
      </c>
      <c r="HD53" s="6">
        <v>382.87</v>
      </c>
      <c r="HE53" s="6">
        <v>344.23</v>
      </c>
      <c r="HF53" s="6">
        <v>412.98</v>
      </c>
      <c r="HG53" s="6">
        <v>333.43</v>
      </c>
      <c r="HH53" s="6">
        <v>339.75</v>
      </c>
      <c r="HI53" s="6">
        <v>365.67</v>
      </c>
      <c r="HJ53" s="6">
        <v>322.27</v>
      </c>
      <c r="HK53" s="6">
        <v>332.29</v>
      </c>
      <c r="HL53" s="6">
        <v>309.43</v>
      </c>
      <c r="HM53" s="6">
        <v>288.12</v>
      </c>
      <c r="HN53" s="6">
        <v>248.71</v>
      </c>
      <c r="HO53" s="6">
        <v>218.33</v>
      </c>
      <c r="HP53" s="6">
        <v>212.77</v>
      </c>
      <c r="HQ53" s="6">
        <v>212.87</v>
      </c>
      <c r="HR53" s="6">
        <v>220.01</v>
      </c>
      <c r="HS53" s="6">
        <v>231.86</v>
      </c>
      <c r="HT53" s="6">
        <v>255.77</v>
      </c>
      <c r="HU53" s="6">
        <v>315.76</v>
      </c>
      <c r="HV53" s="6">
        <v>417.88</v>
      </c>
      <c r="HW53" s="6">
        <v>711.8</v>
      </c>
      <c r="HX53" s="6">
        <v>828.15</v>
      </c>
      <c r="HY53" s="6">
        <v>678.72</v>
      </c>
      <c r="HZ53" s="6">
        <v>547.39</v>
      </c>
      <c r="IA53" s="6">
        <v>500.78</v>
      </c>
      <c r="IB53" s="6">
        <v>441.75</v>
      </c>
      <c r="IC53" s="6">
        <v>358.02</v>
      </c>
      <c r="ID53" s="6">
        <v>307.77</v>
      </c>
      <c r="IE53" s="6">
        <v>272.64</v>
      </c>
      <c r="IF53" s="6">
        <v>305.06</v>
      </c>
      <c r="IG53" s="6">
        <v>357.78</v>
      </c>
    </row>
    <row r="54" spans="1:241" ht="12.75">
      <c r="A54" s="6">
        <v>542.39</v>
      </c>
      <c r="B54" s="6">
        <v>544.48</v>
      </c>
      <c r="C54" s="6">
        <v>592.71</v>
      </c>
      <c r="D54" s="6">
        <v>644.74</v>
      </c>
      <c r="E54" s="6">
        <v>768.82</v>
      </c>
      <c r="F54" s="6">
        <v>874.39</v>
      </c>
      <c r="G54" s="6">
        <v>621.94</v>
      </c>
      <c r="H54" s="6">
        <v>449.13</v>
      </c>
      <c r="I54" s="6">
        <v>497.73</v>
      </c>
      <c r="J54" s="6">
        <v>495.97</v>
      </c>
      <c r="K54" s="6">
        <v>505.43</v>
      </c>
      <c r="L54" s="6">
        <v>576.43</v>
      </c>
      <c r="M54" s="6">
        <v>614.62</v>
      </c>
      <c r="N54" s="6">
        <v>626.57</v>
      </c>
      <c r="O54" s="6">
        <v>646.39</v>
      </c>
      <c r="P54" s="6">
        <v>614.11</v>
      </c>
      <c r="Q54" s="6">
        <v>525.21</v>
      </c>
      <c r="R54" s="6">
        <v>502.17</v>
      </c>
      <c r="S54" s="6">
        <v>497.19</v>
      </c>
      <c r="T54" s="6">
        <v>517.13</v>
      </c>
      <c r="U54" s="6">
        <v>553.72</v>
      </c>
      <c r="V54" s="6">
        <v>514.42</v>
      </c>
      <c r="W54" s="6">
        <v>630.63</v>
      </c>
      <c r="X54" s="6">
        <v>1112.29</v>
      </c>
      <c r="Y54" s="6">
        <v>1461.58</v>
      </c>
      <c r="Z54" s="6">
        <v>969.96</v>
      </c>
      <c r="AA54" s="6">
        <v>691.47</v>
      </c>
      <c r="AB54" s="6">
        <v>414.43</v>
      </c>
      <c r="AC54" s="6">
        <v>247.74</v>
      </c>
      <c r="AD54" s="6">
        <v>98.78</v>
      </c>
      <c r="AE54" s="6">
        <v>44.39</v>
      </c>
      <c r="AF54" s="6">
        <v>35.36</v>
      </c>
      <c r="AG54" s="6">
        <v>48.04</v>
      </c>
      <c r="AH54" s="6">
        <v>82.92</v>
      </c>
      <c r="AI54" s="6">
        <v>105.51</v>
      </c>
      <c r="AJ54" s="6">
        <v>86.39</v>
      </c>
      <c r="AK54" s="6">
        <v>99.33</v>
      </c>
      <c r="AL54" s="6">
        <v>101.48</v>
      </c>
      <c r="AM54" s="6">
        <v>134.49</v>
      </c>
      <c r="AN54" s="6">
        <v>158.22</v>
      </c>
      <c r="AO54" s="6">
        <v>183.01</v>
      </c>
      <c r="AP54" s="6">
        <v>210.62</v>
      </c>
      <c r="AQ54" s="6">
        <v>278.08</v>
      </c>
      <c r="AR54" s="6">
        <v>348.62</v>
      </c>
      <c r="AS54" s="6">
        <v>379.6</v>
      </c>
      <c r="AT54" s="6">
        <v>444.2</v>
      </c>
      <c r="AU54" s="6">
        <v>420.5</v>
      </c>
      <c r="AV54" s="6">
        <v>405.74</v>
      </c>
      <c r="AW54" s="6">
        <v>452.46</v>
      </c>
      <c r="AX54" s="6">
        <v>498.29</v>
      </c>
      <c r="AY54" s="6">
        <v>682.53</v>
      </c>
      <c r="AZ54" s="6">
        <v>740.01</v>
      </c>
      <c r="BA54" s="6">
        <v>260.21</v>
      </c>
      <c r="BB54" s="6">
        <v>257.45</v>
      </c>
      <c r="BC54" s="6">
        <v>292.26</v>
      </c>
      <c r="BD54" s="6">
        <v>333.15</v>
      </c>
      <c r="BE54" s="6">
        <v>433.1</v>
      </c>
      <c r="BF54" s="6">
        <v>494.24</v>
      </c>
      <c r="BG54" s="6">
        <v>605.07</v>
      </c>
      <c r="BH54" s="6">
        <v>640.06</v>
      </c>
      <c r="BI54" s="6">
        <v>651.71</v>
      </c>
      <c r="BJ54" s="6">
        <v>627.73</v>
      </c>
      <c r="BK54" s="6">
        <v>529.6</v>
      </c>
      <c r="BL54" s="6">
        <v>554.58</v>
      </c>
      <c r="BM54" s="6">
        <v>643.2</v>
      </c>
      <c r="BN54" s="6">
        <v>714.51</v>
      </c>
      <c r="BO54" s="6">
        <v>582.39</v>
      </c>
      <c r="BP54" s="6">
        <v>469.79</v>
      </c>
      <c r="BQ54" s="6">
        <v>796.56</v>
      </c>
      <c r="BR54" s="6">
        <v>772.5</v>
      </c>
      <c r="BS54" s="6">
        <v>725.87</v>
      </c>
      <c r="BT54" s="6">
        <v>832.04</v>
      </c>
      <c r="BU54" s="6">
        <v>641.19</v>
      </c>
      <c r="BV54" s="6">
        <v>636.28</v>
      </c>
      <c r="BW54" s="6">
        <v>830.71</v>
      </c>
      <c r="BX54" s="6">
        <v>897.43</v>
      </c>
      <c r="BY54" s="6">
        <v>875.97</v>
      </c>
      <c r="BZ54" s="6">
        <v>815.55</v>
      </c>
      <c r="CA54" s="6">
        <v>724.6</v>
      </c>
      <c r="CB54" s="6">
        <v>682.68</v>
      </c>
      <c r="CC54" s="6">
        <v>729.51</v>
      </c>
      <c r="CD54" s="6">
        <v>806.55</v>
      </c>
      <c r="CE54" s="6">
        <v>811.84</v>
      </c>
      <c r="CF54" s="6">
        <v>776.88</v>
      </c>
      <c r="CG54" s="6">
        <v>925.2</v>
      </c>
      <c r="CH54" s="6">
        <v>936.96</v>
      </c>
      <c r="CI54" s="6">
        <v>919.7</v>
      </c>
      <c r="CJ54" s="6">
        <v>950.53</v>
      </c>
      <c r="CK54" s="6">
        <v>930.58</v>
      </c>
      <c r="CL54" s="6">
        <v>907.01</v>
      </c>
      <c r="CM54" s="6">
        <v>879.39</v>
      </c>
      <c r="CN54" s="6">
        <v>817.33</v>
      </c>
      <c r="CO54" s="6">
        <v>790.47</v>
      </c>
      <c r="CP54" s="6">
        <v>817.15</v>
      </c>
      <c r="CQ54" s="6">
        <v>793.34</v>
      </c>
      <c r="CR54" s="6">
        <v>793.05</v>
      </c>
      <c r="CS54" s="6">
        <v>781.78</v>
      </c>
      <c r="CT54" s="6">
        <v>739.69</v>
      </c>
      <c r="CU54" s="6">
        <v>711.91</v>
      </c>
      <c r="CV54" s="6">
        <v>697.62</v>
      </c>
      <c r="CW54" s="6">
        <v>712.98</v>
      </c>
      <c r="CX54" s="6">
        <v>741.38</v>
      </c>
      <c r="CY54" s="6">
        <v>791</v>
      </c>
      <c r="CZ54" s="6">
        <v>813.99</v>
      </c>
      <c r="DA54" s="6">
        <v>821.61</v>
      </c>
      <c r="DB54" s="6">
        <v>818.68</v>
      </c>
      <c r="DC54" s="6">
        <v>757.32</v>
      </c>
      <c r="DD54" s="6">
        <v>702.02</v>
      </c>
      <c r="DE54" s="6">
        <v>645.5</v>
      </c>
      <c r="DF54" s="6">
        <v>654.05</v>
      </c>
      <c r="DG54" s="6">
        <v>633.1</v>
      </c>
      <c r="DH54" s="6">
        <v>608.45</v>
      </c>
      <c r="DI54" s="6">
        <v>593.71</v>
      </c>
      <c r="DJ54" s="6">
        <v>539.46</v>
      </c>
      <c r="DK54" s="6">
        <v>491.46</v>
      </c>
      <c r="DL54" s="6">
        <v>465.63</v>
      </c>
      <c r="DM54" s="6">
        <v>517.32</v>
      </c>
      <c r="DN54" s="6">
        <v>552.81</v>
      </c>
      <c r="DO54" s="6">
        <v>580.08</v>
      </c>
      <c r="DP54" s="6">
        <v>610.03</v>
      </c>
      <c r="DQ54" s="6">
        <v>622.33</v>
      </c>
      <c r="DR54" s="6">
        <v>669.43</v>
      </c>
      <c r="DS54" s="6">
        <v>667.6</v>
      </c>
      <c r="DT54" s="6">
        <v>729.42</v>
      </c>
      <c r="DU54" s="6">
        <v>763.84</v>
      </c>
      <c r="DV54" s="6">
        <v>714.16</v>
      </c>
      <c r="DW54" s="6">
        <v>768.36</v>
      </c>
      <c r="DX54" s="6">
        <v>741.67</v>
      </c>
      <c r="DY54" s="6">
        <v>747.79</v>
      </c>
      <c r="DZ54" s="6">
        <v>802</v>
      </c>
      <c r="EA54" s="6">
        <v>760.69</v>
      </c>
      <c r="EB54" s="6">
        <v>806.49</v>
      </c>
      <c r="EC54" s="6">
        <v>835.97</v>
      </c>
      <c r="ED54" s="6">
        <v>804.39</v>
      </c>
      <c r="EE54" s="6">
        <v>824.73</v>
      </c>
      <c r="EF54" s="6">
        <v>786.34</v>
      </c>
      <c r="EG54" s="6">
        <v>793.32</v>
      </c>
      <c r="EH54" s="6">
        <v>844.67</v>
      </c>
      <c r="EI54" s="6">
        <v>892.23</v>
      </c>
      <c r="EJ54" s="6">
        <v>924.31</v>
      </c>
      <c r="EK54" s="6">
        <v>964.31</v>
      </c>
      <c r="EL54" s="6">
        <v>983.05</v>
      </c>
      <c r="EM54" s="6">
        <v>967.81</v>
      </c>
      <c r="EN54" s="6">
        <v>972.96</v>
      </c>
      <c r="EO54" s="6">
        <v>951.92</v>
      </c>
      <c r="EP54" s="6">
        <v>960.87</v>
      </c>
      <c r="EQ54" s="6">
        <v>965.76</v>
      </c>
      <c r="ER54" s="6">
        <v>1038.55</v>
      </c>
      <c r="ES54" s="6">
        <v>1061.9</v>
      </c>
      <c r="ET54" s="6">
        <v>1063.83</v>
      </c>
      <c r="EU54" s="6">
        <v>1174.73</v>
      </c>
      <c r="EV54" s="6">
        <v>1116.65</v>
      </c>
      <c r="EW54" s="6">
        <v>1126.77</v>
      </c>
      <c r="EX54" s="6">
        <v>1265.91</v>
      </c>
      <c r="EY54" s="6">
        <v>1243.61</v>
      </c>
      <c r="EZ54" s="6">
        <v>1200.78</v>
      </c>
      <c r="FA54" s="6">
        <v>1231.93</v>
      </c>
      <c r="FB54" s="6">
        <v>1223.21</v>
      </c>
      <c r="FC54" s="6">
        <v>1210.77</v>
      </c>
      <c r="FD54" s="6">
        <v>1268.1</v>
      </c>
      <c r="FE54" s="6">
        <v>1261.74</v>
      </c>
      <c r="FF54" s="6">
        <v>1271.77</v>
      </c>
      <c r="FG54" s="6">
        <v>1253.47</v>
      </c>
      <c r="FH54" s="6">
        <v>1145.58</v>
      </c>
      <c r="FI54" s="6">
        <v>1100.36</v>
      </c>
      <c r="FJ54" s="6">
        <v>1065.15</v>
      </c>
      <c r="FK54" s="6">
        <v>1050.63</v>
      </c>
      <c r="FL54" s="6">
        <v>1013.04</v>
      </c>
      <c r="FM54" s="6">
        <v>1012.38</v>
      </c>
      <c r="FN54" s="6">
        <v>994.56</v>
      </c>
      <c r="FO54" s="6">
        <v>999.84</v>
      </c>
      <c r="FP54" s="6">
        <v>1050.8</v>
      </c>
      <c r="FQ54" s="6">
        <v>998.98</v>
      </c>
      <c r="FR54" s="6">
        <v>1003.02</v>
      </c>
      <c r="FS54" s="6">
        <v>1065.69</v>
      </c>
      <c r="FT54" s="6">
        <v>1099.8</v>
      </c>
      <c r="FU54" s="6">
        <v>1100.23</v>
      </c>
      <c r="FV54" s="6">
        <v>1038.4</v>
      </c>
      <c r="FW54" s="6">
        <v>973.1</v>
      </c>
      <c r="FX54" s="6">
        <v>897.55</v>
      </c>
      <c r="FY54" s="6">
        <v>742.28</v>
      </c>
      <c r="FZ54" s="6">
        <v>664.78</v>
      </c>
      <c r="GA54" s="6">
        <v>645.17</v>
      </c>
      <c r="GB54" s="6">
        <v>673.46</v>
      </c>
      <c r="GC54" s="6">
        <v>974.64</v>
      </c>
      <c r="GD54" s="6">
        <v>1286.81</v>
      </c>
      <c r="GE54" s="6">
        <v>767.51</v>
      </c>
      <c r="GF54" s="6">
        <v>560.24</v>
      </c>
      <c r="GG54" s="6">
        <v>587.95</v>
      </c>
      <c r="GH54" s="6">
        <v>486.51</v>
      </c>
      <c r="GI54" s="6">
        <v>484.63</v>
      </c>
      <c r="GJ54" s="6">
        <v>714.6</v>
      </c>
      <c r="GK54" s="6">
        <v>725.06</v>
      </c>
      <c r="GL54" s="6">
        <v>471.15</v>
      </c>
      <c r="GM54" s="6">
        <v>636.27</v>
      </c>
      <c r="GN54" s="6">
        <v>479.48</v>
      </c>
      <c r="GO54" s="6">
        <v>286.44</v>
      </c>
      <c r="GP54" s="6">
        <v>286.66</v>
      </c>
      <c r="GQ54" s="6">
        <v>382.25</v>
      </c>
      <c r="GR54" s="6">
        <v>602.44</v>
      </c>
      <c r="GS54" s="6">
        <v>448.37</v>
      </c>
      <c r="GT54" s="6">
        <v>510.04</v>
      </c>
      <c r="GU54" s="6">
        <v>471.27</v>
      </c>
      <c r="GV54" s="6">
        <v>467.05</v>
      </c>
      <c r="GW54" s="6">
        <v>494.77</v>
      </c>
      <c r="GX54" s="6">
        <v>474.08</v>
      </c>
      <c r="GY54" s="6">
        <v>537.12</v>
      </c>
      <c r="GZ54" s="6">
        <v>459.16</v>
      </c>
      <c r="HA54" s="6">
        <v>506.75</v>
      </c>
      <c r="HB54" s="6">
        <v>473.02</v>
      </c>
      <c r="HC54" s="6">
        <v>445.8</v>
      </c>
      <c r="HD54" s="6">
        <v>545.23</v>
      </c>
      <c r="HE54" s="6">
        <v>456.61</v>
      </c>
      <c r="HF54" s="6">
        <v>504.44</v>
      </c>
      <c r="HG54" s="6">
        <v>532.11</v>
      </c>
      <c r="HH54" s="6">
        <v>481.33</v>
      </c>
      <c r="HI54" s="6">
        <v>537.9</v>
      </c>
      <c r="HJ54" s="6">
        <v>529.47</v>
      </c>
      <c r="HK54" s="6">
        <v>495.67</v>
      </c>
      <c r="HL54" s="6">
        <v>486.53</v>
      </c>
      <c r="HM54" s="6">
        <v>450.21</v>
      </c>
      <c r="HN54" s="6">
        <v>437.56</v>
      </c>
      <c r="HO54" s="6">
        <v>414.62</v>
      </c>
      <c r="HP54" s="6">
        <v>397.78</v>
      </c>
      <c r="HQ54" s="6">
        <v>404.23</v>
      </c>
      <c r="HR54" s="6">
        <v>397.08</v>
      </c>
      <c r="HS54" s="6">
        <v>403.79</v>
      </c>
      <c r="HT54" s="6">
        <v>461.23</v>
      </c>
      <c r="HU54" s="6">
        <v>550.91</v>
      </c>
      <c r="HV54" s="6">
        <v>711.94</v>
      </c>
      <c r="HW54" s="6">
        <v>1010.28</v>
      </c>
      <c r="HX54" s="6">
        <v>1519.74</v>
      </c>
      <c r="HY54" s="6">
        <v>1246.35</v>
      </c>
      <c r="HZ54" s="6">
        <v>880.32</v>
      </c>
      <c r="IA54" s="6">
        <v>745.27</v>
      </c>
      <c r="IB54" s="6">
        <v>696.6</v>
      </c>
      <c r="IC54" s="6">
        <v>608.61</v>
      </c>
      <c r="ID54" s="6">
        <v>517.08</v>
      </c>
      <c r="IE54" s="6">
        <v>418.71</v>
      </c>
      <c r="IF54" s="6">
        <v>443.41</v>
      </c>
      <c r="IG54" s="6">
        <v>542.39</v>
      </c>
    </row>
    <row r="55" spans="1:241" ht="12.75">
      <c r="A55" s="6">
        <v>652.61</v>
      </c>
      <c r="B55" s="6">
        <v>644.45</v>
      </c>
      <c r="C55" s="6">
        <v>676.69</v>
      </c>
      <c r="D55" s="6">
        <v>765.13</v>
      </c>
      <c r="E55" s="6">
        <v>895.71</v>
      </c>
      <c r="F55" s="6">
        <v>1146.69</v>
      </c>
      <c r="G55" s="6">
        <v>944.25</v>
      </c>
      <c r="H55" s="6">
        <v>699.87</v>
      </c>
      <c r="I55" s="6">
        <v>760.36</v>
      </c>
      <c r="J55" s="6">
        <v>758.77</v>
      </c>
      <c r="K55" s="6">
        <v>748.38</v>
      </c>
      <c r="L55" s="6">
        <v>774.4</v>
      </c>
      <c r="M55" s="6">
        <v>760.4</v>
      </c>
      <c r="N55" s="6">
        <v>728.82</v>
      </c>
      <c r="O55" s="6">
        <v>756.56</v>
      </c>
      <c r="P55" s="6">
        <v>777.57</v>
      </c>
      <c r="Q55" s="6">
        <v>651.12</v>
      </c>
      <c r="R55" s="6">
        <v>571.52</v>
      </c>
      <c r="S55" s="6">
        <v>615.69</v>
      </c>
      <c r="T55" s="6">
        <v>599.18</v>
      </c>
      <c r="U55" s="6">
        <v>664.47</v>
      </c>
      <c r="V55" s="6">
        <v>681.63</v>
      </c>
      <c r="W55" s="6">
        <v>882.94</v>
      </c>
      <c r="X55" s="6">
        <v>1400</v>
      </c>
      <c r="Y55" s="6">
        <v>1598.69</v>
      </c>
      <c r="Z55" s="6">
        <v>1245.13</v>
      </c>
      <c r="AA55" s="6">
        <v>956.53</v>
      </c>
      <c r="AB55" s="6">
        <v>569.7</v>
      </c>
      <c r="AC55" s="6">
        <v>332.6</v>
      </c>
      <c r="AD55" s="6">
        <v>162.24</v>
      </c>
      <c r="AE55" s="6">
        <v>74.46</v>
      </c>
      <c r="AF55" s="6">
        <v>79.46</v>
      </c>
      <c r="AG55" s="6">
        <v>83.84</v>
      </c>
      <c r="AH55" s="6">
        <v>72.53</v>
      </c>
      <c r="AI55" s="6">
        <v>106.04</v>
      </c>
      <c r="AJ55" s="6">
        <v>105.63</v>
      </c>
      <c r="AK55" s="6">
        <v>128.36</v>
      </c>
      <c r="AL55" s="6">
        <v>133.88</v>
      </c>
      <c r="AM55" s="6">
        <v>155.93</v>
      </c>
      <c r="AN55" s="6">
        <v>192.72</v>
      </c>
      <c r="AO55" s="6">
        <v>227.57</v>
      </c>
      <c r="AP55" s="6">
        <v>276.78</v>
      </c>
      <c r="AQ55" s="6">
        <v>326.68</v>
      </c>
      <c r="AR55" s="6">
        <v>359.33</v>
      </c>
      <c r="AS55" s="6">
        <v>387.93</v>
      </c>
      <c r="AT55" s="6">
        <v>418.25</v>
      </c>
      <c r="AU55" s="6">
        <v>386.82</v>
      </c>
      <c r="AV55" s="6">
        <v>364.45</v>
      </c>
      <c r="AW55" s="6">
        <v>390.42</v>
      </c>
      <c r="AX55" s="6">
        <v>397.89</v>
      </c>
      <c r="AY55" s="6">
        <v>556.41</v>
      </c>
      <c r="AZ55" s="6">
        <v>671.09</v>
      </c>
      <c r="BA55" s="6">
        <v>252.35</v>
      </c>
      <c r="BB55" s="6">
        <v>239.3</v>
      </c>
      <c r="BC55" s="6">
        <v>290.26</v>
      </c>
      <c r="BD55" s="6">
        <v>322.4</v>
      </c>
      <c r="BE55" s="6">
        <v>447.47</v>
      </c>
      <c r="BF55" s="6">
        <v>507.8</v>
      </c>
      <c r="BG55" s="6">
        <v>603.52</v>
      </c>
      <c r="BH55" s="6">
        <v>660.63</v>
      </c>
      <c r="BI55" s="6">
        <v>674.41</v>
      </c>
      <c r="BJ55" s="6">
        <v>673.68</v>
      </c>
      <c r="BK55" s="6">
        <v>625.29</v>
      </c>
      <c r="BL55" s="6">
        <v>595.12</v>
      </c>
      <c r="BM55" s="6">
        <v>621.45</v>
      </c>
      <c r="BN55" s="6">
        <v>699.16</v>
      </c>
      <c r="BO55" s="6">
        <v>586.96</v>
      </c>
      <c r="BP55" s="6">
        <v>458.77</v>
      </c>
      <c r="BQ55" s="6">
        <v>628.04</v>
      </c>
      <c r="BR55" s="6">
        <v>736.44</v>
      </c>
      <c r="BS55" s="6">
        <v>672.06</v>
      </c>
      <c r="BT55" s="6">
        <v>740.93</v>
      </c>
      <c r="BU55" s="6">
        <v>817.97</v>
      </c>
      <c r="BV55" s="6">
        <v>849.83</v>
      </c>
      <c r="BW55" s="6">
        <v>858.03</v>
      </c>
      <c r="BX55" s="6">
        <v>826.17</v>
      </c>
      <c r="BY55" s="6">
        <v>782.06</v>
      </c>
      <c r="BZ55" s="6">
        <v>714.18</v>
      </c>
      <c r="CA55" s="6">
        <v>659.71</v>
      </c>
      <c r="CB55" s="6">
        <v>685.6</v>
      </c>
      <c r="CC55" s="6">
        <v>782.27</v>
      </c>
      <c r="CD55" s="6">
        <v>906.92</v>
      </c>
      <c r="CE55" s="6">
        <v>907.25</v>
      </c>
      <c r="CF55" s="6">
        <v>836.43</v>
      </c>
      <c r="CG55" s="6">
        <v>1268.55</v>
      </c>
      <c r="CH55" s="6">
        <v>1014.07</v>
      </c>
      <c r="CI55" s="6">
        <v>978.85</v>
      </c>
      <c r="CJ55" s="6">
        <v>1024.42</v>
      </c>
      <c r="CK55" s="6">
        <v>961.84</v>
      </c>
      <c r="CL55" s="6">
        <v>887.77</v>
      </c>
      <c r="CM55" s="6">
        <v>862.28</v>
      </c>
      <c r="CN55" s="6">
        <v>804.7</v>
      </c>
      <c r="CO55" s="6">
        <v>796.77</v>
      </c>
      <c r="CP55" s="6">
        <v>818.47</v>
      </c>
      <c r="CQ55" s="6">
        <v>800.02</v>
      </c>
      <c r="CR55" s="6">
        <v>805.11</v>
      </c>
      <c r="CS55" s="6">
        <v>821.03</v>
      </c>
      <c r="CT55" s="6">
        <v>803.52</v>
      </c>
      <c r="CU55" s="6">
        <v>805.98</v>
      </c>
      <c r="CV55" s="6">
        <v>837.87</v>
      </c>
      <c r="CW55" s="6">
        <v>887.56</v>
      </c>
      <c r="CX55" s="6">
        <v>914.75</v>
      </c>
      <c r="CY55" s="6">
        <v>976.73</v>
      </c>
      <c r="CZ55" s="6">
        <v>1058.66</v>
      </c>
      <c r="DA55" s="6">
        <v>1081.54</v>
      </c>
      <c r="DB55" s="6">
        <v>1011.37</v>
      </c>
      <c r="DC55" s="6">
        <v>897.44</v>
      </c>
      <c r="DD55" s="6">
        <v>852.79</v>
      </c>
      <c r="DE55" s="6">
        <v>818.87</v>
      </c>
      <c r="DF55" s="6">
        <v>838.48</v>
      </c>
      <c r="DG55" s="6">
        <v>830.57</v>
      </c>
      <c r="DH55" s="6">
        <v>837.86</v>
      </c>
      <c r="DI55" s="6">
        <v>809.58</v>
      </c>
      <c r="DJ55" s="6">
        <v>663.14</v>
      </c>
      <c r="DK55" s="6">
        <v>581.4</v>
      </c>
      <c r="DL55" s="6">
        <v>557.32</v>
      </c>
      <c r="DM55" s="6">
        <v>617.02</v>
      </c>
      <c r="DN55" s="6">
        <v>686.86</v>
      </c>
      <c r="DO55" s="6">
        <v>727.47</v>
      </c>
      <c r="DP55" s="6">
        <v>785.53</v>
      </c>
      <c r="DQ55" s="6">
        <v>819.65</v>
      </c>
      <c r="DR55" s="6">
        <v>862.6</v>
      </c>
      <c r="DS55" s="6">
        <v>923.45</v>
      </c>
      <c r="DT55" s="6">
        <v>994.8</v>
      </c>
      <c r="DU55" s="6">
        <v>987.44</v>
      </c>
      <c r="DV55" s="6">
        <v>961.74</v>
      </c>
      <c r="DW55" s="6">
        <v>1008</v>
      </c>
      <c r="DX55" s="6">
        <v>999.22</v>
      </c>
      <c r="DY55" s="6">
        <v>1013.28</v>
      </c>
      <c r="DZ55" s="6">
        <v>1047.29</v>
      </c>
      <c r="EA55" s="6">
        <v>1061.99</v>
      </c>
      <c r="EB55" s="6">
        <v>1057.46</v>
      </c>
      <c r="EC55" s="6">
        <v>1023.51</v>
      </c>
      <c r="ED55" s="6">
        <v>1059.04</v>
      </c>
      <c r="EE55" s="6">
        <v>1065.95</v>
      </c>
      <c r="EF55" s="6">
        <v>1047.67</v>
      </c>
      <c r="EG55" s="6">
        <v>1057.94</v>
      </c>
      <c r="EH55" s="6">
        <v>1054.6</v>
      </c>
      <c r="EI55" s="6">
        <v>1142.01</v>
      </c>
      <c r="EJ55" s="6">
        <v>1216.03</v>
      </c>
      <c r="EK55" s="6">
        <v>1233.41</v>
      </c>
      <c r="EL55" s="6">
        <v>1256.63</v>
      </c>
      <c r="EM55" s="6">
        <v>1175.14</v>
      </c>
      <c r="EN55" s="6">
        <v>1165.83</v>
      </c>
      <c r="EO55" s="6">
        <v>1195.74</v>
      </c>
      <c r="EP55" s="6">
        <v>1177.27</v>
      </c>
      <c r="EQ55" s="6">
        <v>1202.38</v>
      </c>
      <c r="ER55" s="6">
        <v>1259.24</v>
      </c>
      <c r="ES55" s="6">
        <v>1315.56</v>
      </c>
      <c r="ET55" s="6">
        <v>1350.76</v>
      </c>
      <c r="EU55" s="6">
        <v>1375.66</v>
      </c>
      <c r="EV55" s="6">
        <v>1361.97</v>
      </c>
      <c r="EW55" s="6">
        <v>1412.05</v>
      </c>
      <c r="EX55" s="6">
        <v>1432.2</v>
      </c>
      <c r="EY55" s="6">
        <v>1456.07</v>
      </c>
      <c r="EZ55" s="6">
        <v>1392.95</v>
      </c>
      <c r="FA55" s="6">
        <v>1373.92</v>
      </c>
      <c r="FB55" s="6">
        <v>1403.35</v>
      </c>
      <c r="FC55" s="6">
        <v>1366.2</v>
      </c>
      <c r="FD55" s="6">
        <v>1381.67</v>
      </c>
      <c r="FE55" s="6">
        <v>1385.69</v>
      </c>
      <c r="FF55" s="6">
        <v>1393.5</v>
      </c>
      <c r="FG55" s="6">
        <v>1351.6</v>
      </c>
      <c r="FH55" s="6">
        <v>1243.83</v>
      </c>
      <c r="FI55" s="6">
        <v>1163.39</v>
      </c>
      <c r="FJ55" s="6">
        <v>1131.25</v>
      </c>
      <c r="FK55" s="6">
        <v>1109.49</v>
      </c>
      <c r="FL55" s="6">
        <v>1060.06</v>
      </c>
      <c r="FM55" s="6">
        <v>1036.79</v>
      </c>
      <c r="FN55" s="6">
        <v>1021.4</v>
      </c>
      <c r="FO55" s="6">
        <v>1107.6</v>
      </c>
      <c r="FP55" s="6">
        <v>1145.27</v>
      </c>
      <c r="FQ55" s="6">
        <v>1082.07</v>
      </c>
      <c r="FR55" s="6">
        <v>1064.24</v>
      </c>
      <c r="FS55" s="6">
        <v>1047.33</v>
      </c>
      <c r="FT55" s="6">
        <v>1070.09</v>
      </c>
      <c r="FU55" s="6">
        <v>1041.49</v>
      </c>
      <c r="FV55" s="6">
        <v>1021.03</v>
      </c>
      <c r="FW55" s="6">
        <v>1009.41</v>
      </c>
      <c r="FX55" s="6">
        <v>966.45</v>
      </c>
      <c r="FY55" s="6">
        <v>911.8</v>
      </c>
      <c r="FZ55" s="6">
        <v>945.73</v>
      </c>
      <c r="GA55" s="6">
        <v>1065.62</v>
      </c>
      <c r="GB55" s="6">
        <v>1141.34</v>
      </c>
      <c r="GC55" s="6">
        <v>1261.24</v>
      </c>
      <c r="GD55" s="6">
        <v>1103.9</v>
      </c>
      <c r="GE55" s="6">
        <v>1038.76</v>
      </c>
      <c r="GF55" s="6">
        <v>981.81</v>
      </c>
      <c r="GG55" s="6">
        <v>974.23</v>
      </c>
      <c r="GH55" s="6">
        <v>1014.83</v>
      </c>
      <c r="GI55" s="6">
        <v>1245.92</v>
      </c>
      <c r="GJ55" s="6">
        <v>914.37</v>
      </c>
      <c r="GK55" s="6">
        <v>971.97</v>
      </c>
      <c r="GL55" s="6">
        <v>883.21</v>
      </c>
      <c r="GM55" s="6">
        <v>853.96</v>
      </c>
      <c r="GN55" s="6">
        <v>568.35</v>
      </c>
      <c r="GO55" s="6">
        <v>358.71</v>
      </c>
      <c r="GP55" s="6">
        <v>406.9</v>
      </c>
      <c r="GQ55" s="6">
        <v>485.48</v>
      </c>
      <c r="GR55" s="6">
        <v>720.49</v>
      </c>
      <c r="GS55" s="6">
        <v>474.96</v>
      </c>
      <c r="GT55" s="6">
        <v>601.91</v>
      </c>
      <c r="GU55" s="6">
        <v>545.62</v>
      </c>
      <c r="GV55" s="6">
        <v>500.35</v>
      </c>
      <c r="GW55" s="6">
        <v>575.71</v>
      </c>
      <c r="GX55" s="6">
        <v>491.71</v>
      </c>
      <c r="GY55" s="6">
        <v>641.41</v>
      </c>
      <c r="GZ55" s="6">
        <v>619.86</v>
      </c>
      <c r="HA55" s="6">
        <v>610.13</v>
      </c>
      <c r="HB55" s="6">
        <v>708.15</v>
      </c>
      <c r="HC55" s="6">
        <v>686.21</v>
      </c>
      <c r="HD55" s="6">
        <v>745.3</v>
      </c>
      <c r="HE55" s="6">
        <v>730.21</v>
      </c>
      <c r="HF55" s="6">
        <v>681.58</v>
      </c>
      <c r="HG55" s="6">
        <v>699.83</v>
      </c>
      <c r="HH55" s="6">
        <v>718.21</v>
      </c>
      <c r="HI55" s="6">
        <v>746.05</v>
      </c>
      <c r="HJ55" s="6">
        <v>745.7</v>
      </c>
      <c r="HK55" s="6">
        <v>723.96</v>
      </c>
      <c r="HL55" s="6">
        <v>746.62</v>
      </c>
      <c r="HM55" s="6">
        <v>700.43</v>
      </c>
      <c r="HN55" s="6">
        <v>692.69</v>
      </c>
      <c r="HO55" s="6">
        <v>697.16</v>
      </c>
      <c r="HP55" s="6">
        <v>632.24</v>
      </c>
      <c r="HQ55" s="6">
        <v>622.59</v>
      </c>
      <c r="HR55" s="6">
        <v>592.33</v>
      </c>
      <c r="HS55" s="6">
        <v>559.23</v>
      </c>
      <c r="HT55" s="6">
        <v>591.5</v>
      </c>
      <c r="HU55" s="6">
        <v>696.18</v>
      </c>
      <c r="HV55" s="6">
        <v>902.96</v>
      </c>
      <c r="HW55" s="6">
        <v>1361.55</v>
      </c>
      <c r="HX55" s="6">
        <v>1959.75</v>
      </c>
      <c r="HY55" s="6">
        <v>2067.48</v>
      </c>
      <c r="HZ55" s="6">
        <v>1678.62</v>
      </c>
      <c r="IA55" s="6">
        <v>1138.02</v>
      </c>
      <c r="IB55" s="6">
        <v>924.13</v>
      </c>
      <c r="IC55" s="6">
        <v>818.32</v>
      </c>
      <c r="ID55" s="6">
        <v>741.3</v>
      </c>
      <c r="IE55" s="6">
        <v>569.53</v>
      </c>
      <c r="IF55" s="6">
        <v>522.4</v>
      </c>
      <c r="IG55" s="6">
        <v>652.61</v>
      </c>
    </row>
    <row r="56" spans="1:241" ht="12.75">
      <c r="A56" s="6">
        <v>597.74</v>
      </c>
      <c r="B56" s="6">
        <v>646.24</v>
      </c>
      <c r="C56" s="6">
        <v>799.05</v>
      </c>
      <c r="D56" s="6">
        <v>1138.34</v>
      </c>
      <c r="E56" s="6">
        <v>1049.49</v>
      </c>
      <c r="F56" s="6">
        <v>1002.42</v>
      </c>
      <c r="G56" s="6">
        <v>1277.01</v>
      </c>
      <c r="H56" s="6">
        <v>1235.91</v>
      </c>
      <c r="I56" s="6">
        <v>1089.11</v>
      </c>
      <c r="J56" s="6">
        <v>1044.61</v>
      </c>
      <c r="K56" s="6">
        <v>1001.5</v>
      </c>
      <c r="L56" s="6">
        <v>880.26</v>
      </c>
      <c r="M56" s="6">
        <v>879.05</v>
      </c>
      <c r="N56" s="6">
        <v>898.43</v>
      </c>
      <c r="O56" s="6">
        <v>839.19</v>
      </c>
      <c r="P56" s="6">
        <v>834.4</v>
      </c>
      <c r="Q56" s="6">
        <v>710.36</v>
      </c>
      <c r="R56" s="6">
        <v>537.12</v>
      </c>
      <c r="S56" s="6">
        <v>570.15</v>
      </c>
      <c r="T56" s="6">
        <v>593.67</v>
      </c>
      <c r="U56" s="6">
        <v>666.61</v>
      </c>
      <c r="V56" s="6">
        <v>719.09</v>
      </c>
      <c r="W56" s="6">
        <v>765.93</v>
      </c>
      <c r="X56" s="6">
        <v>1141.36</v>
      </c>
      <c r="Y56" s="6">
        <v>1475.08</v>
      </c>
      <c r="Z56" s="6">
        <v>1149.41</v>
      </c>
      <c r="AA56" s="6">
        <v>935.98</v>
      </c>
      <c r="AB56" s="6">
        <v>617.77</v>
      </c>
      <c r="AC56" s="6">
        <v>290.29</v>
      </c>
      <c r="AD56" s="6">
        <v>204.59</v>
      </c>
      <c r="AE56" s="6">
        <v>137.45</v>
      </c>
      <c r="AF56" s="6">
        <v>123.16</v>
      </c>
      <c r="AG56" s="6">
        <v>94.97</v>
      </c>
      <c r="AH56" s="6">
        <v>74.6</v>
      </c>
      <c r="AI56" s="6">
        <v>131.03</v>
      </c>
      <c r="AJ56" s="6">
        <v>170.01</v>
      </c>
      <c r="AK56" s="6">
        <v>204.23</v>
      </c>
      <c r="AL56" s="6">
        <v>222.68</v>
      </c>
      <c r="AM56" s="6">
        <v>255.13</v>
      </c>
      <c r="AN56" s="6">
        <v>293.76</v>
      </c>
      <c r="AO56" s="6">
        <v>317.34</v>
      </c>
      <c r="AP56" s="6">
        <v>368.6</v>
      </c>
      <c r="AQ56" s="6">
        <v>431.22</v>
      </c>
      <c r="AR56" s="6">
        <v>447.82</v>
      </c>
      <c r="AS56" s="6">
        <v>464.34</v>
      </c>
      <c r="AT56" s="6">
        <v>467.88</v>
      </c>
      <c r="AU56" s="6">
        <v>440.34</v>
      </c>
      <c r="AV56" s="6">
        <v>407.46</v>
      </c>
      <c r="AW56" s="6">
        <v>427.01</v>
      </c>
      <c r="AX56" s="6">
        <v>412.66</v>
      </c>
      <c r="AY56" s="6">
        <v>430.99</v>
      </c>
      <c r="AZ56" s="6">
        <v>421.84</v>
      </c>
      <c r="BA56" s="6">
        <v>335.74</v>
      </c>
      <c r="BB56" s="6">
        <v>376.1</v>
      </c>
      <c r="BC56" s="6">
        <v>399.89</v>
      </c>
      <c r="BD56" s="6">
        <v>367.07</v>
      </c>
      <c r="BE56" s="6">
        <v>504.19</v>
      </c>
      <c r="BF56" s="6">
        <v>593.31</v>
      </c>
      <c r="BG56" s="6">
        <v>650.26</v>
      </c>
      <c r="BH56" s="6">
        <v>728.48</v>
      </c>
      <c r="BI56" s="6">
        <v>777.5</v>
      </c>
      <c r="BJ56" s="6">
        <v>733.28</v>
      </c>
      <c r="BK56" s="6">
        <v>702.51</v>
      </c>
      <c r="BL56" s="6">
        <v>665.17</v>
      </c>
      <c r="BM56" s="6">
        <v>576.27</v>
      </c>
      <c r="BN56" s="6">
        <v>625.32</v>
      </c>
      <c r="BO56" s="6">
        <v>593.14</v>
      </c>
      <c r="BP56" s="6">
        <v>492.29</v>
      </c>
      <c r="BQ56" s="6">
        <v>540.71</v>
      </c>
      <c r="BR56" s="6">
        <v>626.07</v>
      </c>
      <c r="BS56" s="6">
        <v>633.19</v>
      </c>
      <c r="BT56" s="6">
        <v>690.2</v>
      </c>
      <c r="BU56" s="6">
        <v>788.4</v>
      </c>
      <c r="BV56" s="6">
        <v>770.84</v>
      </c>
      <c r="BW56" s="6">
        <v>721.31</v>
      </c>
      <c r="BX56" s="6">
        <v>674.42</v>
      </c>
      <c r="BY56" s="6">
        <v>628.25</v>
      </c>
      <c r="BZ56" s="6">
        <v>567.68</v>
      </c>
      <c r="CA56" s="6">
        <v>632.85</v>
      </c>
      <c r="CB56" s="6">
        <v>796.74</v>
      </c>
      <c r="CC56" s="6">
        <v>929.98</v>
      </c>
      <c r="CD56" s="6">
        <v>1077.57</v>
      </c>
      <c r="CE56" s="6">
        <v>1129.1</v>
      </c>
      <c r="CF56" s="6">
        <v>1194.73</v>
      </c>
      <c r="CG56" s="6">
        <v>1263.35</v>
      </c>
      <c r="CH56" s="6">
        <v>1110.5</v>
      </c>
      <c r="CI56" s="6">
        <v>1070.35</v>
      </c>
      <c r="CJ56" s="6">
        <v>1051.25</v>
      </c>
      <c r="CK56" s="6">
        <v>980.03</v>
      </c>
      <c r="CL56" s="6">
        <v>894.23</v>
      </c>
      <c r="CM56" s="6">
        <v>856.28</v>
      </c>
      <c r="CN56" s="6">
        <v>820.79</v>
      </c>
      <c r="CO56" s="6">
        <v>813.49</v>
      </c>
      <c r="CP56" s="6">
        <v>818.99</v>
      </c>
      <c r="CQ56" s="6">
        <v>822.82</v>
      </c>
      <c r="CR56" s="6">
        <v>830.27</v>
      </c>
      <c r="CS56" s="6">
        <v>847.88</v>
      </c>
      <c r="CT56" s="6">
        <v>855.63</v>
      </c>
      <c r="CU56" s="6">
        <v>880.37</v>
      </c>
      <c r="CV56" s="6">
        <v>979</v>
      </c>
      <c r="CW56" s="6">
        <v>1122.25</v>
      </c>
      <c r="CX56" s="6">
        <v>1236.2</v>
      </c>
      <c r="CY56" s="6">
        <v>1350.51</v>
      </c>
      <c r="CZ56" s="6">
        <v>1431.46</v>
      </c>
      <c r="DA56" s="6">
        <v>1402.82</v>
      </c>
      <c r="DB56" s="6">
        <v>1303.25</v>
      </c>
      <c r="DC56" s="6">
        <v>1126.08</v>
      </c>
      <c r="DD56" s="6">
        <v>1043.32</v>
      </c>
      <c r="DE56" s="6">
        <v>1041.6</v>
      </c>
      <c r="DF56" s="6">
        <v>1063.11</v>
      </c>
      <c r="DG56" s="6">
        <v>1075.61</v>
      </c>
      <c r="DH56" s="6">
        <v>1107.76</v>
      </c>
      <c r="DI56" s="6">
        <v>1082.16</v>
      </c>
      <c r="DJ56" s="6">
        <v>902.86</v>
      </c>
      <c r="DK56" s="6">
        <v>758.16</v>
      </c>
      <c r="DL56" s="6">
        <v>704.01</v>
      </c>
      <c r="DM56" s="6">
        <v>762.25</v>
      </c>
      <c r="DN56" s="6">
        <v>859.01</v>
      </c>
      <c r="DO56" s="6">
        <v>924.09</v>
      </c>
      <c r="DP56" s="6">
        <v>1024.75</v>
      </c>
      <c r="DQ56" s="6">
        <v>1060.85</v>
      </c>
      <c r="DR56" s="6">
        <v>1056.73</v>
      </c>
      <c r="DS56" s="6">
        <v>1122.33</v>
      </c>
      <c r="DT56" s="6">
        <v>1154.92</v>
      </c>
      <c r="DU56" s="6">
        <v>1149.88</v>
      </c>
      <c r="DV56" s="6">
        <v>1176.42</v>
      </c>
      <c r="DW56" s="6">
        <v>1141.21</v>
      </c>
      <c r="DX56" s="6">
        <v>1182.26</v>
      </c>
      <c r="DY56" s="6">
        <v>1242.56</v>
      </c>
      <c r="DZ56" s="6">
        <v>1228.96</v>
      </c>
      <c r="EA56" s="6">
        <v>1257.46</v>
      </c>
      <c r="EB56" s="6">
        <v>1241.69</v>
      </c>
      <c r="EC56" s="6">
        <v>1226.51</v>
      </c>
      <c r="ED56" s="6">
        <v>1271.07</v>
      </c>
      <c r="EE56" s="6">
        <v>1236.45</v>
      </c>
      <c r="EF56" s="6">
        <v>1228.7</v>
      </c>
      <c r="EG56" s="6">
        <v>1234.04</v>
      </c>
      <c r="EH56" s="6">
        <v>1256.78</v>
      </c>
      <c r="EI56" s="6">
        <v>1331.21</v>
      </c>
      <c r="EJ56" s="6">
        <v>1385.52</v>
      </c>
      <c r="EK56" s="6">
        <v>1422.23</v>
      </c>
      <c r="EL56" s="6">
        <v>1432.35</v>
      </c>
      <c r="EM56" s="6">
        <v>1313.81</v>
      </c>
      <c r="EN56" s="6">
        <v>1307.52</v>
      </c>
      <c r="EO56" s="6">
        <v>1309.71</v>
      </c>
      <c r="EP56" s="6">
        <v>1279.46</v>
      </c>
      <c r="EQ56" s="6">
        <v>1362.49</v>
      </c>
      <c r="ER56" s="6">
        <v>1398.56</v>
      </c>
      <c r="ES56" s="6">
        <v>1450.38</v>
      </c>
      <c r="ET56" s="6">
        <v>1527.2</v>
      </c>
      <c r="EU56" s="6">
        <v>1452.74</v>
      </c>
      <c r="EV56" s="6">
        <v>1415.93</v>
      </c>
      <c r="EW56" s="6">
        <v>1479.6</v>
      </c>
      <c r="EX56" s="6">
        <v>1490.54</v>
      </c>
      <c r="EY56" s="6">
        <v>1493.05</v>
      </c>
      <c r="EZ56" s="6">
        <v>1432.75</v>
      </c>
      <c r="FA56" s="6">
        <v>1385.63</v>
      </c>
      <c r="FB56" s="6">
        <v>1421.03</v>
      </c>
      <c r="FC56" s="6">
        <v>1419.11</v>
      </c>
      <c r="FD56" s="6">
        <v>1395.54</v>
      </c>
      <c r="FE56" s="6">
        <v>1357.43</v>
      </c>
      <c r="FF56" s="6">
        <v>1338.79</v>
      </c>
      <c r="FG56" s="6">
        <v>1293.51</v>
      </c>
      <c r="FH56" s="6">
        <v>1182.42</v>
      </c>
      <c r="FI56" s="6">
        <v>1077.34</v>
      </c>
      <c r="FJ56" s="6">
        <v>1098.44</v>
      </c>
      <c r="FK56" s="6">
        <v>1063.26</v>
      </c>
      <c r="FL56" s="6">
        <v>1005.59</v>
      </c>
      <c r="FM56" s="6">
        <v>1043.6</v>
      </c>
      <c r="FN56" s="6">
        <v>1006.12</v>
      </c>
      <c r="FO56" s="6">
        <v>1077.85</v>
      </c>
      <c r="FP56" s="6">
        <v>1066.76</v>
      </c>
      <c r="FQ56" s="6">
        <v>1043.55</v>
      </c>
      <c r="FR56" s="6">
        <v>1050.59</v>
      </c>
      <c r="FS56" s="6">
        <v>1047.33</v>
      </c>
      <c r="FT56" s="6">
        <v>1056.2</v>
      </c>
      <c r="FU56" s="6">
        <v>1032.64</v>
      </c>
      <c r="FV56" s="6">
        <v>1090.5</v>
      </c>
      <c r="FW56" s="6">
        <v>1119.13</v>
      </c>
      <c r="FX56" s="6">
        <v>1145.05</v>
      </c>
      <c r="FY56" s="6">
        <v>1241.57</v>
      </c>
      <c r="FZ56" s="6">
        <v>1334.12</v>
      </c>
      <c r="GA56" s="6">
        <v>1481.77</v>
      </c>
      <c r="GB56" s="6">
        <v>1651.73</v>
      </c>
      <c r="GC56" s="6">
        <v>1556.33</v>
      </c>
      <c r="GD56" s="6">
        <v>1429.26</v>
      </c>
      <c r="GE56" s="6">
        <v>1298.31</v>
      </c>
      <c r="GF56" s="6">
        <v>1708.36</v>
      </c>
      <c r="GG56" s="6">
        <v>2409.53</v>
      </c>
      <c r="GH56" s="6">
        <v>2272.42</v>
      </c>
      <c r="GI56" s="6">
        <v>1677.75</v>
      </c>
      <c r="GJ56" s="6">
        <v>1145.84</v>
      </c>
      <c r="GK56" s="6">
        <v>1611.56</v>
      </c>
      <c r="GL56" s="6">
        <v>1505.53</v>
      </c>
      <c r="GM56" s="6">
        <v>1017.18</v>
      </c>
      <c r="GN56" s="6">
        <v>745.16</v>
      </c>
      <c r="GO56" s="6">
        <v>733.09</v>
      </c>
      <c r="GP56" s="6">
        <v>865.77</v>
      </c>
      <c r="GQ56" s="6">
        <v>612.47</v>
      </c>
      <c r="GR56" s="6">
        <v>905.58</v>
      </c>
      <c r="GS56" s="6">
        <v>920.48</v>
      </c>
      <c r="GT56" s="6">
        <v>612.91</v>
      </c>
      <c r="GU56" s="6">
        <v>593.76</v>
      </c>
      <c r="GV56" s="6">
        <v>457.5</v>
      </c>
      <c r="GW56" s="6">
        <v>583.71</v>
      </c>
      <c r="GX56" s="6">
        <v>590.61</v>
      </c>
      <c r="GY56" s="6">
        <v>676.37</v>
      </c>
      <c r="GZ56" s="6">
        <v>834.23</v>
      </c>
      <c r="HA56" s="6">
        <v>842.85</v>
      </c>
      <c r="HB56" s="6">
        <v>897.45</v>
      </c>
      <c r="HC56" s="6">
        <v>1009.23</v>
      </c>
      <c r="HD56" s="6">
        <v>967.26</v>
      </c>
      <c r="HE56" s="6">
        <v>988.39</v>
      </c>
      <c r="HF56" s="6">
        <v>964.95</v>
      </c>
      <c r="HG56" s="6">
        <v>894.53</v>
      </c>
      <c r="HH56" s="6">
        <v>987.1</v>
      </c>
      <c r="HI56" s="6">
        <v>967.65</v>
      </c>
      <c r="HJ56" s="6">
        <v>979.32</v>
      </c>
      <c r="HK56" s="6">
        <v>965.32</v>
      </c>
      <c r="HL56" s="6">
        <v>964.12</v>
      </c>
      <c r="HM56" s="6">
        <v>991.22</v>
      </c>
      <c r="HN56" s="6">
        <v>942.81</v>
      </c>
      <c r="HO56" s="6">
        <v>908.79</v>
      </c>
      <c r="HP56" s="6">
        <v>831.54</v>
      </c>
      <c r="HQ56" s="6">
        <v>771.25</v>
      </c>
      <c r="HR56" s="6">
        <v>721.88</v>
      </c>
      <c r="HS56" s="6">
        <v>671.75</v>
      </c>
      <c r="HT56" s="6">
        <v>669.18</v>
      </c>
      <c r="HU56" s="6">
        <v>794.36</v>
      </c>
      <c r="HV56" s="6">
        <v>1011.05</v>
      </c>
      <c r="HW56" s="6">
        <v>1421.64</v>
      </c>
      <c r="HX56" s="6">
        <v>1963.2</v>
      </c>
      <c r="HY56" s="6">
        <v>2522.38</v>
      </c>
      <c r="HZ56" s="6">
        <v>2574.2</v>
      </c>
      <c r="IA56" s="6">
        <v>1847.97</v>
      </c>
      <c r="IB56" s="6">
        <v>1255.59</v>
      </c>
      <c r="IC56" s="6">
        <v>1014.32</v>
      </c>
      <c r="ID56" s="6">
        <v>944.88</v>
      </c>
      <c r="IE56" s="6">
        <v>755.36</v>
      </c>
      <c r="IF56" s="6">
        <v>553.81</v>
      </c>
      <c r="IG56" s="6">
        <v>597.74</v>
      </c>
    </row>
    <row r="57" spans="1:241" ht="12.75">
      <c r="A57" s="6">
        <v>528.42</v>
      </c>
      <c r="B57" s="6">
        <v>436.2</v>
      </c>
      <c r="C57" s="6">
        <v>581.88</v>
      </c>
      <c r="D57" s="6">
        <v>846.41</v>
      </c>
      <c r="E57" s="6">
        <v>1238.35</v>
      </c>
      <c r="F57" s="6">
        <v>1380.09</v>
      </c>
      <c r="G57" s="6">
        <v>1824.51</v>
      </c>
      <c r="H57" s="6">
        <v>1444.52</v>
      </c>
      <c r="I57" s="6">
        <v>1094.08</v>
      </c>
      <c r="J57" s="6">
        <v>1161.95</v>
      </c>
      <c r="K57" s="6">
        <v>1109.96</v>
      </c>
      <c r="L57" s="6">
        <v>964.61</v>
      </c>
      <c r="M57" s="6">
        <v>950.25</v>
      </c>
      <c r="N57" s="6">
        <v>979.39</v>
      </c>
      <c r="O57" s="6">
        <v>905.41</v>
      </c>
      <c r="P57" s="6">
        <v>798.47</v>
      </c>
      <c r="Q57" s="6">
        <v>720.66</v>
      </c>
      <c r="R57" s="6">
        <v>572.19</v>
      </c>
      <c r="S57" s="6">
        <v>513.72</v>
      </c>
      <c r="T57" s="6">
        <v>536.78</v>
      </c>
      <c r="U57" s="6">
        <v>571.64</v>
      </c>
      <c r="V57" s="6">
        <v>619.84</v>
      </c>
      <c r="W57" s="6">
        <v>488.7</v>
      </c>
      <c r="X57" s="6">
        <v>542.33</v>
      </c>
      <c r="Y57" s="6">
        <v>771.86</v>
      </c>
      <c r="Z57" s="6">
        <v>784.63</v>
      </c>
      <c r="AA57" s="6">
        <v>742.59</v>
      </c>
      <c r="AB57" s="6">
        <v>452.57</v>
      </c>
      <c r="AC57" s="6">
        <v>223.75</v>
      </c>
      <c r="AD57" s="6">
        <v>149.81</v>
      </c>
      <c r="AE57" s="6">
        <v>139.32</v>
      </c>
      <c r="AF57" s="6">
        <v>124.09</v>
      </c>
      <c r="AG57" s="6">
        <v>98.97</v>
      </c>
      <c r="AH57" s="6">
        <v>125.31</v>
      </c>
      <c r="AI57" s="6">
        <v>169.19</v>
      </c>
      <c r="AJ57" s="6">
        <v>224.61</v>
      </c>
      <c r="AK57" s="6">
        <v>272.07</v>
      </c>
      <c r="AL57" s="6">
        <v>298.19</v>
      </c>
      <c r="AM57" s="6">
        <v>330.67</v>
      </c>
      <c r="AN57" s="6">
        <v>398.45</v>
      </c>
      <c r="AO57" s="6">
        <v>438.45</v>
      </c>
      <c r="AP57" s="6">
        <v>445.79</v>
      </c>
      <c r="AQ57" s="6">
        <v>486.29</v>
      </c>
      <c r="AR57" s="6">
        <v>497.14</v>
      </c>
      <c r="AS57" s="6">
        <v>490.75</v>
      </c>
      <c r="AT57" s="6">
        <v>490.54</v>
      </c>
      <c r="AU57" s="6">
        <v>458.54</v>
      </c>
      <c r="AV57" s="6">
        <v>414.34</v>
      </c>
      <c r="AW57" s="6">
        <v>431.08</v>
      </c>
      <c r="AX57" s="6">
        <v>457.12</v>
      </c>
      <c r="AY57" s="6">
        <v>439.32</v>
      </c>
      <c r="AZ57" s="6">
        <v>432.55</v>
      </c>
      <c r="BA57" s="6">
        <v>441.1</v>
      </c>
      <c r="BB57" s="6">
        <v>516.49</v>
      </c>
      <c r="BC57" s="6">
        <v>446.11</v>
      </c>
      <c r="BD57" s="6">
        <v>420.8</v>
      </c>
      <c r="BE57" s="6">
        <v>556.32</v>
      </c>
      <c r="BF57" s="6">
        <v>593.69</v>
      </c>
      <c r="BG57" s="6">
        <v>649.87</v>
      </c>
      <c r="BH57" s="6">
        <v>711.21</v>
      </c>
      <c r="BI57" s="6">
        <v>753.78</v>
      </c>
      <c r="BJ57" s="6">
        <v>755.19</v>
      </c>
      <c r="BK57" s="6">
        <v>759.24</v>
      </c>
      <c r="BL57" s="6">
        <v>781.81</v>
      </c>
      <c r="BM57" s="6">
        <v>589.14</v>
      </c>
      <c r="BN57" s="6">
        <v>479.17</v>
      </c>
      <c r="BO57" s="6">
        <v>524.2</v>
      </c>
      <c r="BP57" s="6">
        <v>570.35</v>
      </c>
      <c r="BQ57" s="6">
        <v>589.11</v>
      </c>
      <c r="BR57" s="6">
        <v>584.88</v>
      </c>
      <c r="BS57" s="6">
        <v>494.72</v>
      </c>
      <c r="BT57" s="6">
        <v>490.4</v>
      </c>
      <c r="BU57" s="6">
        <v>548.8</v>
      </c>
      <c r="BV57" s="6">
        <v>545.36</v>
      </c>
      <c r="BW57" s="6">
        <v>527.22</v>
      </c>
      <c r="BX57" s="6">
        <v>512.64</v>
      </c>
      <c r="BY57" s="6">
        <v>470.16</v>
      </c>
      <c r="BZ57" s="6">
        <v>464.88</v>
      </c>
      <c r="CA57" s="6">
        <v>771.88</v>
      </c>
      <c r="CB57" s="6">
        <v>854.37</v>
      </c>
      <c r="CC57" s="6">
        <v>961.84</v>
      </c>
      <c r="CD57" s="6">
        <v>1131.02</v>
      </c>
      <c r="CE57" s="6">
        <v>1268.12</v>
      </c>
      <c r="CF57" s="6">
        <v>1264.8</v>
      </c>
      <c r="CG57" s="6">
        <v>1128.94</v>
      </c>
      <c r="CH57" s="6">
        <v>1207.46</v>
      </c>
      <c r="CI57" s="6">
        <v>1142.38</v>
      </c>
      <c r="CJ57" s="6">
        <v>1069.9</v>
      </c>
      <c r="CK57" s="6">
        <v>983.41</v>
      </c>
      <c r="CL57" s="6">
        <v>876.91</v>
      </c>
      <c r="CM57" s="6">
        <v>829.19</v>
      </c>
      <c r="CN57" s="6">
        <v>788.29</v>
      </c>
      <c r="CO57" s="6">
        <v>795.61</v>
      </c>
      <c r="CP57" s="6">
        <v>805.15</v>
      </c>
      <c r="CQ57" s="6">
        <v>809.85</v>
      </c>
      <c r="CR57" s="6">
        <v>825.73</v>
      </c>
      <c r="CS57" s="6">
        <v>853.29</v>
      </c>
      <c r="CT57" s="6">
        <v>915.67</v>
      </c>
      <c r="CU57" s="6">
        <v>989.5</v>
      </c>
      <c r="CV57" s="6">
        <v>1128.81</v>
      </c>
      <c r="CW57" s="6">
        <v>1308.96</v>
      </c>
      <c r="CX57" s="6">
        <v>1499.22</v>
      </c>
      <c r="CY57" s="6">
        <v>1655.6</v>
      </c>
      <c r="CZ57" s="6">
        <v>1725.39</v>
      </c>
      <c r="DA57" s="6">
        <v>1684.54</v>
      </c>
      <c r="DB57" s="6">
        <v>1506.17</v>
      </c>
      <c r="DC57" s="6">
        <v>1338.11</v>
      </c>
      <c r="DD57" s="6">
        <v>1225.06</v>
      </c>
      <c r="DE57" s="6">
        <v>1164.63</v>
      </c>
      <c r="DF57" s="6">
        <v>1154.41</v>
      </c>
      <c r="DG57" s="6">
        <v>1231.27</v>
      </c>
      <c r="DH57" s="6">
        <v>1294.1</v>
      </c>
      <c r="DI57" s="6">
        <v>1292.26</v>
      </c>
      <c r="DJ57" s="6">
        <v>1190.32</v>
      </c>
      <c r="DK57" s="6">
        <v>997.94</v>
      </c>
      <c r="DL57" s="6">
        <v>879.01</v>
      </c>
      <c r="DM57" s="6">
        <v>885.55</v>
      </c>
      <c r="DN57" s="6">
        <v>952.56</v>
      </c>
      <c r="DO57" s="6">
        <v>1018.16</v>
      </c>
      <c r="DP57" s="6">
        <v>1111.9</v>
      </c>
      <c r="DQ57" s="6">
        <v>1175.03</v>
      </c>
      <c r="DR57" s="6">
        <v>1134.88</v>
      </c>
      <c r="DS57" s="6">
        <v>1128.93</v>
      </c>
      <c r="DT57" s="6">
        <v>1172.8</v>
      </c>
      <c r="DU57" s="6">
        <v>1150.55</v>
      </c>
      <c r="DV57" s="6">
        <v>1126.02</v>
      </c>
      <c r="DW57" s="6">
        <v>1096.81</v>
      </c>
      <c r="DX57" s="6">
        <v>1154.71</v>
      </c>
      <c r="DY57" s="6">
        <v>1219.71</v>
      </c>
      <c r="DZ57" s="6">
        <v>1242.47</v>
      </c>
      <c r="EA57" s="6">
        <v>1227.63</v>
      </c>
      <c r="EB57" s="6">
        <v>1210.42</v>
      </c>
      <c r="EC57" s="6">
        <v>1236.34</v>
      </c>
      <c r="ED57" s="6">
        <v>1213.72</v>
      </c>
      <c r="EE57" s="6">
        <v>1188.39</v>
      </c>
      <c r="EF57" s="6">
        <v>1160.26</v>
      </c>
      <c r="EG57" s="6">
        <v>1107.63</v>
      </c>
      <c r="EH57" s="6">
        <v>1161.25</v>
      </c>
      <c r="EI57" s="6">
        <v>1210.15</v>
      </c>
      <c r="EJ57" s="6">
        <v>1242.44</v>
      </c>
      <c r="EK57" s="6">
        <v>1271.65</v>
      </c>
      <c r="EL57" s="6">
        <v>1241.22</v>
      </c>
      <c r="EM57" s="6">
        <v>1150.53</v>
      </c>
      <c r="EN57" s="6">
        <v>1128.5</v>
      </c>
      <c r="EO57" s="6">
        <v>1116.64</v>
      </c>
      <c r="EP57" s="6">
        <v>1157.6</v>
      </c>
      <c r="EQ57" s="6">
        <v>1234.37</v>
      </c>
      <c r="ER57" s="6">
        <v>1293.34</v>
      </c>
      <c r="ES57" s="6">
        <v>1270.26</v>
      </c>
      <c r="ET57" s="6">
        <v>1289.69</v>
      </c>
      <c r="EU57" s="6">
        <v>1270.8</v>
      </c>
      <c r="EV57" s="6">
        <v>1237.46</v>
      </c>
      <c r="EW57" s="6">
        <v>1290.3</v>
      </c>
      <c r="EX57" s="6">
        <v>1354.83</v>
      </c>
      <c r="EY57" s="6">
        <v>1333.61</v>
      </c>
      <c r="EZ57" s="6">
        <v>1294.69</v>
      </c>
      <c r="FA57" s="6">
        <v>1315.17</v>
      </c>
      <c r="FB57" s="6">
        <v>1303.64</v>
      </c>
      <c r="FC57" s="6">
        <v>1301.35</v>
      </c>
      <c r="FD57" s="6">
        <v>1302.95</v>
      </c>
      <c r="FE57" s="6">
        <v>1230.49</v>
      </c>
      <c r="FF57" s="6">
        <v>1176.09</v>
      </c>
      <c r="FG57" s="6">
        <v>1111.7</v>
      </c>
      <c r="FH57" s="6">
        <v>1023.91</v>
      </c>
      <c r="FI57" s="6">
        <v>939.75</v>
      </c>
      <c r="FJ57" s="6">
        <v>948.19</v>
      </c>
      <c r="FK57" s="6">
        <v>931.17</v>
      </c>
      <c r="FL57" s="6">
        <v>911.72</v>
      </c>
      <c r="FM57" s="6">
        <v>932.76</v>
      </c>
      <c r="FN57" s="6">
        <v>907.32</v>
      </c>
      <c r="FO57" s="6">
        <v>933.12</v>
      </c>
      <c r="FP57" s="6">
        <v>908.14</v>
      </c>
      <c r="FQ57" s="6">
        <v>940.11</v>
      </c>
      <c r="FR57" s="6">
        <v>957.27</v>
      </c>
      <c r="FS57" s="6">
        <v>975.78</v>
      </c>
      <c r="FT57" s="6">
        <v>962.6</v>
      </c>
      <c r="FU57" s="6">
        <v>927.33</v>
      </c>
      <c r="FV57" s="6">
        <v>1034.4</v>
      </c>
      <c r="FW57" s="6">
        <v>1119.83</v>
      </c>
      <c r="FX57" s="6">
        <v>1324.44</v>
      </c>
      <c r="FY57" s="6">
        <v>1488.73</v>
      </c>
      <c r="FZ57" s="6">
        <v>1522.06</v>
      </c>
      <c r="GA57" s="6">
        <v>1515.25</v>
      </c>
      <c r="GB57" s="6">
        <v>1522.78</v>
      </c>
      <c r="GC57" s="6">
        <v>1510.98</v>
      </c>
      <c r="GD57" s="6">
        <v>1518.19</v>
      </c>
      <c r="GE57" s="6">
        <v>1680.41</v>
      </c>
      <c r="GF57" s="6">
        <v>2313.26</v>
      </c>
      <c r="GG57" s="6">
        <v>3056.88</v>
      </c>
      <c r="GH57" s="6">
        <v>2319.74</v>
      </c>
      <c r="GI57" s="6">
        <v>1586.59</v>
      </c>
      <c r="GJ57" s="6">
        <v>1680.5</v>
      </c>
      <c r="GK57" s="6">
        <v>2059.65</v>
      </c>
      <c r="GL57" s="6">
        <v>1711.74</v>
      </c>
      <c r="GM57" s="6">
        <v>1254.82</v>
      </c>
      <c r="GN57" s="6">
        <v>1114.48</v>
      </c>
      <c r="GO57" s="6">
        <v>1098.59</v>
      </c>
      <c r="GP57" s="6">
        <v>1215.81</v>
      </c>
      <c r="GQ57" s="6">
        <v>713.6</v>
      </c>
      <c r="GR57" s="6">
        <v>873.79</v>
      </c>
      <c r="GS57" s="6">
        <v>1339.52</v>
      </c>
      <c r="GT57" s="6">
        <v>898.15</v>
      </c>
      <c r="GU57" s="6">
        <v>741.37</v>
      </c>
      <c r="GV57" s="6">
        <v>586.59</v>
      </c>
      <c r="GW57" s="6">
        <v>489.02</v>
      </c>
      <c r="GX57" s="6">
        <v>748.79</v>
      </c>
      <c r="GY57" s="6">
        <v>755.28</v>
      </c>
      <c r="GZ57" s="6">
        <v>815.36</v>
      </c>
      <c r="HA57" s="6">
        <v>930.51</v>
      </c>
      <c r="HB57" s="6">
        <v>840.95</v>
      </c>
      <c r="HC57" s="6">
        <v>1036.61</v>
      </c>
      <c r="HD57" s="6">
        <v>1049.6</v>
      </c>
      <c r="HE57" s="6">
        <v>985.97</v>
      </c>
      <c r="HF57" s="6">
        <v>1062.2</v>
      </c>
      <c r="HG57" s="6">
        <v>1005.11</v>
      </c>
      <c r="HH57" s="6">
        <v>1092.76</v>
      </c>
      <c r="HI57" s="6">
        <v>1042.92</v>
      </c>
      <c r="HJ57" s="6">
        <v>1097.59</v>
      </c>
      <c r="HK57" s="6">
        <v>1105.38</v>
      </c>
      <c r="HL57" s="6">
        <v>1031.32</v>
      </c>
      <c r="HM57" s="6">
        <v>1068.11</v>
      </c>
      <c r="HN57" s="6">
        <v>941.68</v>
      </c>
      <c r="HO57" s="6">
        <v>883.12</v>
      </c>
      <c r="HP57" s="6">
        <v>845.57</v>
      </c>
      <c r="HQ57" s="6">
        <v>775.55</v>
      </c>
      <c r="HR57" s="6">
        <v>727.66</v>
      </c>
      <c r="HS57" s="6">
        <v>684.28</v>
      </c>
      <c r="HT57" s="6">
        <v>681.58</v>
      </c>
      <c r="HU57" s="6">
        <v>771.1</v>
      </c>
      <c r="HV57" s="6">
        <v>906.7</v>
      </c>
      <c r="HW57" s="6">
        <v>1204.24</v>
      </c>
      <c r="HX57" s="6">
        <v>1610.47</v>
      </c>
      <c r="HY57" s="6">
        <v>1955.85</v>
      </c>
      <c r="HZ57" s="6">
        <v>2077.66</v>
      </c>
      <c r="IA57" s="6">
        <v>2101.46</v>
      </c>
      <c r="IB57" s="6">
        <v>1514.78</v>
      </c>
      <c r="IC57" s="6">
        <v>1104.22</v>
      </c>
      <c r="ID57" s="6">
        <v>994.14</v>
      </c>
      <c r="IE57" s="6">
        <v>896.98</v>
      </c>
      <c r="IF57" s="6">
        <v>685.91</v>
      </c>
      <c r="IG57" s="6">
        <v>528.42</v>
      </c>
    </row>
    <row r="58" spans="1:241" ht="12.75">
      <c r="A58" s="6">
        <v>363.77</v>
      </c>
      <c r="B58" s="6">
        <v>376.22</v>
      </c>
      <c r="C58" s="6">
        <v>520.97</v>
      </c>
      <c r="D58" s="6">
        <v>718.3</v>
      </c>
      <c r="E58" s="6">
        <v>1185.61</v>
      </c>
      <c r="F58" s="6">
        <v>1757.56</v>
      </c>
      <c r="G58" s="6">
        <v>2349.34</v>
      </c>
      <c r="H58" s="6">
        <v>1824.03</v>
      </c>
      <c r="I58" s="6">
        <v>1272.45</v>
      </c>
      <c r="J58" s="6">
        <v>1316</v>
      </c>
      <c r="K58" s="6">
        <v>1177.68</v>
      </c>
      <c r="L58" s="6">
        <v>1063.16</v>
      </c>
      <c r="M58" s="6">
        <v>990.35</v>
      </c>
      <c r="N58" s="6">
        <v>883.3</v>
      </c>
      <c r="O58" s="6">
        <v>862.27</v>
      </c>
      <c r="P58" s="6">
        <v>756.04</v>
      </c>
      <c r="Q58" s="6">
        <v>683.01</v>
      </c>
      <c r="R58" s="6">
        <v>577.14</v>
      </c>
      <c r="S58" s="6">
        <v>510.56</v>
      </c>
      <c r="T58" s="6">
        <v>538.47</v>
      </c>
      <c r="U58" s="6">
        <v>506.69</v>
      </c>
      <c r="V58" s="6">
        <v>520.74</v>
      </c>
      <c r="W58" s="6">
        <v>359.77</v>
      </c>
      <c r="X58" s="6">
        <v>233.37</v>
      </c>
      <c r="Y58" s="6">
        <v>319.25</v>
      </c>
      <c r="Z58" s="6">
        <v>315.01</v>
      </c>
      <c r="AA58" s="6">
        <v>528.28</v>
      </c>
      <c r="AB58" s="6">
        <v>270.2</v>
      </c>
      <c r="AC58" s="6">
        <v>154.8</v>
      </c>
      <c r="AD58" s="6">
        <v>133.94</v>
      </c>
      <c r="AE58" s="6">
        <v>136.23</v>
      </c>
      <c r="AF58" s="6">
        <v>114.37</v>
      </c>
      <c r="AG58" s="6">
        <v>119.99</v>
      </c>
      <c r="AH58" s="6">
        <v>163.59</v>
      </c>
      <c r="AI58" s="6">
        <v>219.15</v>
      </c>
      <c r="AJ58" s="6">
        <v>275.39</v>
      </c>
      <c r="AK58" s="6">
        <v>322.9</v>
      </c>
      <c r="AL58" s="6">
        <v>367.09</v>
      </c>
      <c r="AM58" s="6">
        <v>400.59</v>
      </c>
      <c r="AN58" s="6">
        <v>457.31</v>
      </c>
      <c r="AO58" s="6">
        <v>487.68</v>
      </c>
      <c r="AP58" s="6">
        <v>484.98</v>
      </c>
      <c r="AQ58" s="6">
        <v>490.74</v>
      </c>
      <c r="AR58" s="6">
        <v>490.17</v>
      </c>
      <c r="AS58" s="6">
        <v>502.09</v>
      </c>
      <c r="AT58" s="6">
        <v>493.7</v>
      </c>
      <c r="AU58" s="6">
        <v>464.44</v>
      </c>
      <c r="AV58" s="6">
        <v>430.36</v>
      </c>
      <c r="AW58" s="6">
        <v>413.78</v>
      </c>
      <c r="AX58" s="6">
        <v>439.4</v>
      </c>
      <c r="AY58" s="6">
        <v>489.65</v>
      </c>
      <c r="AZ58" s="6">
        <v>519.48</v>
      </c>
      <c r="BA58" s="6">
        <v>477.19</v>
      </c>
      <c r="BB58" s="6">
        <v>503.72</v>
      </c>
      <c r="BC58" s="6">
        <v>519.28</v>
      </c>
      <c r="BD58" s="6">
        <v>547.12</v>
      </c>
      <c r="BE58" s="6">
        <v>609.76</v>
      </c>
      <c r="BF58" s="6">
        <v>587.72</v>
      </c>
      <c r="BG58" s="6">
        <v>621.73</v>
      </c>
      <c r="BH58" s="6">
        <v>634.39</v>
      </c>
      <c r="BI58" s="6">
        <v>636.9</v>
      </c>
      <c r="BJ58" s="6">
        <v>686.01</v>
      </c>
      <c r="BK58" s="6">
        <v>766.44</v>
      </c>
      <c r="BL58" s="6">
        <v>974.61</v>
      </c>
      <c r="BM58" s="6">
        <v>991.65</v>
      </c>
      <c r="BN58" s="6">
        <v>799.94</v>
      </c>
      <c r="BO58" s="6">
        <v>445.02</v>
      </c>
      <c r="BP58" s="6">
        <v>532.87</v>
      </c>
      <c r="BQ58" s="6">
        <v>536.49</v>
      </c>
      <c r="BR58" s="6">
        <v>539.68</v>
      </c>
      <c r="BS58" s="6">
        <v>460.25</v>
      </c>
      <c r="BT58" s="6">
        <v>397.32</v>
      </c>
      <c r="BU58" s="6">
        <v>436.66</v>
      </c>
      <c r="BV58" s="6">
        <v>379.42</v>
      </c>
      <c r="BW58" s="6">
        <v>372.12</v>
      </c>
      <c r="BX58" s="6">
        <v>388.78</v>
      </c>
      <c r="BY58" s="6">
        <v>396.46</v>
      </c>
      <c r="BZ58" s="6">
        <v>474.06</v>
      </c>
      <c r="CA58" s="6">
        <v>680.22</v>
      </c>
      <c r="CB58" s="6">
        <v>719.65</v>
      </c>
      <c r="CC58" s="6">
        <v>882.47</v>
      </c>
      <c r="CD58" s="6">
        <v>1141.25</v>
      </c>
      <c r="CE58" s="6">
        <v>1300.73</v>
      </c>
      <c r="CF58" s="6">
        <v>1264.22</v>
      </c>
      <c r="CG58" s="6">
        <v>1218.93</v>
      </c>
      <c r="CH58" s="6">
        <v>1190.07</v>
      </c>
      <c r="CI58" s="6">
        <v>1135.61</v>
      </c>
      <c r="CJ58" s="6">
        <v>1082.71</v>
      </c>
      <c r="CK58" s="6">
        <v>986.99</v>
      </c>
      <c r="CL58" s="6">
        <v>840.45</v>
      </c>
      <c r="CM58" s="6">
        <v>756.49</v>
      </c>
      <c r="CN58" s="6">
        <v>712.84</v>
      </c>
      <c r="CO58" s="6">
        <v>723.34</v>
      </c>
      <c r="CP58" s="6">
        <v>733.9</v>
      </c>
      <c r="CQ58" s="6">
        <v>720.11</v>
      </c>
      <c r="CR58" s="6">
        <v>737.12</v>
      </c>
      <c r="CS58" s="6">
        <v>788.59</v>
      </c>
      <c r="CT58" s="6">
        <v>862.48</v>
      </c>
      <c r="CU58" s="6">
        <v>971.88</v>
      </c>
      <c r="CV58" s="6">
        <v>1119.23</v>
      </c>
      <c r="CW58" s="6">
        <v>1314.8</v>
      </c>
      <c r="CX58" s="6">
        <v>1567.66</v>
      </c>
      <c r="CY58" s="6">
        <v>1710.92</v>
      </c>
      <c r="CZ58" s="6">
        <v>1736.6</v>
      </c>
      <c r="DA58" s="6">
        <v>1677.6</v>
      </c>
      <c r="DB58" s="6">
        <v>1550.33</v>
      </c>
      <c r="DC58" s="6">
        <v>1383.98</v>
      </c>
      <c r="DD58" s="6">
        <v>1276.91</v>
      </c>
      <c r="DE58" s="6">
        <v>1191.16</v>
      </c>
      <c r="DF58" s="6">
        <v>1141.16</v>
      </c>
      <c r="DG58" s="6">
        <v>1208.01</v>
      </c>
      <c r="DH58" s="6">
        <v>1265.65</v>
      </c>
      <c r="DI58" s="6">
        <v>1303.55</v>
      </c>
      <c r="DJ58" s="6">
        <v>1308.42</v>
      </c>
      <c r="DK58" s="6">
        <v>1198.62</v>
      </c>
      <c r="DL58" s="6">
        <v>1038.44</v>
      </c>
      <c r="DM58" s="6">
        <v>945</v>
      </c>
      <c r="DN58" s="6">
        <v>925.65</v>
      </c>
      <c r="DO58" s="6">
        <v>972.05</v>
      </c>
      <c r="DP58" s="6">
        <v>1007.85</v>
      </c>
      <c r="DQ58" s="6">
        <v>1053.7</v>
      </c>
      <c r="DR58" s="6">
        <v>1062.08</v>
      </c>
      <c r="DS58" s="6">
        <v>1016.69</v>
      </c>
      <c r="DT58" s="6">
        <v>1009.93</v>
      </c>
      <c r="DU58" s="6">
        <v>955.24</v>
      </c>
      <c r="DV58" s="6">
        <v>915.45</v>
      </c>
      <c r="DW58" s="6">
        <v>930.2</v>
      </c>
      <c r="DX58" s="6">
        <v>960.78</v>
      </c>
      <c r="DY58" s="6">
        <v>970.96</v>
      </c>
      <c r="DZ58" s="6">
        <v>1029.15</v>
      </c>
      <c r="EA58" s="6">
        <v>1022.06</v>
      </c>
      <c r="EB58" s="6">
        <v>1042.25</v>
      </c>
      <c r="EC58" s="6">
        <v>1093.88</v>
      </c>
      <c r="ED58" s="6">
        <v>988.09</v>
      </c>
      <c r="EE58" s="6">
        <v>940.36</v>
      </c>
      <c r="EF58" s="6">
        <v>906.79</v>
      </c>
      <c r="EG58" s="6">
        <v>882.5</v>
      </c>
      <c r="EH58" s="6">
        <v>915.09</v>
      </c>
      <c r="EI58" s="6">
        <v>907.53</v>
      </c>
      <c r="EJ58" s="6">
        <v>968.37</v>
      </c>
      <c r="EK58" s="6">
        <v>981.49</v>
      </c>
      <c r="EL58" s="6">
        <v>905.47</v>
      </c>
      <c r="EM58" s="6">
        <v>862.08</v>
      </c>
      <c r="EN58" s="6">
        <v>834.54</v>
      </c>
      <c r="EO58" s="6">
        <v>861.46</v>
      </c>
      <c r="EP58" s="6">
        <v>896.38</v>
      </c>
      <c r="EQ58" s="6">
        <v>911.72</v>
      </c>
      <c r="ER58" s="6">
        <v>968.6</v>
      </c>
      <c r="ES58" s="6">
        <v>977.14</v>
      </c>
      <c r="ET58" s="6">
        <v>933.73</v>
      </c>
      <c r="EU58" s="6">
        <v>956.05</v>
      </c>
      <c r="EV58" s="6">
        <v>985.02</v>
      </c>
      <c r="EW58" s="6">
        <v>1012.45</v>
      </c>
      <c r="EX58" s="6">
        <v>1064.85</v>
      </c>
      <c r="EY58" s="6">
        <v>1055.04</v>
      </c>
      <c r="EZ58" s="6">
        <v>1028.81</v>
      </c>
      <c r="FA58" s="6">
        <v>1064.61</v>
      </c>
      <c r="FB58" s="6">
        <v>1051.7</v>
      </c>
      <c r="FC58" s="6">
        <v>1057.47</v>
      </c>
      <c r="FD58" s="6">
        <v>1028.43</v>
      </c>
      <c r="FE58" s="6">
        <v>953.69</v>
      </c>
      <c r="FF58" s="6">
        <v>937.71</v>
      </c>
      <c r="FG58" s="6">
        <v>851.73</v>
      </c>
      <c r="FH58" s="6">
        <v>764.72</v>
      </c>
      <c r="FI58" s="6">
        <v>730.19</v>
      </c>
      <c r="FJ58" s="6">
        <v>706.95</v>
      </c>
      <c r="FK58" s="6">
        <v>718.93</v>
      </c>
      <c r="FL58" s="6">
        <v>766.21</v>
      </c>
      <c r="FM58" s="6">
        <v>767.58</v>
      </c>
      <c r="FN58" s="6">
        <v>780.06</v>
      </c>
      <c r="FO58" s="6">
        <v>810.39</v>
      </c>
      <c r="FP58" s="6">
        <v>772.69</v>
      </c>
      <c r="FQ58" s="6">
        <v>845.13</v>
      </c>
      <c r="FR58" s="6">
        <v>866.05</v>
      </c>
      <c r="FS58" s="6">
        <v>874.68</v>
      </c>
      <c r="FT58" s="6">
        <v>865.47</v>
      </c>
      <c r="FU58" s="6">
        <v>873.17</v>
      </c>
      <c r="FV58" s="6">
        <v>979.9</v>
      </c>
      <c r="FW58" s="6">
        <v>1026.18</v>
      </c>
      <c r="FX58" s="6">
        <v>1222.91</v>
      </c>
      <c r="FY58" s="6">
        <v>1323.27</v>
      </c>
      <c r="FZ58" s="6">
        <v>1351.7</v>
      </c>
      <c r="GA58" s="6">
        <v>1333.33</v>
      </c>
      <c r="GB58" s="6">
        <v>1256.16</v>
      </c>
      <c r="GC58" s="6">
        <v>1260.1</v>
      </c>
      <c r="GD58" s="6">
        <v>1297.41</v>
      </c>
      <c r="GE58" s="6">
        <v>1544.2</v>
      </c>
      <c r="GF58" s="6">
        <v>2132.51</v>
      </c>
      <c r="GG58" s="6">
        <v>2772.32</v>
      </c>
      <c r="GH58" s="6">
        <v>1922.62</v>
      </c>
      <c r="GI58" s="6">
        <v>1495.74</v>
      </c>
      <c r="GJ58" s="6">
        <v>1756.21</v>
      </c>
      <c r="GK58" s="6">
        <v>1846.21</v>
      </c>
      <c r="GL58" s="6">
        <v>1750.36</v>
      </c>
      <c r="GM58" s="6">
        <v>1583.9</v>
      </c>
      <c r="GN58" s="6">
        <v>1537.07</v>
      </c>
      <c r="GO58" s="6">
        <v>1213.42</v>
      </c>
      <c r="GP58" s="6">
        <v>1184.68</v>
      </c>
      <c r="GQ58" s="6">
        <v>885.86</v>
      </c>
      <c r="GR58" s="6">
        <v>701.2</v>
      </c>
      <c r="GS58" s="6">
        <v>925.6</v>
      </c>
      <c r="GT58" s="6">
        <v>723.79</v>
      </c>
      <c r="GU58" s="6">
        <v>631</v>
      </c>
      <c r="GV58" s="6">
        <v>860.43</v>
      </c>
      <c r="GW58" s="6">
        <v>742.46</v>
      </c>
      <c r="GX58" s="6">
        <v>896.62</v>
      </c>
      <c r="GY58" s="6">
        <v>889.98</v>
      </c>
      <c r="GZ58" s="6">
        <v>725.63</v>
      </c>
      <c r="HA58" s="6">
        <v>850.51</v>
      </c>
      <c r="HB58" s="6">
        <v>767.17</v>
      </c>
      <c r="HC58" s="6">
        <v>839.15</v>
      </c>
      <c r="HD58" s="6">
        <v>959.18</v>
      </c>
      <c r="HE58" s="6">
        <v>895.85</v>
      </c>
      <c r="HF58" s="6">
        <v>1023.8</v>
      </c>
      <c r="HG58" s="6">
        <v>987.03</v>
      </c>
      <c r="HH58" s="6">
        <v>1099.79</v>
      </c>
      <c r="HI58" s="6">
        <v>1061.58</v>
      </c>
      <c r="HJ58" s="6">
        <v>1016.21</v>
      </c>
      <c r="HK58" s="6">
        <v>1053.76</v>
      </c>
      <c r="HL58" s="6">
        <v>964.37</v>
      </c>
      <c r="HM58" s="6">
        <v>954.03</v>
      </c>
      <c r="HN58" s="6">
        <v>824.9</v>
      </c>
      <c r="HO58" s="6">
        <v>762.07</v>
      </c>
      <c r="HP58" s="6">
        <v>760.15</v>
      </c>
      <c r="HQ58" s="6">
        <v>707.85</v>
      </c>
      <c r="HR58" s="6">
        <v>676.3</v>
      </c>
      <c r="HS58" s="6">
        <v>653.18</v>
      </c>
      <c r="HT58" s="6">
        <v>649.35</v>
      </c>
      <c r="HU58" s="6">
        <v>681.23</v>
      </c>
      <c r="HV58" s="6">
        <v>728.48</v>
      </c>
      <c r="HW58" s="6">
        <v>882.24</v>
      </c>
      <c r="HX58" s="6">
        <v>1107.26</v>
      </c>
      <c r="HY58" s="6">
        <v>1333.78</v>
      </c>
      <c r="HZ58" s="6">
        <v>1450.19</v>
      </c>
      <c r="IA58" s="6">
        <v>1315.49</v>
      </c>
      <c r="IB58" s="6">
        <v>1403.48</v>
      </c>
      <c r="IC58" s="6">
        <v>735.01</v>
      </c>
      <c r="ID58" s="6">
        <v>635.51</v>
      </c>
      <c r="IE58" s="6">
        <v>535.76</v>
      </c>
      <c r="IF58" s="6">
        <v>424.45</v>
      </c>
      <c r="IG58" s="6">
        <v>363.77</v>
      </c>
    </row>
    <row r="59" spans="1:241" ht="12.75">
      <c r="A59" s="6">
        <v>394.19</v>
      </c>
      <c r="B59" s="6">
        <v>425.61</v>
      </c>
      <c r="C59" s="6">
        <v>494.24</v>
      </c>
      <c r="D59" s="6">
        <v>634.93</v>
      </c>
      <c r="E59" s="6">
        <v>829.89</v>
      </c>
      <c r="F59" s="6">
        <v>1223.78</v>
      </c>
      <c r="G59" s="6">
        <v>1759.03</v>
      </c>
      <c r="H59" s="6">
        <v>2016.29</v>
      </c>
      <c r="I59" s="6">
        <v>1497.42</v>
      </c>
      <c r="J59" s="6">
        <v>1430.27</v>
      </c>
      <c r="K59" s="6">
        <v>1241.77</v>
      </c>
      <c r="L59" s="6">
        <v>1107.91</v>
      </c>
      <c r="M59" s="6">
        <v>1025.92</v>
      </c>
      <c r="N59" s="6">
        <v>819.29</v>
      </c>
      <c r="O59" s="6">
        <v>780.25</v>
      </c>
      <c r="P59" s="6">
        <v>725.7</v>
      </c>
      <c r="Q59" s="6">
        <v>659.15</v>
      </c>
      <c r="R59" s="6">
        <v>588.64</v>
      </c>
      <c r="S59" s="6">
        <v>633.85</v>
      </c>
      <c r="T59" s="6">
        <v>686.03</v>
      </c>
      <c r="U59" s="6">
        <v>606.19</v>
      </c>
      <c r="V59" s="6">
        <v>531.33</v>
      </c>
      <c r="W59" s="6">
        <v>388.43</v>
      </c>
      <c r="X59" s="6">
        <v>190.28</v>
      </c>
      <c r="Y59" s="6">
        <v>99.37</v>
      </c>
      <c r="Z59" s="6">
        <v>89.71</v>
      </c>
      <c r="AA59" s="6">
        <v>370.8</v>
      </c>
      <c r="AB59" s="6">
        <v>307.19</v>
      </c>
      <c r="AC59" s="6">
        <v>207.95</v>
      </c>
      <c r="AD59" s="6">
        <v>188.37</v>
      </c>
      <c r="AE59" s="6">
        <v>161.93</v>
      </c>
      <c r="AF59" s="6">
        <v>136.97</v>
      </c>
      <c r="AG59" s="6">
        <v>168.12</v>
      </c>
      <c r="AH59" s="6">
        <v>229.32</v>
      </c>
      <c r="AI59" s="6">
        <v>279.76</v>
      </c>
      <c r="AJ59" s="6">
        <v>338.18</v>
      </c>
      <c r="AK59" s="6">
        <v>380.47</v>
      </c>
      <c r="AL59" s="6">
        <v>418.31</v>
      </c>
      <c r="AM59" s="6">
        <v>465.13</v>
      </c>
      <c r="AN59" s="6">
        <v>503.8</v>
      </c>
      <c r="AO59" s="6">
        <v>514.37</v>
      </c>
      <c r="AP59" s="6">
        <v>508.27</v>
      </c>
      <c r="AQ59" s="6">
        <v>504.51</v>
      </c>
      <c r="AR59" s="6">
        <v>501.39</v>
      </c>
      <c r="AS59" s="6">
        <v>513.83</v>
      </c>
      <c r="AT59" s="6">
        <v>505.44</v>
      </c>
      <c r="AU59" s="6">
        <v>478.85</v>
      </c>
      <c r="AV59" s="6">
        <v>477.95</v>
      </c>
      <c r="AW59" s="6">
        <v>491.04</v>
      </c>
      <c r="AX59" s="6">
        <v>492.62</v>
      </c>
      <c r="AY59" s="6">
        <v>507.52</v>
      </c>
      <c r="AZ59" s="6">
        <v>554.1</v>
      </c>
      <c r="BA59" s="6">
        <v>557.53</v>
      </c>
      <c r="BB59" s="6">
        <v>578.14</v>
      </c>
      <c r="BC59" s="6">
        <v>623.67</v>
      </c>
      <c r="BD59" s="6">
        <v>625.03</v>
      </c>
      <c r="BE59" s="6">
        <v>617.85</v>
      </c>
      <c r="BF59" s="6">
        <v>588.54</v>
      </c>
      <c r="BG59" s="6">
        <v>590.21</v>
      </c>
      <c r="BH59" s="6">
        <v>623.47</v>
      </c>
      <c r="BI59" s="6">
        <v>650.54</v>
      </c>
      <c r="BJ59" s="6">
        <v>649.58</v>
      </c>
      <c r="BK59" s="6">
        <v>784.66</v>
      </c>
      <c r="BL59" s="6">
        <v>1123.99</v>
      </c>
      <c r="BM59" s="6">
        <v>1617.87</v>
      </c>
      <c r="BN59" s="6">
        <v>1671.8</v>
      </c>
      <c r="BO59" s="6">
        <v>973.1</v>
      </c>
      <c r="BP59" s="6">
        <v>477.7</v>
      </c>
      <c r="BQ59" s="6">
        <v>483.02</v>
      </c>
      <c r="BR59" s="6">
        <v>496.79</v>
      </c>
      <c r="BS59" s="6">
        <v>403.88</v>
      </c>
      <c r="BT59" s="6">
        <v>348.01</v>
      </c>
      <c r="BU59" s="6">
        <v>311.17</v>
      </c>
      <c r="BV59" s="6">
        <v>304.52</v>
      </c>
      <c r="BW59" s="6">
        <v>328.81</v>
      </c>
      <c r="BX59" s="6">
        <v>465.19</v>
      </c>
      <c r="BY59" s="6">
        <v>613.25</v>
      </c>
      <c r="BZ59" s="6">
        <v>452.86</v>
      </c>
      <c r="CA59" s="6">
        <v>753.94</v>
      </c>
      <c r="CB59" s="6">
        <v>756.94</v>
      </c>
      <c r="CC59" s="6">
        <v>811.28</v>
      </c>
      <c r="CD59" s="6">
        <v>1047.83</v>
      </c>
      <c r="CE59" s="6">
        <v>1249.64</v>
      </c>
      <c r="CF59" s="6">
        <v>1299.66</v>
      </c>
      <c r="CG59" s="6">
        <v>1225.36</v>
      </c>
      <c r="CH59" s="6">
        <v>1068.02</v>
      </c>
      <c r="CI59" s="6">
        <v>1028.61</v>
      </c>
      <c r="CJ59" s="6">
        <v>1037.66</v>
      </c>
      <c r="CK59" s="6">
        <v>966.57</v>
      </c>
      <c r="CL59" s="6">
        <v>804.75</v>
      </c>
      <c r="CM59" s="6">
        <v>688.96</v>
      </c>
      <c r="CN59" s="6">
        <v>643.45</v>
      </c>
      <c r="CO59" s="6">
        <v>652.29</v>
      </c>
      <c r="CP59" s="6">
        <v>634.35</v>
      </c>
      <c r="CQ59" s="6">
        <v>628.77</v>
      </c>
      <c r="CR59" s="6">
        <v>680.95</v>
      </c>
      <c r="CS59" s="6">
        <v>738.38</v>
      </c>
      <c r="CT59" s="6">
        <v>794.96</v>
      </c>
      <c r="CU59" s="6">
        <v>880.21</v>
      </c>
      <c r="CV59" s="6">
        <v>1001.62</v>
      </c>
      <c r="CW59" s="6">
        <v>1139.76</v>
      </c>
      <c r="CX59" s="6">
        <v>1378.56</v>
      </c>
      <c r="CY59" s="6">
        <v>1519.59</v>
      </c>
      <c r="CZ59" s="6">
        <v>1529.29</v>
      </c>
      <c r="DA59" s="6">
        <v>1482.4</v>
      </c>
      <c r="DB59" s="6">
        <v>1424.33</v>
      </c>
      <c r="DC59" s="6">
        <v>1292.29</v>
      </c>
      <c r="DD59" s="6">
        <v>1177.33</v>
      </c>
      <c r="DE59" s="6">
        <v>1095.89</v>
      </c>
      <c r="DF59" s="6">
        <v>1042.2</v>
      </c>
      <c r="DG59" s="6">
        <v>1050.46</v>
      </c>
      <c r="DH59" s="6">
        <v>1103.91</v>
      </c>
      <c r="DI59" s="6">
        <v>1165.5</v>
      </c>
      <c r="DJ59" s="6">
        <v>1240.05</v>
      </c>
      <c r="DK59" s="6">
        <v>1239.02</v>
      </c>
      <c r="DL59" s="6">
        <v>1086.86</v>
      </c>
      <c r="DM59" s="6">
        <v>933.82</v>
      </c>
      <c r="DN59" s="6">
        <v>860.07</v>
      </c>
      <c r="DO59" s="6">
        <v>848.67</v>
      </c>
      <c r="DP59" s="6">
        <v>857.68</v>
      </c>
      <c r="DQ59" s="6">
        <v>876.12</v>
      </c>
      <c r="DR59" s="6">
        <v>861.95</v>
      </c>
      <c r="DS59" s="6">
        <v>802.79</v>
      </c>
      <c r="DT59" s="6">
        <v>743.6</v>
      </c>
      <c r="DU59" s="6">
        <v>700.16</v>
      </c>
      <c r="DV59" s="6">
        <v>701.42</v>
      </c>
      <c r="DW59" s="6">
        <v>702.35</v>
      </c>
      <c r="DX59" s="6">
        <v>693.83</v>
      </c>
      <c r="DY59" s="6">
        <v>722</v>
      </c>
      <c r="DZ59" s="6">
        <v>763</v>
      </c>
      <c r="EA59" s="6">
        <v>761.82</v>
      </c>
      <c r="EB59" s="6">
        <v>791.78</v>
      </c>
      <c r="EC59" s="6">
        <v>798.54</v>
      </c>
      <c r="ED59" s="6">
        <v>729.43</v>
      </c>
      <c r="EE59" s="6">
        <v>679.19</v>
      </c>
      <c r="EF59" s="6">
        <v>633.15</v>
      </c>
      <c r="EG59" s="6">
        <v>657.96</v>
      </c>
      <c r="EH59" s="6">
        <v>674.8</v>
      </c>
      <c r="EI59" s="6">
        <v>698.07</v>
      </c>
      <c r="EJ59" s="6">
        <v>740.86</v>
      </c>
      <c r="EK59" s="6">
        <v>710.58</v>
      </c>
      <c r="EL59" s="6">
        <v>644.39</v>
      </c>
      <c r="EM59" s="6">
        <v>613.19</v>
      </c>
      <c r="EN59" s="6">
        <v>605.91</v>
      </c>
      <c r="EO59" s="6">
        <v>614.82</v>
      </c>
      <c r="EP59" s="6">
        <v>603.94</v>
      </c>
      <c r="EQ59" s="6">
        <v>642.19</v>
      </c>
      <c r="ER59" s="6">
        <v>675.98</v>
      </c>
      <c r="ES59" s="6">
        <v>688.28</v>
      </c>
      <c r="ET59" s="6">
        <v>705.14</v>
      </c>
      <c r="EU59" s="6">
        <v>704.79</v>
      </c>
      <c r="EV59" s="6">
        <v>744.15</v>
      </c>
      <c r="EW59" s="6">
        <v>783.65</v>
      </c>
      <c r="EX59" s="6">
        <v>793.2</v>
      </c>
      <c r="EY59" s="6">
        <v>801.01</v>
      </c>
      <c r="EZ59" s="6">
        <v>780.94</v>
      </c>
      <c r="FA59" s="6">
        <v>754.62</v>
      </c>
      <c r="FB59" s="6">
        <v>751.96</v>
      </c>
      <c r="FC59" s="6">
        <v>747.62</v>
      </c>
      <c r="FD59" s="6">
        <v>728.06</v>
      </c>
      <c r="FE59" s="6">
        <v>713.11</v>
      </c>
      <c r="FF59" s="6">
        <v>681.68</v>
      </c>
      <c r="FG59" s="6">
        <v>633.27</v>
      </c>
      <c r="FH59" s="6">
        <v>576.63</v>
      </c>
      <c r="FI59" s="6">
        <v>547.32</v>
      </c>
      <c r="FJ59" s="6">
        <v>554.5</v>
      </c>
      <c r="FK59" s="6">
        <v>572.81</v>
      </c>
      <c r="FL59" s="6">
        <v>615.13</v>
      </c>
      <c r="FM59" s="6">
        <v>633.37</v>
      </c>
      <c r="FN59" s="6">
        <v>651.97</v>
      </c>
      <c r="FO59" s="6">
        <v>655.79</v>
      </c>
      <c r="FP59" s="6">
        <v>651.03</v>
      </c>
      <c r="FQ59" s="6">
        <v>685.03</v>
      </c>
      <c r="FR59" s="6">
        <v>699.91</v>
      </c>
      <c r="FS59" s="6">
        <v>731.18</v>
      </c>
      <c r="FT59" s="6">
        <v>711.21</v>
      </c>
      <c r="FU59" s="6">
        <v>735.12</v>
      </c>
      <c r="FV59" s="6">
        <v>790.67</v>
      </c>
      <c r="FW59" s="6">
        <v>840.81</v>
      </c>
      <c r="FX59" s="6">
        <v>961.41</v>
      </c>
      <c r="FY59" s="6">
        <v>992.2</v>
      </c>
      <c r="FZ59" s="6">
        <v>1055.83</v>
      </c>
      <c r="GA59" s="6">
        <v>1002.75</v>
      </c>
      <c r="GB59" s="6">
        <v>992.04</v>
      </c>
      <c r="GC59" s="6">
        <v>1027.36</v>
      </c>
      <c r="GD59" s="6">
        <v>1103.9</v>
      </c>
      <c r="GE59" s="6">
        <v>1411.97</v>
      </c>
      <c r="GF59" s="6">
        <v>2053.03</v>
      </c>
      <c r="GG59" s="6">
        <v>2413.16</v>
      </c>
      <c r="GH59" s="6">
        <v>1377.88</v>
      </c>
      <c r="GI59" s="6">
        <v>1334.62</v>
      </c>
      <c r="GJ59" s="6">
        <v>1448.83</v>
      </c>
      <c r="GK59" s="6">
        <v>1558.1</v>
      </c>
      <c r="GL59" s="6">
        <v>1584.58</v>
      </c>
      <c r="GM59" s="6">
        <v>1622.71</v>
      </c>
      <c r="GN59" s="6">
        <v>1679.27</v>
      </c>
      <c r="GO59" s="6">
        <v>1350.44</v>
      </c>
      <c r="GP59" s="6">
        <v>1246.87</v>
      </c>
      <c r="GQ59" s="6">
        <v>1174.19</v>
      </c>
      <c r="GR59" s="6">
        <v>780.6</v>
      </c>
      <c r="GS59" s="6">
        <v>728.2</v>
      </c>
      <c r="GT59" s="6">
        <v>792.32</v>
      </c>
      <c r="GU59" s="6">
        <v>588.99</v>
      </c>
      <c r="GV59" s="6">
        <v>697.36</v>
      </c>
      <c r="GW59" s="6">
        <v>718.07</v>
      </c>
      <c r="GX59" s="6">
        <v>747.68</v>
      </c>
      <c r="GY59" s="6">
        <v>1017.07</v>
      </c>
      <c r="GZ59" s="6">
        <v>787.89</v>
      </c>
      <c r="HA59" s="6">
        <v>705.72</v>
      </c>
      <c r="HB59" s="6">
        <v>777.82</v>
      </c>
      <c r="HC59" s="6">
        <v>744.55</v>
      </c>
      <c r="HD59" s="6">
        <v>904.97</v>
      </c>
      <c r="HE59" s="6">
        <v>871.8</v>
      </c>
      <c r="HF59" s="6">
        <v>988.83</v>
      </c>
      <c r="HG59" s="6">
        <v>966.75</v>
      </c>
      <c r="HH59" s="6">
        <v>997.12</v>
      </c>
      <c r="HI59" s="6">
        <v>1027.37</v>
      </c>
      <c r="HJ59" s="6">
        <v>932.49</v>
      </c>
      <c r="HK59" s="6">
        <v>964.73</v>
      </c>
      <c r="HL59" s="6">
        <v>904.06</v>
      </c>
      <c r="HM59" s="6">
        <v>798.24</v>
      </c>
      <c r="HN59" s="6">
        <v>754.24</v>
      </c>
      <c r="HO59" s="6">
        <v>705.68</v>
      </c>
      <c r="HP59" s="6">
        <v>663.38</v>
      </c>
      <c r="HQ59" s="6">
        <v>654.21</v>
      </c>
      <c r="HR59" s="6">
        <v>601.37</v>
      </c>
      <c r="HS59" s="6">
        <v>577.38</v>
      </c>
      <c r="HT59" s="6">
        <v>594.34</v>
      </c>
      <c r="HU59" s="6">
        <v>575.37</v>
      </c>
      <c r="HV59" s="6">
        <v>566.63</v>
      </c>
      <c r="HW59" s="6">
        <v>614.61</v>
      </c>
      <c r="HX59" s="6">
        <v>715.44</v>
      </c>
      <c r="HY59" s="6">
        <v>810.01</v>
      </c>
      <c r="HZ59" s="6">
        <v>872.26</v>
      </c>
      <c r="IA59" s="6">
        <v>867.94</v>
      </c>
      <c r="IB59" s="6">
        <v>704.6</v>
      </c>
      <c r="IC59" s="6">
        <v>523.58</v>
      </c>
      <c r="ID59" s="6">
        <v>441.15</v>
      </c>
      <c r="IE59" s="6">
        <v>399.9</v>
      </c>
      <c r="IF59" s="6">
        <v>383.03</v>
      </c>
      <c r="IG59" s="6">
        <v>394.19</v>
      </c>
    </row>
    <row r="60" spans="1:241" ht="12.75">
      <c r="A60" s="6">
        <v>419.02</v>
      </c>
      <c r="B60" s="6">
        <v>439.33</v>
      </c>
      <c r="C60" s="6">
        <v>467.16</v>
      </c>
      <c r="D60" s="6">
        <v>546.67</v>
      </c>
      <c r="E60" s="6">
        <v>616.37</v>
      </c>
      <c r="F60" s="6">
        <v>853.36</v>
      </c>
      <c r="G60" s="6">
        <v>1337.44</v>
      </c>
      <c r="H60" s="6">
        <v>1821.4</v>
      </c>
      <c r="I60" s="6">
        <v>1433.01</v>
      </c>
      <c r="J60" s="6">
        <v>1429.32</v>
      </c>
      <c r="K60" s="6">
        <v>1371.71</v>
      </c>
      <c r="L60" s="6">
        <v>1165.84</v>
      </c>
      <c r="M60" s="6">
        <v>1023.13</v>
      </c>
      <c r="N60" s="6">
        <v>784.13</v>
      </c>
      <c r="O60" s="6">
        <v>796.36</v>
      </c>
      <c r="P60" s="6">
        <v>743.98</v>
      </c>
      <c r="Q60" s="6">
        <v>714.07</v>
      </c>
      <c r="R60" s="6">
        <v>769.77</v>
      </c>
      <c r="S60" s="6">
        <v>933.8</v>
      </c>
      <c r="T60" s="6">
        <v>809.53</v>
      </c>
      <c r="U60" s="6">
        <v>594.95</v>
      </c>
      <c r="V60" s="6">
        <v>487.05</v>
      </c>
      <c r="W60" s="6">
        <v>431.01</v>
      </c>
      <c r="X60" s="6">
        <v>379.16</v>
      </c>
      <c r="Y60" s="6">
        <v>191.53</v>
      </c>
      <c r="Z60" s="6">
        <v>161.42</v>
      </c>
      <c r="AA60" s="6">
        <v>265.16</v>
      </c>
      <c r="AB60" s="6">
        <v>261.89</v>
      </c>
      <c r="AC60" s="6">
        <v>265.81</v>
      </c>
      <c r="AD60" s="6">
        <v>262.31</v>
      </c>
      <c r="AE60" s="6">
        <v>233.84</v>
      </c>
      <c r="AF60" s="6">
        <v>212.34</v>
      </c>
      <c r="AG60" s="6">
        <v>242.03</v>
      </c>
      <c r="AH60" s="6">
        <v>285.28</v>
      </c>
      <c r="AI60" s="6">
        <v>319.5</v>
      </c>
      <c r="AJ60" s="6">
        <v>361.63</v>
      </c>
      <c r="AK60" s="6">
        <v>402.26</v>
      </c>
      <c r="AL60" s="6">
        <v>440.04</v>
      </c>
      <c r="AM60" s="6">
        <v>479.88</v>
      </c>
      <c r="AN60" s="6">
        <v>531.88</v>
      </c>
      <c r="AO60" s="6">
        <v>558.58</v>
      </c>
      <c r="AP60" s="6">
        <v>549.5</v>
      </c>
      <c r="AQ60" s="6">
        <v>535.59</v>
      </c>
      <c r="AR60" s="6">
        <v>518.14</v>
      </c>
      <c r="AS60" s="6">
        <v>496.95</v>
      </c>
      <c r="AT60" s="6">
        <v>504.33</v>
      </c>
      <c r="AU60" s="6">
        <v>502.01</v>
      </c>
      <c r="AV60" s="6">
        <v>483.17</v>
      </c>
      <c r="AW60" s="6">
        <v>501.87</v>
      </c>
      <c r="AX60" s="6">
        <v>533.78</v>
      </c>
      <c r="AY60" s="6">
        <v>565.89</v>
      </c>
      <c r="AZ60" s="6">
        <v>586.12</v>
      </c>
      <c r="BA60" s="6">
        <v>589.56</v>
      </c>
      <c r="BB60" s="6">
        <v>582.68</v>
      </c>
      <c r="BC60" s="6">
        <v>601.21</v>
      </c>
      <c r="BD60" s="6">
        <v>612.29</v>
      </c>
      <c r="BE60" s="6">
        <v>606.8</v>
      </c>
      <c r="BF60" s="6">
        <v>616.1</v>
      </c>
      <c r="BG60" s="6">
        <v>601.81</v>
      </c>
      <c r="BH60" s="6">
        <v>620.49</v>
      </c>
      <c r="BI60" s="6">
        <v>677.31</v>
      </c>
      <c r="BJ60" s="6">
        <v>644.87</v>
      </c>
      <c r="BK60" s="6">
        <v>814.86</v>
      </c>
      <c r="BL60" s="6">
        <v>1161.27</v>
      </c>
      <c r="BM60" s="6">
        <v>1945.71</v>
      </c>
      <c r="BN60" s="6">
        <v>2483.44</v>
      </c>
      <c r="BO60" s="6">
        <v>1782.61</v>
      </c>
      <c r="BP60" s="6">
        <v>957.89</v>
      </c>
      <c r="BQ60" s="6">
        <v>593.41</v>
      </c>
      <c r="BR60" s="6">
        <v>438.54</v>
      </c>
      <c r="BS60" s="6">
        <v>360.2</v>
      </c>
      <c r="BT60" s="6">
        <v>336.02</v>
      </c>
      <c r="BU60" s="6">
        <v>305.83</v>
      </c>
      <c r="BV60" s="6">
        <v>330.63</v>
      </c>
      <c r="BW60" s="6">
        <v>496.73</v>
      </c>
      <c r="BX60" s="6">
        <v>765.88</v>
      </c>
      <c r="BY60" s="6">
        <v>696.28</v>
      </c>
      <c r="BZ60" s="6">
        <v>486.59</v>
      </c>
      <c r="CA60" s="6">
        <v>762.99</v>
      </c>
      <c r="CB60" s="6">
        <v>811.26</v>
      </c>
      <c r="CC60" s="6">
        <v>679.1</v>
      </c>
      <c r="CD60" s="6">
        <v>876.77</v>
      </c>
      <c r="CE60" s="6">
        <v>1098.01</v>
      </c>
      <c r="CF60" s="6">
        <v>1261.48</v>
      </c>
      <c r="CG60" s="6">
        <v>1336.94</v>
      </c>
      <c r="CH60" s="6">
        <v>1110.51</v>
      </c>
      <c r="CI60" s="6">
        <v>930.23</v>
      </c>
      <c r="CJ60" s="6">
        <v>949.69</v>
      </c>
      <c r="CK60" s="6">
        <v>828.07</v>
      </c>
      <c r="CL60" s="6">
        <v>700.51</v>
      </c>
      <c r="CM60" s="6">
        <v>669.06</v>
      </c>
      <c r="CN60" s="6">
        <v>652.43</v>
      </c>
      <c r="CO60" s="6">
        <v>646.45</v>
      </c>
      <c r="CP60" s="6">
        <v>647.85</v>
      </c>
      <c r="CQ60" s="6">
        <v>649.69</v>
      </c>
      <c r="CR60" s="6">
        <v>665.39</v>
      </c>
      <c r="CS60" s="6">
        <v>710.83</v>
      </c>
      <c r="CT60" s="6">
        <v>772.56</v>
      </c>
      <c r="CU60" s="6">
        <v>853.99</v>
      </c>
      <c r="CV60" s="6">
        <v>927.72</v>
      </c>
      <c r="CW60" s="6">
        <v>1021.18</v>
      </c>
      <c r="CX60" s="6">
        <v>1145.71</v>
      </c>
      <c r="CY60" s="6">
        <v>1239.34</v>
      </c>
      <c r="CZ60" s="6">
        <v>1262.48</v>
      </c>
      <c r="DA60" s="6">
        <v>1226.06</v>
      </c>
      <c r="DB60" s="6">
        <v>1151.63</v>
      </c>
      <c r="DC60" s="6">
        <v>1056.26</v>
      </c>
      <c r="DD60" s="6">
        <v>976.07</v>
      </c>
      <c r="DE60" s="6">
        <v>898.48</v>
      </c>
      <c r="DF60" s="6">
        <v>848.52</v>
      </c>
      <c r="DG60" s="6">
        <v>864.56</v>
      </c>
      <c r="DH60" s="6">
        <v>942.47</v>
      </c>
      <c r="DI60" s="6">
        <v>1029.6</v>
      </c>
      <c r="DJ60" s="6">
        <v>1124.46</v>
      </c>
      <c r="DK60" s="6">
        <v>1155.23</v>
      </c>
      <c r="DL60" s="6">
        <v>1007.87</v>
      </c>
      <c r="DM60" s="6">
        <v>854.5</v>
      </c>
      <c r="DN60" s="6">
        <v>780</v>
      </c>
      <c r="DO60" s="6">
        <v>732.45</v>
      </c>
      <c r="DP60" s="6">
        <v>718.37</v>
      </c>
      <c r="DQ60" s="6">
        <v>687.8</v>
      </c>
      <c r="DR60" s="6">
        <v>649.2</v>
      </c>
      <c r="DS60" s="6">
        <v>618.15</v>
      </c>
      <c r="DT60" s="6">
        <v>563.11</v>
      </c>
      <c r="DU60" s="6">
        <v>526.85</v>
      </c>
      <c r="DV60" s="6">
        <v>534.8</v>
      </c>
      <c r="DW60" s="6">
        <v>508.74</v>
      </c>
      <c r="DX60" s="6">
        <v>509.33</v>
      </c>
      <c r="DY60" s="6">
        <v>548.57</v>
      </c>
      <c r="DZ60" s="6">
        <v>566.08</v>
      </c>
      <c r="EA60" s="6">
        <v>585.05</v>
      </c>
      <c r="EB60" s="6">
        <v>615.83</v>
      </c>
      <c r="EC60" s="6">
        <v>583.07</v>
      </c>
      <c r="ED60" s="6">
        <v>561.82</v>
      </c>
      <c r="EE60" s="6">
        <v>557.93</v>
      </c>
      <c r="EF60" s="6">
        <v>559.45</v>
      </c>
      <c r="EG60" s="6">
        <v>555.3</v>
      </c>
      <c r="EH60" s="6">
        <v>560.34</v>
      </c>
      <c r="EI60" s="6">
        <v>635.02</v>
      </c>
      <c r="EJ60" s="6">
        <v>648.16</v>
      </c>
      <c r="EK60" s="6">
        <v>605.88</v>
      </c>
      <c r="EL60" s="6">
        <v>543.32</v>
      </c>
      <c r="EM60" s="6">
        <v>492.3</v>
      </c>
      <c r="EN60" s="6">
        <v>477.32</v>
      </c>
      <c r="EO60" s="6">
        <v>439.34</v>
      </c>
      <c r="EP60" s="6">
        <v>405.35</v>
      </c>
      <c r="EQ60" s="6">
        <v>455.76</v>
      </c>
      <c r="ER60" s="6">
        <v>480.91</v>
      </c>
      <c r="ES60" s="6">
        <v>500.03</v>
      </c>
      <c r="ET60" s="6">
        <v>538.52</v>
      </c>
      <c r="EU60" s="6">
        <v>534.51</v>
      </c>
      <c r="EV60" s="6">
        <v>570.16</v>
      </c>
      <c r="EW60" s="6">
        <v>600.64</v>
      </c>
      <c r="EX60" s="6">
        <v>596.95</v>
      </c>
      <c r="EY60" s="6">
        <v>585.18</v>
      </c>
      <c r="EZ60" s="6">
        <v>577.12</v>
      </c>
      <c r="FA60" s="6">
        <v>558.19</v>
      </c>
      <c r="FB60" s="6">
        <v>534.85</v>
      </c>
      <c r="FC60" s="6">
        <v>520.08</v>
      </c>
      <c r="FD60" s="6">
        <v>543.54</v>
      </c>
      <c r="FE60" s="6">
        <v>569.9</v>
      </c>
      <c r="FF60" s="6">
        <v>522.34</v>
      </c>
      <c r="FG60" s="6">
        <v>516.09</v>
      </c>
      <c r="FH60" s="6">
        <v>474.91</v>
      </c>
      <c r="FI60" s="6">
        <v>427.07</v>
      </c>
      <c r="FJ60" s="6">
        <v>443.16</v>
      </c>
      <c r="FK60" s="6">
        <v>439.05</v>
      </c>
      <c r="FL60" s="6">
        <v>467.01</v>
      </c>
      <c r="FM60" s="6">
        <v>489.78</v>
      </c>
      <c r="FN60" s="6">
        <v>520.07</v>
      </c>
      <c r="FO60" s="6">
        <v>537.3</v>
      </c>
      <c r="FP60" s="6">
        <v>557.13</v>
      </c>
      <c r="FQ60" s="6">
        <v>565.6</v>
      </c>
      <c r="FR60" s="6">
        <v>583.96</v>
      </c>
      <c r="FS60" s="6">
        <v>618.97</v>
      </c>
      <c r="FT60" s="6">
        <v>565.87</v>
      </c>
      <c r="FU60" s="6">
        <v>586.19</v>
      </c>
      <c r="FV60" s="6">
        <v>595.14</v>
      </c>
      <c r="FW60" s="6">
        <v>610.11</v>
      </c>
      <c r="FX60" s="6">
        <v>625.34</v>
      </c>
      <c r="FY60" s="6">
        <v>643.18</v>
      </c>
      <c r="FZ60" s="6">
        <v>698.41</v>
      </c>
      <c r="GA60" s="6">
        <v>690.45</v>
      </c>
      <c r="GB60" s="6">
        <v>768.59</v>
      </c>
      <c r="GC60" s="6">
        <v>792.73</v>
      </c>
      <c r="GD60" s="6">
        <v>916.06</v>
      </c>
      <c r="GE60" s="6">
        <v>1312.7</v>
      </c>
      <c r="GF60" s="6">
        <v>2101.31</v>
      </c>
      <c r="GG60" s="6">
        <v>1727.67</v>
      </c>
      <c r="GH60" s="6">
        <v>1137.81</v>
      </c>
      <c r="GI60" s="6">
        <v>976.49</v>
      </c>
      <c r="GJ60" s="6">
        <v>1161.42</v>
      </c>
      <c r="GK60" s="6">
        <v>1218.33</v>
      </c>
      <c r="GL60" s="6">
        <v>1263.22</v>
      </c>
      <c r="GM60" s="6">
        <v>1313.75</v>
      </c>
      <c r="GN60" s="6">
        <v>1480.58</v>
      </c>
      <c r="GO60" s="6">
        <v>1370.25</v>
      </c>
      <c r="GP60" s="6">
        <v>1162.55</v>
      </c>
      <c r="GQ60" s="6">
        <v>1059.3</v>
      </c>
      <c r="GR60" s="6">
        <v>885.9</v>
      </c>
      <c r="GS60" s="6">
        <v>827.08</v>
      </c>
      <c r="GT60" s="6">
        <v>926.04</v>
      </c>
      <c r="GU60" s="6">
        <v>719.89</v>
      </c>
      <c r="GV60" s="6">
        <v>540.31</v>
      </c>
      <c r="GW60" s="6">
        <v>697.36</v>
      </c>
      <c r="GX60" s="6">
        <v>657.75</v>
      </c>
      <c r="GY60" s="6">
        <v>949.86</v>
      </c>
      <c r="GZ60" s="6">
        <v>866.69</v>
      </c>
      <c r="HA60" s="6">
        <v>747.76</v>
      </c>
      <c r="HB60" s="6">
        <v>834.9</v>
      </c>
      <c r="HC60" s="6">
        <v>778.75</v>
      </c>
      <c r="HD60" s="6">
        <v>861.71</v>
      </c>
      <c r="HE60" s="6">
        <v>802.04</v>
      </c>
      <c r="HF60" s="6">
        <v>829.22</v>
      </c>
      <c r="HG60" s="6">
        <v>898.94</v>
      </c>
      <c r="HH60" s="6">
        <v>815.1</v>
      </c>
      <c r="HI60" s="6">
        <v>813.48</v>
      </c>
      <c r="HJ60" s="6">
        <v>769.64</v>
      </c>
      <c r="HK60" s="6">
        <v>769.2</v>
      </c>
      <c r="HL60" s="6">
        <v>749.19</v>
      </c>
      <c r="HM60" s="6">
        <v>654.97</v>
      </c>
      <c r="HN60" s="6">
        <v>632.53</v>
      </c>
      <c r="HO60" s="6">
        <v>615.66</v>
      </c>
      <c r="HP60" s="6">
        <v>566.66</v>
      </c>
      <c r="HQ60" s="6">
        <v>560.27</v>
      </c>
      <c r="HR60" s="6">
        <v>511.23</v>
      </c>
      <c r="HS60" s="6">
        <v>484.28</v>
      </c>
      <c r="HT60" s="6">
        <v>489.77</v>
      </c>
      <c r="HU60" s="6">
        <v>447.1</v>
      </c>
      <c r="HV60" s="6">
        <v>438.9</v>
      </c>
      <c r="HW60" s="6">
        <v>447.4</v>
      </c>
      <c r="HX60" s="6">
        <v>475.25</v>
      </c>
      <c r="HY60" s="6">
        <v>519.77</v>
      </c>
      <c r="HZ60" s="6">
        <v>531.99</v>
      </c>
      <c r="IA60" s="6">
        <v>507.16</v>
      </c>
      <c r="IB60" s="6">
        <v>440.29</v>
      </c>
      <c r="IC60" s="6">
        <v>395.4</v>
      </c>
      <c r="ID60" s="6">
        <v>365.79</v>
      </c>
      <c r="IE60" s="6">
        <v>380.04</v>
      </c>
      <c r="IF60" s="6">
        <v>405.91</v>
      </c>
      <c r="IG60" s="6">
        <v>419.02</v>
      </c>
    </row>
    <row r="61" spans="1:241" ht="12.75">
      <c r="A61" s="6">
        <v>444.52</v>
      </c>
      <c r="B61" s="6">
        <v>480.89</v>
      </c>
      <c r="C61" s="6">
        <v>497.93</v>
      </c>
      <c r="D61" s="6">
        <v>498.83</v>
      </c>
      <c r="E61" s="6">
        <v>513.63</v>
      </c>
      <c r="F61" s="6">
        <v>658.2</v>
      </c>
      <c r="G61" s="6">
        <v>1011.17</v>
      </c>
      <c r="H61" s="6">
        <v>1548.79</v>
      </c>
      <c r="I61" s="6">
        <v>1457.47</v>
      </c>
      <c r="J61" s="6">
        <v>1355.91</v>
      </c>
      <c r="K61" s="6">
        <v>1358.72</v>
      </c>
      <c r="L61" s="6">
        <v>1275.16</v>
      </c>
      <c r="M61" s="6">
        <v>1179.33</v>
      </c>
      <c r="N61" s="6">
        <v>952.6</v>
      </c>
      <c r="O61" s="6">
        <v>906.72</v>
      </c>
      <c r="P61" s="6">
        <v>858.98</v>
      </c>
      <c r="Q61" s="6">
        <v>889.88</v>
      </c>
      <c r="R61" s="6">
        <v>1161.98</v>
      </c>
      <c r="S61" s="6">
        <v>1375.38</v>
      </c>
      <c r="T61" s="6">
        <v>904.14</v>
      </c>
      <c r="U61" s="6">
        <v>478.61</v>
      </c>
      <c r="V61" s="6">
        <v>390.72</v>
      </c>
      <c r="W61" s="6">
        <v>415.25</v>
      </c>
      <c r="X61" s="6">
        <v>484.89</v>
      </c>
      <c r="Y61" s="6">
        <v>454.53</v>
      </c>
      <c r="Z61" s="6">
        <v>537.55</v>
      </c>
      <c r="AA61" s="6">
        <v>266.48</v>
      </c>
      <c r="AB61" s="6">
        <v>188.92</v>
      </c>
      <c r="AC61" s="6">
        <v>267.94</v>
      </c>
      <c r="AD61" s="6">
        <v>292.73</v>
      </c>
      <c r="AE61" s="6">
        <v>275.42</v>
      </c>
      <c r="AF61" s="6">
        <v>242.92</v>
      </c>
      <c r="AG61" s="6">
        <v>265.81</v>
      </c>
      <c r="AH61" s="6">
        <v>311.89</v>
      </c>
      <c r="AI61" s="6">
        <v>327.06</v>
      </c>
      <c r="AJ61" s="6">
        <v>339.44</v>
      </c>
      <c r="AK61" s="6">
        <v>395.62</v>
      </c>
      <c r="AL61" s="6">
        <v>446.73</v>
      </c>
      <c r="AM61" s="6">
        <v>487.41</v>
      </c>
      <c r="AN61" s="6">
        <v>524.7</v>
      </c>
      <c r="AO61" s="6">
        <v>556.21</v>
      </c>
      <c r="AP61" s="6">
        <v>578.47</v>
      </c>
      <c r="AQ61" s="6">
        <v>565.84</v>
      </c>
      <c r="AR61" s="6">
        <v>534.47</v>
      </c>
      <c r="AS61" s="6">
        <v>500.12</v>
      </c>
      <c r="AT61" s="6">
        <v>498.69</v>
      </c>
      <c r="AU61" s="6">
        <v>517.12</v>
      </c>
      <c r="AV61" s="6">
        <v>525.95</v>
      </c>
      <c r="AW61" s="6">
        <v>537.17</v>
      </c>
      <c r="AX61" s="6">
        <v>544.75</v>
      </c>
      <c r="AY61" s="6">
        <v>581.5</v>
      </c>
      <c r="AZ61" s="6">
        <v>594.72</v>
      </c>
      <c r="BA61" s="6">
        <v>603.97</v>
      </c>
      <c r="BB61" s="6">
        <v>623.17</v>
      </c>
      <c r="BC61" s="6">
        <v>634.88</v>
      </c>
      <c r="BD61" s="6">
        <v>647.65</v>
      </c>
      <c r="BE61" s="6">
        <v>643.54</v>
      </c>
      <c r="BF61" s="6">
        <v>668.34</v>
      </c>
      <c r="BG61" s="6">
        <v>697.89</v>
      </c>
      <c r="BH61" s="6">
        <v>711.98</v>
      </c>
      <c r="BI61" s="6">
        <v>747.92</v>
      </c>
      <c r="BJ61" s="6">
        <v>734.35</v>
      </c>
      <c r="BK61" s="6">
        <v>924.04</v>
      </c>
      <c r="BL61" s="6">
        <v>1294.45</v>
      </c>
      <c r="BM61" s="6">
        <v>1961.88</v>
      </c>
      <c r="BN61" s="6">
        <v>2880.96</v>
      </c>
      <c r="BO61" s="6">
        <v>2687.59</v>
      </c>
      <c r="BP61" s="6">
        <v>1397.38</v>
      </c>
      <c r="BQ61" s="6">
        <v>835.55</v>
      </c>
      <c r="BR61" s="6">
        <v>467.94</v>
      </c>
      <c r="BS61" s="6">
        <v>426.07</v>
      </c>
      <c r="BT61" s="6">
        <v>380.58</v>
      </c>
      <c r="BU61" s="6">
        <v>334.92</v>
      </c>
      <c r="BV61" s="6">
        <v>397.69</v>
      </c>
      <c r="BW61" s="6">
        <v>470.4</v>
      </c>
      <c r="BX61" s="6">
        <v>640.66</v>
      </c>
      <c r="BY61" s="6">
        <v>628.93</v>
      </c>
      <c r="BZ61" s="6">
        <v>570.34</v>
      </c>
      <c r="CA61" s="6">
        <v>696.62</v>
      </c>
      <c r="CB61" s="6">
        <v>630.01</v>
      </c>
      <c r="CC61" s="6">
        <v>528.86</v>
      </c>
      <c r="CD61" s="6">
        <v>765.55</v>
      </c>
      <c r="CE61" s="6">
        <v>1243.62</v>
      </c>
      <c r="CF61" s="6">
        <v>1397.84</v>
      </c>
      <c r="CG61" s="6">
        <v>1437.48</v>
      </c>
      <c r="CH61" s="6">
        <v>1259.96</v>
      </c>
      <c r="CI61" s="6">
        <v>1006.48</v>
      </c>
      <c r="CJ61" s="6">
        <v>959.12</v>
      </c>
      <c r="CK61" s="6">
        <v>759.27</v>
      </c>
      <c r="CL61" s="6">
        <v>642.84</v>
      </c>
      <c r="CM61" s="6">
        <v>729.5</v>
      </c>
      <c r="CN61" s="6">
        <v>853.81</v>
      </c>
      <c r="CO61" s="6">
        <v>891.98</v>
      </c>
      <c r="CP61" s="6">
        <v>874.5</v>
      </c>
      <c r="CQ61" s="6">
        <v>803.79</v>
      </c>
      <c r="CR61" s="6">
        <v>768.1</v>
      </c>
      <c r="CS61" s="6">
        <v>801.81</v>
      </c>
      <c r="CT61" s="6">
        <v>854.92</v>
      </c>
      <c r="CU61" s="6">
        <v>912.14</v>
      </c>
      <c r="CV61" s="6">
        <v>913.69</v>
      </c>
      <c r="CW61" s="6">
        <v>937.81</v>
      </c>
      <c r="CX61" s="6">
        <v>1003.82</v>
      </c>
      <c r="CY61" s="6">
        <v>1073.36</v>
      </c>
      <c r="CZ61" s="6">
        <v>1090.12</v>
      </c>
      <c r="DA61" s="6">
        <v>1025.73</v>
      </c>
      <c r="DB61" s="6">
        <v>954.51</v>
      </c>
      <c r="DC61" s="6">
        <v>903.32</v>
      </c>
      <c r="DD61" s="6">
        <v>861.99</v>
      </c>
      <c r="DE61" s="6">
        <v>788.38</v>
      </c>
      <c r="DF61" s="6">
        <v>727.86</v>
      </c>
      <c r="DG61" s="6">
        <v>725.22</v>
      </c>
      <c r="DH61" s="6">
        <v>811.38</v>
      </c>
      <c r="DI61" s="6">
        <v>950.96</v>
      </c>
      <c r="DJ61" s="6">
        <v>1070.99</v>
      </c>
      <c r="DK61" s="6">
        <v>1059.97</v>
      </c>
      <c r="DL61" s="6">
        <v>927.79</v>
      </c>
      <c r="DM61" s="6">
        <v>797.09</v>
      </c>
      <c r="DN61" s="6">
        <v>685.02</v>
      </c>
      <c r="DO61" s="6">
        <v>613.31</v>
      </c>
      <c r="DP61" s="6">
        <v>571.21</v>
      </c>
      <c r="DQ61" s="6">
        <v>523.45</v>
      </c>
      <c r="DR61" s="6">
        <v>522.45</v>
      </c>
      <c r="DS61" s="6">
        <v>517.91</v>
      </c>
      <c r="DT61" s="6">
        <v>483.7</v>
      </c>
      <c r="DU61" s="6">
        <v>438.02</v>
      </c>
      <c r="DV61" s="6">
        <v>416.74</v>
      </c>
      <c r="DW61" s="6">
        <v>415.33</v>
      </c>
      <c r="DX61" s="6">
        <v>420.08</v>
      </c>
      <c r="DY61" s="6">
        <v>444.55</v>
      </c>
      <c r="DZ61" s="6">
        <v>467.42</v>
      </c>
      <c r="EA61" s="6">
        <v>498.89</v>
      </c>
      <c r="EB61" s="6">
        <v>517.88</v>
      </c>
      <c r="EC61" s="6">
        <v>491.28</v>
      </c>
      <c r="ED61" s="6">
        <v>476.52</v>
      </c>
      <c r="EE61" s="6">
        <v>470.91</v>
      </c>
      <c r="EF61" s="6">
        <v>489.47</v>
      </c>
      <c r="EG61" s="6">
        <v>489.08</v>
      </c>
      <c r="EH61" s="6">
        <v>491.8</v>
      </c>
      <c r="EI61" s="6">
        <v>560.43</v>
      </c>
      <c r="EJ61" s="6">
        <v>576.43</v>
      </c>
      <c r="EK61" s="6">
        <v>547.02</v>
      </c>
      <c r="EL61" s="6">
        <v>467.68</v>
      </c>
      <c r="EM61" s="6">
        <v>414.49</v>
      </c>
      <c r="EN61" s="6">
        <v>369.09</v>
      </c>
      <c r="EO61" s="6">
        <v>325.37</v>
      </c>
      <c r="EP61" s="6">
        <v>306.46</v>
      </c>
      <c r="EQ61" s="6">
        <v>328.77</v>
      </c>
      <c r="ER61" s="6">
        <v>390.96</v>
      </c>
      <c r="ES61" s="6">
        <v>432.43</v>
      </c>
      <c r="ET61" s="6">
        <v>425.64</v>
      </c>
      <c r="EU61" s="6">
        <v>425.85</v>
      </c>
      <c r="EV61" s="6">
        <v>456.04</v>
      </c>
      <c r="EW61" s="6">
        <v>464.39</v>
      </c>
      <c r="EX61" s="6">
        <v>464.77</v>
      </c>
      <c r="EY61" s="6">
        <v>426.22</v>
      </c>
      <c r="EZ61" s="6">
        <v>418.25</v>
      </c>
      <c r="FA61" s="6">
        <v>430.72</v>
      </c>
      <c r="FB61" s="6">
        <v>398.25</v>
      </c>
      <c r="FC61" s="6">
        <v>402.02</v>
      </c>
      <c r="FD61" s="6">
        <v>422.81</v>
      </c>
      <c r="FE61" s="6">
        <v>440.5</v>
      </c>
      <c r="FF61" s="6">
        <v>410.14</v>
      </c>
      <c r="FG61" s="6">
        <v>420.54</v>
      </c>
      <c r="FH61" s="6">
        <v>407.66</v>
      </c>
      <c r="FI61" s="6">
        <v>402.04</v>
      </c>
      <c r="FJ61" s="6">
        <v>406.3</v>
      </c>
      <c r="FK61" s="6">
        <v>365.14</v>
      </c>
      <c r="FL61" s="6">
        <v>389.89</v>
      </c>
      <c r="FM61" s="6">
        <v>399.58</v>
      </c>
      <c r="FN61" s="6">
        <v>436.87</v>
      </c>
      <c r="FO61" s="6">
        <v>443.92</v>
      </c>
      <c r="FP61" s="6">
        <v>441.92</v>
      </c>
      <c r="FQ61" s="6">
        <v>457.67</v>
      </c>
      <c r="FR61" s="6">
        <v>489.07</v>
      </c>
      <c r="FS61" s="6">
        <v>495.41</v>
      </c>
      <c r="FT61" s="6">
        <v>441.61</v>
      </c>
      <c r="FU61" s="6">
        <v>466.51</v>
      </c>
      <c r="FV61" s="6">
        <v>455.16</v>
      </c>
      <c r="FW61" s="6">
        <v>468.93</v>
      </c>
      <c r="FX61" s="6">
        <v>464.11</v>
      </c>
      <c r="FY61" s="6">
        <v>492.71</v>
      </c>
      <c r="FZ61" s="6">
        <v>540.77</v>
      </c>
      <c r="GA61" s="6">
        <v>510.94</v>
      </c>
      <c r="GB61" s="6">
        <v>583.5</v>
      </c>
      <c r="GC61" s="6">
        <v>539.46</v>
      </c>
      <c r="GD61" s="6">
        <v>637.57</v>
      </c>
      <c r="GE61" s="6">
        <v>1008.77</v>
      </c>
      <c r="GF61" s="6">
        <v>1799.79</v>
      </c>
      <c r="GG61" s="6">
        <v>1253.46</v>
      </c>
      <c r="GH61" s="6">
        <v>984.11</v>
      </c>
      <c r="GI61" s="6">
        <v>827.14</v>
      </c>
      <c r="GJ61" s="6">
        <v>922.5</v>
      </c>
      <c r="GK61" s="6">
        <v>946.44</v>
      </c>
      <c r="GL61" s="6">
        <v>976.92</v>
      </c>
      <c r="GM61" s="6">
        <v>1115.1</v>
      </c>
      <c r="GN61" s="6">
        <v>1319.61</v>
      </c>
      <c r="GO61" s="6">
        <v>1311.64</v>
      </c>
      <c r="GP61" s="6">
        <v>1177.09</v>
      </c>
      <c r="GQ61" s="6">
        <v>966.39</v>
      </c>
      <c r="GR61" s="6">
        <v>874.28</v>
      </c>
      <c r="GS61" s="6">
        <v>900.78</v>
      </c>
      <c r="GT61" s="6">
        <v>837.55</v>
      </c>
      <c r="GU61" s="6">
        <v>830.45</v>
      </c>
      <c r="GV61" s="6">
        <v>623.79</v>
      </c>
      <c r="GW61" s="6">
        <v>704.98</v>
      </c>
      <c r="GX61" s="6">
        <v>785.22</v>
      </c>
      <c r="GY61" s="6">
        <v>880.62</v>
      </c>
      <c r="GZ61" s="6">
        <v>1099.01</v>
      </c>
      <c r="HA61" s="6">
        <v>888.56</v>
      </c>
      <c r="HB61" s="6">
        <v>931.08</v>
      </c>
      <c r="HC61" s="6">
        <v>840.46</v>
      </c>
      <c r="HD61" s="6">
        <v>805.61</v>
      </c>
      <c r="HE61" s="6">
        <v>778.2</v>
      </c>
      <c r="HF61" s="6">
        <v>728.14</v>
      </c>
      <c r="HG61" s="6">
        <v>782.47</v>
      </c>
      <c r="HH61" s="6">
        <v>719.35</v>
      </c>
      <c r="HI61" s="6">
        <v>676.97</v>
      </c>
      <c r="HJ61" s="6">
        <v>644.92</v>
      </c>
      <c r="HK61" s="6">
        <v>597.94</v>
      </c>
      <c r="HL61" s="6">
        <v>566.93</v>
      </c>
      <c r="HM61" s="6">
        <v>526.86</v>
      </c>
      <c r="HN61" s="6">
        <v>497.05</v>
      </c>
      <c r="HO61" s="6">
        <v>510.13</v>
      </c>
      <c r="HP61" s="6">
        <v>479.62</v>
      </c>
      <c r="HQ61" s="6">
        <v>446.07</v>
      </c>
      <c r="HR61" s="6">
        <v>444.37</v>
      </c>
      <c r="HS61" s="6">
        <v>412.57</v>
      </c>
      <c r="HT61" s="6">
        <v>406.32</v>
      </c>
      <c r="HU61" s="6">
        <v>391.36</v>
      </c>
      <c r="HV61" s="6">
        <v>376.77</v>
      </c>
      <c r="HW61" s="6">
        <v>375.22</v>
      </c>
      <c r="HX61" s="6">
        <v>386.99</v>
      </c>
      <c r="HY61" s="6">
        <v>404.74</v>
      </c>
      <c r="HZ61" s="6">
        <v>420.4</v>
      </c>
      <c r="IA61" s="6">
        <v>425.66</v>
      </c>
      <c r="IB61" s="6">
        <v>399.09</v>
      </c>
      <c r="IC61" s="6">
        <v>379.91</v>
      </c>
      <c r="ID61" s="6">
        <v>373.25</v>
      </c>
      <c r="IE61" s="6">
        <v>384.67</v>
      </c>
      <c r="IF61" s="6">
        <v>409.58</v>
      </c>
      <c r="IG61" s="6">
        <v>444.52</v>
      </c>
    </row>
    <row r="62" spans="1:241" ht="12.75">
      <c r="A62" s="6">
        <v>461.67</v>
      </c>
      <c r="B62" s="6">
        <v>476</v>
      </c>
      <c r="C62" s="6">
        <v>495.44</v>
      </c>
      <c r="D62" s="6">
        <v>490.44</v>
      </c>
      <c r="E62" s="6">
        <v>480.38</v>
      </c>
      <c r="F62" s="6">
        <v>507.22</v>
      </c>
      <c r="G62" s="6">
        <v>634.38</v>
      </c>
      <c r="H62" s="6">
        <v>1095.31</v>
      </c>
      <c r="I62" s="6">
        <v>1304.22</v>
      </c>
      <c r="J62" s="6">
        <v>1181.4</v>
      </c>
      <c r="K62" s="6">
        <v>1147.03</v>
      </c>
      <c r="L62" s="6">
        <v>1239.89</v>
      </c>
      <c r="M62" s="6">
        <v>1190.59</v>
      </c>
      <c r="N62" s="6">
        <v>1082.47</v>
      </c>
      <c r="O62" s="6">
        <v>1083.88</v>
      </c>
      <c r="P62" s="6">
        <v>1153.74</v>
      </c>
      <c r="Q62" s="6">
        <v>1291.24</v>
      </c>
      <c r="R62" s="6">
        <v>1720.26</v>
      </c>
      <c r="S62" s="6">
        <v>1782.32</v>
      </c>
      <c r="T62" s="6">
        <v>1037.57</v>
      </c>
      <c r="U62" s="6">
        <v>441.9</v>
      </c>
      <c r="V62" s="6">
        <v>371.83</v>
      </c>
      <c r="W62" s="6">
        <v>262.5</v>
      </c>
      <c r="X62" s="6">
        <v>374.42</v>
      </c>
      <c r="Y62" s="6">
        <v>324.5</v>
      </c>
      <c r="Z62" s="6">
        <v>705.09</v>
      </c>
      <c r="AA62" s="6">
        <v>437.14</v>
      </c>
      <c r="AB62" s="6">
        <v>417.73</v>
      </c>
      <c r="AC62" s="6">
        <v>443.84</v>
      </c>
      <c r="AD62" s="6">
        <v>340.07</v>
      </c>
      <c r="AE62" s="6">
        <v>306.69</v>
      </c>
      <c r="AF62" s="6">
        <v>295.22</v>
      </c>
      <c r="AG62" s="6">
        <v>319.44</v>
      </c>
      <c r="AH62" s="6">
        <v>334.44</v>
      </c>
      <c r="AI62" s="6">
        <v>342.22</v>
      </c>
      <c r="AJ62" s="6">
        <v>380.27</v>
      </c>
      <c r="AK62" s="6">
        <v>426.01</v>
      </c>
      <c r="AL62" s="6">
        <v>465.44</v>
      </c>
      <c r="AM62" s="6">
        <v>548.34</v>
      </c>
      <c r="AN62" s="6">
        <v>609.37</v>
      </c>
      <c r="AO62" s="6">
        <v>625.11</v>
      </c>
      <c r="AP62" s="6">
        <v>644.72</v>
      </c>
      <c r="AQ62" s="6">
        <v>629.63</v>
      </c>
      <c r="AR62" s="6">
        <v>581.35</v>
      </c>
      <c r="AS62" s="6">
        <v>573.66</v>
      </c>
      <c r="AT62" s="6">
        <v>575.97</v>
      </c>
      <c r="AU62" s="6">
        <v>566.33</v>
      </c>
      <c r="AV62" s="6">
        <v>623.41</v>
      </c>
      <c r="AW62" s="6">
        <v>676.26</v>
      </c>
      <c r="AX62" s="6">
        <v>643.66</v>
      </c>
      <c r="AY62" s="6">
        <v>641.09</v>
      </c>
      <c r="AZ62" s="6">
        <v>642.4</v>
      </c>
      <c r="BA62" s="6">
        <v>636.31</v>
      </c>
      <c r="BB62" s="6">
        <v>675.42</v>
      </c>
      <c r="BC62" s="6">
        <v>688.22</v>
      </c>
      <c r="BD62" s="6">
        <v>681.74</v>
      </c>
      <c r="BE62" s="6">
        <v>704.04</v>
      </c>
      <c r="BF62" s="6">
        <v>698.87</v>
      </c>
      <c r="BG62" s="6">
        <v>730.42</v>
      </c>
      <c r="BH62" s="6">
        <v>760.4</v>
      </c>
      <c r="BI62" s="6">
        <v>804.96</v>
      </c>
      <c r="BJ62" s="6">
        <v>870.95</v>
      </c>
      <c r="BK62" s="6">
        <v>976.25</v>
      </c>
      <c r="BL62" s="6">
        <v>1333.78</v>
      </c>
      <c r="BM62" s="6">
        <v>1842.9</v>
      </c>
      <c r="BN62" s="6">
        <v>2509.63</v>
      </c>
      <c r="BO62" s="6">
        <v>2601.75</v>
      </c>
      <c r="BP62" s="6">
        <v>1483.38</v>
      </c>
      <c r="BQ62" s="6">
        <v>1059.74</v>
      </c>
      <c r="BR62" s="6">
        <v>762.97</v>
      </c>
      <c r="BS62" s="6">
        <v>533.28</v>
      </c>
      <c r="BT62" s="6">
        <v>439.15</v>
      </c>
      <c r="BU62" s="6">
        <v>408.34</v>
      </c>
      <c r="BV62" s="6">
        <v>370.7</v>
      </c>
      <c r="BW62" s="6">
        <v>447.09</v>
      </c>
      <c r="BX62" s="6">
        <v>495.92</v>
      </c>
      <c r="BY62" s="6">
        <v>515.65</v>
      </c>
      <c r="BZ62" s="6">
        <v>534.88</v>
      </c>
      <c r="CA62" s="6">
        <v>525.99</v>
      </c>
      <c r="CB62" s="6">
        <v>619.36</v>
      </c>
      <c r="CC62" s="6">
        <v>696.54</v>
      </c>
      <c r="CD62" s="6">
        <v>917.2</v>
      </c>
      <c r="CE62" s="6">
        <v>1249.58</v>
      </c>
      <c r="CF62" s="6">
        <v>1466.41</v>
      </c>
      <c r="CG62" s="6">
        <v>1532.44</v>
      </c>
      <c r="CH62" s="6">
        <v>1315.54</v>
      </c>
      <c r="CI62" s="6">
        <v>1114.02</v>
      </c>
      <c r="CJ62" s="6">
        <v>1012.47</v>
      </c>
      <c r="CK62" s="6">
        <v>1011.93</v>
      </c>
      <c r="CL62" s="6">
        <v>1053.36</v>
      </c>
      <c r="CM62" s="6">
        <v>1058.17</v>
      </c>
      <c r="CN62" s="6">
        <v>1409.99</v>
      </c>
      <c r="CO62" s="6">
        <v>1487.79</v>
      </c>
      <c r="CP62" s="6">
        <v>1496.29</v>
      </c>
      <c r="CQ62" s="6">
        <v>1219.35</v>
      </c>
      <c r="CR62" s="6">
        <v>1063.46</v>
      </c>
      <c r="CS62" s="6">
        <v>1097.91</v>
      </c>
      <c r="CT62" s="6">
        <v>1103.31</v>
      </c>
      <c r="CU62" s="6">
        <v>1064.22</v>
      </c>
      <c r="CV62" s="6">
        <v>1015.13</v>
      </c>
      <c r="CW62" s="6">
        <v>981.41</v>
      </c>
      <c r="CX62" s="6">
        <v>950.24</v>
      </c>
      <c r="CY62" s="6">
        <v>990.27</v>
      </c>
      <c r="CZ62" s="6">
        <v>1043.72</v>
      </c>
      <c r="DA62" s="6">
        <v>1008.39</v>
      </c>
      <c r="DB62" s="6">
        <v>970.01</v>
      </c>
      <c r="DC62" s="6">
        <v>934.99</v>
      </c>
      <c r="DD62" s="6">
        <v>905.26</v>
      </c>
      <c r="DE62" s="6">
        <v>875.81</v>
      </c>
      <c r="DF62" s="6">
        <v>781.33</v>
      </c>
      <c r="DG62" s="6">
        <v>729.28</v>
      </c>
      <c r="DH62" s="6">
        <v>765.81</v>
      </c>
      <c r="DI62" s="6">
        <v>887.33</v>
      </c>
      <c r="DJ62" s="6">
        <v>996.67</v>
      </c>
      <c r="DK62" s="6">
        <v>970.74</v>
      </c>
      <c r="DL62" s="6">
        <v>862.03</v>
      </c>
      <c r="DM62" s="6">
        <v>781.59</v>
      </c>
      <c r="DN62" s="6">
        <v>695.98</v>
      </c>
      <c r="DO62" s="6">
        <v>597.21</v>
      </c>
      <c r="DP62" s="6">
        <v>541.04</v>
      </c>
      <c r="DQ62" s="6">
        <v>529.15</v>
      </c>
      <c r="DR62" s="6">
        <v>527.87</v>
      </c>
      <c r="DS62" s="6">
        <v>513.14</v>
      </c>
      <c r="DT62" s="6">
        <v>495.67</v>
      </c>
      <c r="DU62" s="6">
        <v>448.27</v>
      </c>
      <c r="DV62" s="6">
        <v>410.49</v>
      </c>
      <c r="DW62" s="6">
        <v>415.79</v>
      </c>
      <c r="DX62" s="6">
        <v>418.34</v>
      </c>
      <c r="DY62" s="6">
        <v>438.87</v>
      </c>
      <c r="DZ62" s="6">
        <v>471.79</v>
      </c>
      <c r="EA62" s="6">
        <v>491.01</v>
      </c>
      <c r="EB62" s="6">
        <v>509.56</v>
      </c>
      <c r="EC62" s="6">
        <v>477.94</v>
      </c>
      <c r="ED62" s="6">
        <v>479.99</v>
      </c>
      <c r="EE62" s="6">
        <v>469.67</v>
      </c>
      <c r="EF62" s="6">
        <v>445.75</v>
      </c>
      <c r="EG62" s="6">
        <v>433.83</v>
      </c>
      <c r="EH62" s="6">
        <v>450.13</v>
      </c>
      <c r="EI62" s="6">
        <v>496.29</v>
      </c>
      <c r="EJ62" s="6">
        <v>519.77</v>
      </c>
      <c r="EK62" s="6">
        <v>490.5</v>
      </c>
      <c r="EL62" s="6">
        <v>407.09</v>
      </c>
      <c r="EM62" s="6">
        <v>383.78</v>
      </c>
      <c r="EN62" s="6">
        <v>326.63</v>
      </c>
      <c r="EO62" s="6">
        <v>301.33</v>
      </c>
      <c r="EP62" s="6">
        <v>305.83</v>
      </c>
      <c r="EQ62" s="6">
        <v>306.17</v>
      </c>
      <c r="ER62" s="6">
        <v>362.77</v>
      </c>
      <c r="ES62" s="6">
        <v>386.5</v>
      </c>
      <c r="ET62" s="6">
        <v>369.5</v>
      </c>
      <c r="EU62" s="6">
        <v>368.18</v>
      </c>
      <c r="EV62" s="6">
        <v>393.85</v>
      </c>
      <c r="EW62" s="6">
        <v>399.61</v>
      </c>
      <c r="EX62" s="6">
        <v>433.2</v>
      </c>
      <c r="EY62" s="6">
        <v>390.19</v>
      </c>
      <c r="EZ62" s="6">
        <v>380.02</v>
      </c>
      <c r="FA62" s="6">
        <v>395.7</v>
      </c>
      <c r="FB62" s="6">
        <v>347.37</v>
      </c>
      <c r="FC62" s="6">
        <v>373.64</v>
      </c>
      <c r="FD62" s="6">
        <v>396.51</v>
      </c>
      <c r="FE62" s="6">
        <v>396.98</v>
      </c>
      <c r="FF62" s="6">
        <v>372.5</v>
      </c>
      <c r="FG62" s="6">
        <v>372.02</v>
      </c>
      <c r="FH62" s="6">
        <v>365.93</v>
      </c>
      <c r="FI62" s="6">
        <v>374.46</v>
      </c>
      <c r="FJ62" s="6">
        <v>373.35</v>
      </c>
      <c r="FK62" s="6">
        <v>331.23</v>
      </c>
      <c r="FL62" s="6">
        <v>364.99</v>
      </c>
      <c r="FM62" s="6">
        <v>361.94</v>
      </c>
      <c r="FN62" s="6">
        <v>400.06</v>
      </c>
      <c r="FO62" s="6">
        <v>391.59</v>
      </c>
      <c r="FP62" s="6">
        <v>401.61</v>
      </c>
      <c r="FQ62" s="6">
        <v>437.87</v>
      </c>
      <c r="FR62" s="6">
        <v>439.71</v>
      </c>
      <c r="FS62" s="6">
        <v>425.26</v>
      </c>
      <c r="FT62" s="6">
        <v>384.45</v>
      </c>
      <c r="FU62" s="6">
        <v>425.54</v>
      </c>
      <c r="FV62" s="6">
        <v>426.34</v>
      </c>
      <c r="FW62" s="6">
        <v>475.11</v>
      </c>
      <c r="FX62" s="6">
        <v>494.69</v>
      </c>
      <c r="FY62" s="6">
        <v>526.59</v>
      </c>
      <c r="FZ62" s="6">
        <v>515.16</v>
      </c>
      <c r="GA62" s="6">
        <v>454.73</v>
      </c>
      <c r="GB62" s="6">
        <v>479.59</v>
      </c>
      <c r="GC62" s="6">
        <v>415.35</v>
      </c>
      <c r="GD62" s="6">
        <v>494.2</v>
      </c>
      <c r="GE62" s="6">
        <v>941.92</v>
      </c>
      <c r="GF62" s="6">
        <v>1369.75</v>
      </c>
      <c r="GG62" s="6">
        <v>884.53</v>
      </c>
      <c r="GH62" s="6">
        <v>936.79</v>
      </c>
      <c r="GI62" s="6">
        <v>803.03</v>
      </c>
      <c r="GJ62" s="6">
        <v>766</v>
      </c>
      <c r="GK62" s="6">
        <v>740.15</v>
      </c>
      <c r="GL62" s="6">
        <v>779.59</v>
      </c>
      <c r="GM62" s="6">
        <v>991.64</v>
      </c>
      <c r="GN62" s="6">
        <v>1273.97</v>
      </c>
      <c r="GO62" s="6">
        <v>1292.39</v>
      </c>
      <c r="GP62" s="6">
        <v>1333.66</v>
      </c>
      <c r="GQ62" s="6">
        <v>1214.79</v>
      </c>
      <c r="GR62" s="6">
        <v>914.07</v>
      </c>
      <c r="GS62" s="6">
        <v>970.02</v>
      </c>
      <c r="GT62" s="6">
        <v>846.41</v>
      </c>
      <c r="GU62" s="6">
        <v>955.79</v>
      </c>
      <c r="GV62" s="6">
        <v>954.44</v>
      </c>
      <c r="GW62" s="6">
        <v>945.74</v>
      </c>
      <c r="GX62" s="6">
        <v>1176.4</v>
      </c>
      <c r="GY62" s="6">
        <v>1254.13</v>
      </c>
      <c r="GZ62" s="6">
        <v>1383.74</v>
      </c>
      <c r="HA62" s="6">
        <v>1383.87</v>
      </c>
      <c r="HB62" s="6">
        <v>1370.05</v>
      </c>
      <c r="HC62" s="6">
        <v>1064.22</v>
      </c>
      <c r="HD62" s="6">
        <v>848.76</v>
      </c>
      <c r="HE62" s="6">
        <v>766.59</v>
      </c>
      <c r="HF62" s="6">
        <v>700.9</v>
      </c>
      <c r="HG62" s="6">
        <v>707.91</v>
      </c>
      <c r="HH62" s="6">
        <v>693.3</v>
      </c>
      <c r="HI62" s="6">
        <v>652.74</v>
      </c>
      <c r="HJ62" s="6">
        <v>588.57</v>
      </c>
      <c r="HK62" s="6">
        <v>536.42</v>
      </c>
      <c r="HL62" s="6">
        <v>457.98</v>
      </c>
      <c r="HM62" s="6">
        <v>431.23</v>
      </c>
      <c r="HN62" s="6">
        <v>412.57</v>
      </c>
      <c r="HO62" s="6">
        <v>424.89</v>
      </c>
      <c r="HP62" s="6">
        <v>411.85</v>
      </c>
      <c r="HQ62" s="6">
        <v>383.8</v>
      </c>
      <c r="HR62" s="6">
        <v>423.78</v>
      </c>
      <c r="HS62" s="6">
        <v>386.5</v>
      </c>
      <c r="HT62" s="6">
        <v>390.94</v>
      </c>
      <c r="HU62" s="6">
        <v>413.49</v>
      </c>
      <c r="HV62" s="6">
        <v>370.24</v>
      </c>
      <c r="HW62" s="6">
        <v>364.07</v>
      </c>
      <c r="HX62" s="6">
        <v>376.11</v>
      </c>
      <c r="HY62" s="6">
        <v>381.71</v>
      </c>
      <c r="HZ62" s="6">
        <v>391.68</v>
      </c>
      <c r="IA62" s="6">
        <v>409.02</v>
      </c>
      <c r="IB62" s="6">
        <v>389.35</v>
      </c>
      <c r="IC62" s="6">
        <v>397.47</v>
      </c>
      <c r="ID62" s="6">
        <v>421.92</v>
      </c>
      <c r="IE62" s="6">
        <v>427.86</v>
      </c>
      <c r="IF62" s="6">
        <v>440.05</v>
      </c>
      <c r="IG62" s="6">
        <v>461.67</v>
      </c>
    </row>
    <row r="63" spans="1:241" ht="12.75">
      <c r="A63" s="6">
        <v>432.14</v>
      </c>
      <c r="B63" s="6">
        <v>447.42</v>
      </c>
      <c r="C63" s="6">
        <v>462.44</v>
      </c>
      <c r="D63" s="6">
        <v>473.99</v>
      </c>
      <c r="E63" s="6">
        <v>452.48</v>
      </c>
      <c r="F63" s="6">
        <v>425.6</v>
      </c>
      <c r="G63" s="6">
        <v>463.42</v>
      </c>
      <c r="H63" s="6">
        <v>699.27</v>
      </c>
      <c r="I63" s="6">
        <v>987.38</v>
      </c>
      <c r="J63" s="6">
        <v>1016.45</v>
      </c>
      <c r="K63" s="6">
        <v>957.57</v>
      </c>
      <c r="L63" s="6">
        <v>1015.78</v>
      </c>
      <c r="M63" s="6">
        <v>1074.79</v>
      </c>
      <c r="N63" s="6">
        <v>1048.03</v>
      </c>
      <c r="O63" s="6">
        <v>1149.94</v>
      </c>
      <c r="P63" s="6">
        <v>1332.46</v>
      </c>
      <c r="Q63" s="6">
        <v>1528.69</v>
      </c>
      <c r="R63" s="6">
        <v>1998.2</v>
      </c>
      <c r="S63" s="6">
        <v>1938.45</v>
      </c>
      <c r="T63" s="6">
        <v>996.01</v>
      </c>
      <c r="U63" s="6">
        <v>600.47</v>
      </c>
      <c r="V63" s="6">
        <v>441.77</v>
      </c>
      <c r="W63" s="6">
        <v>413.86</v>
      </c>
      <c r="X63" s="6">
        <v>308.31</v>
      </c>
      <c r="Y63" s="6">
        <v>221.84</v>
      </c>
      <c r="Z63" s="6">
        <v>545.29</v>
      </c>
      <c r="AA63" s="6">
        <v>508.74</v>
      </c>
      <c r="AB63" s="6">
        <v>440.54</v>
      </c>
      <c r="AC63" s="6">
        <v>423.19</v>
      </c>
      <c r="AD63" s="6">
        <v>356.06</v>
      </c>
      <c r="AE63" s="6">
        <v>336.48</v>
      </c>
      <c r="AF63" s="6">
        <v>315.75</v>
      </c>
      <c r="AG63" s="6">
        <v>334.76</v>
      </c>
      <c r="AH63" s="6">
        <v>347.84</v>
      </c>
      <c r="AI63" s="6">
        <v>384.72</v>
      </c>
      <c r="AJ63" s="6">
        <v>429.06</v>
      </c>
      <c r="AK63" s="6">
        <v>472.68</v>
      </c>
      <c r="AL63" s="6">
        <v>513.78</v>
      </c>
      <c r="AM63" s="6">
        <v>594.16</v>
      </c>
      <c r="AN63" s="6">
        <v>682.39</v>
      </c>
      <c r="AO63" s="6">
        <v>684.68</v>
      </c>
      <c r="AP63" s="6">
        <v>713.01</v>
      </c>
      <c r="AQ63" s="6">
        <v>717.59</v>
      </c>
      <c r="AR63" s="6">
        <v>679.67</v>
      </c>
      <c r="AS63" s="6">
        <v>651.8</v>
      </c>
      <c r="AT63" s="6">
        <v>692.9</v>
      </c>
      <c r="AU63" s="6">
        <v>728.85</v>
      </c>
      <c r="AV63" s="6">
        <v>760.25</v>
      </c>
      <c r="AW63" s="6">
        <v>803</v>
      </c>
      <c r="AX63" s="6">
        <v>763.34</v>
      </c>
      <c r="AY63" s="6">
        <v>752.22</v>
      </c>
      <c r="AZ63" s="6">
        <v>755.72</v>
      </c>
      <c r="BA63" s="6">
        <v>750.32</v>
      </c>
      <c r="BB63" s="6">
        <v>780.41</v>
      </c>
      <c r="BC63" s="6">
        <v>819.34</v>
      </c>
      <c r="BD63" s="6">
        <v>768.36</v>
      </c>
      <c r="BE63" s="6">
        <v>809.02</v>
      </c>
      <c r="BF63" s="6">
        <v>825.28</v>
      </c>
      <c r="BG63" s="6">
        <v>824.87</v>
      </c>
      <c r="BH63" s="6">
        <v>852.56</v>
      </c>
      <c r="BI63" s="6">
        <v>869.03</v>
      </c>
      <c r="BJ63" s="6">
        <v>940.42</v>
      </c>
      <c r="BK63" s="6">
        <v>1013.69</v>
      </c>
      <c r="BL63" s="6">
        <v>1174.75</v>
      </c>
      <c r="BM63" s="6">
        <v>1486.27</v>
      </c>
      <c r="BN63" s="6">
        <v>1766.25</v>
      </c>
      <c r="BO63" s="6">
        <v>1841.55</v>
      </c>
      <c r="BP63" s="6">
        <v>1159.64</v>
      </c>
      <c r="BQ63" s="6">
        <v>974.03</v>
      </c>
      <c r="BR63" s="6">
        <v>892.01</v>
      </c>
      <c r="BS63" s="6">
        <v>698.86</v>
      </c>
      <c r="BT63" s="6">
        <v>511.67</v>
      </c>
      <c r="BU63" s="6">
        <v>478.71</v>
      </c>
      <c r="BV63" s="6">
        <v>433.46</v>
      </c>
      <c r="BW63" s="6">
        <v>418.83</v>
      </c>
      <c r="BX63" s="6">
        <v>436.96</v>
      </c>
      <c r="BY63" s="6">
        <v>452.86</v>
      </c>
      <c r="BZ63" s="6">
        <v>517.3</v>
      </c>
      <c r="CA63" s="6">
        <v>552.41</v>
      </c>
      <c r="CB63" s="6">
        <v>651.81</v>
      </c>
      <c r="CC63" s="6">
        <v>803.81</v>
      </c>
      <c r="CD63" s="6">
        <v>1034.66</v>
      </c>
      <c r="CE63" s="6">
        <v>1008.63</v>
      </c>
      <c r="CF63" s="6">
        <v>1093.51</v>
      </c>
      <c r="CG63" s="6">
        <v>1214.7</v>
      </c>
      <c r="CH63" s="6">
        <v>1142.16</v>
      </c>
      <c r="CI63" s="6">
        <v>996.74</v>
      </c>
      <c r="CJ63" s="6">
        <v>947.07</v>
      </c>
      <c r="CK63" s="6">
        <v>1000.49</v>
      </c>
      <c r="CL63" s="6">
        <v>1184.96</v>
      </c>
      <c r="CM63" s="6">
        <v>1214.01</v>
      </c>
      <c r="CN63" s="6">
        <v>1728.47</v>
      </c>
      <c r="CO63" s="6">
        <v>1674.78</v>
      </c>
      <c r="CP63" s="6">
        <v>1579.24</v>
      </c>
      <c r="CQ63" s="6">
        <v>1530.6</v>
      </c>
      <c r="CR63" s="6">
        <v>1351.4</v>
      </c>
      <c r="CS63" s="6">
        <v>1583.45</v>
      </c>
      <c r="CT63" s="6">
        <v>1657.39</v>
      </c>
      <c r="CU63" s="6">
        <v>1415.37</v>
      </c>
      <c r="CV63" s="6">
        <v>1215.91</v>
      </c>
      <c r="CW63" s="6">
        <v>1066.31</v>
      </c>
      <c r="CX63" s="6">
        <v>913.21</v>
      </c>
      <c r="CY63" s="6">
        <v>911.43</v>
      </c>
      <c r="CZ63" s="6">
        <v>1024.29</v>
      </c>
      <c r="DA63" s="6">
        <v>1082.23</v>
      </c>
      <c r="DB63" s="6">
        <v>1098.62</v>
      </c>
      <c r="DC63" s="6">
        <v>1058.62</v>
      </c>
      <c r="DD63" s="6">
        <v>1034.81</v>
      </c>
      <c r="DE63" s="6">
        <v>1013.72</v>
      </c>
      <c r="DF63" s="6">
        <v>908.15</v>
      </c>
      <c r="DG63" s="6">
        <v>829.59</v>
      </c>
      <c r="DH63" s="6">
        <v>818.54</v>
      </c>
      <c r="DI63" s="6">
        <v>863.07</v>
      </c>
      <c r="DJ63" s="6">
        <v>911.4</v>
      </c>
      <c r="DK63" s="6">
        <v>880.11</v>
      </c>
      <c r="DL63" s="6">
        <v>815.33</v>
      </c>
      <c r="DM63" s="6">
        <v>782.99</v>
      </c>
      <c r="DN63" s="6">
        <v>760.8</v>
      </c>
      <c r="DO63" s="6">
        <v>680.26</v>
      </c>
      <c r="DP63" s="6">
        <v>617.58</v>
      </c>
      <c r="DQ63" s="6">
        <v>616.71</v>
      </c>
      <c r="DR63" s="6">
        <v>593.24</v>
      </c>
      <c r="DS63" s="6">
        <v>567.35</v>
      </c>
      <c r="DT63" s="6">
        <v>557.92</v>
      </c>
      <c r="DU63" s="6">
        <v>507.13</v>
      </c>
      <c r="DV63" s="6">
        <v>481.21</v>
      </c>
      <c r="DW63" s="6">
        <v>480.49</v>
      </c>
      <c r="DX63" s="6">
        <v>476.15</v>
      </c>
      <c r="DY63" s="6">
        <v>471.36</v>
      </c>
      <c r="DZ63" s="6">
        <v>478.85</v>
      </c>
      <c r="EA63" s="6">
        <v>496.53</v>
      </c>
      <c r="EB63" s="6">
        <v>534.87</v>
      </c>
      <c r="EC63" s="6">
        <v>511.98</v>
      </c>
      <c r="ED63" s="6">
        <v>518.41</v>
      </c>
      <c r="EE63" s="6">
        <v>480.4</v>
      </c>
      <c r="EF63" s="6">
        <v>425.86</v>
      </c>
      <c r="EG63" s="6">
        <v>408.88</v>
      </c>
      <c r="EH63" s="6">
        <v>416.39</v>
      </c>
      <c r="EI63" s="6">
        <v>448.28</v>
      </c>
      <c r="EJ63" s="6">
        <v>461.77</v>
      </c>
      <c r="EK63" s="6">
        <v>444.36</v>
      </c>
      <c r="EL63" s="6">
        <v>391.03</v>
      </c>
      <c r="EM63" s="6">
        <v>381.23</v>
      </c>
      <c r="EN63" s="6">
        <v>323.14</v>
      </c>
      <c r="EO63" s="6">
        <v>306.08</v>
      </c>
      <c r="EP63" s="6">
        <v>284.8</v>
      </c>
      <c r="EQ63" s="6">
        <v>289.93</v>
      </c>
      <c r="ER63" s="6">
        <v>333.34</v>
      </c>
      <c r="ES63" s="6">
        <v>317.45</v>
      </c>
      <c r="ET63" s="6">
        <v>357.84</v>
      </c>
      <c r="EU63" s="6">
        <v>352.5</v>
      </c>
      <c r="EV63" s="6">
        <v>366</v>
      </c>
      <c r="EW63" s="6">
        <v>386.76</v>
      </c>
      <c r="EX63" s="6">
        <v>383.2</v>
      </c>
      <c r="EY63" s="6">
        <v>354.9</v>
      </c>
      <c r="EZ63" s="6">
        <v>351.04</v>
      </c>
      <c r="FA63" s="6">
        <v>365.6</v>
      </c>
      <c r="FB63" s="6">
        <v>337.74</v>
      </c>
      <c r="FC63" s="6">
        <v>357.8</v>
      </c>
      <c r="FD63" s="6">
        <v>359.23</v>
      </c>
      <c r="FE63" s="6">
        <v>374.14</v>
      </c>
      <c r="FF63" s="6">
        <v>350.54</v>
      </c>
      <c r="FG63" s="6">
        <v>346.95</v>
      </c>
      <c r="FH63" s="6">
        <v>343.08</v>
      </c>
      <c r="FI63" s="6">
        <v>316.51</v>
      </c>
      <c r="FJ63" s="6">
        <v>350.12</v>
      </c>
      <c r="FK63" s="6">
        <v>336.98</v>
      </c>
      <c r="FL63" s="6">
        <v>358.56</v>
      </c>
      <c r="FM63" s="6">
        <v>347.25</v>
      </c>
      <c r="FN63" s="6">
        <v>393.1</v>
      </c>
      <c r="FO63" s="6">
        <v>379.57</v>
      </c>
      <c r="FP63" s="6">
        <v>405.28</v>
      </c>
      <c r="FQ63" s="6">
        <v>415.04</v>
      </c>
      <c r="FR63" s="6">
        <v>377.8</v>
      </c>
      <c r="FS63" s="6">
        <v>417.66</v>
      </c>
      <c r="FT63" s="6">
        <v>367.54</v>
      </c>
      <c r="FU63" s="6">
        <v>409.25</v>
      </c>
      <c r="FV63" s="6">
        <v>423.75</v>
      </c>
      <c r="FW63" s="6">
        <v>464.39</v>
      </c>
      <c r="FX63" s="6">
        <v>489.97</v>
      </c>
      <c r="FY63" s="6">
        <v>523.35</v>
      </c>
      <c r="FZ63" s="6">
        <v>492.86</v>
      </c>
      <c r="GA63" s="6">
        <v>416.4</v>
      </c>
      <c r="GB63" s="6">
        <v>393.6</v>
      </c>
      <c r="GC63" s="6">
        <v>302.89</v>
      </c>
      <c r="GD63" s="6">
        <v>347.42</v>
      </c>
      <c r="GE63" s="6">
        <v>679.17</v>
      </c>
      <c r="GF63" s="6">
        <v>766.27</v>
      </c>
      <c r="GG63" s="6">
        <v>685.31</v>
      </c>
      <c r="GH63" s="6">
        <v>901.34</v>
      </c>
      <c r="GI63" s="6">
        <v>685.68</v>
      </c>
      <c r="GJ63" s="6">
        <v>605.4</v>
      </c>
      <c r="GK63" s="6">
        <v>629.36</v>
      </c>
      <c r="GL63" s="6">
        <v>763.51</v>
      </c>
      <c r="GM63" s="6">
        <v>940.7</v>
      </c>
      <c r="GN63" s="6">
        <v>1329.88</v>
      </c>
      <c r="GO63" s="6">
        <v>1485.95</v>
      </c>
      <c r="GP63" s="6">
        <v>1368.47</v>
      </c>
      <c r="GQ63" s="6">
        <v>1415.41</v>
      </c>
      <c r="GR63" s="6">
        <v>1070.77</v>
      </c>
      <c r="GS63" s="6">
        <v>970.13</v>
      </c>
      <c r="GT63" s="6">
        <v>977.81</v>
      </c>
      <c r="GU63" s="6">
        <v>1154.35</v>
      </c>
      <c r="GV63" s="6">
        <v>1448.75</v>
      </c>
      <c r="GW63" s="6">
        <v>1561.18</v>
      </c>
      <c r="GX63" s="6">
        <v>1800.49</v>
      </c>
      <c r="GY63" s="6">
        <v>1943.61</v>
      </c>
      <c r="GZ63" s="6">
        <v>2045.15</v>
      </c>
      <c r="HA63" s="6">
        <v>2006.98</v>
      </c>
      <c r="HB63" s="6">
        <v>1918</v>
      </c>
      <c r="HC63" s="6">
        <v>1654.89</v>
      </c>
      <c r="HD63" s="6">
        <v>1190.16</v>
      </c>
      <c r="HE63" s="6">
        <v>878.49</v>
      </c>
      <c r="HF63" s="6">
        <v>648.24</v>
      </c>
      <c r="HG63" s="6">
        <v>648.31</v>
      </c>
      <c r="HH63" s="6">
        <v>560.75</v>
      </c>
      <c r="HI63" s="6">
        <v>544.88</v>
      </c>
      <c r="HJ63" s="6">
        <v>480.49</v>
      </c>
      <c r="HK63" s="6">
        <v>462.05</v>
      </c>
      <c r="HL63" s="6">
        <v>389.69</v>
      </c>
      <c r="HM63" s="6">
        <v>355.46</v>
      </c>
      <c r="HN63" s="6">
        <v>361.95</v>
      </c>
      <c r="HO63" s="6">
        <v>328.6</v>
      </c>
      <c r="HP63" s="6">
        <v>350.01</v>
      </c>
      <c r="HQ63" s="6">
        <v>348.45</v>
      </c>
      <c r="HR63" s="6">
        <v>369.56</v>
      </c>
      <c r="HS63" s="6">
        <v>355.77</v>
      </c>
      <c r="HT63" s="6">
        <v>381.88</v>
      </c>
      <c r="HU63" s="6">
        <v>382.26</v>
      </c>
      <c r="HV63" s="6">
        <v>340.9</v>
      </c>
      <c r="HW63" s="6">
        <v>350.44</v>
      </c>
      <c r="HX63" s="6">
        <v>331.02</v>
      </c>
      <c r="HY63" s="6">
        <v>336.39</v>
      </c>
      <c r="HZ63" s="6">
        <v>375.28</v>
      </c>
      <c r="IA63" s="6">
        <v>391.02</v>
      </c>
      <c r="IB63" s="6">
        <v>385.68</v>
      </c>
      <c r="IC63" s="6">
        <v>391.59</v>
      </c>
      <c r="ID63" s="6">
        <v>401.81</v>
      </c>
      <c r="IE63" s="6">
        <v>409.61</v>
      </c>
      <c r="IF63" s="6">
        <v>416.85</v>
      </c>
      <c r="IG63" s="6">
        <v>432.14</v>
      </c>
    </row>
    <row r="64" spans="1:241" ht="12.75">
      <c r="A64" s="6">
        <v>343.16</v>
      </c>
      <c r="B64" s="6">
        <v>352.97</v>
      </c>
      <c r="C64" s="6">
        <v>363.55</v>
      </c>
      <c r="D64" s="6">
        <v>369.02</v>
      </c>
      <c r="E64" s="6">
        <v>363.68</v>
      </c>
      <c r="F64" s="6">
        <v>339.85</v>
      </c>
      <c r="G64" s="6">
        <v>342.79</v>
      </c>
      <c r="H64" s="6">
        <v>392.38</v>
      </c>
      <c r="I64" s="6">
        <v>677.46</v>
      </c>
      <c r="J64" s="6">
        <v>774.98</v>
      </c>
      <c r="K64" s="6">
        <v>741.14</v>
      </c>
      <c r="L64" s="6">
        <v>823.68</v>
      </c>
      <c r="M64" s="6">
        <v>901.08</v>
      </c>
      <c r="N64" s="6">
        <v>928.62</v>
      </c>
      <c r="O64" s="6">
        <v>1092.92</v>
      </c>
      <c r="P64" s="6">
        <v>1251.14</v>
      </c>
      <c r="Q64" s="6">
        <v>1423.4</v>
      </c>
      <c r="R64" s="6">
        <v>1681.72</v>
      </c>
      <c r="S64" s="6">
        <v>1630.34</v>
      </c>
      <c r="T64" s="6">
        <v>1004.25</v>
      </c>
      <c r="U64" s="6">
        <v>630.73</v>
      </c>
      <c r="V64" s="6">
        <v>481.39</v>
      </c>
      <c r="W64" s="6">
        <v>336.8</v>
      </c>
      <c r="X64" s="6">
        <v>205.9</v>
      </c>
      <c r="Y64" s="6">
        <v>182.63</v>
      </c>
      <c r="Z64" s="6">
        <v>628.86</v>
      </c>
      <c r="AA64" s="6">
        <v>688.69</v>
      </c>
      <c r="AB64" s="6">
        <v>523.13</v>
      </c>
      <c r="AC64" s="6">
        <v>434.12</v>
      </c>
      <c r="AD64" s="6">
        <v>377.08</v>
      </c>
      <c r="AE64" s="6">
        <v>364.98</v>
      </c>
      <c r="AF64" s="6">
        <v>362.3</v>
      </c>
      <c r="AG64" s="6">
        <v>400.67</v>
      </c>
      <c r="AH64" s="6">
        <v>436.89</v>
      </c>
      <c r="AI64" s="6">
        <v>482.11</v>
      </c>
      <c r="AJ64" s="6">
        <v>486.9</v>
      </c>
      <c r="AK64" s="6">
        <v>537.09</v>
      </c>
      <c r="AL64" s="6">
        <v>610.31</v>
      </c>
      <c r="AM64" s="6">
        <v>665.35</v>
      </c>
      <c r="AN64" s="6">
        <v>709.8</v>
      </c>
      <c r="AO64" s="6">
        <v>720.01</v>
      </c>
      <c r="AP64" s="6">
        <v>736.55</v>
      </c>
      <c r="AQ64" s="6">
        <v>743.49</v>
      </c>
      <c r="AR64" s="6">
        <v>718.14</v>
      </c>
      <c r="AS64" s="6">
        <v>723.7</v>
      </c>
      <c r="AT64" s="6">
        <v>762.86</v>
      </c>
      <c r="AU64" s="6">
        <v>827.96</v>
      </c>
      <c r="AV64" s="6">
        <v>890.39</v>
      </c>
      <c r="AW64" s="6">
        <v>926.52</v>
      </c>
      <c r="AX64" s="6">
        <v>900.66</v>
      </c>
      <c r="AY64" s="6">
        <v>866.81</v>
      </c>
      <c r="AZ64" s="6">
        <v>878.9</v>
      </c>
      <c r="BA64" s="6">
        <v>872.35</v>
      </c>
      <c r="BB64" s="6">
        <v>832.03</v>
      </c>
      <c r="BC64" s="6">
        <v>851.22</v>
      </c>
      <c r="BD64" s="6">
        <v>824.34</v>
      </c>
      <c r="BE64" s="6">
        <v>805.88</v>
      </c>
      <c r="BF64" s="6">
        <v>823.78</v>
      </c>
      <c r="BG64" s="6">
        <v>825.43</v>
      </c>
      <c r="BH64" s="6">
        <v>853.93</v>
      </c>
      <c r="BI64" s="6">
        <v>878.69</v>
      </c>
      <c r="BJ64" s="6">
        <v>894.41</v>
      </c>
      <c r="BK64" s="6">
        <v>927.99</v>
      </c>
      <c r="BL64" s="6">
        <v>977.6</v>
      </c>
      <c r="BM64" s="6">
        <v>1083.51</v>
      </c>
      <c r="BN64" s="6">
        <v>1185.05</v>
      </c>
      <c r="BO64" s="6">
        <v>1201.42</v>
      </c>
      <c r="BP64" s="6">
        <v>1039.53</v>
      </c>
      <c r="BQ64" s="6">
        <v>844.03</v>
      </c>
      <c r="BR64" s="6">
        <v>862.06</v>
      </c>
      <c r="BS64" s="6">
        <v>690.42</v>
      </c>
      <c r="BT64" s="6">
        <v>480.57</v>
      </c>
      <c r="BU64" s="6">
        <v>472.02</v>
      </c>
      <c r="BV64" s="6">
        <v>463.04</v>
      </c>
      <c r="BW64" s="6">
        <v>440.02</v>
      </c>
      <c r="BX64" s="6">
        <v>434.33</v>
      </c>
      <c r="BY64" s="6">
        <v>464.77</v>
      </c>
      <c r="BZ64" s="6">
        <v>505.2</v>
      </c>
      <c r="CA64" s="6">
        <v>522</v>
      </c>
      <c r="CB64" s="6">
        <v>540.82</v>
      </c>
      <c r="CC64" s="6">
        <v>529.75</v>
      </c>
      <c r="CD64" s="6">
        <v>615.22</v>
      </c>
      <c r="CE64" s="6">
        <v>749.9</v>
      </c>
      <c r="CF64" s="6">
        <v>673.08</v>
      </c>
      <c r="CG64" s="6">
        <v>730.49</v>
      </c>
      <c r="CH64" s="6">
        <v>736.5</v>
      </c>
      <c r="CI64" s="6">
        <v>708.74</v>
      </c>
      <c r="CJ64" s="6">
        <v>738.93</v>
      </c>
      <c r="CK64" s="6">
        <v>745.51</v>
      </c>
      <c r="CL64" s="6">
        <v>834.31</v>
      </c>
      <c r="CM64" s="6">
        <v>1117.06</v>
      </c>
      <c r="CN64" s="6">
        <v>1490.8</v>
      </c>
      <c r="CO64" s="6">
        <v>1759</v>
      </c>
      <c r="CP64" s="6">
        <v>1780.21</v>
      </c>
      <c r="CQ64" s="6">
        <v>1671.28</v>
      </c>
      <c r="CR64" s="6">
        <v>1585.82</v>
      </c>
      <c r="CS64" s="6">
        <v>1680.08</v>
      </c>
      <c r="CT64" s="6">
        <v>1645.72</v>
      </c>
      <c r="CU64" s="6">
        <v>1385.01</v>
      </c>
      <c r="CV64" s="6">
        <v>1274.45</v>
      </c>
      <c r="CW64" s="6">
        <v>1060.18</v>
      </c>
      <c r="CX64" s="6">
        <v>922.62</v>
      </c>
      <c r="CY64" s="6">
        <v>1058.01</v>
      </c>
      <c r="CZ64" s="6">
        <v>1099.82</v>
      </c>
      <c r="DA64" s="6">
        <v>1092.76</v>
      </c>
      <c r="DB64" s="6">
        <v>1136.75</v>
      </c>
      <c r="DC64" s="6">
        <v>1168.38</v>
      </c>
      <c r="DD64" s="6">
        <v>1184.2</v>
      </c>
      <c r="DE64" s="6">
        <v>1166.29</v>
      </c>
      <c r="DF64" s="6">
        <v>1077.97</v>
      </c>
      <c r="DG64" s="6">
        <v>992.6</v>
      </c>
      <c r="DH64" s="6">
        <v>951.17</v>
      </c>
      <c r="DI64" s="6">
        <v>934.15</v>
      </c>
      <c r="DJ64" s="6">
        <v>946.3</v>
      </c>
      <c r="DK64" s="6">
        <v>922.39</v>
      </c>
      <c r="DL64" s="6">
        <v>873.07</v>
      </c>
      <c r="DM64" s="6">
        <v>869.46</v>
      </c>
      <c r="DN64" s="6">
        <v>860.35</v>
      </c>
      <c r="DO64" s="6">
        <v>787.69</v>
      </c>
      <c r="DP64" s="6">
        <v>728.31</v>
      </c>
      <c r="DQ64" s="6">
        <v>710.66</v>
      </c>
      <c r="DR64" s="6">
        <v>662.55</v>
      </c>
      <c r="DS64" s="6">
        <v>653.17</v>
      </c>
      <c r="DT64" s="6">
        <v>634.84</v>
      </c>
      <c r="DU64" s="6">
        <v>607.21</v>
      </c>
      <c r="DV64" s="6">
        <v>604.13</v>
      </c>
      <c r="DW64" s="6">
        <v>596.62</v>
      </c>
      <c r="DX64" s="6">
        <v>583.41</v>
      </c>
      <c r="DY64" s="6">
        <v>566.02</v>
      </c>
      <c r="DZ64" s="6">
        <v>537.61</v>
      </c>
      <c r="EA64" s="6">
        <v>527.62</v>
      </c>
      <c r="EB64" s="6">
        <v>562.61</v>
      </c>
      <c r="EC64" s="6">
        <v>552.67</v>
      </c>
      <c r="ED64" s="6">
        <v>540.31</v>
      </c>
      <c r="EE64" s="6">
        <v>475.23</v>
      </c>
      <c r="EF64" s="6">
        <v>432.55</v>
      </c>
      <c r="EG64" s="6">
        <v>409.64</v>
      </c>
      <c r="EH64" s="6">
        <v>392.67</v>
      </c>
      <c r="EI64" s="6">
        <v>417.98</v>
      </c>
      <c r="EJ64" s="6">
        <v>398.56</v>
      </c>
      <c r="EK64" s="6">
        <v>383.31</v>
      </c>
      <c r="EL64" s="6">
        <v>363.32</v>
      </c>
      <c r="EM64" s="6">
        <v>337.81</v>
      </c>
      <c r="EN64" s="6">
        <v>294.99</v>
      </c>
      <c r="EO64" s="6">
        <v>292.69</v>
      </c>
      <c r="EP64" s="6">
        <v>255.34</v>
      </c>
      <c r="EQ64" s="6">
        <v>265.95</v>
      </c>
      <c r="ER64" s="6">
        <v>289.34</v>
      </c>
      <c r="ES64" s="6">
        <v>269.2</v>
      </c>
      <c r="ET64" s="6">
        <v>328.51</v>
      </c>
      <c r="EU64" s="6">
        <v>313.59</v>
      </c>
      <c r="EV64" s="6">
        <v>328.1</v>
      </c>
      <c r="EW64" s="6">
        <v>309.61</v>
      </c>
      <c r="EX64" s="6">
        <v>291.33</v>
      </c>
      <c r="EY64" s="6">
        <v>302.54</v>
      </c>
      <c r="EZ64" s="6">
        <v>281.28</v>
      </c>
      <c r="FA64" s="6">
        <v>292.88</v>
      </c>
      <c r="FB64" s="6">
        <v>283.43</v>
      </c>
      <c r="FC64" s="6">
        <v>303.14</v>
      </c>
      <c r="FD64" s="6">
        <v>286.32</v>
      </c>
      <c r="FE64" s="6">
        <v>301.63</v>
      </c>
      <c r="FF64" s="6">
        <v>285.95</v>
      </c>
      <c r="FG64" s="6">
        <v>310.86</v>
      </c>
      <c r="FH64" s="6">
        <v>314.98</v>
      </c>
      <c r="FI64" s="6">
        <v>273.69</v>
      </c>
      <c r="FJ64" s="6">
        <v>324.84</v>
      </c>
      <c r="FK64" s="6">
        <v>290.2</v>
      </c>
      <c r="FL64" s="6">
        <v>328.87</v>
      </c>
      <c r="FM64" s="6">
        <v>333.32</v>
      </c>
      <c r="FN64" s="6">
        <v>348.64</v>
      </c>
      <c r="FO64" s="6">
        <v>364.25</v>
      </c>
      <c r="FP64" s="6">
        <v>368.42</v>
      </c>
      <c r="FQ64" s="6">
        <v>351.94</v>
      </c>
      <c r="FR64" s="6">
        <v>337.62</v>
      </c>
      <c r="FS64" s="6">
        <v>393.75</v>
      </c>
      <c r="FT64" s="6">
        <v>325.49</v>
      </c>
      <c r="FU64" s="6">
        <v>395.17</v>
      </c>
      <c r="FV64" s="6">
        <v>364.42</v>
      </c>
      <c r="FW64" s="6">
        <v>392.72</v>
      </c>
      <c r="FX64" s="6">
        <v>441.27</v>
      </c>
      <c r="FY64" s="6">
        <v>450.28</v>
      </c>
      <c r="FZ64" s="6">
        <v>450.84</v>
      </c>
      <c r="GA64" s="6">
        <v>346.95</v>
      </c>
      <c r="GB64" s="6">
        <v>304.87</v>
      </c>
      <c r="GC64" s="6">
        <v>212.16</v>
      </c>
      <c r="GD64" s="6">
        <v>230.98</v>
      </c>
      <c r="GE64" s="6">
        <v>511.5</v>
      </c>
      <c r="GF64" s="6">
        <v>547.39</v>
      </c>
      <c r="GG64" s="6">
        <v>661.44</v>
      </c>
      <c r="GH64" s="6">
        <v>924.78</v>
      </c>
      <c r="GI64" s="6">
        <v>609.92</v>
      </c>
      <c r="GJ64" s="6">
        <v>502.14</v>
      </c>
      <c r="GK64" s="6">
        <v>503.57</v>
      </c>
      <c r="GL64" s="6">
        <v>641.97</v>
      </c>
      <c r="GM64" s="6">
        <v>824.51</v>
      </c>
      <c r="GN64" s="6">
        <v>1133.46</v>
      </c>
      <c r="GO64" s="6">
        <v>1516.9</v>
      </c>
      <c r="GP64" s="6">
        <v>1412.58</v>
      </c>
      <c r="GQ64" s="6">
        <v>1395.75</v>
      </c>
      <c r="GR64" s="6">
        <v>1121.12</v>
      </c>
      <c r="GS64" s="6">
        <v>971.46</v>
      </c>
      <c r="GT64" s="6">
        <v>1144.51</v>
      </c>
      <c r="GU64" s="6">
        <v>1385.45</v>
      </c>
      <c r="GV64" s="6">
        <v>1752.8</v>
      </c>
      <c r="GW64" s="6">
        <v>2057.65</v>
      </c>
      <c r="GX64" s="6">
        <v>2307.73</v>
      </c>
      <c r="GY64" s="6">
        <v>2589.08</v>
      </c>
      <c r="GZ64" s="6">
        <v>2735.32</v>
      </c>
      <c r="HA64" s="6">
        <v>2678.49</v>
      </c>
      <c r="HB64" s="6">
        <v>2591.13</v>
      </c>
      <c r="HC64" s="6">
        <v>2192.83</v>
      </c>
      <c r="HD64" s="6">
        <v>1565.92</v>
      </c>
      <c r="HE64" s="6">
        <v>909.98</v>
      </c>
      <c r="HF64" s="6">
        <v>700.02</v>
      </c>
      <c r="HG64" s="6">
        <v>625.99</v>
      </c>
      <c r="HH64" s="6">
        <v>386.45</v>
      </c>
      <c r="HI64" s="6">
        <v>405.66</v>
      </c>
      <c r="HJ64" s="6">
        <v>356.04</v>
      </c>
      <c r="HK64" s="6">
        <v>329.74</v>
      </c>
      <c r="HL64" s="6">
        <v>306.57</v>
      </c>
      <c r="HM64" s="6">
        <v>265.35</v>
      </c>
      <c r="HN64" s="6">
        <v>288.79</v>
      </c>
      <c r="HO64" s="6">
        <v>279.9</v>
      </c>
      <c r="HP64" s="6">
        <v>304.18</v>
      </c>
      <c r="HQ64" s="6">
        <v>289.93</v>
      </c>
      <c r="HR64" s="6">
        <v>317.87</v>
      </c>
      <c r="HS64" s="6">
        <v>332.24</v>
      </c>
      <c r="HT64" s="6">
        <v>315.45</v>
      </c>
      <c r="HU64" s="6">
        <v>314.87</v>
      </c>
      <c r="HV64" s="6">
        <v>307.33</v>
      </c>
      <c r="HW64" s="6">
        <v>280.39</v>
      </c>
      <c r="HX64" s="6">
        <v>270.91</v>
      </c>
      <c r="HY64" s="6">
        <v>298.3</v>
      </c>
      <c r="HZ64" s="6">
        <v>306.97</v>
      </c>
      <c r="IA64" s="6">
        <v>320.87</v>
      </c>
      <c r="IB64" s="6">
        <v>316.29</v>
      </c>
      <c r="IC64" s="6">
        <v>299.93</v>
      </c>
      <c r="ID64" s="6">
        <v>314.75</v>
      </c>
      <c r="IE64" s="6">
        <v>347.2</v>
      </c>
      <c r="IF64" s="6">
        <v>350.86</v>
      </c>
      <c r="IG64" s="6">
        <v>343.16</v>
      </c>
    </row>
    <row r="65" spans="1:241" ht="12.75">
      <c r="A65" s="6">
        <v>265.54</v>
      </c>
      <c r="B65" s="6">
        <v>268.24</v>
      </c>
      <c r="C65" s="6">
        <v>283.55</v>
      </c>
      <c r="D65" s="6">
        <v>292.89</v>
      </c>
      <c r="E65" s="6">
        <v>305.8</v>
      </c>
      <c r="F65" s="6">
        <v>285.01</v>
      </c>
      <c r="G65" s="6">
        <v>274.63</v>
      </c>
      <c r="H65" s="6">
        <v>296.92</v>
      </c>
      <c r="I65" s="6">
        <v>335.46</v>
      </c>
      <c r="J65" s="6">
        <v>591.76</v>
      </c>
      <c r="K65" s="6">
        <v>617.77</v>
      </c>
      <c r="L65" s="6">
        <v>803.46</v>
      </c>
      <c r="M65" s="6">
        <v>904.66</v>
      </c>
      <c r="N65" s="6">
        <v>871.98</v>
      </c>
      <c r="O65" s="6">
        <v>1014.07</v>
      </c>
      <c r="P65" s="6">
        <v>1131.74</v>
      </c>
      <c r="Q65" s="6">
        <v>1235.93</v>
      </c>
      <c r="R65" s="6">
        <v>1261.05</v>
      </c>
      <c r="S65" s="6">
        <v>1205.12</v>
      </c>
      <c r="T65" s="6">
        <v>835.41</v>
      </c>
      <c r="U65" s="6">
        <v>625.65</v>
      </c>
      <c r="V65" s="6">
        <v>539.99</v>
      </c>
      <c r="W65" s="6">
        <v>341.41</v>
      </c>
      <c r="X65" s="6">
        <v>201.46</v>
      </c>
      <c r="Y65" s="6">
        <v>243.21</v>
      </c>
      <c r="Z65" s="6">
        <v>656.92</v>
      </c>
      <c r="AA65" s="6">
        <v>564.89</v>
      </c>
      <c r="AB65" s="6">
        <v>501</v>
      </c>
      <c r="AC65" s="6">
        <v>450.84</v>
      </c>
      <c r="AD65" s="6">
        <v>373.06</v>
      </c>
      <c r="AE65" s="6">
        <v>387.66</v>
      </c>
      <c r="AF65" s="6">
        <v>418.09</v>
      </c>
      <c r="AG65" s="6">
        <v>467.3</v>
      </c>
      <c r="AH65" s="6">
        <v>490.56</v>
      </c>
      <c r="AI65" s="6">
        <v>523.38</v>
      </c>
      <c r="AJ65" s="6">
        <v>572.06</v>
      </c>
      <c r="AK65" s="6">
        <v>657.26</v>
      </c>
      <c r="AL65" s="6">
        <v>716.01</v>
      </c>
      <c r="AM65" s="6">
        <v>765.65</v>
      </c>
      <c r="AN65" s="6">
        <v>786.35</v>
      </c>
      <c r="AO65" s="6">
        <v>743.57</v>
      </c>
      <c r="AP65" s="6">
        <v>759.05</v>
      </c>
      <c r="AQ65" s="6">
        <v>744.03</v>
      </c>
      <c r="AR65" s="6">
        <v>736.47</v>
      </c>
      <c r="AS65" s="6">
        <v>785.51</v>
      </c>
      <c r="AT65" s="6">
        <v>849.26</v>
      </c>
      <c r="AU65" s="6">
        <v>876.3</v>
      </c>
      <c r="AV65" s="6">
        <v>914.12</v>
      </c>
      <c r="AW65" s="6">
        <v>959.35</v>
      </c>
      <c r="AX65" s="6">
        <v>960.97</v>
      </c>
      <c r="AY65" s="6">
        <v>985.89</v>
      </c>
      <c r="AZ65" s="6">
        <v>1014.62</v>
      </c>
      <c r="BA65" s="6">
        <v>996.19</v>
      </c>
      <c r="BB65" s="6">
        <v>925.27</v>
      </c>
      <c r="BC65" s="6">
        <v>891.49</v>
      </c>
      <c r="BD65" s="6">
        <v>871.82</v>
      </c>
      <c r="BE65" s="6">
        <v>842.31</v>
      </c>
      <c r="BF65" s="6">
        <v>854.99</v>
      </c>
      <c r="BG65" s="6">
        <v>851.64</v>
      </c>
      <c r="BH65" s="6">
        <v>845</v>
      </c>
      <c r="BI65" s="6">
        <v>867.85</v>
      </c>
      <c r="BJ65" s="6">
        <v>871.1</v>
      </c>
      <c r="BK65" s="6">
        <v>845.47</v>
      </c>
      <c r="BL65" s="6">
        <v>841.69</v>
      </c>
      <c r="BM65" s="6">
        <v>858.98</v>
      </c>
      <c r="BN65" s="6">
        <v>874.18</v>
      </c>
      <c r="BO65" s="6">
        <v>895.67</v>
      </c>
      <c r="BP65" s="6">
        <v>871.8</v>
      </c>
      <c r="BQ65" s="6">
        <v>767</v>
      </c>
      <c r="BR65" s="6">
        <v>656.06</v>
      </c>
      <c r="BS65" s="6">
        <v>556.05</v>
      </c>
      <c r="BT65" s="6">
        <v>524.53</v>
      </c>
      <c r="BU65" s="6">
        <v>461.9</v>
      </c>
      <c r="BV65" s="6">
        <v>433.12</v>
      </c>
      <c r="BW65" s="6">
        <v>408.17</v>
      </c>
      <c r="BX65" s="6">
        <v>387.1</v>
      </c>
      <c r="BY65" s="6">
        <v>393.59</v>
      </c>
      <c r="BZ65" s="6">
        <v>429.76</v>
      </c>
      <c r="CA65" s="6">
        <v>469.45</v>
      </c>
      <c r="CB65" s="6">
        <v>467.45</v>
      </c>
      <c r="CC65" s="6">
        <v>420.76</v>
      </c>
      <c r="CD65" s="6">
        <v>429.39</v>
      </c>
      <c r="CE65" s="6">
        <v>464.47</v>
      </c>
      <c r="CF65" s="6">
        <v>457.64</v>
      </c>
      <c r="CG65" s="6">
        <v>481.19</v>
      </c>
      <c r="CH65" s="6">
        <v>449.46</v>
      </c>
      <c r="CI65" s="6">
        <v>454.76</v>
      </c>
      <c r="CJ65" s="6">
        <v>515.48</v>
      </c>
      <c r="CK65" s="6">
        <v>538.34</v>
      </c>
      <c r="CL65" s="6">
        <v>677.88</v>
      </c>
      <c r="CM65" s="6">
        <v>904.4</v>
      </c>
      <c r="CN65" s="6">
        <v>1202.34</v>
      </c>
      <c r="CO65" s="6">
        <v>1406.59</v>
      </c>
      <c r="CP65" s="6">
        <v>1838.51</v>
      </c>
      <c r="CQ65" s="6">
        <v>1756.7</v>
      </c>
      <c r="CR65" s="6">
        <v>1900.18</v>
      </c>
      <c r="CS65" s="6">
        <v>2018.02</v>
      </c>
      <c r="CT65" s="6">
        <v>1665.97</v>
      </c>
      <c r="CU65" s="6">
        <v>1283.2</v>
      </c>
      <c r="CV65" s="6">
        <v>1136.27</v>
      </c>
      <c r="CW65" s="6">
        <v>1210.07</v>
      </c>
      <c r="CX65" s="6">
        <v>1259.86</v>
      </c>
      <c r="CY65" s="6">
        <v>1343.74</v>
      </c>
      <c r="CZ65" s="6">
        <v>1239.82</v>
      </c>
      <c r="DA65" s="6">
        <v>1115.39</v>
      </c>
      <c r="DB65" s="6">
        <v>1082.06</v>
      </c>
      <c r="DC65" s="6">
        <v>1112.37</v>
      </c>
      <c r="DD65" s="6">
        <v>1156.92</v>
      </c>
      <c r="DE65" s="6">
        <v>1205.38</v>
      </c>
      <c r="DF65" s="6">
        <v>1163.63</v>
      </c>
      <c r="DG65" s="6">
        <v>1079.92</v>
      </c>
      <c r="DH65" s="6">
        <v>1043.83</v>
      </c>
      <c r="DI65" s="6">
        <v>1022.17</v>
      </c>
      <c r="DJ65" s="6">
        <v>1022.29</v>
      </c>
      <c r="DK65" s="6">
        <v>1022.87</v>
      </c>
      <c r="DL65" s="6">
        <v>1018.04</v>
      </c>
      <c r="DM65" s="6">
        <v>1031.5</v>
      </c>
      <c r="DN65" s="6">
        <v>1045.72</v>
      </c>
      <c r="DO65" s="6">
        <v>954.2</v>
      </c>
      <c r="DP65" s="6">
        <v>870.95</v>
      </c>
      <c r="DQ65" s="6">
        <v>833.49</v>
      </c>
      <c r="DR65" s="6">
        <v>785.69</v>
      </c>
      <c r="DS65" s="6">
        <v>795.48</v>
      </c>
      <c r="DT65" s="6">
        <v>780.14</v>
      </c>
      <c r="DU65" s="6">
        <v>758.39</v>
      </c>
      <c r="DV65" s="6">
        <v>752.34</v>
      </c>
      <c r="DW65" s="6">
        <v>749.62</v>
      </c>
      <c r="DX65" s="6">
        <v>726.27</v>
      </c>
      <c r="DY65" s="6">
        <v>687.54</v>
      </c>
      <c r="DZ65" s="6">
        <v>652.7</v>
      </c>
      <c r="EA65" s="6">
        <v>618.72</v>
      </c>
      <c r="EB65" s="6">
        <v>630.12</v>
      </c>
      <c r="EC65" s="6">
        <v>609.82</v>
      </c>
      <c r="ED65" s="6">
        <v>579.82</v>
      </c>
      <c r="EE65" s="6">
        <v>524.26</v>
      </c>
      <c r="EF65" s="6">
        <v>479.4</v>
      </c>
      <c r="EG65" s="6">
        <v>443.8</v>
      </c>
      <c r="EH65" s="6">
        <v>402.51</v>
      </c>
      <c r="EI65" s="6">
        <v>418.07</v>
      </c>
      <c r="EJ65" s="6">
        <v>396.89</v>
      </c>
      <c r="EK65" s="6">
        <v>392.79</v>
      </c>
      <c r="EL65" s="6">
        <v>362.16</v>
      </c>
      <c r="EM65" s="6">
        <v>340.21</v>
      </c>
      <c r="EN65" s="6">
        <v>305.26</v>
      </c>
      <c r="EO65" s="6">
        <v>282.44</v>
      </c>
      <c r="EP65" s="6">
        <v>272.45</v>
      </c>
      <c r="EQ65" s="6">
        <v>257.69</v>
      </c>
      <c r="ER65" s="6">
        <v>247.02</v>
      </c>
      <c r="ES65" s="6">
        <v>244.37</v>
      </c>
      <c r="ET65" s="6">
        <v>272.74</v>
      </c>
      <c r="EU65" s="6">
        <v>264.35</v>
      </c>
      <c r="EV65" s="6">
        <v>280.41</v>
      </c>
      <c r="EW65" s="6">
        <v>240.22</v>
      </c>
      <c r="EX65" s="6">
        <v>233.85</v>
      </c>
      <c r="EY65" s="6">
        <v>227.75</v>
      </c>
      <c r="EZ65" s="6">
        <v>214.98</v>
      </c>
      <c r="FA65" s="6">
        <v>263.14</v>
      </c>
      <c r="FB65" s="6">
        <v>227.57</v>
      </c>
      <c r="FC65" s="6">
        <v>262.66</v>
      </c>
      <c r="FD65" s="6">
        <v>268.61</v>
      </c>
      <c r="FE65" s="6">
        <v>258.89</v>
      </c>
      <c r="FF65" s="6">
        <v>251.61</v>
      </c>
      <c r="FG65" s="6">
        <v>268.62</v>
      </c>
      <c r="FH65" s="6">
        <v>263.38</v>
      </c>
      <c r="FI65" s="6">
        <v>261.74</v>
      </c>
      <c r="FJ65" s="6">
        <v>298.15</v>
      </c>
      <c r="FK65" s="6">
        <v>242.48</v>
      </c>
      <c r="FL65" s="6">
        <v>312.29</v>
      </c>
      <c r="FM65" s="6">
        <v>291.34</v>
      </c>
      <c r="FN65" s="6">
        <v>290.37</v>
      </c>
      <c r="FO65" s="6">
        <v>323.08</v>
      </c>
      <c r="FP65" s="6">
        <v>285.74</v>
      </c>
      <c r="FQ65" s="6">
        <v>300.66</v>
      </c>
      <c r="FR65" s="6">
        <v>290.75</v>
      </c>
      <c r="FS65" s="6">
        <v>311.89</v>
      </c>
      <c r="FT65" s="6">
        <v>283.85</v>
      </c>
      <c r="FU65" s="6">
        <v>350.26</v>
      </c>
      <c r="FV65" s="6">
        <v>271.37</v>
      </c>
      <c r="FW65" s="6">
        <v>300.07</v>
      </c>
      <c r="FX65" s="6">
        <v>343.34</v>
      </c>
      <c r="FY65" s="6">
        <v>308.81</v>
      </c>
      <c r="FZ65" s="6">
        <v>352.35</v>
      </c>
      <c r="GA65" s="6">
        <v>274.35</v>
      </c>
      <c r="GB65" s="6">
        <v>275.67</v>
      </c>
      <c r="GC65" s="6">
        <v>187.97</v>
      </c>
      <c r="GD65" s="6">
        <v>193.3</v>
      </c>
      <c r="GE65" s="6">
        <v>413.61</v>
      </c>
      <c r="GF65" s="6">
        <v>645.54</v>
      </c>
      <c r="GG65" s="6">
        <v>768.03</v>
      </c>
      <c r="GH65" s="6">
        <v>991.61</v>
      </c>
      <c r="GI65" s="6">
        <v>684.57</v>
      </c>
      <c r="GJ65" s="6">
        <v>500.55</v>
      </c>
      <c r="GK65" s="6">
        <v>485.35</v>
      </c>
      <c r="GL65" s="6">
        <v>544</v>
      </c>
      <c r="GM65" s="6">
        <v>809.62</v>
      </c>
      <c r="GN65" s="6">
        <v>990.97</v>
      </c>
      <c r="GO65" s="6">
        <v>1344.81</v>
      </c>
      <c r="GP65" s="6">
        <v>1529</v>
      </c>
      <c r="GQ65" s="6">
        <v>1352.09</v>
      </c>
      <c r="GR65" s="6">
        <v>1109.06</v>
      </c>
      <c r="GS65" s="6">
        <v>962.88</v>
      </c>
      <c r="GT65" s="6">
        <v>1104.78</v>
      </c>
      <c r="GU65" s="6">
        <v>1459.46</v>
      </c>
      <c r="GV65" s="6">
        <v>1813.01</v>
      </c>
      <c r="GW65" s="6">
        <v>2103.68</v>
      </c>
      <c r="GX65" s="6">
        <v>2311.91</v>
      </c>
      <c r="GY65" s="6">
        <v>2701.3</v>
      </c>
      <c r="GZ65" s="6">
        <v>2990.96</v>
      </c>
      <c r="HA65" s="6">
        <v>2935.27</v>
      </c>
      <c r="HB65" s="6">
        <v>2920.29</v>
      </c>
      <c r="HC65" s="6">
        <v>2479.17</v>
      </c>
      <c r="HD65" s="6">
        <v>1823.91</v>
      </c>
      <c r="HE65" s="6">
        <v>1011.82</v>
      </c>
      <c r="HF65" s="6">
        <v>691.22</v>
      </c>
      <c r="HG65" s="6">
        <v>512.28</v>
      </c>
      <c r="HH65" s="6">
        <v>205.56</v>
      </c>
      <c r="HI65" s="6">
        <v>320.95</v>
      </c>
      <c r="HJ65" s="6">
        <v>347.52</v>
      </c>
      <c r="HK65" s="6">
        <v>261.68</v>
      </c>
      <c r="HL65" s="6">
        <v>275.52</v>
      </c>
      <c r="HM65" s="6">
        <v>240.91</v>
      </c>
      <c r="HN65" s="6">
        <v>261.78</v>
      </c>
      <c r="HO65" s="6">
        <v>271.28</v>
      </c>
      <c r="HP65" s="6">
        <v>259.14</v>
      </c>
      <c r="HQ65" s="6">
        <v>269.28</v>
      </c>
      <c r="HR65" s="6">
        <v>301.36</v>
      </c>
      <c r="HS65" s="6">
        <v>293.78</v>
      </c>
      <c r="HT65" s="6">
        <v>287.13</v>
      </c>
      <c r="HU65" s="6">
        <v>296.62</v>
      </c>
      <c r="HV65" s="6">
        <v>278.88</v>
      </c>
      <c r="HW65" s="6">
        <v>230.32</v>
      </c>
      <c r="HX65" s="6">
        <v>257.26</v>
      </c>
      <c r="HY65" s="6">
        <v>269.13</v>
      </c>
      <c r="HZ65" s="6">
        <v>251.27</v>
      </c>
      <c r="IA65" s="6">
        <v>284.29</v>
      </c>
      <c r="IB65" s="6">
        <v>267.27</v>
      </c>
      <c r="IC65" s="6">
        <v>258.23</v>
      </c>
      <c r="ID65" s="6">
        <v>261.81</v>
      </c>
      <c r="IE65" s="6">
        <v>265.24</v>
      </c>
      <c r="IF65" s="6">
        <v>286.27</v>
      </c>
      <c r="IG65" s="6">
        <v>265.54</v>
      </c>
    </row>
    <row r="66" spans="1:241" ht="12.75">
      <c r="A66" s="6">
        <v>200.33</v>
      </c>
      <c r="B66" s="6">
        <v>207.3</v>
      </c>
      <c r="C66" s="6">
        <v>202.7</v>
      </c>
      <c r="D66" s="6">
        <v>207.22</v>
      </c>
      <c r="E66" s="6">
        <v>205.55</v>
      </c>
      <c r="F66" s="6">
        <v>207.52</v>
      </c>
      <c r="G66" s="6">
        <v>249.35</v>
      </c>
      <c r="H66" s="6">
        <v>260.92</v>
      </c>
      <c r="I66" s="6">
        <v>295.16</v>
      </c>
      <c r="J66" s="6">
        <v>530.35</v>
      </c>
      <c r="K66" s="6">
        <v>546.53</v>
      </c>
      <c r="L66" s="6">
        <v>702.42</v>
      </c>
      <c r="M66" s="6">
        <v>870.52</v>
      </c>
      <c r="N66" s="6">
        <v>796.31</v>
      </c>
      <c r="O66" s="6">
        <v>911.31</v>
      </c>
      <c r="P66" s="6">
        <v>1033.19</v>
      </c>
      <c r="Q66" s="6">
        <v>1042.1</v>
      </c>
      <c r="R66" s="6">
        <v>973.18</v>
      </c>
      <c r="S66" s="6">
        <v>902.4</v>
      </c>
      <c r="T66" s="6">
        <v>753.47</v>
      </c>
      <c r="U66" s="6">
        <v>643.23</v>
      </c>
      <c r="V66" s="6">
        <v>544.05</v>
      </c>
      <c r="W66" s="6">
        <v>373.03</v>
      </c>
      <c r="X66" s="6">
        <v>253.88</v>
      </c>
      <c r="Y66" s="6">
        <v>341.31</v>
      </c>
      <c r="Z66" s="6">
        <v>575.73</v>
      </c>
      <c r="AA66" s="6">
        <v>530.07</v>
      </c>
      <c r="AB66" s="6">
        <v>486.11</v>
      </c>
      <c r="AC66" s="6">
        <v>458.52</v>
      </c>
      <c r="AD66" s="6">
        <v>401.06</v>
      </c>
      <c r="AE66" s="6">
        <v>415.12</v>
      </c>
      <c r="AF66" s="6">
        <v>396.89</v>
      </c>
      <c r="AG66" s="6">
        <v>443.09</v>
      </c>
      <c r="AH66" s="6">
        <v>492.16</v>
      </c>
      <c r="AI66" s="6">
        <v>532.59</v>
      </c>
      <c r="AJ66" s="6">
        <v>596.39</v>
      </c>
      <c r="AK66" s="6">
        <v>669.38</v>
      </c>
      <c r="AL66" s="6">
        <v>692.2</v>
      </c>
      <c r="AM66" s="6">
        <v>746.05</v>
      </c>
      <c r="AN66" s="6">
        <v>771.13</v>
      </c>
      <c r="AO66" s="6">
        <v>724.32</v>
      </c>
      <c r="AP66" s="6">
        <v>723.68</v>
      </c>
      <c r="AQ66" s="6">
        <v>725.92</v>
      </c>
      <c r="AR66" s="6">
        <v>714.37</v>
      </c>
      <c r="AS66" s="6">
        <v>742.37</v>
      </c>
      <c r="AT66" s="6">
        <v>801.1</v>
      </c>
      <c r="AU66" s="6">
        <v>846.2</v>
      </c>
      <c r="AV66" s="6">
        <v>858.98</v>
      </c>
      <c r="AW66" s="6">
        <v>882.18</v>
      </c>
      <c r="AX66" s="6">
        <v>877.12</v>
      </c>
      <c r="AY66" s="6">
        <v>926.8</v>
      </c>
      <c r="AZ66" s="6">
        <v>979.75</v>
      </c>
      <c r="BA66" s="6">
        <v>929.3</v>
      </c>
      <c r="BB66" s="6">
        <v>886.13</v>
      </c>
      <c r="BC66" s="6">
        <v>860.61</v>
      </c>
      <c r="BD66" s="6">
        <v>838.36</v>
      </c>
      <c r="BE66" s="6">
        <v>852.06</v>
      </c>
      <c r="BF66" s="6">
        <v>856.28</v>
      </c>
      <c r="BG66" s="6">
        <v>832.17</v>
      </c>
      <c r="BH66" s="6">
        <v>827.57</v>
      </c>
      <c r="BI66" s="6">
        <v>830.56</v>
      </c>
      <c r="BJ66" s="6">
        <v>799.82</v>
      </c>
      <c r="BK66" s="6">
        <v>793.14</v>
      </c>
      <c r="BL66" s="6">
        <v>771.08</v>
      </c>
      <c r="BM66" s="6">
        <v>765.32</v>
      </c>
      <c r="BN66" s="6">
        <v>743.08</v>
      </c>
      <c r="BO66" s="6">
        <v>735.63</v>
      </c>
      <c r="BP66" s="6">
        <v>701.99</v>
      </c>
      <c r="BQ66" s="6">
        <v>654.56</v>
      </c>
      <c r="BR66" s="6">
        <v>597.48</v>
      </c>
      <c r="BS66" s="6">
        <v>517.62</v>
      </c>
      <c r="BT66" s="6">
        <v>510.08</v>
      </c>
      <c r="BU66" s="6">
        <v>600.21</v>
      </c>
      <c r="BV66" s="6">
        <v>519.25</v>
      </c>
      <c r="BW66" s="6">
        <v>462.96</v>
      </c>
      <c r="BX66" s="6">
        <v>408.83</v>
      </c>
      <c r="BY66" s="6">
        <v>336.71</v>
      </c>
      <c r="BZ66" s="6">
        <v>386.79</v>
      </c>
      <c r="CA66" s="6">
        <v>447.15</v>
      </c>
      <c r="CB66" s="6">
        <v>435.57</v>
      </c>
      <c r="CC66" s="6">
        <v>401.01</v>
      </c>
      <c r="CD66" s="6">
        <v>338.53</v>
      </c>
      <c r="CE66" s="6">
        <v>350.92</v>
      </c>
      <c r="CF66" s="6">
        <v>370.37</v>
      </c>
      <c r="CG66" s="6">
        <v>352.48</v>
      </c>
      <c r="CH66" s="6">
        <v>320.27</v>
      </c>
      <c r="CI66" s="6">
        <v>344.16</v>
      </c>
      <c r="CJ66" s="6">
        <v>384.57</v>
      </c>
      <c r="CK66" s="6">
        <v>407.06</v>
      </c>
      <c r="CL66" s="6">
        <v>449.64</v>
      </c>
      <c r="CM66" s="6">
        <v>538.56</v>
      </c>
      <c r="CN66" s="6">
        <v>675.11</v>
      </c>
      <c r="CO66" s="6">
        <v>818.02</v>
      </c>
      <c r="CP66" s="6">
        <v>1141.43</v>
      </c>
      <c r="CQ66" s="6">
        <v>1318.7</v>
      </c>
      <c r="CR66" s="6">
        <v>1775.17</v>
      </c>
      <c r="CS66" s="6">
        <v>2219.48</v>
      </c>
      <c r="CT66" s="6">
        <v>1839.1</v>
      </c>
      <c r="CU66" s="6">
        <v>1411.27</v>
      </c>
      <c r="CV66" s="6">
        <v>1201.81</v>
      </c>
      <c r="CW66" s="6">
        <v>1115.52</v>
      </c>
      <c r="CX66" s="6">
        <v>1221.38</v>
      </c>
      <c r="CY66" s="6">
        <v>1259.6</v>
      </c>
      <c r="CZ66" s="6">
        <v>1122.58</v>
      </c>
      <c r="DA66" s="6">
        <v>1024.2</v>
      </c>
      <c r="DB66" s="6">
        <v>929.91</v>
      </c>
      <c r="DC66" s="6">
        <v>940.31</v>
      </c>
      <c r="DD66" s="6">
        <v>977.24</v>
      </c>
      <c r="DE66" s="6">
        <v>1096.22</v>
      </c>
      <c r="DF66" s="6">
        <v>1105.38</v>
      </c>
      <c r="DG66" s="6">
        <v>1049.01</v>
      </c>
      <c r="DH66" s="6">
        <v>1051.08</v>
      </c>
      <c r="DI66" s="6">
        <v>1050.59</v>
      </c>
      <c r="DJ66" s="6">
        <v>1053.9</v>
      </c>
      <c r="DK66" s="6">
        <v>1064.91</v>
      </c>
      <c r="DL66" s="6">
        <v>1091.07</v>
      </c>
      <c r="DM66" s="6">
        <v>1108.97</v>
      </c>
      <c r="DN66" s="6">
        <v>1126.94</v>
      </c>
      <c r="DO66" s="6">
        <v>1053.13</v>
      </c>
      <c r="DP66" s="6">
        <v>959.84</v>
      </c>
      <c r="DQ66" s="6">
        <v>927.77</v>
      </c>
      <c r="DR66" s="6">
        <v>914</v>
      </c>
      <c r="DS66" s="6">
        <v>944.44</v>
      </c>
      <c r="DT66" s="6">
        <v>923.53</v>
      </c>
      <c r="DU66" s="6">
        <v>897.26</v>
      </c>
      <c r="DV66" s="6">
        <v>880.51</v>
      </c>
      <c r="DW66" s="6">
        <v>882.3</v>
      </c>
      <c r="DX66" s="6">
        <v>864.94</v>
      </c>
      <c r="DY66" s="6">
        <v>823.14</v>
      </c>
      <c r="DZ66" s="6">
        <v>816.81</v>
      </c>
      <c r="EA66" s="6">
        <v>760.21</v>
      </c>
      <c r="EB66" s="6">
        <v>738.15</v>
      </c>
      <c r="EC66" s="6">
        <v>721.16</v>
      </c>
      <c r="ED66" s="6">
        <v>692.08</v>
      </c>
      <c r="EE66" s="6">
        <v>614.14</v>
      </c>
      <c r="EF66" s="6">
        <v>545.26</v>
      </c>
      <c r="EG66" s="6">
        <v>495.66</v>
      </c>
      <c r="EH66" s="6">
        <v>456.78</v>
      </c>
      <c r="EI66" s="6">
        <v>454.27</v>
      </c>
      <c r="EJ66" s="6">
        <v>425.91</v>
      </c>
      <c r="EK66" s="6">
        <v>426.32</v>
      </c>
      <c r="EL66" s="6">
        <v>383.75</v>
      </c>
      <c r="EM66" s="6">
        <v>360.02</v>
      </c>
      <c r="EN66" s="6">
        <v>337.54</v>
      </c>
      <c r="EO66" s="6">
        <v>307.51</v>
      </c>
      <c r="EP66" s="6">
        <v>315.22</v>
      </c>
      <c r="EQ66" s="6">
        <v>267.29</v>
      </c>
      <c r="ER66" s="6">
        <v>243.98</v>
      </c>
      <c r="ES66" s="6">
        <v>234.31</v>
      </c>
      <c r="ET66" s="6">
        <v>228.36</v>
      </c>
      <c r="EU66" s="6">
        <v>231.81</v>
      </c>
      <c r="EV66" s="6">
        <v>243.98</v>
      </c>
      <c r="EW66" s="6">
        <v>214.03</v>
      </c>
      <c r="EX66" s="6">
        <v>225.65</v>
      </c>
      <c r="EY66" s="6">
        <v>195.91</v>
      </c>
      <c r="EZ66" s="6">
        <v>191.92</v>
      </c>
      <c r="FA66" s="6">
        <v>244.27</v>
      </c>
      <c r="FB66" s="6">
        <v>194.56</v>
      </c>
      <c r="FC66" s="6">
        <v>232.76</v>
      </c>
      <c r="FD66" s="6">
        <v>229.01</v>
      </c>
      <c r="FE66" s="6">
        <v>216.44</v>
      </c>
      <c r="FF66" s="6">
        <v>220.67</v>
      </c>
      <c r="FG66" s="6">
        <v>225.16</v>
      </c>
      <c r="FH66" s="6">
        <v>234.36</v>
      </c>
      <c r="FI66" s="6">
        <v>237.83</v>
      </c>
      <c r="FJ66" s="6">
        <v>264.07</v>
      </c>
      <c r="FK66" s="6">
        <v>227.82</v>
      </c>
      <c r="FL66" s="6">
        <v>264.35</v>
      </c>
      <c r="FM66" s="6">
        <v>226.79</v>
      </c>
      <c r="FN66" s="6">
        <v>250.57</v>
      </c>
      <c r="FO66" s="6">
        <v>252.38</v>
      </c>
      <c r="FP66" s="6">
        <v>218.89</v>
      </c>
      <c r="FQ66" s="6">
        <v>262.46</v>
      </c>
      <c r="FR66" s="6">
        <v>219.19</v>
      </c>
      <c r="FS66" s="6">
        <v>283.42</v>
      </c>
      <c r="FT66" s="6">
        <v>273.55</v>
      </c>
      <c r="FU66" s="6">
        <v>279.18</v>
      </c>
      <c r="FV66" s="6">
        <v>263.63</v>
      </c>
      <c r="FW66" s="6">
        <v>256.7</v>
      </c>
      <c r="FX66" s="6">
        <v>259.22</v>
      </c>
      <c r="FY66" s="6">
        <v>237.16</v>
      </c>
      <c r="FZ66" s="6">
        <v>283.08</v>
      </c>
      <c r="GA66" s="6">
        <v>194.65</v>
      </c>
      <c r="GB66" s="6">
        <v>231.21</v>
      </c>
      <c r="GC66" s="6">
        <v>151.38</v>
      </c>
      <c r="GD66" s="6">
        <v>136.69</v>
      </c>
      <c r="GE66" s="6">
        <v>247.9</v>
      </c>
      <c r="GF66" s="6">
        <v>668.4</v>
      </c>
      <c r="GG66" s="6">
        <v>968.96</v>
      </c>
      <c r="GH66" s="6">
        <v>1336.18</v>
      </c>
      <c r="GI66" s="6">
        <v>961.11</v>
      </c>
      <c r="GJ66" s="6">
        <v>572.79</v>
      </c>
      <c r="GK66" s="6">
        <v>523.05</v>
      </c>
      <c r="GL66" s="6">
        <v>513.55</v>
      </c>
      <c r="GM66" s="6">
        <v>721.16</v>
      </c>
      <c r="GN66" s="6">
        <v>928.93</v>
      </c>
      <c r="GO66" s="6">
        <v>1134.65</v>
      </c>
      <c r="GP66" s="6">
        <v>1478.9</v>
      </c>
      <c r="GQ66" s="6">
        <v>1289.29</v>
      </c>
      <c r="GR66" s="6">
        <v>1006.54</v>
      </c>
      <c r="GS66" s="6">
        <v>907.97</v>
      </c>
      <c r="GT66" s="6">
        <v>905.03</v>
      </c>
      <c r="GU66" s="6">
        <v>1192.08</v>
      </c>
      <c r="GV66" s="6">
        <v>1480.56</v>
      </c>
      <c r="GW66" s="6">
        <v>1738.79</v>
      </c>
      <c r="GX66" s="6">
        <v>1886.93</v>
      </c>
      <c r="GY66" s="6">
        <v>2208.25</v>
      </c>
      <c r="GZ66" s="6">
        <v>2612.62</v>
      </c>
      <c r="HA66" s="6">
        <v>2579.35</v>
      </c>
      <c r="HB66" s="6">
        <v>2504.43</v>
      </c>
      <c r="HC66" s="6">
        <v>2186.07</v>
      </c>
      <c r="HD66" s="6">
        <v>1639.84</v>
      </c>
      <c r="HE66" s="6">
        <v>954.61</v>
      </c>
      <c r="HF66" s="6">
        <v>567.04</v>
      </c>
      <c r="HG66" s="6">
        <v>341.56</v>
      </c>
      <c r="HH66" s="6">
        <v>185.64</v>
      </c>
      <c r="HI66" s="6">
        <v>631.8</v>
      </c>
      <c r="HJ66" s="6">
        <v>392.33</v>
      </c>
      <c r="HK66" s="6">
        <v>263.78</v>
      </c>
      <c r="HL66" s="6">
        <v>275.5</v>
      </c>
      <c r="HM66" s="6">
        <v>253.63</v>
      </c>
      <c r="HN66" s="6">
        <v>249.89</v>
      </c>
      <c r="HO66" s="6">
        <v>257.23</v>
      </c>
      <c r="HP66" s="6">
        <v>230.12</v>
      </c>
      <c r="HQ66" s="6">
        <v>263.66</v>
      </c>
      <c r="HR66" s="6">
        <v>272.94</v>
      </c>
      <c r="HS66" s="6">
        <v>255.16</v>
      </c>
      <c r="HT66" s="6">
        <v>288.65</v>
      </c>
      <c r="HU66" s="6">
        <v>249.72</v>
      </c>
      <c r="HV66" s="6">
        <v>227.5</v>
      </c>
      <c r="HW66" s="6">
        <v>215.47</v>
      </c>
      <c r="HX66" s="6">
        <v>229.16</v>
      </c>
      <c r="HY66" s="6">
        <v>236.67</v>
      </c>
      <c r="HZ66" s="6">
        <v>250.32</v>
      </c>
      <c r="IA66" s="6">
        <v>287.93</v>
      </c>
      <c r="IB66" s="6">
        <v>222.35</v>
      </c>
      <c r="IC66" s="6">
        <v>238.95</v>
      </c>
      <c r="ID66" s="6">
        <v>221.57</v>
      </c>
      <c r="IE66" s="6">
        <v>195.19</v>
      </c>
      <c r="IF66" s="6">
        <v>216.33</v>
      </c>
      <c r="IG66" s="6">
        <v>200.33</v>
      </c>
    </row>
    <row r="67" spans="1:241" ht="12.75">
      <c r="A67" s="6">
        <v>145.87</v>
      </c>
      <c r="B67" s="6">
        <v>169.18</v>
      </c>
      <c r="C67" s="6">
        <v>137.08</v>
      </c>
      <c r="D67" s="6">
        <v>161.19</v>
      </c>
      <c r="E67" s="6">
        <v>143.63</v>
      </c>
      <c r="F67" s="6">
        <v>129.82</v>
      </c>
      <c r="G67" s="6">
        <v>167.18</v>
      </c>
      <c r="H67" s="6">
        <v>161.95</v>
      </c>
      <c r="I67" s="6">
        <v>210.31</v>
      </c>
      <c r="J67" s="6">
        <v>380.57</v>
      </c>
      <c r="K67" s="6">
        <v>398.26</v>
      </c>
      <c r="L67" s="6">
        <v>513.03</v>
      </c>
      <c r="M67" s="6">
        <v>714.79</v>
      </c>
      <c r="N67" s="6">
        <v>709.15</v>
      </c>
      <c r="O67" s="6">
        <v>788.81</v>
      </c>
      <c r="P67" s="6">
        <v>915.36</v>
      </c>
      <c r="Q67" s="6">
        <v>859.84</v>
      </c>
      <c r="R67" s="6">
        <v>804.58</v>
      </c>
      <c r="S67" s="6">
        <v>745.63</v>
      </c>
      <c r="T67" s="6">
        <v>643.13</v>
      </c>
      <c r="U67" s="6">
        <v>579.63</v>
      </c>
      <c r="V67" s="6">
        <v>536.18</v>
      </c>
      <c r="W67" s="6">
        <v>399.91</v>
      </c>
      <c r="X67" s="6">
        <v>384.19</v>
      </c>
      <c r="Y67" s="6">
        <v>472.68</v>
      </c>
      <c r="Z67" s="6">
        <v>428.58</v>
      </c>
      <c r="AA67" s="6">
        <v>403.02</v>
      </c>
      <c r="AB67" s="6">
        <v>473.36</v>
      </c>
      <c r="AC67" s="6">
        <v>416.86</v>
      </c>
      <c r="AD67" s="6">
        <v>363.13</v>
      </c>
      <c r="AE67" s="6">
        <v>350.52</v>
      </c>
      <c r="AF67" s="6">
        <v>364.48</v>
      </c>
      <c r="AG67" s="6">
        <v>431.11</v>
      </c>
      <c r="AH67" s="6">
        <v>487.17</v>
      </c>
      <c r="AI67" s="6">
        <v>525.98</v>
      </c>
      <c r="AJ67" s="6">
        <v>588.17</v>
      </c>
      <c r="AK67" s="6">
        <v>656.16</v>
      </c>
      <c r="AL67" s="6">
        <v>685.4</v>
      </c>
      <c r="AM67" s="6">
        <v>692.37</v>
      </c>
      <c r="AN67" s="6">
        <v>694.75</v>
      </c>
      <c r="AO67" s="6">
        <v>679.64</v>
      </c>
      <c r="AP67" s="6">
        <v>683.39</v>
      </c>
      <c r="AQ67" s="6">
        <v>680.72</v>
      </c>
      <c r="AR67" s="6">
        <v>667.99</v>
      </c>
      <c r="AS67" s="6">
        <v>668.44</v>
      </c>
      <c r="AT67" s="6">
        <v>684.8</v>
      </c>
      <c r="AU67" s="6">
        <v>701.45</v>
      </c>
      <c r="AV67" s="6">
        <v>695.29</v>
      </c>
      <c r="AW67" s="6">
        <v>714.33</v>
      </c>
      <c r="AX67" s="6">
        <v>736.41</v>
      </c>
      <c r="AY67" s="6">
        <v>800.13</v>
      </c>
      <c r="AZ67" s="6">
        <v>846.19</v>
      </c>
      <c r="BA67" s="6">
        <v>815.94</v>
      </c>
      <c r="BB67" s="6">
        <v>792.41</v>
      </c>
      <c r="BC67" s="6">
        <v>839.66</v>
      </c>
      <c r="BD67" s="6">
        <v>808.4</v>
      </c>
      <c r="BE67" s="6">
        <v>790.83</v>
      </c>
      <c r="BF67" s="6">
        <v>829.27</v>
      </c>
      <c r="BG67" s="6">
        <v>783.5</v>
      </c>
      <c r="BH67" s="6">
        <v>790.21</v>
      </c>
      <c r="BI67" s="6">
        <v>790.86</v>
      </c>
      <c r="BJ67" s="6">
        <v>732.48</v>
      </c>
      <c r="BK67" s="6">
        <v>705.26</v>
      </c>
      <c r="BL67" s="6">
        <v>679.8</v>
      </c>
      <c r="BM67" s="6">
        <v>637.64</v>
      </c>
      <c r="BN67" s="6">
        <v>613.74</v>
      </c>
      <c r="BO67" s="6">
        <v>609.28</v>
      </c>
      <c r="BP67" s="6">
        <v>552.66</v>
      </c>
      <c r="BQ67" s="6">
        <v>554.54</v>
      </c>
      <c r="BR67" s="6">
        <v>550.15</v>
      </c>
      <c r="BS67" s="6">
        <v>492.17</v>
      </c>
      <c r="BT67" s="6">
        <v>447.08</v>
      </c>
      <c r="BU67" s="6">
        <v>447.69</v>
      </c>
      <c r="BV67" s="6">
        <v>432.93</v>
      </c>
      <c r="BW67" s="6">
        <v>421.34</v>
      </c>
      <c r="BX67" s="6">
        <v>438.31</v>
      </c>
      <c r="BY67" s="6">
        <v>415.76</v>
      </c>
      <c r="BZ67" s="6">
        <v>425.74</v>
      </c>
      <c r="CA67" s="6">
        <v>464.32</v>
      </c>
      <c r="CB67" s="6">
        <v>435.55</v>
      </c>
      <c r="CC67" s="6">
        <v>388.63</v>
      </c>
      <c r="CD67" s="6">
        <v>331.58</v>
      </c>
      <c r="CE67" s="6">
        <v>345.77</v>
      </c>
      <c r="CF67" s="6">
        <v>338.31</v>
      </c>
      <c r="CG67" s="6">
        <v>309.35</v>
      </c>
      <c r="CH67" s="6">
        <v>293.78</v>
      </c>
      <c r="CI67" s="6">
        <v>327.78</v>
      </c>
      <c r="CJ67" s="6">
        <v>365.21</v>
      </c>
      <c r="CK67" s="6">
        <v>380.35</v>
      </c>
      <c r="CL67" s="6">
        <v>381.39</v>
      </c>
      <c r="CM67" s="6">
        <v>408.8</v>
      </c>
      <c r="CN67" s="6">
        <v>477</v>
      </c>
      <c r="CO67" s="6">
        <v>496.38</v>
      </c>
      <c r="CP67" s="6">
        <v>573.66</v>
      </c>
      <c r="CQ67" s="6">
        <v>593.06</v>
      </c>
      <c r="CR67" s="6">
        <v>857.71</v>
      </c>
      <c r="CS67" s="6">
        <v>1045.92</v>
      </c>
      <c r="CT67" s="6">
        <v>843.37</v>
      </c>
      <c r="CU67" s="6">
        <v>1046.03</v>
      </c>
      <c r="CV67" s="6">
        <v>1220.21</v>
      </c>
      <c r="CW67" s="6">
        <v>853.71</v>
      </c>
      <c r="CX67" s="6">
        <v>893.31</v>
      </c>
      <c r="CY67" s="6">
        <v>939.04</v>
      </c>
      <c r="CZ67" s="6">
        <v>918.25</v>
      </c>
      <c r="DA67" s="6">
        <v>885.8</v>
      </c>
      <c r="DB67" s="6">
        <v>835.49</v>
      </c>
      <c r="DC67" s="6">
        <v>833.61</v>
      </c>
      <c r="DD67" s="6">
        <v>859.85</v>
      </c>
      <c r="DE67" s="6">
        <v>1003.57</v>
      </c>
      <c r="DF67" s="6">
        <v>1004.42</v>
      </c>
      <c r="DG67" s="6">
        <v>962.96</v>
      </c>
      <c r="DH67" s="6">
        <v>988.19</v>
      </c>
      <c r="DI67" s="6">
        <v>991.2</v>
      </c>
      <c r="DJ67" s="6">
        <v>1011.74</v>
      </c>
      <c r="DK67" s="6">
        <v>1012.41</v>
      </c>
      <c r="DL67" s="6">
        <v>1028.68</v>
      </c>
      <c r="DM67" s="6">
        <v>1058.09</v>
      </c>
      <c r="DN67" s="6">
        <v>1068.44</v>
      </c>
      <c r="DO67" s="6">
        <v>997.97</v>
      </c>
      <c r="DP67" s="6">
        <v>957.63</v>
      </c>
      <c r="DQ67" s="6">
        <v>962.93</v>
      </c>
      <c r="DR67" s="6">
        <v>970.52</v>
      </c>
      <c r="DS67" s="6">
        <v>1009.06</v>
      </c>
      <c r="DT67" s="6">
        <v>990.27</v>
      </c>
      <c r="DU67" s="6">
        <v>973.1</v>
      </c>
      <c r="DV67" s="6">
        <v>950.62</v>
      </c>
      <c r="DW67" s="6">
        <v>970.11</v>
      </c>
      <c r="DX67" s="6">
        <v>967.72</v>
      </c>
      <c r="DY67" s="6">
        <v>996.02</v>
      </c>
      <c r="DZ67" s="6">
        <v>1018.74</v>
      </c>
      <c r="EA67" s="6">
        <v>909.07</v>
      </c>
      <c r="EB67" s="6">
        <v>852.57</v>
      </c>
      <c r="EC67" s="6">
        <v>835.38</v>
      </c>
      <c r="ED67" s="6">
        <v>796.88</v>
      </c>
      <c r="EE67" s="6">
        <v>714.44</v>
      </c>
      <c r="EF67" s="6">
        <v>634.4</v>
      </c>
      <c r="EG67" s="6">
        <v>577.23</v>
      </c>
      <c r="EH67" s="6">
        <v>531.57</v>
      </c>
      <c r="EI67" s="6">
        <v>527.34</v>
      </c>
      <c r="EJ67" s="6">
        <v>468.37</v>
      </c>
      <c r="EK67" s="6">
        <v>466.18</v>
      </c>
      <c r="EL67" s="6">
        <v>440.73</v>
      </c>
      <c r="EM67" s="6">
        <v>402.06</v>
      </c>
      <c r="EN67" s="6">
        <v>386.12</v>
      </c>
      <c r="EO67" s="6">
        <v>378.07</v>
      </c>
      <c r="EP67" s="6">
        <v>363.84</v>
      </c>
      <c r="EQ67" s="6">
        <v>295.61</v>
      </c>
      <c r="ER67" s="6">
        <v>283</v>
      </c>
      <c r="ES67" s="6">
        <v>235.69</v>
      </c>
      <c r="ET67" s="6">
        <v>245.94</v>
      </c>
      <c r="EU67" s="6">
        <v>263.63</v>
      </c>
      <c r="EV67" s="6">
        <v>239.79</v>
      </c>
      <c r="EW67" s="6">
        <v>230.85</v>
      </c>
      <c r="EX67" s="6">
        <v>213.65</v>
      </c>
      <c r="EY67" s="6">
        <v>197.75</v>
      </c>
      <c r="EZ67" s="6">
        <v>196.17</v>
      </c>
      <c r="FA67" s="6">
        <v>193.33</v>
      </c>
      <c r="FB67" s="6">
        <v>171.78</v>
      </c>
      <c r="FC67" s="6">
        <v>202.93</v>
      </c>
      <c r="FD67" s="6">
        <v>180.97</v>
      </c>
      <c r="FE67" s="6">
        <v>189.59</v>
      </c>
      <c r="FF67" s="6">
        <v>192.11</v>
      </c>
      <c r="FG67" s="6">
        <v>190.32</v>
      </c>
      <c r="FH67" s="6">
        <v>214.39</v>
      </c>
      <c r="FI67" s="6">
        <v>182.9</v>
      </c>
      <c r="FJ67" s="6">
        <v>214.32</v>
      </c>
      <c r="FK67" s="6">
        <v>208.19</v>
      </c>
      <c r="FL67" s="6">
        <v>208.06</v>
      </c>
      <c r="FM67" s="6">
        <v>200.1</v>
      </c>
      <c r="FN67" s="6">
        <v>207.48</v>
      </c>
      <c r="FO67" s="6">
        <v>193.59</v>
      </c>
      <c r="FP67" s="6">
        <v>214.87</v>
      </c>
      <c r="FQ67" s="6">
        <v>249.14</v>
      </c>
      <c r="FR67" s="6">
        <v>185.03</v>
      </c>
      <c r="FS67" s="6">
        <v>274.34</v>
      </c>
      <c r="FT67" s="6">
        <v>223.2</v>
      </c>
      <c r="FU67" s="6">
        <v>237.67</v>
      </c>
      <c r="FV67" s="6">
        <v>279.05</v>
      </c>
      <c r="FW67" s="6">
        <v>197.96</v>
      </c>
      <c r="FX67" s="6">
        <v>233.57</v>
      </c>
      <c r="FY67" s="6">
        <v>184.75</v>
      </c>
      <c r="FZ67" s="6">
        <v>194.16</v>
      </c>
      <c r="GA67" s="6">
        <v>138.69</v>
      </c>
      <c r="GB67" s="6">
        <v>155.08</v>
      </c>
      <c r="GC67" s="6">
        <v>133.07</v>
      </c>
      <c r="GD67" s="6">
        <v>82.78</v>
      </c>
      <c r="GE67" s="6">
        <v>112.18</v>
      </c>
      <c r="GF67" s="6">
        <v>306.55</v>
      </c>
      <c r="GG67" s="6">
        <v>741.31</v>
      </c>
      <c r="GH67" s="6">
        <v>1619.91</v>
      </c>
      <c r="GI67" s="6">
        <v>1334.89</v>
      </c>
      <c r="GJ67" s="6">
        <v>775.08</v>
      </c>
      <c r="GK67" s="6">
        <v>587.31</v>
      </c>
      <c r="GL67" s="6">
        <v>564.81</v>
      </c>
      <c r="GM67" s="6">
        <v>601.49</v>
      </c>
      <c r="GN67" s="6">
        <v>816.14</v>
      </c>
      <c r="GO67" s="6">
        <v>981.24</v>
      </c>
      <c r="GP67" s="6">
        <v>1249.18</v>
      </c>
      <c r="GQ67" s="6">
        <v>1176.12</v>
      </c>
      <c r="GR67" s="6">
        <v>895.3</v>
      </c>
      <c r="GS67" s="6">
        <v>805.98</v>
      </c>
      <c r="GT67" s="6">
        <v>754.82</v>
      </c>
      <c r="GU67" s="6">
        <v>861.73</v>
      </c>
      <c r="GV67" s="6">
        <v>1013.92</v>
      </c>
      <c r="GW67" s="6">
        <v>1219.28</v>
      </c>
      <c r="GX67" s="6">
        <v>1368.54</v>
      </c>
      <c r="GY67" s="6">
        <v>1533.44</v>
      </c>
      <c r="GZ67" s="6">
        <v>1835.08</v>
      </c>
      <c r="HA67" s="6">
        <v>1927.85</v>
      </c>
      <c r="HB67" s="6">
        <v>1858.43</v>
      </c>
      <c r="HC67" s="6">
        <v>1682.62</v>
      </c>
      <c r="HD67" s="6">
        <v>1268.27</v>
      </c>
      <c r="HE67" s="6">
        <v>772.05</v>
      </c>
      <c r="HF67" s="6">
        <v>503.28</v>
      </c>
      <c r="HG67" s="6">
        <v>295.25</v>
      </c>
      <c r="HH67" s="6">
        <v>336.02</v>
      </c>
      <c r="HI67" s="6">
        <v>757.6</v>
      </c>
      <c r="HJ67" s="6">
        <v>398.18</v>
      </c>
      <c r="HK67" s="6">
        <v>239.08</v>
      </c>
      <c r="HL67" s="6">
        <v>222.37</v>
      </c>
      <c r="HM67" s="6">
        <v>235.09</v>
      </c>
      <c r="HN67" s="6">
        <v>211.08</v>
      </c>
      <c r="HO67" s="6">
        <v>244.81</v>
      </c>
      <c r="HP67" s="6">
        <v>220.75</v>
      </c>
      <c r="HQ67" s="6">
        <v>218.15</v>
      </c>
      <c r="HR67" s="6">
        <v>245.53</v>
      </c>
      <c r="HS67" s="6">
        <v>214.41</v>
      </c>
      <c r="HT67" s="6">
        <v>237.09</v>
      </c>
      <c r="HU67" s="6">
        <v>194.28</v>
      </c>
      <c r="HV67" s="6">
        <v>208.24</v>
      </c>
      <c r="HW67" s="6">
        <v>193.91</v>
      </c>
      <c r="HX67" s="6">
        <v>199.92</v>
      </c>
      <c r="HY67" s="6">
        <v>233.45</v>
      </c>
      <c r="HZ67" s="6">
        <v>222.33</v>
      </c>
      <c r="IA67" s="6">
        <v>245.08</v>
      </c>
      <c r="IB67" s="6">
        <v>204.56</v>
      </c>
      <c r="IC67" s="6">
        <v>221.78</v>
      </c>
      <c r="ID67" s="6">
        <v>194.39</v>
      </c>
      <c r="IE67" s="6">
        <v>188.89</v>
      </c>
      <c r="IF67" s="6">
        <v>176.17</v>
      </c>
      <c r="IG67" s="6">
        <v>145.87</v>
      </c>
    </row>
    <row r="68" spans="1:241" ht="12.75">
      <c r="A68" s="6">
        <v>147.73</v>
      </c>
      <c r="B68" s="6">
        <v>159.6</v>
      </c>
      <c r="C68" s="6">
        <v>126.71</v>
      </c>
      <c r="D68" s="6">
        <v>137.43</v>
      </c>
      <c r="E68" s="6">
        <v>100.81</v>
      </c>
      <c r="F68" s="6">
        <v>104.66</v>
      </c>
      <c r="G68" s="6">
        <v>118</v>
      </c>
      <c r="H68" s="6">
        <v>105.85</v>
      </c>
      <c r="I68" s="6">
        <v>139.62</v>
      </c>
      <c r="J68" s="6">
        <v>282.2</v>
      </c>
      <c r="K68" s="6">
        <v>336.4</v>
      </c>
      <c r="L68" s="6">
        <v>552.67</v>
      </c>
      <c r="M68" s="6">
        <v>710.39</v>
      </c>
      <c r="N68" s="6">
        <v>727.55</v>
      </c>
      <c r="O68" s="6">
        <v>786.08</v>
      </c>
      <c r="P68" s="6">
        <v>886.62</v>
      </c>
      <c r="Q68" s="6">
        <v>845.47</v>
      </c>
      <c r="R68" s="6">
        <v>795.75</v>
      </c>
      <c r="S68" s="6">
        <v>727.48</v>
      </c>
      <c r="T68" s="6">
        <v>604.86</v>
      </c>
      <c r="U68" s="6">
        <v>569.01</v>
      </c>
      <c r="V68" s="6">
        <v>550.77</v>
      </c>
      <c r="W68" s="6">
        <v>444.27</v>
      </c>
      <c r="X68" s="6">
        <v>464.43</v>
      </c>
      <c r="Y68" s="6">
        <v>504.77</v>
      </c>
      <c r="Z68" s="6">
        <v>379.63</v>
      </c>
      <c r="AA68" s="6">
        <v>395.18</v>
      </c>
      <c r="AB68" s="6">
        <v>414.16</v>
      </c>
      <c r="AC68" s="6">
        <v>382.66</v>
      </c>
      <c r="AD68" s="6">
        <v>346.39</v>
      </c>
      <c r="AE68" s="6">
        <v>343.2</v>
      </c>
      <c r="AF68" s="6">
        <v>397.53</v>
      </c>
      <c r="AG68" s="6">
        <v>463.2</v>
      </c>
      <c r="AH68" s="6">
        <v>526.46</v>
      </c>
      <c r="AI68" s="6">
        <v>605.4</v>
      </c>
      <c r="AJ68" s="6">
        <v>666.8</v>
      </c>
      <c r="AK68" s="6">
        <v>690.91</v>
      </c>
      <c r="AL68" s="6">
        <v>678.88</v>
      </c>
      <c r="AM68" s="6">
        <v>636.29</v>
      </c>
      <c r="AN68" s="6">
        <v>636.93</v>
      </c>
      <c r="AO68" s="6">
        <v>611.23</v>
      </c>
      <c r="AP68" s="6">
        <v>577.56</v>
      </c>
      <c r="AQ68" s="6">
        <v>601.72</v>
      </c>
      <c r="AR68" s="6">
        <v>586.57</v>
      </c>
      <c r="AS68" s="6">
        <v>594.94</v>
      </c>
      <c r="AT68" s="6">
        <v>643.2</v>
      </c>
      <c r="AU68" s="6">
        <v>645.88</v>
      </c>
      <c r="AV68" s="6">
        <v>661.55</v>
      </c>
      <c r="AW68" s="6">
        <v>650.34</v>
      </c>
      <c r="AX68" s="6">
        <v>661.43</v>
      </c>
      <c r="AY68" s="6">
        <v>707.17</v>
      </c>
      <c r="AZ68" s="6">
        <v>731.28</v>
      </c>
      <c r="BA68" s="6">
        <v>749.03</v>
      </c>
      <c r="BB68" s="6">
        <v>731.55</v>
      </c>
      <c r="BC68" s="6">
        <v>763.98</v>
      </c>
      <c r="BD68" s="6">
        <v>760.86</v>
      </c>
      <c r="BE68" s="6">
        <v>745.48</v>
      </c>
      <c r="BF68" s="6">
        <v>808.11</v>
      </c>
      <c r="BG68" s="6">
        <v>791.06</v>
      </c>
      <c r="BH68" s="6">
        <v>757.63</v>
      </c>
      <c r="BI68" s="6">
        <v>723.82</v>
      </c>
      <c r="BJ68" s="6">
        <v>700.17</v>
      </c>
      <c r="BK68" s="6">
        <v>673.85</v>
      </c>
      <c r="BL68" s="6">
        <v>661.96</v>
      </c>
      <c r="BM68" s="6">
        <v>614.72</v>
      </c>
      <c r="BN68" s="6">
        <v>561.35</v>
      </c>
      <c r="BO68" s="6">
        <v>585.54</v>
      </c>
      <c r="BP68" s="6">
        <v>562.75</v>
      </c>
      <c r="BQ68" s="6">
        <v>514.09</v>
      </c>
      <c r="BR68" s="6">
        <v>471.85</v>
      </c>
      <c r="BS68" s="6">
        <v>414.51</v>
      </c>
      <c r="BT68" s="6">
        <v>386.84</v>
      </c>
      <c r="BU68" s="6">
        <v>390.54</v>
      </c>
      <c r="BV68" s="6">
        <v>381.7</v>
      </c>
      <c r="BW68" s="6">
        <v>370.76</v>
      </c>
      <c r="BX68" s="6">
        <v>377.37</v>
      </c>
      <c r="BY68" s="6">
        <v>372.19</v>
      </c>
      <c r="BZ68" s="6">
        <v>382.86</v>
      </c>
      <c r="CA68" s="6">
        <v>413.87</v>
      </c>
      <c r="CB68" s="6">
        <v>398.51</v>
      </c>
      <c r="CC68" s="6">
        <v>372.67</v>
      </c>
      <c r="CD68" s="6">
        <v>351.68</v>
      </c>
      <c r="CE68" s="6">
        <v>358.15</v>
      </c>
      <c r="CF68" s="6">
        <v>338.81</v>
      </c>
      <c r="CG68" s="6">
        <v>313.77</v>
      </c>
      <c r="CH68" s="6">
        <v>345.37</v>
      </c>
      <c r="CI68" s="6">
        <v>386.77</v>
      </c>
      <c r="CJ68" s="6">
        <v>403.24</v>
      </c>
      <c r="CK68" s="6">
        <v>375.9</v>
      </c>
      <c r="CL68" s="6">
        <v>351.67</v>
      </c>
      <c r="CM68" s="6">
        <v>384.66</v>
      </c>
      <c r="CN68" s="6">
        <v>412.45</v>
      </c>
      <c r="CO68" s="6">
        <v>426.18</v>
      </c>
      <c r="CP68" s="6">
        <v>499.79</v>
      </c>
      <c r="CQ68" s="6">
        <v>452.88</v>
      </c>
      <c r="CR68" s="6">
        <v>491.57</v>
      </c>
      <c r="CS68" s="6">
        <v>696.2</v>
      </c>
      <c r="CT68" s="6">
        <v>552.9</v>
      </c>
      <c r="CU68" s="6">
        <v>574.3</v>
      </c>
      <c r="CV68" s="6">
        <v>728.51</v>
      </c>
      <c r="CW68" s="6">
        <v>721.24</v>
      </c>
      <c r="CX68" s="6">
        <v>718.09</v>
      </c>
      <c r="CY68" s="6">
        <v>714.72</v>
      </c>
      <c r="CZ68" s="6">
        <v>804.14</v>
      </c>
      <c r="DA68" s="6">
        <v>807.05</v>
      </c>
      <c r="DB68" s="6">
        <v>816</v>
      </c>
      <c r="DC68" s="6">
        <v>792.33</v>
      </c>
      <c r="DD68" s="6">
        <v>773.85</v>
      </c>
      <c r="DE68" s="6">
        <v>942.46</v>
      </c>
      <c r="DF68" s="6">
        <v>913.18</v>
      </c>
      <c r="DG68" s="6">
        <v>904.58</v>
      </c>
      <c r="DH68" s="6">
        <v>915.74</v>
      </c>
      <c r="DI68" s="6">
        <v>905.24</v>
      </c>
      <c r="DJ68" s="6">
        <v>941.88</v>
      </c>
      <c r="DK68" s="6">
        <v>944.28</v>
      </c>
      <c r="DL68" s="6">
        <v>962.81</v>
      </c>
      <c r="DM68" s="6">
        <v>997.71</v>
      </c>
      <c r="DN68" s="6">
        <v>1041.73</v>
      </c>
      <c r="DO68" s="6">
        <v>1002.81</v>
      </c>
      <c r="DP68" s="6">
        <v>986.25</v>
      </c>
      <c r="DQ68" s="6">
        <v>992.49</v>
      </c>
      <c r="DR68" s="6">
        <v>991.33</v>
      </c>
      <c r="DS68" s="6">
        <v>1022.89</v>
      </c>
      <c r="DT68" s="6">
        <v>1010.36</v>
      </c>
      <c r="DU68" s="6">
        <v>1005.8</v>
      </c>
      <c r="DV68" s="6">
        <v>996.69</v>
      </c>
      <c r="DW68" s="6">
        <v>1028.6</v>
      </c>
      <c r="DX68" s="6">
        <v>1018.35</v>
      </c>
      <c r="DY68" s="6">
        <v>1066.24</v>
      </c>
      <c r="DZ68" s="6">
        <v>1103.14</v>
      </c>
      <c r="EA68" s="6">
        <v>1022.89</v>
      </c>
      <c r="EB68" s="6">
        <v>975.73</v>
      </c>
      <c r="EC68" s="6">
        <v>924.61</v>
      </c>
      <c r="ED68" s="6">
        <v>890.81</v>
      </c>
      <c r="EE68" s="6">
        <v>821.91</v>
      </c>
      <c r="EF68" s="6">
        <v>767.66</v>
      </c>
      <c r="EG68" s="6">
        <v>678.3</v>
      </c>
      <c r="EH68" s="6">
        <v>584.53</v>
      </c>
      <c r="EI68" s="6">
        <v>577.2</v>
      </c>
      <c r="EJ68" s="6">
        <v>516.33</v>
      </c>
      <c r="EK68" s="6">
        <v>499.02</v>
      </c>
      <c r="EL68" s="6">
        <v>498.73</v>
      </c>
      <c r="EM68" s="6">
        <v>462.97</v>
      </c>
      <c r="EN68" s="6">
        <v>440.97</v>
      </c>
      <c r="EO68" s="6">
        <v>445.47</v>
      </c>
      <c r="EP68" s="6">
        <v>404.01</v>
      </c>
      <c r="EQ68" s="6">
        <v>342.64</v>
      </c>
      <c r="ER68" s="6">
        <v>346.61</v>
      </c>
      <c r="ES68" s="6">
        <v>275.44</v>
      </c>
      <c r="ET68" s="6">
        <v>299.37</v>
      </c>
      <c r="EU68" s="6">
        <v>288.42</v>
      </c>
      <c r="EV68" s="6">
        <v>259.14</v>
      </c>
      <c r="EW68" s="6">
        <v>270.76</v>
      </c>
      <c r="EX68" s="6">
        <v>221.25</v>
      </c>
      <c r="EY68" s="6">
        <v>226.62</v>
      </c>
      <c r="EZ68" s="6">
        <v>211.93</v>
      </c>
      <c r="FA68" s="6">
        <v>200.83</v>
      </c>
      <c r="FB68" s="6">
        <v>210.1</v>
      </c>
      <c r="FC68" s="6">
        <v>198.81</v>
      </c>
      <c r="FD68" s="6">
        <v>185.92</v>
      </c>
      <c r="FE68" s="6">
        <v>196.11</v>
      </c>
      <c r="FF68" s="6">
        <v>180.74</v>
      </c>
      <c r="FG68" s="6">
        <v>191.89</v>
      </c>
      <c r="FH68" s="6">
        <v>205.86</v>
      </c>
      <c r="FI68" s="6">
        <v>177.25</v>
      </c>
      <c r="FJ68" s="6">
        <v>227.41</v>
      </c>
      <c r="FK68" s="6">
        <v>190.23</v>
      </c>
      <c r="FL68" s="6">
        <v>198.51</v>
      </c>
      <c r="FM68" s="6">
        <v>217.46</v>
      </c>
      <c r="FN68" s="6">
        <v>176.18</v>
      </c>
      <c r="FO68" s="6">
        <v>201.9</v>
      </c>
      <c r="FP68" s="6">
        <v>198.54</v>
      </c>
      <c r="FQ68" s="6">
        <v>208.69</v>
      </c>
      <c r="FR68" s="6">
        <v>205.3</v>
      </c>
      <c r="FS68" s="6">
        <v>228.71</v>
      </c>
      <c r="FT68" s="6">
        <v>207.95</v>
      </c>
      <c r="FU68" s="6">
        <v>240.21</v>
      </c>
      <c r="FV68" s="6">
        <v>238.17</v>
      </c>
      <c r="FW68" s="6">
        <v>173.95</v>
      </c>
      <c r="FX68" s="6">
        <v>260.29</v>
      </c>
      <c r="FY68" s="6">
        <v>145.07</v>
      </c>
      <c r="FZ68" s="6">
        <v>178.91</v>
      </c>
      <c r="GA68" s="6">
        <v>170.17</v>
      </c>
      <c r="GB68" s="6">
        <v>101.77</v>
      </c>
      <c r="GC68" s="6">
        <v>132.24</v>
      </c>
      <c r="GD68" s="6">
        <v>54.09</v>
      </c>
      <c r="GE68" s="6">
        <v>56.46</v>
      </c>
      <c r="GF68" s="6">
        <v>113.39</v>
      </c>
      <c r="GG68" s="6">
        <v>547.18</v>
      </c>
      <c r="GH68" s="6">
        <v>912.79</v>
      </c>
      <c r="GI68" s="6">
        <v>1615.28</v>
      </c>
      <c r="GJ68" s="6">
        <v>1224.95</v>
      </c>
      <c r="GK68" s="6">
        <v>1033.44</v>
      </c>
      <c r="GL68" s="6">
        <v>747.06</v>
      </c>
      <c r="GM68" s="6">
        <v>638.04</v>
      </c>
      <c r="GN68" s="6">
        <v>722.12</v>
      </c>
      <c r="GO68" s="6">
        <v>858.41</v>
      </c>
      <c r="GP68" s="6">
        <v>1004.84</v>
      </c>
      <c r="GQ68" s="6">
        <v>1044.81</v>
      </c>
      <c r="GR68" s="6">
        <v>831.37</v>
      </c>
      <c r="GS68" s="6">
        <v>679.36</v>
      </c>
      <c r="GT68" s="6">
        <v>650.28</v>
      </c>
      <c r="GU68" s="6">
        <v>684.34</v>
      </c>
      <c r="GV68" s="6">
        <v>783.03</v>
      </c>
      <c r="GW68" s="6">
        <v>901.65</v>
      </c>
      <c r="GX68" s="6">
        <v>1000.79</v>
      </c>
      <c r="GY68" s="6">
        <v>1142.83</v>
      </c>
      <c r="GZ68" s="6">
        <v>1301.79</v>
      </c>
      <c r="HA68" s="6">
        <v>1397.77</v>
      </c>
      <c r="HB68" s="6">
        <v>1387.78</v>
      </c>
      <c r="HC68" s="6">
        <v>1312.43</v>
      </c>
      <c r="HD68" s="6">
        <v>997.08</v>
      </c>
      <c r="HE68" s="6">
        <v>651.21</v>
      </c>
      <c r="HF68" s="6">
        <v>639.74</v>
      </c>
      <c r="HG68" s="6">
        <v>506.46</v>
      </c>
      <c r="HH68" s="6">
        <v>524.99</v>
      </c>
      <c r="HI68" s="6">
        <v>408.74</v>
      </c>
      <c r="HJ68" s="6">
        <v>265.56</v>
      </c>
      <c r="HK68" s="6">
        <v>251.81</v>
      </c>
      <c r="HL68" s="6">
        <v>205.65</v>
      </c>
      <c r="HM68" s="6">
        <v>229.37</v>
      </c>
      <c r="HN68" s="6">
        <v>199.94</v>
      </c>
      <c r="HO68" s="6">
        <v>237.17</v>
      </c>
      <c r="HP68" s="6">
        <v>227.1</v>
      </c>
      <c r="HQ68" s="6">
        <v>209.12</v>
      </c>
      <c r="HR68" s="6">
        <v>261.92</v>
      </c>
      <c r="HS68" s="6">
        <v>207.74</v>
      </c>
      <c r="HT68" s="6">
        <v>213.43</v>
      </c>
      <c r="HU68" s="6">
        <v>206.77</v>
      </c>
      <c r="HV68" s="6">
        <v>209.93</v>
      </c>
      <c r="HW68" s="6">
        <v>181.17</v>
      </c>
      <c r="HX68" s="6">
        <v>211.66</v>
      </c>
      <c r="HY68" s="6">
        <v>238.97</v>
      </c>
      <c r="HZ68" s="6">
        <v>208.13</v>
      </c>
      <c r="IA68" s="6">
        <v>256.92</v>
      </c>
      <c r="IB68" s="6">
        <v>237.58</v>
      </c>
      <c r="IC68" s="6">
        <v>220.88</v>
      </c>
      <c r="ID68" s="6">
        <v>191.7</v>
      </c>
      <c r="IE68" s="6">
        <v>185.66</v>
      </c>
      <c r="IF68" s="6">
        <v>162.4</v>
      </c>
      <c r="IG68" s="6">
        <v>147.73</v>
      </c>
    </row>
    <row r="69" spans="1:241" ht="12.75">
      <c r="A69" s="6">
        <v>162.72</v>
      </c>
      <c r="B69" s="6">
        <v>136.81</v>
      </c>
      <c r="C69" s="6">
        <v>132.6</v>
      </c>
      <c r="D69" s="6">
        <v>126.22</v>
      </c>
      <c r="E69" s="6">
        <v>78.09</v>
      </c>
      <c r="F69" s="6">
        <v>84.29</v>
      </c>
      <c r="G69" s="6">
        <v>69.19</v>
      </c>
      <c r="H69" s="6">
        <v>68.12</v>
      </c>
      <c r="I69" s="6">
        <v>102.48</v>
      </c>
      <c r="J69" s="6">
        <v>264.51</v>
      </c>
      <c r="K69" s="6">
        <v>358.39</v>
      </c>
      <c r="L69" s="6">
        <v>643.71</v>
      </c>
      <c r="M69" s="6">
        <v>717.25</v>
      </c>
      <c r="N69" s="6">
        <v>711</v>
      </c>
      <c r="O69" s="6">
        <v>738.9</v>
      </c>
      <c r="P69" s="6">
        <v>796.9</v>
      </c>
      <c r="Q69" s="6">
        <v>777.31</v>
      </c>
      <c r="R69" s="6">
        <v>720.64</v>
      </c>
      <c r="S69" s="6">
        <v>677.74</v>
      </c>
      <c r="T69" s="6">
        <v>600.34</v>
      </c>
      <c r="U69" s="6">
        <v>542.85</v>
      </c>
      <c r="V69" s="6">
        <v>543.31</v>
      </c>
      <c r="W69" s="6">
        <v>482.95</v>
      </c>
      <c r="X69" s="6">
        <v>499.66</v>
      </c>
      <c r="Y69" s="6">
        <v>463.88</v>
      </c>
      <c r="Z69" s="6">
        <v>374.18</v>
      </c>
      <c r="AA69" s="6">
        <v>412.12</v>
      </c>
      <c r="AB69" s="6">
        <v>376.47</v>
      </c>
      <c r="AC69" s="6">
        <v>358.42</v>
      </c>
      <c r="AD69" s="6">
        <v>353.08</v>
      </c>
      <c r="AE69" s="6">
        <v>356.68</v>
      </c>
      <c r="AF69" s="6">
        <v>408.88</v>
      </c>
      <c r="AG69" s="6">
        <v>400.04</v>
      </c>
      <c r="AH69" s="6">
        <v>483.52</v>
      </c>
      <c r="AI69" s="6">
        <v>655.27</v>
      </c>
      <c r="AJ69" s="6">
        <v>727.38</v>
      </c>
      <c r="AK69" s="6">
        <v>748.79</v>
      </c>
      <c r="AL69" s="6">
        <v>685.87</v>
      </c>
      <c r="AM69" s="6">
        <v>654.49</v>
      </c>
      <c r="AN69" s="6">
        <v>604.62</v>
      </c>
      <c r="AO69" s="6">
        <v>552.84</v>
      </c>
      <c r="AP69" s="6">
        <v>524.7</v>
      </c>
      <c r="AQ69" s="6">
        <v>564.8</v>
      </c>
      <c r="AR69" s="6">
        <v>568.42</v>
      </c>
      <c r="AS69" s="6">
        <v>560.35</v>
      </c>
      <c r="AT69" s="6">
        <v>605.49</v>
      </c>
      <c r="AU69" s="6">
        <v>576.39</v>
      </c>
      <c r="AV69" s="6">
        <v>584.62</v>
      </c>
      <c r="AW69" s="6">
        <v>576.43</v>
      </c>
      <c r="AX69" s="6">
        <v>570.04</v>
      </c>
      <c r="AY69" s="6">
        <v>649.23</v>
      </c>
      <c r="AZ69" s="6">
        <v>676.35</v>
      </c>
      <c r="BA69" s="6">
        <v>699.86</v>
      </c>
      <c r="BB69" s="6">
        <v>694.61</v>
      </c>
      <c r="BC69" s="6">
        <v>698.98</v>
      </c>
      <c r="BD69" s="6">
        <v>720.28</v>
      </c>
      <c r="BE69" s="6">
        <v>706.27</v>
      </c>
      <c r="BF69" s="6">
        <v>693.51</v>
      </c>
      <c r="BG69" s="6">
        <v>666.55</v>
      </c>
      <c r="BH69" s="6">
        <v>664.1</v>
      </c>
      <c r="BI69" s="6">
        <v>645.61</v>
      </c>
      <c r="BJ69" s="6">
        <v>644.36</v>
      </c>
      <c r="BK69" s="6">
        <v>619.15</v>
      </c>
      <c r="BL69" s="6">
        <v>601.52</v>
      </c>
      <c r="BM69" s="6">
        <v>567.52</v>
      </c>
      <c r="BN69" s="6">
        <v>512.73</v>
      </c>
      <c r="BO69" s="6">
        <v>511.13</v>
      </c>
      <c r="BP69" s="6">
        <v>497.21</v>
      </c>
      <c r="BQ69" s="6">
        <v>473.41</v>
      </c>
      <c r="BR69" s="6">
        <v>450.39</v>
      </c>
      <c r="BS69" s="6">
        <v>419.85</v>
      </c>
      <c r="BT69" s="6">
        <v>408.38</v>
      </c>
      <c r="BU69" s="6">
        <v>381.03</v>
      </c>
      <c r="BV69" s="6">
        <v>344.28</v>
      </c>
      <c r="BW69" s="6">
        <v>315.04</v>
      </c>
      <c r="BX69" s="6">
        <v>310.79</v>
      </c>
      <c r="BY69" s="6">
        <v>304.6</v>
      </c>
      <c r="BZ69" s="6">
        <v>303.63</v>
      </c>
      <c r="CA69" s="6">
        <v>317.2</v>
      </c>
      <c r="CB69" s="6">
        <v>311.69</v>
      </c>
      <c r="CC69" s="6">
        <v>312.02</v>
      </c>
      <c r="CD69" s="6">
        <v>329.72</v>
      </c>
      <c r="CE69" s="6">
        <v>351.71</v>
      </c>
      <c r="CF69" s="6">
        <v>357.69</v>
      </c>
      <c r="CG69" s="6">
        <v>378.05</v>
      </c>
      <c r="CH69" s="6">
        <v>390.92</v>
      </c>
      <c r="CI69" s="6">
        <v>398.37</v>
      </c>
      <c r="CJ69" s="6">
        <v>380.46</v>
      </c>
      <c r="CK69" s="6">
        <v>342.22</v>
      </c>
      <c r="CL69" s="6">
        <v>289.27</v>
      </c>
      <c r="CM69" s="6">
        <v>316.36</v>
      </c>
      <c r="CN69" s="6">
        <v>360.02</v>
      </c>
      <c r="CO69" s="6">
        <v>400.56</v>
      </c>
      <c r="CP69" s="6">
        <v>477.42</v>
      </c>
      <c r="CQ69" s="6">
        <v>431.19</v>
      </c>
      <c r="CR69" s="6">
        <v>383.62</v>
      </c>
      <c r="CS69" s="6">
        <v>428.91</v>
      </c>
      <c r="CT69" s="6">
        <v>517.83</v>
      </c>
      <c r="CU69" s="6">
        <v>535.28</v>
      </c>
      <c r="CV69" s="6">
        <v>498.24</v>
      </c>
      <c r="CW69" s="6">
        <v>544.28</v>
      </c>
      <c r="CX69" s="6">
        <v>536.6</v>
      </c>
      <c r="CY69" s="6">
        <v>579.92</v>
      </c>
      <c r="CZ69" s="6">
        <v>673.42</v>
      </c>
      <c r="DA69" s="6">
        <v>670.93</v>
      </c>
      <c r="DB69" s="6">
        <v>760.87</v>
      </c>
      <c r="DC69" s="6">
        <v>738.55</v>
      </c>
      <c r="DD69" s="6">
        <v>734.13</v>
      </c>
      <c r="DE69" s="6">
        <v>831.67</v>
      </c>
      <c r="DF69" s="6">
        <v>833.89</v>
      </c>
      <c r="DG69" s="6">
        <v>864.97</v>
      </c>
      <c r="DH69" s="6">
        <v>838.93</v>
      </c>
      <c r="DI69" s="6">
        <v>853.25</v>
      </c>
      <c r="DJ69" s="6">
        <v>873.14</v>
      </c>
      <c r="DK69" s="6">
        <v>871.76</v>
      </c>
      <c r="DL69" s="6">
        <v>913.23</v>
      </c>
      <c r="DM69" s="6">
        <v>922.63</v>
      </c>
      <c r="DN69" s="6">
        <v>1002.2</v>
      </c>
      <c r="DO69" s="6">
        <v>1009.04</v>
      </c>
      <c r="DP69" s="6">
        <v>991.06</v>
      </c>
      <c r="DQ69" s="6">
        <v>981.46</v>
      </c>
      <c r="DR69" s="6">
        <v>977.51</v>
      </c>
      <c r="DS69" s="6">
        <v>981.47</v>
      </c>
      <c r="DT69" s="6">
        <v>974.33</v>
      </c>
      <c r="DU69" s="6">
        <v>996.55</v>
      </c>
      <c r="DV69" s="6">
        <v>970.75</v>
      </c>
      <c r="DW69" s="6">
        <v>970.69</v>
      </c>
      <c r="DX69" s="6">
        <v>965.16</v>
      </c>
      <c r="DY69" s="6">
        <v>989.96</v>
      </c>
      <c r="DZ69" s="6">
        <v>1034.54</v>
      </c>
      <c r="EA69" s="6">
        <v>1015.76</v>
      </c>
      <c r="EB69" s="6">
        <v>1003.73</v>
      </c>
      <c r="EC69" s="6">
        <v>982.81</v>
      </c>
      <c r="ED69" s="6">
        <v>975.7</v>
      </c>
      <c r="EE69" s="6">
        <v>905.14</v>
      </c>
      <c r="EF69" s="6">
        <v>845.42</v>
      </c>
      <c r="EG69" s="6">
        <v>749.18</v>
      </c>
      <c r="EH69" s="6">
        <v>652.27</v>
      </c>
      <c r="EI69" s="6">
        <v>606.09</v>
      </c>
      <c r="EJ69" s="6">
        <v>546.53</v>
      </c>
      <c r="EK69" s="6">
        <v>537.56</v>
      </c>
      <c r="EL69" s="6">
        <v>506.8</v>
      </c>
      <c r="EM69" s="6">
        <v>493.19</v>
      </c>
      <c r="EN69" s="6">
        <v>468.87</v>
      </c>
      <c r="EO69" s="6">
        <v>458.33</v>
      </c>
      <c r="EP69" s="6">
        <v>436.89</v>
      </c>
      <c r="EQ69" s="6">
        <v>389.15</v>
      </c>
      <c r="ER69" s="6">
        <v>391.91</v>
      </c>
      <c r="ES69" s="6">
        <v>333.97</v>
      </c>
      <c r="ET69" s="6">
        <v>342.1</v>
      </c>
      <c r="EU69" s="6">
        <v>301.41</v>
      </c>
      <c r="EV69" s="6">
        <v>280.42</v>
      </c>
      <c r="EW69" s="6">
        <v>274.83</v>
      </c>
      <c r="EX69" s="6">
        <v>233.01</v>
      </c>
      <c r="EY69" s="6">
        <v>246.98</v>
      </c>
      <c r="EZ69" s="6">
        <v>203.36</v>
      </c>
      <c r="FA69" s="6">
        <v>237.46</v>
      </c>
      <c r="FB69" s="6">
        <v>233.35</v>
      </c>
      <c r="FC69" s="6">
        <v>203.79</v>
      </c>
      <c r="FD69" s="6">
        <v>231.15</v>
      </c>
      <c r="FE69" s="6">
        <v>192.83</v>
      </c>
      <c r="FF69" s="6">
        <v>194.39</v>
      </c>
      <c r="FG69" s="6">
        <v>207.37</v>
      </c>
      <c r="FH69" s="6">
        <v>190.45</v>
      </c>
      <c r="FI69" s="6">
        <v>173.44</v>
      </c>
      <c r="FJ69" s="6">
        <v>202.99</v>
      </c>
      <c r="FK69" s="6">
        <v>164.38</v>
      </c>
      <c r="FL69" s="6">
        <v>190.98</v>
      </c>
      <c r="FM69" s="6">
        <v>195.4</v>
      </c>
      <c r="FN69" s="6">
        <v>154.42</v>
      </c>
      <c r="FO69" s="6">
        <v>223.21</v>
      </c>
      <c r="FP69" s="6">
        <v>175.24</v>
      </c>
      <c r="FQ69" s="6">
        <v>198.05</v>
      </c>
      <c r="FR69" s="6">
        <v>216.38</v>
      </c>
      <c r="FS69" s="6">
        <v>192.76</v>
      </c>
      <c r="FT69" s="6">
        <v>219.82</v>
      </c>
      <c r="FU69" s="6">
        <v>195.87</v>
      </c>
      <c r="FV69" s="6">
        <v>233.64</v>
      </c>
      <c r="FW69" s="6">
        <v>185.73</v>
      </c>
      <c r="FX69" s="6">
        <v>232.18</v>
      </c>
      <c r="FY69" s="6">
        <v>148.79</v>
      </c>
      <c r="FZ69" s="6">
        <v>140.66</v>
      </c>
      <c r="GA69" s="6">
        <v>181.69</v>
      </c>
      <c r="GB69" s="6">
        <v>69</v>
      </c>
      <c r="GC69" s="6">
        <v>112.29</v>
      </c>
      <c r="GD69" s="6">
        <v>50.14</v>
      </c>
      <c r="GE69" s="6">
        <v>38.73</v>
      </c>
      <c r="GF69" s="6">
        <v>46.35</v>
      </c>
      <c r="GG69" s="6">
        <v>393.09</v>
      </c>
      <c r="GH69" s="6">
        <v>506.71</v>
      </c>
      <c r="GI69" s="6">
        <v>1375.18</v>
      </c>
      <c r="GJ69" s="6">
        <v>1660.27</v>
      </c>
      <c r="GK69" s="6">
        <v>1693.08</v>
      </c>
      <c r="GL69" s="6">
        <v>1501.17</v>
      </c>
      <c r="GM69" s="6">
        <v>1040.89</v>
      </c>
      <c r="GN69" s="6">
        <v>755.34</v>
      </c>
      <c r="GO69" s="6">
        <v>784.05</v>
      </c>
      <c r="GP69" s="6">
        <v>808.93</v>
      </c>
      <c r="GQ69" s="6">
        <v>832.62</v>
      </c>
      <c r="GR69" s="6">
        <v>710.43</v>
      </c>
      <c r="GS69" s="6">
        <v>575.52</v>
      </c>
      <c r="GT69" s="6">
        <v>573.16</v>
      </c>
      <c r="GU69" s="6">
        <v>540.45</v>
      </c>
      <c r="GV69" s="6">
        <v>595.05</v>
      </c>
      <c r="GW69" s="6">
        <v>705.67</v>
      </c>
      <c r="GX69" s="6">
        <v>768.07</v>
      </c>
      <c r="GY69" s="6">
        <v>934.63</v>
      </c>
      <c r="GZ69" s="6">
        <v>1075.08</v>
      </c>
      <c r="HA69" s="6">
        <v>1081.01</v>
      </c>
      <c r="HB69" s="6">
        <v>1051.46</v>
      </c>
      <c r="HC69" s="6">
        <v>1029.87</v>
      </c>
      <c r="HD69" s="6">
        <v>816.22</v>
      </c>
      <c r="HE69" s="6">
        <v>599.54</v>
      </c>
      <c r="HF69" s="6">
        <v>1025.52</v>
      </c>
      <c r="HG69" s="6">
        <v>847.08</v>
      </c>
      <c r="HH69" s="6">
        <v>470.85</v>
      </c>
      <c r="HI69" s="6">
        <v>329.62</v>
      </c>
      <c r="HJ69" s="6">
        <v>247.79</v>
      </c>
      <c r="HK69" s="6">
        <v>255.43</v>
      </c>
      <c r="HL69" s="6">
        <v>184.42</v>
      </c>
      <c r="HM69" s="6">
        <v>206.97</v>
      </c>
      <c r="HN69" s="6">
        <v>191.7</v>
      </c>
      <c r="HO69" s="6">
        <v>211.62</v>
      </c>
      <c r="HP69" s="6">
        <v>228.69</v>
      </c>
      <c r="HQ69" s="6">
        <v>213.31</v>
      </c>
      <c r="HR69" s="6">
        <v>238.17</v>
      </c>
      <c r="HS69" s="6">
        <v>197.84</v>
      </c>
      <c r="HT69" s="6">
        <v>220.05</v>
      </c>
      <c r="HU69" s="6">
        <v>207.02</v>
      </c>
      <c r="HV69" s="6">
        <v>195.2</v>
      </c>
      <c r="HW69" s="6">
        <v>198.31</v>
      </c>
      <c r="HX69" s="6">
        <v>208.12</v>
      </c>
      <c r="HY69" s="6">
        <v>209.27</v>
      </c>
      <c r="HZ69" s="6">
        <v>208.16</v>
      </c>
      <c r="IA69" s="6">
        <v>233.34</v>
      </c>
      <c r="IB69" s="6">
        <v>198.67</v>
      </c>
      <c r="IC69" s="6">
        <v>198.2</v>
      </c>
      <c r="ID69" s="6">
        <v>199.43</v>
      </c>
      <c r="IE69" s="6">
        <v>181.47</v>
      </c>
      <c r="IF69" s="6">
        <v>163.66</v>
      </c>
      <c r="IG69" s="6">
        <v>162.72</v>
      </c>
    </row>
    <row r="70" spans="1:241" ht="12.75">
      <c r="A70" s="6">
        <v>143.76</v>
      </c>
      <c r="B70" s="6">
        <v>112.84</v>
      </c>
      <c r="C70" s="6">
        <v>119.09</v>
      </c>
      <c r="D70" s="6">
        <v>102.23</v>
      </c>
      <c r="E70" s="6">
        <v>70.56</v>
      </c>
      <c r="F70" s="6">
        <v>46.27</v>
      </c>
      <c r="G70" s="6">
        <v>30.73</v>
      </c>
      <c r="H70" s="6">
        <v>36.38</v>
      </c>
      <c r="I70" s="6">
        <v>76.48</v>
      </c>
      <c r="J70" s="6">
        <v>230.13</v>
      </c>
      <c r="K70" s="6">
        <v>416.54</v>
      </c>
      <c r="L70" s="6">
        <v>617</v>
      </c>
      <c r="M70" s="6">
        <v>622.33</v>
      </c>
      <c r="N70" s="6">
        <v>607.43</v>
      </c>
      <c r="O70" s="6">
        <v>615.43</v>
      </c>
      <c r="P70" s="6">
        <v>624.23</v>
      </c>
      <c r="Q70" s="6">
        <v>610.77</v>
      </c>
      <c r="R70" s="6">
        <v>582.75</v>
      </c>
      <c r="S70" s="6">
        <v>544.12</v>
      </c>
      <c r="T70" s="6">
        <v>520.13</v>
      </c>
      <c r="U70" s="6">
        <v>503.66</v>
      </c>
      <c r="V70" s="6">
        <v>466.08</v>
      </c>
      <c r="W70" s="6">
        <v>429.35</v>
      </c>
      <c r="X70" s="6">
        <v>437.34</v>
      </c>
      <c r="Y70" s="6">
        <v>396.98</v>
      </c>
      <c r="Z70" s="6">
        <v>335.79</v>
      </c>
      <c r="AA70" s="6">
        <v>364.66</v>
      </c>
      <c r="AB70" s="6">
        <v>360.31</v>
      </c>
      <c r="AC70" s="6">
        <v>334.42</v>
      </c>
      <c r="AD70" s="6">
        <v>339.21</v>
      </c>
      <c r="AE70" s="6">
        <v>407.41</v>
      </c>
      <c r="AF70" s="6">
        <v>483.23</v>
      </c>
      <c r="AG70" s="6">
        <v>417.77</v>
      </c>
      <c r="AH70" s="6">
        <v>509.12</v>
      </c>
      <c r="AI70" s="6">
        <v>784.9</v>
      </c>
      <c r="AJ70" s="6">
        <v>753.93</v>
      </c>
      <c r="AK70" s="6">
        <v>819.62</v>
      </c>
      <c r="AL70" s="6">
        <v>708.09</v>
      </c>
      <c r="AM70" s="6">
        <v>643.23</v>
      </c>
      <c r="AN70" s="6">
        <v>556.62</v>
      </c>
      <c r="AO70" s="6">
        <v>482.92</v>
      </c>
      <c r="AP70" s="6">
        <v>472.24</v>
      </c>
      <c r="AQ70" s="6">
        <v>468.45</v>
      </c>
      <c r="AR70" s="6">
        <v>488.22</v>
      </c>
      <c r="AS70" s="6">
        <v>486.7</v>
      </c>
      <c r="AT70" s="6">
        <v>513.94</v>
      </c>
      <c r="AU70" s="6">
        <v>505.68</v>
      </c>
      <c r="AV70" s="6">
        <v>505.65</v>
      </c>
      <c r="AW70" s="6">
        <v>536.52</v>
      </c>
      <c r="AX70" s="6">
        <v>527.3</v>
      </c>
      <c r="AY70" s="6">
        <v>575.08</v>
      </c>
      <c r="AZ70" s="6">
        <v>610.55</v>
      </c>
      <c r="BA70" s="6">
        <v>612.77</v>
      </c>
      <c r="BB70" s="6">
        <v>634.37</v>
      </c>
      <c r="BC70" s="6">
        <v>660.6</v>
      </c>
      <c r="BD70" s="6">
        <v>626.74</v>
      </c>
      <c r="BE70" s="6">
        <v>622.01</v>
      </c>
      <c r="BF70" s="6">
        <v>654.82</v>
      </c>
      <c r="BG70" s="6">
        <v>631.33</v>
      </c>
      <c r="BH70" s="6">
        <v>631.79</v>
      </c>
      <c r="BI70" s="6">
        <v>619.26</v>
      </c>
      <c r="BJ70" s="6">
        <v>602.84</v>
      </c>
      <c r="BK70" s="6">
        <v>612.56</v>
      </c>
      <c r="BL70" s="6">
        <v>594.93</v>
      </c>
      <c r="BM70" s="6">
        <v>523.19</v>
      </c>
      <c r="BN70" s="6">
        <v>504.8</v>
      </c>
      <c r="BO70" s="6">
        <v>498.35</v>
      </c>
      <c r="BP70" s="6">
        <v>465.04</v>
      </c>
      <c r="BQ70" s="6">
        <v>457.29</v>
      </c>
      <c r="BR70" s="6">
        <v>439.99</v>
      </c>
      <c r="BS70" s="6">
        <v>392.24</v>
      </c>
      <c r="BT70" s="6">
        <v>345.15</v>
      </c>
      <c r="BU70" s="6">
        <v>317.14</v>
      </c>
      <c r="BV70" s="6">
        <v>302.64</v>
      </c>
      <c r="BW70" s="6">
        <v>284.9</v>
      </c>
      <c r="BX70" s="6">
        <v>268.69</v>
      </c>
      <c r="BY70" s="6">
        <v>239.92</v>
      </c>
      <c r="BZ70" s="6">
        <v>232.99</v>
      </c>
      <c r="CA70" s="6">
        <v>239.17</v>
      </c>
      <c r="CB70" s="6">
        <v>241.44</v>
      </c>
      <c r="CC70" s="6">
        <v>248.94</v>
      </c>
      <c r="CD70" s="6">
        <v>282.85</v>
      </c>
      <c r="CE70" s="6">
        <v>318.68</v>
      </c>
      <c r="CF70" s="6">
        <v>369.72</v>
      </c>
      <c r="CG70" s="6">
        <v>393.91</v>
      </c>
      <c r="CH70" s="6">
        <v>359.82</v>
      </c>
      <c r="CI70" s="6">
        <v>335.46</v>
      </c>
      <c r="CJ70" s="6">
        <v>380.74</v>
      </c>
      <c r="CK70" s="6">
        <v>292.55</v>
      </c>
      <c r="CL70" s="6">
        <v>245.99</v>
      </c>
      <c r="CM70" s="6">
        <v>233.96</v>
      </c>
      <c r="CN70" s="6">
        <v>253.17</v>
      </c>
      <c r="CO70" s="6">
        <v>325.11</v>
      </c>
      <c r="CP70" s="6">
        <v>374.52</v>
      </c>
      <c r="CQ70" s="6">
        <v>363.42</v>
      </c>
      <c r="CR70" s="6">
        <v>391.75</v>
      </c>
      <c r="CS70" s="6">
        <v>345.04</v>
      </c>
      <c r="CT70" s="6">
        <v>398.95</v>
      </c>
      <c r="CU70" s="6">
        <v>434.38</v>
      </c>
      <c r="CV70" s="6">
        <v>476.41</v>
      </c>
      <c r="CW70" s="6">
        <v>492.09</v>
      </c>
      <c r="CX70" s="6">
        <v>461.22</v>
      </c>
      <c r="CY70" s="6">
        <v>541.61</v>
      </c>
      <c r="CZ70" s="6">
        <v>547.67</v>
      </c>
      <c r="DA70" s="6">
        <v>553.99</v>
      </c>
      <c r="DB70" s="6">
        <v>627.96</v>
      </c>
      <c r="DC70" s="6">
        <v>618.39</v>
      </c>
      <c r="DD70" s="6">
        <v>699.64</v>
      </c>
      <c r="DE70" s="6">
        <v>754.36</v>
      </c>
      <c r="DF70" s="6">
        <v>815.13</v>
      </c>
      <c r="DG70" s="6">
        <v>834.51</v>
      </c>
      <c r="DH70" s="6">
        <v>771.73</v>
      </c>
      <c r="DI70" s="6">
        <v>820.29</v>
      </c>
      <c r="DJ70" s="6">
        <v>821.28</v>
      </c>
      <c r="DK70" s="6">
        <v>845.05</v>
      </c>
      <c r="DL70" s="6">
        <v>887.84</v>
      </c>
      <c r="DM70" s="6">
        <v>876.78</v>
      </c>
      <c r="DN70" s="6">
        <v>955.95</v>
      </c>
      <c r="DO70" s="6">
        <v>944.48</v>
      </c>
      <c r="DP70" s="6">
        <v>971.36</v>
      </c>
      <c r="DQ70" s="6">
        <v>992.03</v>
      </c>
      <c r="DR70" s="6">
        <v>984.73</v>
      </c>
      <c r="DS70" s="6">
        <v>971.1</v>
      </c>
      <c r="DT70" s="6">
        <v>956.69</v>
      </c>
      <c r="DU70" s="6">
        <v>962.96</v>
      </c>
      <c r="DV70" s="6">
        <v>908.62</v>
      </c>
      <c r="DW70" s="6">
        <v>880.91</v>
      </c>
      <c r="DX70" s="6">
        <v>832.69</v>
      </c>
      <c r="DY70" s="6">
        <v>846.43</v>
      </c>
      <c r="DZ70" s="6">
        <v>899.81</v>
      </c>
      <c r="EA70" s="6">
        <v>901.91</v>
      </c>
      <c r="EB70" s="6">
        <v>901.98</v>
      </c>
      <c r="EC70" s="6">
        <v>896.15</v>
      </c>
      <c r="ED70" s="6">
        <v>898.61</v>
      </c>
      <c r="EE70" s="6">
        <v>893.16</v>
      </c>
      <c r="EF70" s="6">
        <v>870.68</v>
      </c>
      <c r="EG70" s="6">
        <v>795.07</v>
      </c>
      <c r="EH70" s="6">
        <v>736.53</v>
      </c>
      <c r="EI70" s="6">
        <v>674.66</v>
      </c>
      <c r="EJ70" s="6">
        <v>586.91</v>
      </c>
      <c r="EK70" s="6">
        <v>591.06</v>
      </c>
      <c r="EL70" s="6">
        <v>545.15</v>
      </c>
      <c r="EM70" s="6">
        <v>534.76</v>
      </c>
      <c r="EN70" s="6">
        <v>512.84</v>
      </c>
      <c r="EO70" s="6">
        <v>492.53</v>
      </c>
      <c r="EP70" s="6">
        <v>492.82</v>
      </c>
      <c r="EQ70" s="6">
        <v>444.55</v>
      </c>
      <c r="ER70" s="6">
        <v>457.59</v>
      </c>
      <c r="ES70" s="6">
        <v>416.71</v>
      </c>
      <c r="ET70" s="6">
        <v>384.06</v>
      </c>
      <c r="EU70" s="6">
        <v>349.37</v>
      </c>
      <c r="EV70" s="6">
        <v>326.35</v>
      </c>
      <c r="EW70" s="6">
        <v>291.05</v>
      </c>
      <c r="EX70" s="6">
        <v>279.87</v>
      </c>
      <c r="EY70" s="6">
        <v>278.46</v>
      </c>
      <c r="EZ70" s="6">
        <v>232.74</v>
      </c>
      <c r="FA70" s="6">
        <v>296.96</v>
      </c>
      <c r="FB70" s="6">
        <v>240.66</v>
      </c>
      <c r="FC70" s="6">
        <v>244.04</v>
      </c>
      <c r="FD70" s="6">
        <v>259.26</v>
      </c>
      <c r="FE70" s="6">
        <v>185.77</v>
      </c>
      <c r="FF70" s="6">
        <v>224.44</v>
      </c>
      <c r="FG70" s="6">
        <v>180.12</v>
      </c>
      <c r="FH70" s="6">
        <v>183.47</v>
      </c>
      <c r="FI70" s="6">
        <v>181.15</v>
      </c>
      <c r="FJ70" s="6">
        <v>179.62</v>
      </c>
      <c r="FK70" s="6">
        <v>194.08</v>
      </c>
      <c r="FL70" s="6">
        <v>182.49</v>
      </c>
      <c r="FM70" s="6">
        <v>202.74</v>
      </c>
      <c r="FN70" s="6">
        <v>170.14</v>
      </c>
      <c r="FO70" s="6">
        <v>195.01</v>
      </c>
      <c r="FP70" s="6">
        <v>165.11</v>
      </c>
      <c r="FQ70" s="6">
        <v>199.88</v>
      </c>
      <c r="FR70" s="6">
        <v>184.45</v>
      </c>
      <c r="FS70" s="6">
        <v>162.7</v>
      </c>
      <c r="FT70" s="6">
        <v>241.54</v>
      </c>
      <c r="FU70" s="6">
        <v>141.11</v>
      </c>
      <c r="FV70" s="6">
        <v>249.56</v>
      </c>
      <c r="FW70" s="6">
        <v>196.6</v>
      </c>
      <c r="FX70" s="6">
        <v>150.94</v>
      </c>
      <c r="FY70" s="6">
        <v>284.33</v>
      </c>
      <c r="FZ70" s="6">
        <v>100.54</v>
      </c>
      <c r="GA70" s="6">
        <v>214.42</v>
      </c>
      <c r="GB70" s="6">
        <v>133.95</v>
      </c>
      <c r="GC70" s="6">
        <v>61.94</v>
      </c>
      <c r="GD70" s="6">
        <v>95.52</v>
      </c>
      <c r="GE70" s="6">
        <v>20.94</v>
      </c>
      <c r="GF70" s="6">
        <v>18.95</v>
      </c>
      <c r="GG70" s="6">
        <v>53.58</v>
      </c>
      <c r="GH70" s="6">
        <v>252.16</v>
      </c>
      <c r="GI70" s="6">
        <v>401.36</v>
      </c>
      <c r="GJ70" s="6">
        <v>1056.71</v>
      </c>
      <c r="GK70" s="6">
        <v>1083.64</v>
      </c>
      <c r="GL70" s="6">
        <v>1182.68</v>
      </c>
      <c r="GM70" s="6">
        <v>1428.93</v>
      </c>
      <c r="GN70" s="6">
        <v>1127.09</v>
      </c>
      <c r="GO70" s="6">
        <v>832.87</v>
      </c>
      <c r="GP70" s="6">
        <v>783.63</v>
      </c>
      <c r="GQ70" s="6">
        <v>745.7</v>
      </c>
      <c r="GR70" s="6">
        <v>627.42</v>
      </c>
      <c r="GS70" s="6">
        <v>494.67</v>
      </c>
      <c r="GT70" s="6">
        <v>454.63</v>
      </c>
      <c r="GU70" s="6">
        <v>423.94</v>
      </c>
      <c r="GV70" s="6">
        <v>471.68</v>
      </c>
      <c r="GW70" s="6">
        <v>597.61</v>
      </c>
      <c r="GX70" s="6">
        <v>657.57</v>
      </c>
      <c r="GY70" s="6">
        <v>769.24</v>
      </c>
      <c r="GZ70" s="6">
        <v>954.73</v>
      </c>
      <c r="HA70" s="6">
        <v>1015.61</v>
      </c>
      <c r="HB70" s="6">
        <v>989.91</v>
      </c>
      <c r="HC70" s="6">
        <v>936.77</v>
      </c>
      <c r="HD70" s="6">
        <v>732.38</v>
      </c>
      <c r="HE70" s="6">
        <v>613.45</v>
      </c>
      <c r="HF70" s="6">
        <v>1363.44</v>
      </c>
      <c r="HG70" s="6">
        <v>727.51</v>
      </c>
      <c r="HH70" s="6">
        <v>425.64</v>
      </c>
      <c r="HI70" s="6">
        <v>331.08</v>
      </c>
      <c r="HJ70" s="6">
        <v>249.86</v>
      </c>
      <c r="HK70" s="6">
        <v>226.78</v>
      </c>
      <c r="HL70" s="6">
        <v>200.61</v>
      </c>
      <c r="HM70" s="6">
        <v>199.23</v>
      </c>
      <c r="HN70" s="6">
        <v>201.14</v>
      </c>
      <c r="HO70" s="6">
        <v>207.47</v>
      </c>
      <c r="HP70" s="6">
        <v>212.25</v>
      </c>
      <c r="HQ70" s="6">
        <v>214.16</v>
      </c>
      <c r="HR70" s="6">
        <v>227.98</v>
      </c>
      <c r="HS70" s="6">
        <v>209.56</v>
      </c>
      <c r="HT70" s="6">
        <v>209.57</v>
      </c>
      <c r="HU70" s="6">
        <v>201.97</v>
      </c>
      <c r="HV70" s="6">
        <v>198.73</v>
      </c>
      <c r="HW70" s="6">
        <v>212.74</v>
      </c>
      <c r="HX70" s="6">
        <v>195.96</v>
      </c>
      <c r="HY70" s="6">
        <v>200.66</v>
      </c>
      <c r="HZ70" s="6">
        <v>223.65</v>
      </c>
      <c r="IA70" s="6">
        <v>193.29</v>
      </c>
      <c r="IB70" s="6">
        <v>198.18</v>
      </c>
      <c r="IC70" s="6">
        <v>198.22</v>
      </c>
      <c r="ID70" s="6">
        <v>171.33</v>
      </c>
      <c r="IE70" s="6">
        <v>159.12</v>
      </c>
      <c r="IF70" s="6">
        <v>143.4</v>
      </c>
      <c r="IG70" s="6">
        <v>143.76</v>
      </c>
    </row>
    <row r="71" spans="1:241" ht="12.75">
      <c r="A71" s="6">
        <v>144.78</v>
      </c>
      <c r="B71" s="6">
        <v>129.02</v>
      </c>
      <c r="C71" s="6">
        <v>92.16</v>
      </c>
      <c r="D71" s="6">
        <v>69.49</v>
      </c>
      <c r="E71" s="6">
        <v>57.21</v>
      </c>
      <c r="F71" s="6">
        <v>31.71</v>
      </c>
      <c r="G71" s="6">
        <v>27.03</v>
      </c>
      <c r="H71" s="6">
        <v>25.59</v>
      </c>
      <c r="I71" s="6">
        <v>37.56</v>
      </c>
      <c r="J71" s="6">
        <v>186.3</v>
      </c>
      <c r="K71" s="6">
        <v>412.99</v>
      </c>
      <c r="L71" s="6">
        <v>522.11</v>
      </c>
      <c r="M71" s="6">
        <v>517.64</v>
      </c>
      <c r="N71" s="6">
        <v>498.27</v>
      </c>
      <c r="O71" s="6">
        <v>516.88</v>
      </c>
      <c r="P71" s="6">
        <v>539.15</v>
      </c>
      <c r="Q71" s="6">
        <v>497.13</v>
      </c>
      <c r="R71" s="6">
        <v>515.01</v>
      </c>
      <c r="S71" s="6">
        <v>499.64</v>
      </c>
      <c r="T71" s="6">
        <v>489.44</v>
      </c>
      <c r="U71" s="6">
        <v>552.93</v>
      </c>
      <c r="V71" s="6">
        <v>508.24</v>
      </c>
      <c r="W71" s="6">
        <v>439.12</v>
      </c>
      <c r="X71" s="6">
        <v>404.9</v>
      </c>
      <c r="Y71" s="6">
        <v>378.59</v>
      </c>
      <c r="Z71" s="6">
        <v>437.01</v>
      </c>
      <c r="AA71" s="6">
        <v>405.36</v>
      </c>
      <c r="AB71" s="6">
        <v>329.5</v>
      </c>
      <c r="AC71" s="6">
        <v>315.74</v>
      </c>
      <c r="AD71" s="6">
        <v>366.85</v>
      </c>
      <c r="AE71" s="6">
        <v>483.09</v>
      </c>
      <c r="AF71" s="6">
        <v>608.68</v>
      </c>
      <c r="AG71" s="6">
        <v>539.63</v>
      </c>
      <c r="AH71" s="6">
        <v>1130.29</v>
      </c>
      <c r="AI71" s="6">
        <v>1201.5</v>
      </c>
      <c r="AJ71" s="6">
        <v>722.03</v>
      </c>
      <c r="AK71" s="6">
        <v>809.6</v>
      </c>
      <c r="AL71" s="6">
        <v>689.15</v>
      </c>
      <c r="AM71" s="6">
        <v>618.56</v>
      </c>
      <c r="AN71" s="6">
        <v>586.24</v>
      </c>
      <c r="AO71" s="6">
        <v>500.08</v>
      </c>
      <c r="AP71" s="6">
        <v>466.59</v>
      </c>
      <c r="AQ71" s="6">
        <v>452.42</v>
      </c>
      <c r="AR71" s="6">
        <v>477.21</v>
      </c>
      <c r="AS71" s="6">
        <v>449.81</v>
      </c>
      <c r="AT71" s="6">
        <v>438.2</v>
      </c>
      <c r="AU71" s="6">
        <v>458.7</v>
      </c>
      <c r="AV71" s="6">
        <v>451.76</v>
      </c>
      <c r="AW71" s="6">
        <v>487.72</v>
      </c>
      <c r="AX71" s="6">
        <v>492.16</v>
      </c>
      <c r="AY71" s="6">
        <v>474.15</v>
      </c>
      <c r="AZ71" s="6">
        <v>511.13</v>
      </c>
      <c r="BA71" s="6">
        <v>510.37</v>
      </c>
      <c r="BB71" s="6">
        <v>510.46</v>
      </c>
      <c r="BC71" s="6">
        <v>563.01</v>
      </c>
      <c r="BD71" s="6">
        <v>535.28</v>
      </c>
      <c r="BE71" s="6">
        <v>543.21</v>
      </c>
      <c r="BF71" s="6">
        <v>578.39</v>
      </c>
      <c r="BG71" s="6">
        <v>524.77</v>
      </c>
      <c r="BH71" s="6">
        <v>499.55</v>
      </c>
      <c r="BI71" s="6">
        <v>514.16</v>
      </c>
      <c r="BJ71" s="6">
        <v>515.82</v>
      </c>
      <c r="BK71" s="6">
        <v>548.01</v>
      </c>
      <c r="BL71" s="6">
        <v>569.15</v>
      </c>
      <c r="BM71" s="6">
        <v>518.07</v>
      </c>
      <c r="BN71" s="6">
        <v>481.77</v>
      </c>
      <c r="BO71" s="6">
        <v>450.6</v>
      </c>
      <c r="BP71" s="6">
        <v>420.18</v>
      </c>
      <c r="BQ71" s="6">
        <v>398.31</v>
      </c>
      <c r="BR71" s="6">
        <v>372.91</v>
      </c>
      <c r="BS71" s="6">
        <v>366.4</v>
      </c>
      <c r="BT71" s="6">
        <v>342.82</v>
      </c>
      <c r="BU71" s="6">
        <v>322.46</v>
      </c>
      <c r="BV71" s="6">
        <v>288.51</v>
      </c>
      <c r="BW71" s="6">
        <v>242.99</v>
      </c>
      <c r="BX71" s="6">
        <v>243.16</v>
      </c>
      <c r="BY71" s="6">
        <v>230.73</v>
      </c>
      <c r="BZ71" s="6">
        <v>214.87</v>
      </c>
      <c r="CA71" s="6">
        <v>211.87</v>
      </c>
      <c r="CB71" s="6">
        <v>208.98</v>
      </c>
      <c r="CC71" s="6">
        <v>224.07</v>
      </c>
      <c r="CD71" s="6">
        <v>255.39</v>
      </c>
      <c r="CE71" s="6">
        <v>302.45</v>
      </c>
      <c r="CF71" s="6">
        <v>351.69</v>
      </c>
      <c r="CG71" s="6">
        <v>421.86</v>
      </c>
      <c r="CH71" s="6">
        <v>391.97</v>
      </c>
      <c r="CI71" s="6">
        <v>394.09</v>
      </c>
      <c r="CJ71" s="6">
        <v>376.15</v>
      </c>
      <c r="CK71" s="6">
        <v>293.58</v>
      </c>
      <c r="CL71" s="6">
        <v>247.28</v>
      </c>
      <c r="CM71" s="6">
        <v>240.64</v>
      </c>
      <c r="CN71" s="6">
        <v>231.17</v>
      </c>
      <c r="CO71" s="6">
        <v>329.22</v>
      </c>
      <c r="CP71" s="6">
        <v>390.4</v>
      </c>
      <c r="CQ71" s="6">
        <v>344.44</v>
      </c>
      <c r="CR71" s="6">
        <v>339.19</v>
      </c>
      <c r="CS71" s="6">
        <v>320.69</v>
      </c>
      <c r="CT71" s="6">
        <v>417.17</v>
      </c>
      <c r="CU71" s="6">
        <v>445.58</v>
      </c>
      <c r="CV71" s="6">
        <v>469.21</v>
      </c>
      <c r="CW71" s="6">
        <v>454.75</v>
      </c>
      <c r="CX71" s="6">
        <v>444.17</v>
      </c>
      <c r="CY71" s="6">
        <v>489.91</v>
      </c>
      <c r="CZ71" s="6">
        <v>453.96</v>
      </c>
      <c r="DA71" s="6">
        <v>510.82</v>
      </c>
      <c r="DB71" s="6">
        <v>542.97</v>
      </c>
      <c r="DC71" s="6">
        <v>540.45</v>
      </c>
      <c r="DD71" s="6">
        <v>651.88</v>
      </c>
      <c r="DE71" s="6">
        <v>681.55</v>
      </c>
      <c r="DF71" s="6">
        <v>778.03</v>
      </c>
      <c r="DG71" s="6">
        <v>777.57</v>
      </c>
      <c r="DH71" s="6">
        <v>715.34</v>
      </c>
      <c r="DI71" s="6">
        <v>797.04</v>
      </c>
      <c r="DJ71" s="6">
        <v>809.9</v>
      </c>
      <c r="DK71" s="6">
        <v>855.01</v>
      </c>
      <c r="DL71" s="6">
        <v>834.66</v>
      </c>
      <c r="DM71" s="6">
        <v>850.84</v>
      </c>
      <c r="DN71" s="6">
        <v>944.14</v>
      </c>
      <c r="DO71" s="6">
        <v>889.41</v>
      </c>
      <c r="DP71" s="6">
        <v>914.69</v>
      </c>
      <c r="DQ71" s="6">
        <v>950.06</v>
      </c>
      <c r="DR71" s="6">
        <v>972.82</v>
      </c>
      <c r="DS71" s="6">
        <v>969.66</v>
      </c>
      <c r="DT71" s="6">
        <v>935.51</v>
      </c>
      <c r="DU71" s="6">
        <v>923.57</v>
      </c>
      <c r="DV71" s="6">
        <v>856.84</v>
      </c>
      <c r="DW71" s="6">
        <v>808.69</v>
      </c>
      <c r="DX71" s="6">
        <v>736.59</v>
      </c>
      <c r="DY71" s="6">
        <v>736.4</v>
      </c>
      <c r="DZ71" s="6">
        <v>791.34</v>
      </c>
      <c r="EA71" s="6">
        <v>787.45</v>
      </c>
      <c r="EB71" s="6">
        <v>790.02</v>
      </c>
      <c r="EC71" s="6">
        <v>791.07</v>
      </c>
      <c r="ED71" s="6">
        <v>798.57</v>
      </c>
      <c r="EE71" s="6">
        <v>806.75</v>
      </c>
      <c r="EF71" s="6">
        <v>879.91</v>
      </c>
      <c r="EG71" s="6">
        <v>863.8</v>
      </c>
      <c r="EH71" s="6">
        <v>798.06</v>
      </c>
      <c r="EI71" s="6">
        <v>758.95</v>
      </c>
      <c r="EJ71" s="6">
        <v>675.27</v>
      </c>
      <c r="EK71" s="6">
        <v>654.81</v>
      </c>
      <c r="EL71" s="6">
        <v>620.99</v>
      </c>
      <c r="EM71" s="6">
        <v>596.47</v>
      </c>
      <c r="EN71" s="6">
        <v>577.06</v>
      </c>
      <c r="EO71" s="6">
        <v>585.55</v>
      </c>
      <c r="EP71" s="6">
        <v>562.08</v>
      </c>
      <c r="EQ71" s="6">
        <v>504.26</v>
      </c>
      <c r="ER71" s="6">
        <v>534.91</v>
      </c>
      <c r="ES71" s="6">
        <v>489.07</v>
      </c>
      <c r="ET71" s="6">
        <v>448.95</v>
      </c>
      <c r="EU71" s="6">
        <v>411.44</v>
      </c>
      <c r="EV71" s="6">
        <v>364.65</v>
      </c>
      <c r="EW71" s="6">
        <v>348.1</v>
      </c>
      <c r="EX71" s="6">
        <v>347.91</v>
      </c>
      <c r="EY71" s="6">
        <v>319.79</v>
      </c>
      <c r="EZ71" s="6">
        <v>290.57</v>
      </c>
      <c r="FA71" s="6">
        <v>337.41</v>
      </c>
      <c r="FB71" s="6">
        <v>272.23</v>
      </c>
      <c r="FC71" s="6">
        <v>302.11</v>
      </c>
      <c r="FD71" s="6">
        <v>270.26</v>
      </c>
      <c r="FE71" s="6">
        <v>228.37</v>
      </c>
      <c r="FF71" s="6">
        <v>281.25</v>
      </c>
      <c r="FG71" s="6">
        <v>188</v>
      </c>
      <c r="FH71" s="6">
        <v>231.65</v>
      </c>
      <c r="FI71" s="6">
        <v>193.15</v>
      </c>
      <c r="FJ71" s="6">
        <v>171.13</v>
      </c>
      <c r="FK71" s="6">
        <v>227.56</v>
      </c>
      <c r="FL71" s="6">
        <v>159.91</v>
      </c>
      <c r="FM71" s="6">
        <v>233.9</v>
      </c>
      <c r="FN71" s="6">
        <v>194.52</v>
      </c>
      <c r="FO71" s="6">
        <v>196.8</v>
      </c>
      <c r="FP71" s="6">
        <v>204.04</v>
      </c>
      <c r="FQ71" s="6">
        <v>180.81</v>
      </c>
      <c r="FR71" s="6">
        <v>204.25</v>
      </c>
      <c r="FS71" s="6">
        <v>174.16</v>
      </c>
      <c r="FT71" s="6">
        <v>237.65</v>
      </c>
      <c r="FU71" s="6">
        <v>148.69</v>
      </c>
      <c r="FV71" s="6">
        <v>200.74</v>
      </c>
      <c r="FW71" s="6">
        <v>244.05</v>
      </c>
      <c r="FX71" s="6">
        <v>132.32</v>
      </c>
      <c r="FY71" s="6">
        <v>345.22</v>
      </c>
      <c r="FZ71" s="6">
        <v>129.29</v>
      </c>
      <c r="GA71" s="6">
        <v>177.68</v>
      </c>
      <c r="GB71" s="6">
        <v>249.1</v>
      </c>
      <c r="GC71" s="6">
        <v>37.11</v>
      </c>
      <c r="GD71" s="6">
        <v>155.39</v>
      </c>
      <c r="GE71" s="6">
        <v>57.92</v>
      </c>
      <c r="GF71" s="6">
        <v>15.58</v>
      </c>
      <c r="GG71" s="6">
        <v>20.13</v>
      </c>
      <c r="GH71" s="6">
        <v>50.61</v>
      </c>
      <c r="GI71" s="6">
        <v>243.79</v>
      </c>
      <c r="GJ71" s="6">
        <v>421.25</v>
      </c>
      <c r="GK71" s="6">
        <v>721.5</v>
      </c>
      <c r="GL71" s="6">
        <v>646.84</v>
      </c>
      <c r="GM71" s="6">
        <v>1150.34</v>
      </c>
      <c r="GN71" s="6">
        <v>1948.41</v>
      </c>
      <c r="GO71" s="6">
        <v>1523.87</v>
      </c>
      <c r="GP71" s="6">
        <v>976.08</v>
      </c>
      <c r="GQ71" s="6">
        <v>764.81</v>
      </c>
      <c r="GR71" s="6">
        <v>639.8</v>
      </c>
      <c r="GS71" s="6">
        <v>480.57</v>
      </c>
      <c r="GT71" s="6">
        <v>407.42</v>
      </c>
      <c r="GU71" s="6">
        <v>420.06</v>
      </c>
      <c r="GV71" s="6">
        <v>432.52</v>
      </c>
      <c r="GW71" s="6">
        <v>477.26</v>
      </c>
      <c r="GX71" s="6">
        <v>575.6</v>
      </c>
      <c r="GY71" s="6">
        <v>672.43</v>
      </c>
      <c r="GZ71" s="6">
        <v>888.19</v>
      </c>
      <c r="HA71" s="6">
        <v>985.28</v>
      </c>
      <c r="HB71" s="6">
        <v>993.52</v>
      </c>
      <c r="HC71" s="6">
        <v>979.76</v>
      </c>
      <c r="HD71" s="6">
        <v>798.84</v>
      </c>
      <c r="HE71" s="6">
        <v>680.07</v>
      </c>
      <c r="HF71" s="6">
        <v>1313.23</v>
      </c>
      <c r="HG71" s="6">
        <v>822.4</v>
      </c>
      <c r="HH71" s="6">
        <v>478.82</v>
      </c>
      <c r="HI71" s="6">
        <v>397.61</v>
      </c>
      <c r="HJ71" s="6">
        <v>305.53</v>
      </c>
      <c r="HK71" s="6">
        <v>248.12</v>
      </c>
      <c r="HL71" s="6">
        <v>256.52</v>
      </c>
      <c r="HM71" s="6">
        <v>214.35</v>
      </c>
      <c r="HN71" s="6">
        <v>217.99</v>
      </c>
      <c r="HO71" s="6">
        <v>228.16</v>
      </c>
      <c r="HP71" s="6">
        <v>213</v>
      </c>
      <c r="HQ71" s="6">
        <v>214.18</v>
      </c>
      <c r="HR71" s="6">
        <v>227.64</v>
      </c>
      <c r="HS71" s="6">
        <v>217.37</v>
      </c>
      <c r="HT71" s="6">
        <v>204.15</v>
      </c>
      <c r="HU71" s="6">
        <v>234.44</v>
      </c>
      <c r="HV71" s="6">
        <v>209.01</v>
      </c>
      <c r="HW71" s="6">
        <v>200.02</v>
      </c>
      <c r="HX71" s="6">
        <v>221.63</v>
      </c>
      <c r="HY71" s="6">
        <v>217.77</v>
      </c>
      <c r="HZ71" s="6">
        <v>223.25</v>
      </c>
      <c r="IA71" s="6">
        <v>193.15</v>
      </c>
      <c r="IB71" s="6">
        <v>202.93</v>
      </c>
      <c r="IC71" s="6">
        <v>178.76</v>
      </c>
      <c r="ID71" s="6">
        <v>156.03</v>
      </c>
      <c r="IE71" s="6">
        <v>169.57</v>
      </c>
      <c r="IF71" s="6">
        <v>138.44</v>
      </c>
      <c r="IG71" s="6">
        <v>144.78</v>
      </c>
    </row>
    <row r="72" spans="1:241" ht="12.75">
      <c r="A72" s="6">
        <v>123.47</v>
      </c>
      <c r="B72" s="6">
        <v>119.91</v>
      </c>
      <c r="C72" s="6">
        <v>79.73</v>
      </c>
      <c r="D72" s="6">
        <v>63.13</v>
      </c>
      <c r="E72" s="6">
        <v>64.88</v>
      </c>
      <c r="F72" s="6">
        <v>23.86</v>
      </c>
      <c r="G72" s="6">
        <v>21.83</v>
      </c>
      <c r="H72" s="6">
        <v>12.93</v>
      </c>
      <c r="I72" s="6">
        <v>58.28</v>
      </c>
      <c r="J72" s="6">
        <v>168.66</v>
      </c>
      <c r="K72" s="6">
        <v>328.83</v>
      </c>
      <c r="L72" s="6">
        <v>344.34</v>
      </c>
      <c r="M72" s="6">
        <v>373.99</v>
      </c>
      <c r="N72" s="6">
        <v>378.98</v>
      </c>
      <c r="O72" s="6">
        <v>395.4</v>
      </c>
      <c r="P72" s="6">
        <v>429.42</v>
      </c>
      <c r="Q72" s="6">
        <v>371.59</v>
      </c>
      <c r="R72" s="6">
        <v>414.51</v>
      </c>
      <c r="S72" s="6">
        <v>467.35</v>
      </c>
      <c r="T72" s="6">
        <v>473.97</v>
      </c>
      <c r="U72" s="6">
        <v>508.62</v>
      </c>
      <c r="V72" s="6">
        <v>511.56</v>
      </c>
      <c r="W72" s="6">
        <v>485.92</v>
      </c>
      <c r="X72" s="6">
        <v>426.79</v>
      </c>
      <c r="Y72" s="6">
        <v>492.16</v>
      </c>
      <c r="Z72" s="6">
        <v>570.27</v>
      </c>
      <c r="AA72" s="6">
        <v>392.31</v>
      </c>
      <c r="AB72" s="6">
        <v>254.62</v>
      </c>
      <c r="AC72" s="6">
        <v>263.31</v>
      </c>
      <c r="AD72" s="6">
        <v>361.11</v>
      </c>
      <c r="AE72" s="6">
        <v>666.54</v>
      </c>
      <c r="AF72" s="6">
        <v>652.01</v>
      </c>
      <c r="AG72" s="6">
        <v>534.32</v>
      </c>
      <c r="AH72" s="6">
        <v>1533.12</v>
      </c>
      <c r="AI72" s="6">
        <v>998.64</v>
      </c>
      <c r="AJ72" s="6">
        <v>613.3</v>
      </c>
      <c r="AK72" s="6">
        <v>796.48</v>
      </c>
      <c r="AL72" s="6">
        <v>678.63</v>
      </c>
      <c r="AM72" s="6">
        <v>591.78</v>
      </c>
      <c r="AN72" s="6">
        <v>565.09</v>
      </c>
      <c r="AO72" s="6">
        <v>478.35</v>
      </c>
      <c r="AP72" s="6">
        <v>462.42</v>
      </c>
      <c r="AQ72" s="6">
        <v>452.87</v>
      </c>
      <c r="AR72" s="6">
        <v>440.71</v>
      </c>
      <c r="AS72" s="6">
        <v>411.68</v>
      </c>
      <c r="AT72" s="6">
        <v>412.11</v>
      </c>
      <c r="AU72" s="6">
        <v>429.91</v>
      </c>
      <c r="AV72" s="6">
        <v>433.77</v>
      </c>
      <c r="AW72" s="6">
        <v>480.5</v>
      </c>
      <c r="AX72" s="6">
        <v>497.73</v>
      </c>
      <c r="AY72" s="6">
        <v>471.61</v>
      </c>
      <c r="AZ72" s="6">
        <v>479.51</v>
      </c>
      <c r="BA72" s="6">
        <v>469.9</v>
      </c>
      <c r="BB72" s="6">
        <v>474.55</v>
      </c>
      <c r="BC72" s="6">
        <v>489.33</v>
      </c>
      <c r="BD72" s="6">
        <v>489.57</v>
      </c>
      <c r="BE72" s="6">
        <v>497.19</v>
      </c>
      <c r="BF72" s="6">
        <v>479.51</v>
      </c>
      <c r="BG72" s="6">
        <v>480.92</v>
      </c>
      <c r="BH72" s="6">
        <v>477.49</v>
      </c>
      <c r="BI72" s="6">
        <v>482.81</v>
      </c>
      <c r="BJ72" s="6">
        <v>486.32</v>
      </c>
      <c r="BK72" s="6">
        <v>476.05</v>
      </c>
      <c r="BL72" s="6">
        <v>509.33</v>
      </c>
      <c r="BM72" s="6">
        <v>489.54</v>
      </c>
      <c r="BN72" s="6">
        <v>452.85</v>
      </c>
      <c r="BO72" s="6">
        <v>424.44</v>
      </c>
      <c r="BP72" s="6">
        <v>412.92</v>
      </c>
      <c r="BQ72" s="6">
        <v>400.64</v>
      </c>
      <c r="BR72" s="6">
        <v>376.68</v>
      </c>
      <c r="BS72" s="6">
        <v>360.96</v>
      </c>
      <c r="BT72" s="6">
        <v>299.58</v>
      </c>
      <c r="BU72" s="6">
        <v>262.76</v>
      </c>
      <c r="BV72" s="6">
        <v>227.03</v>
      </c>
      <c r="BW72" s="6">
        <v>208.81</v>
      </c>
      <c r="BX72" s="6">
        <v>218.89</v>
      </c>
      <c r="BY72" s="6">
        <v>204.82</v>
      </c>
      <c r="BZ72" s="6">
        <v>181.19</v>
      </c>
      <c r="CA72" s="6">
        <v>176.63</v>
      </c>
      <c r="CB72" s="6">
        <v>176.92</v>
      </c>
      <c r="CC72" s="6">
        <v>190.65</v>
      </c>
      <c r="CD72" s="6">
        <v>212.21</v>
      </c>
      <c r="CE72" s="6">
        <v>254.74</v>
      </c>
      <c r="CF72" s="6">
        <v>351.33</v>
      </c>
      <c r="CG72" s="6">
        <v>418.39</v>
      </c>
      <c r="CH72" s="6">
        <v>414.97</v>
      </c>
      <c r="CI72" s="6">
        <v>407.15</v>
      </c>
      <c r="CJ72" s="6">
        <v>395.41</v>
      </c>
      <c r="CK72" s="6">
        <v>318.62</v>
      </c>
      <c r="CL72" s="6">
        <v>253.63</v>
      </c>
      <c r="CM72" s="6">
        <v>248.1</v>
      </c>
      <c r="CN72" s="6">
        <v>250.14</v>
      </c>
      <c r="CO72" s="6">
        <v>264.68</v>
      </c>
      <c r="CP72" s="6">
        <v>326.74</v>
      </c>
      <c r="CQ72" s="6">
        <v>333.13</v>
      </c>
      <c r="CR72" s="6">
        <v>306.71</v>
      </c>
      <c r="CS72" s="6">
        <v>266.1</v>
      </c>
      <c r="CT72" s="6">
        <v>607.11</v>
      </c>
      <c r="CU72" s="6">
        <v>575.58</v>
      </c>
      <c r="CV72" s="6">
        <v>434.23</v>
      </c>
      <c r="CW72" s="6">
        <v>431.41</v>
      </c>
      <c r="CX72" s="6">
        <v>463.02</v>
      </c>
      <c r="CY72" s="6">
        <v>457.6</v>
      </c>
      <c r="CZ72" s="6">
        <v>427.49</v>
      </c>
      <c r="DA72" s="6">
        <v>468.53</v>
      </c>
      <c r="DB72" s="6">
        <v>450.12</v>
      </c>
      <c r="DC72" s="6">
        <v>488</v>
      </c>
      <c r="DD72" s="6">
        <v>567.84</v>
      </c>
      <c r="DE72" s="6">
        <v>603.9</v>
      </c>
      <c r="DF72" s="6">
        <v>731.78</v>
      </c>
      <c r="DG72" s="6">
        <v>718.34</v>
      </c>
      <c r="DH72" s="6">
        <v>684.46</v>
      </c>
      <c r="DI72" s="6">
        <v>712.78</v>
      </c>
      <c r="DJ72" s="6">
        <v>738.63</v>
      </c>
      <c r="DK72" s="6">
        <v>788.32</v>
      </c>
      <c r="DL72" s="6">
        <v>753.28</v>
      </c>
      <c r="DM72" s="6">
        <v>809.9</v>
      </c>
      <c r="DN72" s="6">
        <v>858.71</v>
      </c>
      <c r="DO72" s="6">
        <v>773.27</v>
      </c>
      <c r="DP72" s="6">
        <v>788.43</v>
      </c>
      <c r="DQ72" s="6">
        <v>820.72</v>
      </c>
      <c r="DR72" s="6">
        <v>894.37</v>
      </c>
      <c r="DS72" s="6">
        <v>885.44</v>
      </c>
      <c r="DT72" s="6">
        <v>846.38</v>
      </c>
      <c r="DU72" s="6">
        <v>860.8</v>
      </c>
      <c r="DV72" s="6">
        <v>777.05</v>
      </c>
      <c r="DW72" s="6">
        <v>734.73</v>
      </c>
      <c r="DX72" s="6">
        <v>685.89</v>
      </c>
      <c r="DY72" s="6">
        <v>662.73</v>
      </c>
      <c r="DZ72" s="6">
        <v>682.47</v>
      </c>
      <c r="EA72" s="6">
        <v>700.98</v>
      </c>
      <c r="EB72" s="6">
        <v>704.21</v>
      </c>
      <c r="EC72" s="6">
        <v>707.99</v>
      </c>
      <c r="ED72" s="6">
        <v>745.56</v>
      </c>
      <c r="EE72" s="6">
        <v>731.53</v>
      </c>
      <c r="EF72" s="6">
        <v>790.76</v>
      </c>
      <c r="EG72" s="6">
        <v>822.4</v>
      </c>
      <c r="EH72" s="6">
        <v>763.44</v>
      </c>
      <c r="EI72" s="6">
        <v>738.94</v>
      </c>
      <c r="EJ72" s="6">
        <v>670.99</v>
      </c>
      <c r="EK72" s="6">
        <v>644.09</v>
      </c>
      <c r="EL72" s="6">
        <v>683.43</v>
      </c>
      <c r="EM72" s="6">
        <v>649.33</v>
      </c>
      <c r="EN72" s="6">
        <v>597.56</v>
      </c>
      <c r="EO72" s="6">
        <v>646.75</v>
      </c>
      <c r="EP72" s="6">
        <v>590.98</v>
      </c>
      <c r="EQ72" s="6">
        <v>534.78</v>
      </c>
      <c r="ER72" s="6">
        <v>564.96</v>
      </c>
      <c r="ES72" s="6">
        <v>505.14</v>
      </c>
      <c r="ET72" s="6">
        <v>504.55</v>
      </c>
      <c r="EU72" s="6">
        <v>476.18</v>
      </c>
      <c r="EV72" s="6">
        <v>424.84</v>
      </c>
      <c r="EW72" s="6">
        <v>406.29</v>
      </c>
      <c r="EX72" s="6">
        <v>371.89</v>
      </c>
      <c r="EY72" s="6">
        <v>349.59</v>
      </c>
      <c r="EZ72" s="6">
        <v>330.33</v>
      </c>
      <c r="FA72" s="6">
        <v>334.81</v>
      </c>
      <c r="FB72" s="6">
        <v>302.78</v>
      </c>
      <c r="FC72" s="6">
        <v>317.89</v>
      </c>
      <c r="FD72" s="6">
        <v>283.58</v>
      </c>
      <c r="FE72" s="6">
        <v>275.54</v>
      </c>
      <c r="FF72" s="6">
        <v>294.53</v>
      </c>
      <c r="FG72" s="6">
        <v>225.53</v>
      </c>
      <c r="FH72" s="6">
        <v>290.82</v>
      </c>
      <c r="FI72" s="6">
        <v>200.66</v>
      </c>
      <c r="FJ72" s="6">
        <v>210.48</v>
      </c>
      <c r="FK72" s="6">
        <v>250.59</v>
      </c>
      <c r="FL72" s="6">
        <v>169.35</v>
      </c>
      <c r="FM72" s="6">
        <v>278.48</v>
      </c>
      <c r="FN72" s="6">
        <v>185.44</v>
      </c>
      <c r="FO72" s="6">
        <v>223.98</v>
      </c>
      <c r="FP72" s="6">
        <v>246.1</v>
      </c>
      <c r="FQ72" s="6">
        <v>153.4</v>
      </c>
      <c r="FR72" s="6">
        <v>263.85</v>
      </c>
      <c r="FS72" s="6">
        <v>152.69</v>
      </c>
      <c r="FT72" s="6">
        <v>190.68</v>
      </c>
      <c r="FU72" s="6">
        <v>187.49</v>
      </c>
      <c r="FV72" s="6">
        <v>119.1</v>
      </c>
      <c r="FW72" s="6">
        <v>263.71</v>
      </c>
      <c r="FX72" s="6">
        <v>123.89</v>
      </c>
      <c r="FY72" s="6">
        <v>174.39</v>
      </c>
      <c r="FZ72" s="6">
        <v>206.38</v>
      </c>
      <c r="GA72" s="6">
        <v>108.55</v>
      </c>
      <c r="GB72" s="6">
        <v>228.96</v>
      </c>
      <c r="GC72" s="6">
        <v>98.99</v>
      </c>
      <c r="GD72" s="6">
        <v>91.42</v>
      </c>
      <c r="GE72" s="6">
        <v>124.28</v>
      </c>
      <c r="GF72" s="6">
        <v>28.14</v>
      </c>
      <c r="GG72" s="6">
        <v>19.53</v>
      </c>
      <c r="GH72" s="6">
        <v>16.76</v>
      </c>
      <c r="GI72" s="6">
        <v>39.59</v>
      </c>
      <c r="GJ72" s="6">
        <v>115.6</v>
      </c>
      <c r="GK72" s="6">
        <v>514.86</v>
      </c>
      <c r="GL72" s="6">
        <v>606.3</v>
      </c>
      <c r="GM72" s="6">
        <v>804.58</v>
      </c>
      <c r="GN72" s="6">
        <v>1894.43</v>
      </c>
      <c r="GO72" s="6">
        <v>1999.27</v>
      </c>
      <c r="GP72" s="6">
        <v>1265.74</v>
      </c>
      <c r="GQ72" s="6">
        <v>796.9</v>
      </c>
      <c r="GR72" s="6">
        <v>698.59</v>
      </c>
      <c r="GS72" s="6">
        <v>540.18</v>
      </c>
      <c r="GT72" s="6">
        <v>447.44</v>
      </c>
      <c r="GU72" s="6">
        <v>447.8</v>
      </c>
      <c r="GV72" s="6">
        <v>428.32</v>
      </c>
      <c r="GW72" s="6">
        <v>429.93</v>
      </c>
      <c r="GX72" s="6">
        <v>500.99</v>
      </c>
      <c r="GY72" s="6">
        <v>588.91</v>
      </c>
      <c r="GZ72" s="6">
        <v>729.36</v>
      </c>
      <c r="HA72" s="6">
        <v>810.06</v>
      </c>
      <c r="HB72" s="6">
        <v>969.6</v>
      </c>
      <c r="HC72" s="6">
        <v>1002.44</v>
      </c>
      <c r="HD72" s="6">
        <v>861.67</v>
      </c>
      <c r="HE72" s="6">
        <v>921.61</v>
      </c>
      <c r="HF72" s="6">
        <v>1119.37</v>
      </c>
      <c r="HG72" s="6">
        <v>758.43</v>
      </c>
      <c r="HH72" s="6">
        <v>487.99</v>
      </c>
      <c r="HI72" s="6">
        <v>427.95</v>
      </c>
      <c r="HJ72" s="6">
        <v>373.94</v>
      </c>
      <c r="HK72" s="6">
        <v>265.97</v>
      </c>
      <c r="HL72" s="6">
        <v>272.11</v>
      </c>
      <c r="HM72" s="6">
        <v>232.91</v>
      </c>
      <c r="HN72" s="6">
        <v>238.31</v>
      </c>
      <c r="HO72" s="6">
        <v>233.99</v>
      </c>
      <c r="HP72" s="6">
        <v>218.85</v>
      </c>
      <c r="HQ72" s="6">
        <v>213.65</v>
      </c>
      <c r="HR72" s="6">
        <v>203.77</v>
      </c>
      <c r="HS72" s="6">
        <v>217.08</v>
      </c>
      <c r="HT72" s="6">
        <v>199.65</v>
      </c>
      <c r="HU72" s="6">
        <v>236.31</v>
      </c>
      <c r="HV72" s="6">
        <v>215.31</v>
      </c>
      <c r="HW72" s="6">
        <v>200.72</v>
      </c>
      <c r="HX72" s="6">
        <v>238.85</v>
      </c>
      <c r="HY72" s="6">
        <v>194.46</v>
      </c>
      <c r="HZ72" s="6">
        <v>201.78</v>
      </c>
      <c r="IA72" s="6">
        <v>205.68</v>
      </c>
      <c r="IB72" s="6">
        <v>179</v>
      </c>
      <c r="IC72" s="6">
        <v>175.11</v>
      </c>
      <c r="ID72" s="6">
        <v>174.35</v>
      </c>
      <c r="IE72" s="6">
        <v>166.37</v>
      </c>
      <c r="IF72" s="6">
        <v>133.74</v>
      </c>
      <c r="IG72" s="6">
        <v>123.47</v>
      </c>
    </row>
    <row r="73" spans="1:241" ht="12.75">
      <c r="A73" s="6">
        <v>114.23</v>
      </c>
      <c r="B73" s="6">
        <v>87.18</v>
      </c>
      <c r="C73" s="6">
        <v>100.75</v>
      </c>
      <c r="D73" s="6">
        <v>49.87</v>
      </c>
      <c r="E73" s="6">
        <v>47</v>
      </c>
      <c r="F73" s="6">
        <v>23.39</v>
      </c>
      <c r="G73" s="6">
        <v>22.45</v>
      </c>
      <c r="H73" s="6">
        <v>14.9</v>
      </c>
      <c r="I73" s="6">
        <v>27.16</v>
      </c>
      <c r="J73" s="6">
        <v>83.28</v>
      </c>
      <c r="K73" s="6">
        <v>195.96</v>
      </c>
      <c r="L73" s="6">
        <v>214.29</v>
      </c>
      <c r="M73" s="6">
        <v>263.03</v>
      </c>
      <c r="N73" s="6">
        <v>287.41</v>
      </c>
      <c r="O73" s="6">
        <v>289.79</v>
      </c>
      <c r="P73" s="6">
        <v>301.53</v>
      </c>
      <c r="Q73" s="6">
        <v>286.23</v>
      </c>
      <c r="R73" s="6">
        <v>317.01</v>
      </c>
      <c r="S73" s="6">
        <v>355.6</v>
      </c>
      <c r="T73" s="6">
        <v>332.92</v>
      </c>
      <c r="U73" s="6">
        <v>287.13</v>
      </c>
      <c r="V73" s="6">
        <v>359.15</v>
      </c>
      <c r="W73" s="6">
        <v>637.86</v>
      </c>
      <c r="X73" s="6">
        <v>523.27</v>
      </c>
      <c r="Y73" s="6">
        <v>419.19</v>
      </c>
      <c r="Z73" s="6">
        <v>284.94</v>
      </c>
      <c r="AA73" s="6">
        <v>205.32</v>
      </c>
      <c r="AB73" s="6">
        <v>195.82</v>
      </c>
      <c r="AC73" s="6">
        <v>205.69</v>
      </c>
      <c r="AD73" s="6">
        <v>327.24</v>
      </c>
      <c r="AE73" s="6">
        <v>552.5</v>
      </c>
      <c r="AF73" s="6">
        <v>516.05</v>
      </c>
      <c r="AG73" s="6">
        <v>1086.32</v>
      </c>
      <c r="AH73" s="6">
        <v>1365.87</v>
      </c>
      <c r="AI73" s="6">
        <v>635.78</v>
      </c>
      <c r="AJ73" s="6">
        <v>637.69</v>
      </c>
      <c r="AK73" s="6">
        <v>732.15</v>
      </c>
      <c r="AL73" s="6">
        <v>610.05</v>
      </c>
      <c r="AM73" s="6">
        <v>581.17</v>
      </c>
      <c r="AN73" s="6">
        <v>497.94</v>
      </c>
      <c r="AO73" s="6">
        <v>436.2</v>
      </c>
      <c r="AP73" s="6">
        <v>425.5</v>
      </c>
      <c r="AQ73" s="6">
        <v>405.93</v>
      </c>
      <c r="AR73" s="6">
        <v>377.99</v>
      </c>
      <c r="AS73" s="6">
        <v>390.27</v>
      </c>
      <c r="AT73" s="6">
        <v>400.06</v>
      </c>
      <c r="AU73" s="6">
        <v>405.49</v>
      </c>
      <c r="AV73" s="6">
        <v>445.11</v>
      </c>
      <c r="AW73" s="6">
        <v>469.59</v>
      </c>
      <c r="AX73" s="6">
        <v>435.93</v>
      </c>
      <c r="AY73" s="6">
        <v>426.01</v>
      </c>
      <c r="AZ73" s="6">
        <v>403.1</v>
      </c>
      <c r="BA73" s="6">
        <v>367.34</v>
      </c>
      <c r="BB73" s="6">
        <v>393.4</v>
      </c>
      <c r="BC73" s="6">
        <v>396.22</v>
      </c>
      <c r="BD73" s="6">
        <v>402.61</v>
      </c>
      <c r="BE73" s="6">
        <v>433.42</v>
      </c>
      <c r="BF73" s="6">
        <v>417.92</v>
      </c>
      <c r="BG73" s="6">
        <v>428.44</v>
      </c>
      <c r="BH73" s="6">
        <v>384.12</v>
      </c>
      <c r="BI73" s="6">
        <v>365.16</v>
      </c>
      <c r="BJ73" s="6">
        <v>383.05</v>
      </c>
      <c r="BK73" s="6">
        <v>386.58</v>
      </c>
      <c r="BL73" s="6">
        <v>425.73</v>
      </c>
      <c r="BM73" s="6">
        <v>405.07</v>
      </c>
      <c r="BN73" s="6">
        <v>394.97</v>
      </c>
      <c r="BO73" s="6">
        <v>402.17</v>
      </c>
      <c r="BP73" s="6">
        <v>357.68</v>
      </c>
      <c r="BQ73" s="6">
        <v>327.01</v>
      </c>
      <c r="BR73" s="6">
        <v>294.5</v>
      </c>
      <c r="BS73" s="6">
        <v>267.62</v>
      </c>
      <c r="BT73" s="6">
        <v>250.39</v>
      </c>
      <c r="BU73" s="6">
        <v>242.16</v>
      </c>
      <c r="BV73" s="6">
        <v>208.33</v>
      </c>
      <c r="BW73" s="6">
        <v>168.02</v>
      </c>
      <c r="BX73" s="6">
        <v>148.93</v>
      </c>
      <c r="BY73" s="6">
        <v>128.04</v>
      </c>
      <c r="BZ73" s="6">
        <v>126.24</v>
      </c>
      <c r="CA73" s="6">
        <v>138.23</v>
      </c>
      <c r="CB73" s="6">
        <v>140.9</v>
      </c>
      <c r="CC73" s="6">
        <v>149.31</v>
      </c>
      <c r="CD73" s="6">
        <v>161.43</v>
      </c>
      <c r="CE73" s="6">
        <v>217.98</v>
      </c>
      <c r="CF73" s="6">
        <v>258.62</v>
      </c>
      <c r="CG73" s="6">
        <v>281.69</v>
      </c>
      <c r="CH73" s="6">
        <v>314.31</v>
      </c>
      <c r="CI73" s="6">
        <v>355.74</v>
      </c>
      <c r="CJ73" s="6">
        <v>348.52</v>
      </c>
      <c r="CK73" s="6">
        <v>282.57</v>
      </c>
      <c r="CL73" s="6">
        <v>241.49</v>
      </c>
      <c r="CM73" s="6">
        <v>239.4</v>
      </c>
      <c r="CN73" s="6">
        <v>243.67</v>
      </c>
      <c r="CO73" s="6">
        <v>257.71</v>
      </c>
      <c r="CP73" s="6">
        <v>273.37</v>
      </c>
      <c r="CQ73" s="6">
        <v>318.99</v>
      </c>
      <c r="CR73" s="6">
        <v>281.79</v>
      </c>
      <c r="CS73" s="6">
        <v>212.76</v>
      </c>
      <c r="CT73" s="6">
        <v>494.85</v>
      </c>
      <c r="CU73" s="6">
        <v>530.7</v>
      </c>
      <c r="CV73" s="6">
        <v>403.49</v>
      </c>
      <c r="CW73" s="6">
        <v>452.22</v>
      </c>
      <c r="CX73" s="6">
        <v>417.4</v>
      </c>
      <c r="CY73" s="6">
        <v>406.4</v>
      </c>
      <c r="CZ73" s="6">
        <v>425.47</v>
      </c>
      <c r="DA73" s="6">
        <v>416.04</v>
      </c>
      <c r="DB73" s="6">
        <v>422.84</v>
      </c>
      <c r="DC73" s="6">
        <v>464.34</v>
      </c>
      <c r="DD73" s="6">
        <v>494.09</v>
      </c>
      <c r="DE73" s="6">
        <v>567.56</v>
      </c>
      <c r="DF73" s="6">
        <v>669.95</v>
      </c>
      <c r="DG73" s="6">
        <v>694.54</v>
      </c>
      <c r="DH73" s="6">
        <v>709.81</v>
      </c>
      <c r="DI73" s="6">
        <v>647.54</v>
      </c>
      <c r="DJ73" s="6">
        <v>667.63</v>
      </c>
      <c r="DK73" s="6">
        <v>717.99</v>
      </c>
      <c r="DL73" s="6">
        <v>649.64</v>
      </c>
      <c r="DM73" s="6">
        <v>750.68</v>
      </c>
      <c r="DN73" s="6">
        <v>752.96</v>
      </c>
      <c r="DO73" s="6">
        <v>701.1</v>
      </c>
      <c r="DP73" s="6">
        <v>741.52</v>
      </c>
      <c r="DQ73" s="6">
        <v>733.33</v>
      </c>
      <c r="DR73" s="6">
        <v>781.48</v>
      </c>
      <c r="DS73" s="6">
        <v>747.8</v>
      </c>
      <c r="DT73" s="6">
        <v>742.86</v>
      </c>
      <c r="DU73" s="6">
        <v>749.58</v>
      </c>
      <c r="DV73" s="6">
        <v>715.99</v>
      </c>
      <c r="DW73" s="6">
        <v>719.17</v>
      </c>
      <c r="DX73" s="6">
        <v>660.33</v>
      </c>
      <c r="DY73" s="6">
        <v>657.07</v>
      </c>
      <c r="DZ73" s="6">
        <v>646.18</v>
      </c>
      <c r="EA73" s="6">
        <v>646.32</v>
      </c>
      <c r="EB73" s="6">
        <v>680.1</v>
      </c>
      <c r="EC73" s="6">
        <v>679</v>
      </c>
      <c r="ED73" s="6">
        <v>692.48</v>
      </c>
      <c r="EE73" s="6">
        <v>692.02</v>
      </c>
      <c r="EF73" s="6">
        <v>724.98</v>
      </c>
      <c r="EG73" s="6">
        <v>757.79</v>
      </c>
      <c r="EH73" s="6">
        <v>760.96</v>
      </c>
      <c r="EI73" s="6">
        <v>770.4</v>
      </c>
      <c r="EJ73" s="6">
        <v>667.55</v>
      </c>
      <c r="EK73" s="6">
        <v>624.56</v>
      </c>
      <c r="EL73" s="6">
        <v>671.91</v>
      </c>
      <c r="EM73" s="6">
        <v>641.8</v>
      </c>
      <c r="EN73" s="6">
        <v>633.61</v>
      </c>
      <c r="EO73" s="6">
        <v>680.92</v>
      </c>
      <c r="EP73" s="6">
        <v>633.49</v>
      </c>
      <c r="EQ73" s="6">
        <v>586.63</v>
      </c>
      <c r="ER73" s="6">
        <v>576.88</v>
      </c>
      <c r="ES73" s="6">
        <v>523.14</v>
      </c>
      <c r="ET73" s="6">
        <v>527.99</v>
      </c>
      <c r="EU73" s="6">
        <v>495.89</v>
      </c>
      <c r="EV73" s="6">
        <v>462.53</v>
      </c>
      <c r="EW73" s="6">
        <v>463.76</v>
      </c>
      <c r="EX73" s="6">
        <v>404.38</v>
      </c>
      <c r="EY73" s="6">
        <v>410.32</v>
      </c>
      <c r="EZ73" s="6">
        <v>358.54</v>
      </c>
      <c r="FA73" s="6">
        <v>358.55</v>
      </c>
      <c r="FB73" s="6">
        <v>352.58</v>
      </c>
      <c r="FC73" s="6">
        <v>313.54</v>
      </c>
      <c r="FD73" s="6">
        <v>343.58</v>
      </c>
      <c r="FE73" s="6">
        <v>318.77</v>
      </c>
      <c r="FF73" s="6">
        <v>299.7</v>
      </c>
      <c r="FG73" s="6">
        <v>305.88</v>
      </c>
      <c r="FH73" s="6">
        <v>285.59</v>
      </c>
      <c r="FI73" s="6">
        <v>247.1</v>
      </c>
      <c r="FJ73" s="6">
        <v>283.25</v>
      </c>
      <c r="FK73" s="6">
        <v>242.58</v>
      </c>
      <c r="FL73" s="6">
        <v>217.73</v>
      </c>
      <c r="FM73" s="6">
        <v>290.71</v>
      </c>
      <c r="FN73" s="6">
        <v>188.99</v>
      </c>
      <c r="FO73" s="6">
        <v>238.83</v>
      </c>
      <c r="FP73" s="6">
        <v>249.16</v>
      </c>
      <c r="FQ73" s="6">
        <v>161.63</v>
      </c>
      <c r="FR73" s="6">
        <v>261.35</v>
      </c>
      <c r="FS73" s="6">
        <v>157.43</v>
      </c>
      <c r="FT73" s="6">
        <v>175.33</v>
      </c>
      <c r="FU73" s="6">
        <v>251.39</v>
      </c>
      <c r="FV73" s="6">
        <v>118.11</v>
      </c>
      <c r="FW73" s="6">
        <v>191.96</v>
      </c>
      <c r="FX73" s="6">
        <v>181.18</v>
      </c>
      <c r="FY73" s="6">
        <v>103.7</v>
      </c>
      <c r="FZ73" s="6">
        <v>205.86</v>
      </c>
      <c r="GA73" s="6">
        <v>86.29</v>
      </c>
      <c r="GB73" s="6">
        <v>80.17</v>
      </c>
      <c r="GC73" s="6">
        <v>197.51</v>
      </c>
      <c r="GD73" s="6">
        <v>38.78</v>
      </c>
      <c r="GE73" s="6">
        <v>54.89</v>
      </c>
      <c r="GF73" s="6">
        <v>104.62</v>
      </c>
      <c r="GG73" s="6">
        <v>16.44</v>
      </c>
      <c r="GH73" s="6">
        <v>29.39</v>
      </c>
      <c r="GI73" s="6">
        <v>23.05</v>
      </c>
      <c r="GJ73" s="6">
        <v>15.48</v>
      </c>
      <c r="GK73" s="6">
        <v>110.22</v>
      </c>
      <c r="GL73" s="6">
        <v>468.41</v>
      </c>
      <c r="GM73" s="6">
        <v>392.05</v>
      </c>
      <c r="GN73" s="6">
        <v>626.97</v>
      </c>
      <c r="GO73" s="6">
        <v>843.66</v>
      </c>
      <c r="GP73" s="6">
        <v>866.76</v>
      </c>
      <c r="GQ73" s="6">
        <v>689.43</v>
      </c>
      <c r="GR73" s="6">
        <v>582.21</v>
      </c>
      <c r="GS73" s="6">
        <v>565.43</v>
      </c>
      <c r="GT73" s="6">
        <v>466.31</v>
      </c>
      <c r="GU73" s="6">
        <v>466.26</v>
      </c>
      <c r="GV73" s="6">
        <v>446.99</v>
      </c>
      <c r="GW73" s="6">
        <v>423.86</v>
      </c>
      <c r="GX73" s="6">
        <v>420.37</v>
      </c>
      <c r="GY73" s="6">
        <v>531.38</v>
      </c>
      <c r="GZ73" s="6">
        <v>611.84</v>
      </c>
      <c r="HA73" s="6">
        <v>693.39</v>
      </c>
      <c r="HB73" s="6">
        <v>1010.12</v>
      </c>
      <c r="HC73" s="6">
        <v>997.45</v>
      </c>
      <c r="HD73" s="6">
        <v>829.29</v>
      </c>
      <c r="HE73" s="6">
        <v>1079.31</v>
      </c>
      <c r="HF73" s="6">
        <v>967.35</v>
      </c>
      <c r="HG73" s="6">
        <v>691.79</v>
      </c>
      <c r="HH73" s="6">
        <v>506.34</v>
      </c>
      <c r="HI73" s="6">
        <v>474.64</v>
      </c>
      <c r="HJ73" s="6">
        <v>430.93</v>
      </c>
      <c r="HK73" s="6">
        <v>330.36</v>
      </c>
      <c r="HL73" s="6">
        <v>339.62</v>
      </c>
      <c r="HM73" s="6">
        <v>276.1</v>
      </c>
      <c r="HN73" s="6">
        <v>270.12</v>
      </c>
      <c r="HO73" s="6">
        <v>245.55</v>
      </c>
      <c r="HP73" s="6">
        <v>226.39</v>
      </c>
      <c r="HQ73" s="6">
        <v>245.7</v>
      </c>
      <c r="HR73" s="6">
        <v>213.12</v>
      </c>
      <c r="HS73" s="6">
        <v>233.14</v>
      </c>
      <c r="HT73" s="6">
        <v>216.86</v>
      </c>
      <c r="HU73" s="6">
        <v>215.21</v>
      </c>
      <c r="HV73" s="6">
        <v>226.92</v>
      </c>
      <c r="HW73" s="6">
        <v>196.73</v>
      </c>
      <c r="HX73" s="6">
        <v>212.14</v>
      </c>
      <c r="HY73" s="6">
        <v>197.64</v>
      </c>
      <c r="HZ73" s="6">
        <v>203.89</v>
      </c>
      <c r="IA73" s="6">
        <v>214.41</v>
      </c>
      <c r="IB73" s="6">
        <v>168.41</v>
      </c>
      <c r="IC73" s="6">
        <v>178.8</v>
      </c>
      <c r="ID73" s="6">
        <v>166.43</v>
      </c>
      <c r="IE73" s="6">
        <v>124.09</v>
      </c>
      <c r="IF73" s="6">
        <v>160.03</v>
      </c>
      <c r="IG73" s="6">
        <v>114.23</v>
      </c>
    </row>
    <row r="74" spans="1:241" ht="12.75">
      <c r="A74" s="6">
        <v>134.94</v>
      </c>
      <c r="B74" s="6">
        <v>89.28</v>
      </c>
      <c r="C74" s="6">
        <v>108.02</v>
      </c>
      <c r="D74" s="6">
        <v>54.72</v>
      </c>
      <c r="E74" s="6">
        <v>51.15</v>
      </c>
      <c r="F74" s="6">
        <v>35.22</v>
      </c>
      <c r="G74" s="6">
        <v>22.84</v>
      </c>
      <c r="H74" s="6">
        <v>27.71</v>
      </c>
      <c r="I74" s="6">
        <v>9.16</v>
      </c>
      <c r="J74" s="6">
        <v>24.75</v>
      </c>
      <c r="K74" s="6">
        <v>83.14</v>
      </c>
      <c r="L74" s="6">
        <v>181.2</v>
      </c>
      <c r="M74" s="6">
        <v>233.84</v>
      </c>
      <c r="N74" s="6">
        <v>240.06</v>
      </c>
      <c r="O74" s="6">
        <v>245.55</v>
      </c>
      <c r="P74" s="6">
        <v>250.82</v>
      </c>
      <c r="Q74" s="6">
        <v>266.31</v>
      </c>
      <c r="R74" s="6">
        <v>275.13</v>
      </c>
      <c r="S74" s="6">
        <v>260.66</v>
      </c>
      <c r="T74" s="6">
        <v>270.06</v>
      </c>
      <c r="U74" s="6">
        <v>236</v>
      </c>
      <c r="V74" s="6">
        <v>387.57</v>
      </c>
      <c r="W74" s="6">
        <v>759.37</v>
      </c>
      <c r="X74" s="6">
        <v>509.86</v>
      </c>
      <c r="Y74" s="6">
        <v>310.07</v>
      </c>
      <c r="Z74" s="6">
        <v>203.96</v>
      </c>
      <c r="AA74" s="6">
        <v>183.94</v>
      </c>
      <c r="AB74" s="6">
        <v>181.73</v>
      </c>
      <c r="AC74" s="6">
        <v>177.28</v>
      </c>
      <c r="AD74" s="6">
        <v>297.74</v>
      </c>
      <c r="AE74" s="6">
        <v>427.52</v>
      </c>
      <c r="AF74" s="6">
        <v>381.15</v>
      </c>
      <c r="AG74" s="6">
        <v>1727.1</v>
      </c>
      <c r="AH74" s="6">
        <v>1377.97</v>
      </c>
      <c r="AI74" s="6">
        <v>534.87</v>
      </c>
      <c r="AJ74" s="6">
        <v>603.49</v>
      </c>
      <c r="AK74" s="6">
        <v>535.98</v>
      </c>
      <c r="AL74" s="6">
        <v>584.04</v>
      </c>
      <c r="AM74" s="6">
        <v>628.24</v>
      </c>
      <c r="AN74" s="6">
        <v>503.24</v>
      </c>
      <c r="AO74" s="6">
        <v>477.91</v>
      </c>
      <c r="AP74" s="6">
        <v>429.58</v>
      </c>
      <c r="AQ74" s="6">
        <v>403.37</v>
      </c>
      <c r="AR74" s="6">
        <v>389.87</v>
      </c>
      <c r="AS74" s="6">
        <v>391.57</v>
      </c>
      <c r="AT74" s="6">
        <v>409.61</v>
      </c>
      <c r="AU74" s="6">
        <v>407.66</v>
      </c>
      <c r="AV74" s="6">
        <v>431.06</v>
      </c>
      <c r="AW74" s="6">
        <v>436.5</v>
      </c>
      <c r="AX74" s="6">
        <v>401</v>
      </c>
      <c r="AY74" s="6">
        <v>403.92</v>
      </c>
      <c r="AZ74" s="6">
        <v>423.53</v>
      </c>
      <c r="BA74" s="6">
        <v>386.09</v>
      </c>
      <c r="BB74" s="6">
        <v>393.33</v>
      </c>
      <c r="BC74" s="6">
        <v>409.64</v>
      </c>
      <c r="BD74" s="6">
        <v>412.41</v>
      </c>
      <c r="BE74" s="6">
        <v>438.98</v>
      </c>
      <c r="BF74" s="6">
        <v>423.2</v>
      </c>
      <c r="BG74" s="6">
        <v>411.09</v>
      </c>
      <c r="BH74" s="6">
        <v>395.61</v>
      </c>
      <c r="BI74" s="6">
        <v>403.29</v>
      </c>
      <c r="BJ74" s="6">
        <v>383.56</v>
      </c>
      <c r="BK74" s="6">
        <v>346.53</v>
      </c>
      <c r="BL74" s="6">
        <v>380.3</v>
      </c>
      <c r="BM74" s="6">
        <v>358.65</v>
      </c>
      <c r="BN74" s="6">
        <v>351.8</v>
      </c>
      <c r="BO74" s="6">
        <v>361.4</v>
      </c>
      <c r="BP74" s="6">
        <v>327.1</v>
      </c>
      <c r="BQ74" s="6">
        <v>319.11</v>
      </c>
      <c r="BR74" s="6">
        <v>288.92</v>
      </c>
      <c r="BS74" s="6">
        <v>256.64</v>
      </c>
      <c r="BT74" s="6">
        <v>246.86</v>
      </c>
      <c r="BU74" s="6">
        <v>223.22</v>
      </c>
      <c r="BV74" s="6">
        <v>186.45</v>
      </c>
      <c r="BW74" s="6">
        <v>150.01</v>
      </c>
      <c r="BX74" s="6">
        <v>142.16</v>
      </c>
      <c r="BY74" s="6">
        <v>131.35</v>
      </c>
      <c r="BZ74" s="6">
        <v>118.33</v>
      </c>
      <c r="CA74" s="6">
        <v>121.37</v>
      </c>
      <c r="CB74" s="6">
        <v>126</v>
      </c>
      <c r="CC74" s="6">
        <v>134.62</v>
      </c>
      <c r="CD74" s="6">
        <v>164.3</v>
      </c>
      <c r="CE74" s="6">
        <v>180.78</v>
      </c>
      <c r="CF74" s="6">
        <v>215.1</v>
      </c>
      <c r="CG74" s="6">
        <v>219.38</v>
      </c>
      <c r="CH74" s="6">
        <v>225.44</v>
      </c>
      <c r="CI74" s="6">
        <v>265.39</v>
      </c>
      <c r="CJ74" s="6">
        <v>291</v>
      </c>
      <c r="CK74" s="6">
        <v>267.66</v>
      </c>
      <c r="CL74" s="6">
        <v>253.78</v>
      </c>
      <c r="CM74" s="6">
        <v>230.58</v>
      </c>
      <c r="CN74" s="6">
        <v>204.77</v>
      </c>
      <c r="CO74" s="6">
        <v>228.35</v>
      </c>
      <c r="CP74" s="6">
        <v>260.93</v>
      </c>
      <c r="CQ74" s="6">
        <v>291.35</v>
      </c>
      <c r="CR74" s="6">
        <v>252.71</v>
      </c>
      <c r="CS74" s="6">
        <v>192.74</v>
      </c>
      <c r="CT74" s="6">
        <v>368.33</v>
      </c>
      <c r="CU74" s="6">
        <v>417.81</v>
      </c>
      <c r="CV74" s="6">
        <v>447.62</v>
      </c>
      <c r="CW74" s="6">
        <v>473.1</v>
      </c>
      <c r="CX74" s="6">
        <v>371.5</v>
      </c>
      <c r="CY74" s="6">
        <v>435.07</v>
      </c>
      <c r="CZ74" s="6">
        <v>464.72</v>
      </c>
      <c r="DA74" s="6">
        <v>441.55</v>
      </c>
      <c r="DB74" s="6">
        <v>484.45</v>
      </c>
      <c r="DC74" s="6">
        <v>476.14</v>
      </c>
      <c r="DD74" s="6">
        <v>490.03</v>
      </c>
      <c r="DE74" s="6">
        <v>589.46</v>
      </c>
      <c r="DF74" s="6">
        <v>589.6</v>
      </c>
      <c r="DG74" s="6">
        <v>652.55</v>
      </c>
      <c r="DH74" s="6">
        <v>760.7</v>
      </c>
      <c r="DI74" s="6">
        <v>649.55</v>
      </c>
      <c r="DJ74" s="6">
        <v>655.11</v>
      </c>
      <c r="DK74" s="6">
        <v>681.07</v>
      </c>
      <c r="DL74" s="6">
        <v>631.44</v>
      </c>
      <c r="DM74" s="6">
        <v>737.86</v>
      </c>
      <c r="DN74" s="6">
        <v>771.65</v>
      </c>
      <c r="DO74" s="6">
        <v>768.63</v>
      </c>
      <c r="DP74" s="6">
        <v>751.58</v>
      </c>
      <c r="DQ74" s="6">
        <v>713.84</v>
      </c>
      <c r="DR74" s="6">
        <v>726.55</v>
      </c>
      <c r="DS74" s="6">
        <v>712.5</v>
      </c>
      <c r="DT74" s="6">
        <v>775.38</v>
      </c>
      <c r="DU74" s="6">
        <v>710.78</v>
      </c>
      <c r="DV74" s="6">
        <v>701.97</v>
      </c>
      <c r="DW74" s="6">
        <v>762.95</v>
      </c>
      <c r="DX74" s="6">
        <v>662.11</v>
      </c>
      <c r="DY74" s="6">
        <v>686.4</v>
      </c>
      <c r="DZ74" s="6">
        <v>684.48</v>
      </c>
      <c r="EA74" s="6">
        <v>671.7</v>
      </c>
      <c r="EB74" s="6">
        <v>718.24</v>
      </c>
      <c r="EC74" s="6">
        <v>742.86</v>
      </c>
      <c r="ED74" s="6">
        <v>736.62</v>
      </c>
      <c r="EE74" s="6">
        <v>717.78</v>
      </c>
      <c r="EF74" s="6">
        <v>748.32</v>
      </c>
      <c r="EG74" s="6">
        <v>752.33</v>
      </c>
      <c r="EH74" s="6">
        <v>774.2</v>
      </c>
      <c r="EI74" s="6">
        <v>828.96</v>
      </c>
      <c r="EJ74" s="6">
        <v>762.59</v>
      </c>
      <c r="EK74" s="6">
        <v>715.48</v>
      </c>
      <c r="EL74" s="6">
        <v>685.42</v>
      </c>
      <c r="EM74" s="6">
        <v>680.9</v>
      </c>
      <c r="EN74" s="6">
        <v>691.97</v>
      </c>
      <c r="EO74" s="6">
        <v>723.51</v>
      </c>
      <c r="EP74" s="6">
        <v>712.12</v>
      </c>
      <c r="EQ74" s="6">
        <v>652.53</v>
      </c>
      <c r="ER74" s="6">
        <v>631.76</v>
      </c>
      <c r="ES74" s="6">
        <v>587.02</v>
      </c>
      <c r="ET74" s="6">
        <v>562.39</v>
      </c>
      <c r="EU74" s="6">
        <v>530.99</v>
      </c>
      <c r="EV74" s="6">
        <v>520.38</v>
      </c>
      <c r="EW74" s="6">
        <v>505.65</v>
      </c>
      <c r="EX74" s="6">
        <v>457.87</v>
      </c>
      <c r="EY74" s="6">
        <v>465.7</v>
      </c>
      <c r="EZ74" s="6">
        <v>406.43</v>
      </c>
      <c r="FA74" s="6">
        <v>410.41</v>
      </c>
      <c r="FB74" s="6">
        <v>399.33</v>
      </c>
      <c r="FC74" s="6">
        <v>337.53</v>
      </c>
      <c r="FD74" s="6">
        <v>406.61</v>
      </c>
      <c r="FE74" s="6">
        <v>358.16</v>
      </c>
      <c r="FF74" s="6">
        <v>350.28</v>
      </c>
      <c r="FG74" s="6">
        <v>386.25</v>
      </c>
      <c r="FH74" s="6">
        <v>292.97</v>
      </c>
      <c r="FI74" s="6">
        <v>316.2</v>
      </c>
      <c r="FJ74" s="6">
        <v>299.4</v>
      </c>
      <c r="FK74" s="6">
        <v>254.28</v>
      </c>
      <c r="FL74" s="6">
        <v>281.81</v>
      </c>
      <c r="FM74" s="6">
        <v>261.27</v>
      </c>
      <c r="FN74" s="6">
        <v>264.92</v>
      </c>
      <c r="FO74" s="6">
        <v>258.56</v>
      </c>
      <c r="FP74" s="6">
        <v>256.64</v>
      </c>
      <c r="FQ74" s="6">
        <v>246</v>
      </c>
      <c r="FR74" s="6">
        <v>210.25</v>
      </c>
      <c r="FS74" s="6">
        <v>257.22</v>
      </c>
      <c r="FT74" s="6">
        <v>194.49</v>
      </c>
      <c r="FU74" s="6">
        <v>214.62</v>
      </c>
      <c r="FV74" s="6">
        <v>227.16</v>
      </c>
      <c r="FW74" s="6">
        <v>137.31</v>
      </c>
      <c r="FX74" s="6">
        <v>235.02</v>
      </c>
      <c r="FY74" s="6">
        <v>134.85</v>
      </c>
      <c r="FZ74" s="6">
        <v>121.51</v>
      </c>
      <c r="GA74" s="6">
        <v>195.43</v>
      </c>
      <c r="GB74" s="6">
        <v>70.91</v>
      </c>
      <c r="GC74" s="6">
        <v>123.6</v>
      </c>
      <c r="GD74" s="6">
        <v>99.23</v>
      </c>
      <c r="GE74" s="6">
        <v>54.16</v>
      </c>
      <c r="GF74" s="6">
        <v>87.06</v>
      </c>
      <c r="GG74" s="6">
        <v>25.48</v>
      </c>
      <c r="GH74" s="6">
        <v>62.68</v>
      </c>
      <c r="GI74" s="6">
        <v>26.64</v>
      </c>
      <c r="GJ74" s="6">
        <v>10.62</v>
      </c>
      <c r="GK74" s="6">
        <v>22.12</v>
      </c>
      <c r="GL74" s="6">
        <v>194.82</v>
      </c>
      <c r="GM74" s="6">
        <v>253.61</v>
      </c>
      <c r="GN74" s="6">
        <v>402.48</v>
      </c>
      <c r="GO74" s="6">
        <v>583.34</v>
      </c>
      <c r="GP74" s="6">
        <v>1020.14</v>
      </c>
      <c r="GQ74" s="6">
        <v>934.72</v>
      </c>
      <c r="GR74" s="6">
        <v>546.81</v>
      </c>
      <c r="GS74" s="6">
        <v>540.77</v>
      </c>
      <c r="GT74" s="6">
        <v>505.73</v>
      </c>
      <c r="GU74" s="6">
        <v>508.71</v>
      </c>
      <c r="GV74" s="6">
        <v>496.05</v>
      </c>
      <c r="GW74" s="6">
        <v>440.62</v>
      </c>
      <c r="GX74" s="6">
        <v>429.82</v>
      </c>
      <c r="GY74" s="6">
        <v>560.71</v>
      </c>
      <c r="GZ74" s="6">
        <v>637.69</v>
      </c>
      <c r="HA74" s="6">
        <v>687.99</v>
      </c>
      <c r="HB74" s="6">
        <v>991.54</v>
      </c>
      <c r="HC74" s="6">
        <v>1101.31</v>
      </c>
      <c r="HD74" s="6">
        <v>954.37</v>
      </c>
      <c r="HE74" s="6">
        <v>1056.5</v>
      </c>
      <c r="HF74" s="6">
        <v>990.95</v>
      </c>
      <c r="HG74" s="6">
        <v>706.68</v>
      </c>
      <c r="HH74" s="6">
        <v>546.08</v>
      </c>
      <c r="HI74" s="6">
        <v>547.21</v>
      </c>
      <c r="HJ74" s="6">
        <v>491.18</v>
      </c>
      <c r="HK74" s="6">
        <v>403.51</v>
      </c>
      <c r="HL74" s="6">
        <v>417.45</v>
      </c>
      <c r="HM74" s="6">
        <v>323.15</v>
      </c>
      <c r="HN74" s="6">
        <v>313.44</v>
      </c>
      <c r="HO74" s="6">
        <v>310.1</v>
      </c>
      <c r="HP74" s="6">
        <v>267.78</v>
      </c>
      <c r="HQ74" s="6">
        <v>285.71</v>
      </c>
      <c r="HR74" s="6">
        <v>254.8</v>
      </c>
      <c r="HS74" s="6">
        <v>260.84</v>
      </c>
      <c r="HT74" s="6">
        <v>264.6</v>
      </c>
      <c r="HU74" s="6">
        <v>247</v>
      </c>
      <c r="HV74" s="6">
        <v>258.28</v>
      </c>
      <c r="HW74" s="6">
        <v>215.03</v>
      </c>
      <c r="HX74" s="6">
        <v>209.6</v>
      </c>
      <c r="HY74" s="6">
        <v>217.8</v>
      </c>
      <c r="HZ74" s="6">
        <v>187.89</v>
      </c>
      <c r="IA74" s="6">
        <v>202.42</v>
      </c>
      <c r="IB74" s="6">
        <v>186.75</v>
      </c>
      <c r="IC74" s="6">
        <v>173.2</v>
      </c>
      <c r="ID74" s="6">
        <v>184.06</v>
      </c>
      <c r="IE74" s="6">
        <v>135.81</v>
      </c>
      <c r="IF74" s="6">
        <v>164.91</v>
      </c>
      <c r="IG74" s="6">
        <v>134.94</v>
      </c>
    </row>
    <row r="75" spans="1:241" ht="12.75">
      <c r="A75" s="6">
        <v>134.27</v>
      </c>
      <c r="B75" s="6">
        <v>105.1</v>
      </c>
      <c r="C75" s="6">
        <v>86.2</v>
      </c>
      <c r="D75" s="6">
        <v>71.46</v>
      </c>
      <c r="E75" s="6">
        <v>57.15</v>
      </c>
      <c r="F75" s="6">
        <v>32.94</v>
      </c>
      <c r="G75" s="6">
        <v>19.58</v>
      </c>
      <c r="H75" s="6">
        <v>18.58</v>
      </c>
      <c r="I75" s="6">
        <v>11.47</v>
      </c>
      <c r="J75" s="6">
        <v>8.71</v>
      </c>
      <c r="K75" s="6">
        <v>26.3</v>
      </c>
      <c r="L75" s="6">
        <v>120.3</v>
      </c>
      <c r="M75" s="6">
        <v>208.57</v>
      </c>
      <c r="N75" s="6">
        <v>204.39</v>
      </c>
      <c r="O75" s="6">
        <v>217.3</v>
      </c>
      <c r="P75" s="6">
        <v>222.99</v>
      </c>
      <c r="Q75" s="6">
        <v>233.16</v>
      </c>
      <c r="R75" s="6">
        <v>230.57</v>
      </c>
      <c r="S75" s="6">
        <v>206.42</v>
      </c>
      <c r="T75" s="6">
        <v>266.84</v>
      </c>
      <c r="U75" s="6">
        <v>320.43</v>
      </c>
      <c r="V75" s="6">
        <v>376.61</v>
      </c>
      <c r="W75" s="6">
        <v>478.44</v>
      </c>
      <c r="X75" s="6">
        <v>303.4</v>
      </c>
      <c r="Y75" s="6">
        <v>259.58</v>
      </c>
      <c r="Z75" s="6">
        <v>193.39</v>
      </c>
      <c r="AA75" s="6">
        <v>170.13</v>
      </c>
      <c r="AB75" s="6">
        <v>148.79</v>
      </c>
      <c r="AC75" s="6">
        <v>140.7</v>
      </c>
      <c r="AD75" s="6">
        <v>242.03</v>
      </c>
      <c r="AE75" s="6">
        <v>322.03</v>
      </c>
      <c r="AF75" s="6">
        <v>323.92</v>
      </c>
      <c r="AG75" s="6">
        <v>1791.97</v>
      </c>
      <c r="AH75" s="6">
        <v>1086.36</v>
      </c>
      <c r="AI75" s="6">
        <v>513.11</v>
      </c>
      <c r="AJ75" s="6">
        <v>555.64</v>
      </c>
      <c r="AK75" s="6">
        <v>411.17</v>
      </c>
      <c r="AL75" s="6">
        <v>530.54</v>
      </c>
      <c r="AM75" s="6">
        <v>547.06</v>
      </c>
      <c r="AN75" s="6">
        <v>458.81</v>
      </c>
      <c r="AO75" s="6">
        <v>491.21</v>
      </c>
      <c r="AP75" s="6">
        <v>412.52</v>
      </c>
      <c r="AQ75" s="6">
        <v>424.4</v>
      </c>
      <c r="AR75" s="6">
        <v>389.15</v>
      </c>
      <c r="AS75" s="6">
        <v>366.85</v>
      </c>
      <c r="AT75" s="6">
        <v>419.94</v>
      </c>
      <c r="AU75" s="6">
        <v>425.66</v>
      </c>
      <c r="AV75" s="6">
        <v>412.71</v>
      </c>
      <c r="AW75" s="6">
        <v>409.06</v>
      </c>
      <c r="AX75" s="6">
        <v>385.19</v>
      </c>
      <c r="AY75" s="6">
        <v>342.36</v>
      </c>
      <c r="AZ75" s="6">
        <v>366.99</v>
      </c>
      <c r="BA75" s="6">
        <v>364.81</v>
      </c>
      <c r="BB75" s="6">
        <v>355.21</v>
      </c>
      <c r="BC75" s="6">
        <v>391.62</v>
      </c>
      <c r="BD75" s="6">
        <v>381.47</v>
      </c>
      <c r="BE75" s="6">
        <v>385.58</v>
      </c>
      <c r="BF75" s="6">
        <v>404.9</v>
      </c>
      <c r="BG75" s="6">
        <v>398.64</v>
      </c>
      <c r="BH75" s="6">
        <v>395.97</v>
      </c>
      <c r="BI75" s="6">
        <v>407.84</v>
      </c>
      <c r="BJ75" s="6">
        <v>378.31</v>
      </c>
      <c r="BK75" s="6">
        <v>342.47</v>
      </c>
      <c r="BL75" s="6">
        <v>355.96</v>
      </c>
      <c r="BM75" s="6">
        <v>340.86</v>
      </c>
      <c r="BN75" s="6">
        <v>339.02</v>
      </c>
      <c r="BO75" s="6">
        <v>342.8</v>
      </c>
      <c r="BP75" s="6">
        <v>319.83</v>
      </c>
      <c r="BQ75" s="6">
        <v>304.94</v>
      </c>
      <c r="BR75" s="6">
        <v>256.29</v>
      </c>
      <c r="BS75" s="6">
        <v>225.27</v>
      </c>
      <c r="BT75" s="6">
        <v>208.81</v>
      </c>
      <c r="BU75" s="6">
        <v>185.4</v>
      </c>
      <c r="BV75" s="6">
        <v>178.29</v>
      </c>
      <c r="BW75" s="6">
        <v>150.99</v>
      </c>
      <c r="BX75" s="6">
        <v>141.12</v>
      </c>
      <c r="BY75" s="6">
        <v>139.26</v>
      </c>
      <c r="BZ75" s="6">
        <v>115.57</v>
      </c>
      <c r="CA75" s="6">
        <v>121.46</v>
      </c>
      <c r="CB75" s="6">
        <v>128.71</v>
      </c>
      <c r="CC75" s="6">
        <v>134.25</v>
      </c>
      <c r="CD75" s="6">
        <v>145.63</v>
      </c>
      <c r="CE75" s="6">
        <v>156.95</v>
      </c>
      <c r="CF75" s="6">
        <v>191.57</v>
      </c>
      <c r="CG75" s="6">
        <v>217.08</v>
      </c>
      <c r="CH75" s="6">
        <v>199.6</v>
      </c>
      <c r="CI75" s="6">
        <v>200.33</v>
      </c>
      <c r="CJ75" s="6">
        <v>241.2</v>
      </c>
      <c r="CK75" s="6">
        <v>248.1</v>
      </c>
      <c r="CL75" s="6">
        <v>238.72</v>
      </c>
      <c r="CM75" s="6">
        <v>228.67</v>
      </c>
      <c r="CN75" s="6">
        <v>185.11</v>
      </c>
      <c r="CO75" s="6">
        <v>163.86</v>
      </c>
      <c r="CP75" s="6">
        <v>200.02</v>
      </c>
      <c r="CQ75" s="6">
        <v>259.41</v>
      </c>
      <c r="CR75" s="6">
        <v>238.2</v>
      </c>
      <c r="CS75" s="6">
        <v>204.28</v>
      </c>
      <c r="CT75" s="6">
        <v>255.95</v>
      </c>
      <c r="CU75" s="6">
        <v>306.37</v>
      </c>
      <c r="CV75" s="6">
        <v>451.76</v>
      </c>
      <c r="CW75" s="6">
        <v>508.08</v>
      </c>
      <c r="CX75" s="6">
        <v>416.77</v>
      </c>
      <c r="CY75" s="6">
        <v>460.25</v>
      </c>
      <c r="CZ75" s="6">
        <v>445.16</v>
      </c>
      <c r="DA75" s="6">
        <v>455.4</v>
      </c>
      <c r="DB75" s="6">
        <v>516.74</v>
      </c>
      <c r="DC75" s="6">
        <v>478.66</v>
      </c>
      <c r="DD75" s="6">
        <v>522.95</v>
      </c>
      <c r="DE75" s="6">
        <v>603.34</v>
      </c>
      <c r="DF75" s="6">
        <v>543.97</v>
      </c>
      <c r="DG75" s="6">
        <v>618.83</v>
      </c>
      <c r="DH75" s="6">
        <v>789.73</v>
      </c>
      <c r="DI75" s="6">
        <v>709.99</v>
      </c>
      <c r="DJ75" s="6">
        <v>659.28</v>
      </c>
      <c r="DK75" s="6">
        <v>646.38</v>
      </c>
      <c r="DL75" s="6">
        <v>671.14</v>
      </c>
      <c r="DM75" s="6">
        <v>752.63</v>
      </c>
      <c r="DN75" s="6">
        <v>795.51</v>
      </c>
      <c r="DO75" s="6">
        <v>827.22</v>
      </c>
      <c r="DP75" s="6">
        <v>790.32</v>
      </c>
      <c r="DQ75" s="6">
        <v>801.78</v>
      </c>
      <c r="DR75" s="6">
        <v>780.82</v>
      </c>
      <c r="DS75" s="6">
        <v>717.11</v>
      </c>
      <c r="DT75" s="6">
        <v>777.9</v>
      </c>
      <c r="DU75" s="6">
        <v>737.24</v>
      </c>
      <c r="DV75" s="6">
        <v>730.02</v>
      </c>
      <c r="DW75" s="6">
        <v>766.85</v>
      </c>
      <c r="DX75" s="6">
        <v>703.59</v>
      </c>
      <c r="DY75" s="6">
        <v>720.64</v>
      </c>
      <c r="DZ75" s="6">
        <v>717.01</v>
      </c>
      <c r="EA75" s="6">
        <v>728.39</v>
      </c>
      <c r="EB75" s="6">
        <v>747.43</v>
      </c>
      <c r="EC75" s="6">
        <v>775.26</v>
      </c>
      <c r="ED75" s="6">
        <v>796.72</v>
      </c>
      <c r="EE75" s="6">
        <v>773.07</v>
      </c>
      <c r="EF75" s="6">
        <v>817.99</v>
      </c>
      <c r="EG75" s="6">
        <v>790.35</v>
      </c>
      <c r="EH75" s="6">
        <v>791</v>
      </c>
      <c r="EI75" s="6">
        <v>841.38</v>
      </c>
      <c r="EJ75" s="6">
        <v>822.15</v>
      </c>
      <c r="EK75" s="6">
        <v>802.71</v>
      </c>
      <c r="EL75" s="6">
        <v>761.16</v>
      </c>
      <c r="EM75" s="6">
        <v>764.4</v>
      </c>
      <c r="EN75" s="6">
        <v>741.05</v>
      </c>
      <c r="EO75" s="6">
        <v>741.35</v>
      </c>
      <c r="EP75" s="6">
        <v>788.68</v>
      </c>
      <c r="EQ75" s="6">
        <v>732.16</v>
      </c>
      <c r="ER75" s="6">
        <v>707.51</v>
      </c>
      <c r="ES75" s="6">
        <v>652.01</v>
      </c>
      <c r="ET75" s="6">
        <v>593.61</v>
      </c>
      <c r="EU75" s="6">
        <v>584.47</v>
      </c>
      <c r="EV75" s="6">
        <v>550.23</v>
      </c>
      <c r="EW75" s="6">
        <v>526.6</v>
      </c>
      <c r="EX75" s="6">
        <v>489.66</v>
      </c>
      <c r="EY75" s="6">
        <v>481.85</v>
      </c>
      <c r="EZ75" s="6">
        <v>454.06</v>
      </c>
      <c r="FA75" s="6">
        <v>455.01</v>
      </c>
      <c r="FB75" s="6">
        <v>430.57</v>
      </c>
      <c r="FC75" s="6">
        <v>383.4</v>
      </c>
      <c r="FD75" s="6">
        <v>439.78</v>
      </c>
      <c r="FE75" s="6">
        <v>382.32</v>
      </c>
      <c r="FF75" s="6">
        <v>377.85</v>
      </c>
      <c r="FG75" s="6">
        <v>397.4</v>
      </c>
      <c r="FH75" s="6">
        <v>326.32</v>
      </c>
      <c r="FI75" s="6">
        <v>378.97</v>
      </c>
      <c r="FJ75" s="6">
        <v>294.09</v>
      </c>
      <c r="FK75" s="6">
        <v>307.42</v>
      </c>
      <c r="FL75" s="6">
        <v>342.46</v>
      </c>
      <c r="FM75" s="6">
        <v>224.72</v>
      </c>
      <c r="FN75" s="6">
        <v>344.24</v>
      </c>
      <c r="FO75" s="6">
        <v>244.43</v>
      </c>
      <c r="FP75" s="6">
        <v>231.35</v>
      </c>
      <c r="FQ75" s="6">
        <v>364.97</v>
      </c>
      <c r="FR75" s="6">
        <v>165.05</v>
      </c>
      <c r="FS75" s="6">
        <v>357.35</v>
      </c>
      <c r="FT75" s="6">
        <v>264.42</v>
      </c>
      <c r="FU75" s="6">
        <v>160.81</v>
      </c>
      <c r="FV75" s="6">
        <v>407.36</v>
      </c>
      <c r="FW75" s="6">
        <v>115.08</v>
      </c>
      <c r="FX75" s="6">
        <v>263.37</v>
      </c>
      <c r="FY75" s="6">
        <v>215.13</v>
      </c>
      <c r="FZ75" s="6">
        <v>60.9</v>
      </c>
      <c r="GA75" s="6">
        <v>281.66</v>
      </c>
      <c r="GB75" s="6">
        <v>87.65</v>
      </c>
      <c r="GC75" s="6">
        <v>72.42</v>
      </c>
      <c r="GD75" s="6">
        <v>118.08</v>
      </c>
      <c r="GE75" s="6">
        <v>44.04</v>
      </c>
      <c r="GF75" s="6">
        <v>74.38</v>
      </c>
      <c r="GG75" s="6">
        <v>22.66</v>
      </c>
      <c r="GH75" s="6">
        <v>73.7</v>
      </c>
      <c r="GI75" s="6">
        <v>31.17</v>
      </c>
      <c r="GJ75" s="6">
        <v>6.73</v>
      </c>
      <c r="GK75" s="6">
        <v>13.57</v>
      </c>
      <c r="GL75" s="6">
        <v>96.22</v>
      </c>
      <c r="GM75" s="6">
        <v>67.05</v>
      </c>
      <c r="GN75" s="6">
        <v>119.73</v>
      </c>
      <c r="GO75" s="6">
        <v>353.3</v>
      </c>
      <c r="GP75" s="6">
        <v>1302.93</v>
      </c>
      <c r="GQ75" s="6">
        <v>1231.37</v>
      </c>
      <c r="GR75" s="6">
        <v>608.1</v>
      </c>
      <c r="GS75" s="6">
        <v>580.36</v>
      </c>
      <c r="GT75" s="6">
        <v>540.11</v>
      </c>
      <c r="GU75" s="6">
        <v>537.68</v>
      </c>
      <c r="GV75" s="6">
        <v>523.22</v>
      </c>
      <c r="GW75" s="6">
        <v>474.98</v>
      </c>
      <c r="GX75" s="6">
        <v>529.45</v>
      </c>
      <c r="GY75" s="6">
        <v>624.99</v>
      </c>
      <c r="GZ75" s="6">
        <v>739.32</v>
      </c>
      <c r="HA75" s="6">
        <v>742.73</v>
      </c>
      <c r="HB75" s="6">
        <v>853.77</v>
      </c>
      <c r="HC75" s="6">
        <v>1048.12</v>
      </c>
      <c r="HD75" s="6">
        <v>1004.98</v>
      </c>
      <c r="HE75" s="6">
        <v>943.73</v>
      </c>
      <c r="HF75" s="6">
        <v>791.06</v>
      </c>
      <c r="HG75" s="6">
        <v>671.25</v>
      </c>
      <c r="HH75" s="6">
        <v>582.6</v>
      </c>
      <c r="HI75" s="6">
        <v>601.53</v>
      </c>
      <c r="HJ75" s="6">
        <v>539.22</v>
      </c>
      <c r="HK75" s="6">
        <v>463.61</v>
      </c>
      <c r="HL75" s="6">
        <v>469.54</v>
      </c>
      <c r="HM75" s="6">
        <v>384.21</v>
      </c>
      <c r="HN75" s="6">
        <v>349.28</v>
      </c>
      <c r="HO75" s="6">
        <v>347.62</v>
      </c>
      <c r="HP75" s="6">
        <v>306.91</v>
      </c>
      <c r="HQ75" s="6">
        <v>320</v>
      </c>
      <c r="HR75" s="6">
        <v>305.78</v>
      </c>
      <c r="HS75" s="6">
        <v>279.95</v>
      </c>
      <c r="HT75" s="6">
        <v>289.2</v>
      </c>
      <c r="HU75" s="6">
        <v>273.94</v>
      </c>
      <c r="HV75" s="6">
        <v>259.41</v>
      </c>
      <c r="HW75" s="6">
        <v>245.38</v>
      </c>
      <c r="HX75" s="6">
        <v>219.84</v>
      </c>
      <c r="HY75" s="6">
        <v>218.91</v>
      </c>
      <c r="HZ75" s="6">
        <v>189.66</v>
      </c>
      <c r="IA75" s="6">
        <v>201.66</v>
      </c>
      <c r="IB75" s="6">
        <v>209.56</v>
      </c>
      <c r="IC75" s="6">
        <v>159.96</v>
      </c>
      <c r="ID75" s="6">
        <v>181.7</v>
      </c>
      <c r="IE75" s="6">
        <v>150.59</v>
      </c>
      <c r="IF75" s="6">
        <v>116.12</v>
      </c>
      <c r="IG75" s="6">
        <v>134.27</v>
      </c>
    </row>
    <row r="76" spans="1:241" ht="12.75">
      <c r="A76" s="6">
        <v>134.52</v>
      </c>
      <c r="B76" s="6">
        <v>110.24</v>
      </c>
      <c r="C76" s="6">
        <v>72.56</v>
      </c>
      <c r="D76" s="6">
        <v>93.9</v>
      </c>
      <c r="E76" s="6">
        <v>50.76</v>
      </c>
      <c r="F76" s="6">
        <v>45.92</v>
      </c>
      <c r="G76" s="6">
        <v>50.69</v>
      </c>
      <c r="H76" s="6">
        <v>13.89</v>
      </c>
      <c r="I76" s="6">
        <v>18.62</v>
      </c>
      <c r="J76" s="6">
        <v>18.44</v>
      </c>
      <c r="K76" s="6">
        <v>13.84</v>
      </c>
      <c r="L76" s="6">
        <v>58.29</v>
      </c>
      <c r="M76" s="6">
        <v>154.32</v>
      </c>
      <c r="N76" s="6">
        <v>149.45</v>
      </c>
      <c r="O76" s="6">
        <v>175.22</v>
      </c>
      <c r="P76" s="6">
        <v>197.62</v>
      </c>
      <c r="Q76" s="6">
        <v>187.27</v>
      </c>
      <c r="R76" s="6">
        <v>228.9</v>
      </c>
      <c r="S76" s="6">
        <v>214.33</v>
      </c>
      <c r="T76" s="6">
        <v>209.81</v>
      </c>
      <c r="U76" s="6">
        <v>313.02</v>
      </c>
      <c r="V76" s="6">
        <v>350.33</v>
      </c>
      <c r="W76" s="6">
        <v>274.97</v>
      </c>
      <c r="X76" s="6">
        <v>204.69</v>
      </c>
      <c r="Y76" s="6">
        <v>279.74</v>
      </c>
      <c r="Z76" s="6">
        <v>181.49</v>
      </c>
      <c r="AA76" s="6">
        <v>155.75</v>
      </c>
      <c r="AB76" s="6">
        <v>149.81</v>
      </c>
      <c r="AC76" s="6">
        <v>118.6</v>
      </c>
      <c r="AD76" s="6">
        <v>224.51</v>
      </c>
      <c r="AE76" s="6">
        <v>254.94</v>
      </c>
      <c r="AF76" s="6">
        <v>558.68</v>
      </c>
      <c r="AG76" s="6">
        <v>1385.59</v>
      </c>
      <c r="AH76" s="6">
        <v>766.83</v>
      </c>
      <c r="AI76" s="6">
        <v>544</v>
      </c>
      <c r="AJ76" s="6">
        <v>537.58</v>
      </c>
      <c r="AK76" s="6">
        <v>391.4</v>
      </c>
      <c r="AL76" s="6">
        <v>480.41</v>
      </c>
      <c r="AM76" s="6">
        <v>465.43</v>
      </c>
      <c r="AN76" s="6">
        <v>496.69</v>
      </c>
      <c r="AO76" s="6">
        <v>515.56</v>
      </c>
      <c r="AP76" s="6">
        <v>438.72</v>
      </c>
      <c r="AQ76" s="6">
        <v>478.81</v>
      </c>
      <c r="AR76" s="6">
        <v>407.1</v>
      </c>
      <c r="AS76" s="6">
        <v>397.5</v>
      </c>
      <c r="AT76" s="6">
        <v>430.4</v>
      </c>
      <c r="AU76" s="6">
        <v>386.32</v>
      </c>
      <c r="AV76" s="6">
        <v>379.56</v>
      </c>
      <c r="AW76" s="6">
        <v>356.18</v>
      </c>
      <c r="AX76" s="6">
        <v>353.29</v>
      </c>
      <c r="AY76" s="6">
        <v>339.04</v>
      </c>
      <c r="AZ76" s="6">
        <v>343.71</v>
      </c>
      <c r="BA76" s="6">
        <v>352.31</v>
      </c>
      <c r="BB76" s="6">
        <v>345.51</v>
      </c>
      <c r="BC76" s="6">
        <v>386.98</v>
      </c>
      <c r="BD76" s="6">
        <v>369.44</v>
      </c>
      <c r="BE76" s="6">
        <v>360.33</v>
      </c>
      <c r="BF76" s="6">
        <v>373.96</v>
      </c>
      <c r="BG76" s="6">
        <v>363.72</v>
      </c>
      <c r="BH76" s="6">
        <v>373.27</v>
      </c>
      <c r="BI76" s="6">
        <v>375.68</v>
      </c>
      <c r="BJ76" s="6">
        <v>374.06</v>
      </c>
      <c r="BK76" s="6">
        <v>359.21</v>
      </c>
      <c r="BL76" s="6">
        <v>329.7</v>
      </c>
      <c r="BM76" s="6">
        <v>313.96</v>
      </c>
      <c r="BN76" s="6">
        <v>307.34</v>
      </c>
      <c r="BO76" s="6">
        <v>294.78</v>
      </c>
      <c r="BP76" s="6">
        <v>284.3</v>
      </c>
      <c r="BQ76" s="6">
        <v>268.92</v>
      </c>
      <c r="BR76" s="6">
        <v>239.14</v>
      </c>
      <c r="BS76" s="6">
        <v>224.79</v>
      </c>
      <c r="BT76" s="6">
        <v>203.07</v>
      </c>
      <c r="BU76" s="6">
        <v>182.03</v>
      </c>
      <c r="BV76" s="6">
        <v>165.05</v>
      </c>
      <c r="BW76" s="6">
        <v>135.38</v>
      </c>
      <c r="BX76" s="6">
        <v>134.22</v>
      </c>
      <c r="BY76" s="6">
        <v>125.34</v>
      </c>
      <c r="BZ76" s="6">
        <v>117.93</v>
      </c>
      <c r="CA76" s="6">
        <v>129.57</v>
      </c>
      <c r="CB76" s="6">
        <v>129.33</v>
      </c>
      <c r="CC76" s="6">
        <v>126.83</v>
      </c>
      <c r="CD76" s="6">
        <v>144.45</v>
      </c>
      <c r="CE76" s="6">
        <v>142.03</v>
      </c>
      <c r="CF76" s="6">
        <v>157.92</v>
      </c>
      <c r="CG76" s="6">
        <v>189.16</v>
      </c>
      <c r="CH76" s="6">
        <v>187.85</v>
      </c>
      <c r="CI76" s="6">
        <v>178.51</v>
      </c>
      <c r="CJ76" s="6">
        <v>208.37</v>
      </c>
      <c r="CK76" s="6">
        <v>216.5</v>
      </c>
      <c r="CL76" s="6">
        <v>196.58</v>
      </c>
      <c r="CM76" s="6">
        <v>187.87</v>
      </c>
      <c r="CN76" s="6">
        <v>168.23</v>
      </c>
      <c r="CO76" s="6">
        <v>146.87</v>
      </c>
      <c r="CP76" s="6">
        <v>146.75</v>
      </c>
      <c r="CQ76" s="6">
        <v>179.12</v>
      </c>
      <c r="CR76" s="6">
        <v>216.18</v>
      </c>
      <c r="CS76" s="6">
        <v>234.61</v>
      </c>
      <c r="CT76" s="6">
        <v>270.45</v>
      </c>
      <c r="CU76" s="6">
        <v>297.89</v>
      </c>
      <c r="CV76" s="6">
        <v>365.22</v>
      </c>
      <c r="CW76" s="6">
        <v>418.96</v>
      </c>
      <c r="CX76" s="6">
        <v>442.83</v>
      </c>
      <c r="CY76" s="6">
        <v>420.84</v>
      </c>
      <c r="CZ76" s="6">
        <v>403.14</v>
      </c>
      <c r="DA76" s="6">
        <v>464.98</v>
      </c>
      <c r="DB76" s="6">
        <v>473.41</v>
      </c>
      <c r="DC76" s="6">
        <v>459.54</v>
      </c>
      <c r="DD76" s="6">
        <v>537.5</v>
      </c>
      <c r="DE76" s="6">
        <v>578.22</v>
      </c>
      <c r="DF76" s="6">
        <v>556.03</v>
      </c>
      <c r="DG76" s="6">
        <v>547.9</v>
      </c>
      <c r="DH76" s="6">
        <v>621.85</v>
      </c>
      <c r="DI76" s="6">
        <v>727.53</v>
      </c>
      <c r="DJ76" s="6">
        <v>660.66</v>
      </c>
      <c r="DK76" s="6">
        <v>638.03</v>
      </c>
      <c r="DL76" s="6">
        <v>681.86</v>
      </c>
      <c r="DM76" s="6">
        <v>698.31</v>
      </c>
      <c r="DN76" s="6">
        <v>759.18</v>
      </c>
      <c r="DO76" s="6">
        <v>817.37</v>
      </c>
      <c r="DP76" s="6">
        <v>818.88</v>
      </c>
      <c r="DQ76" s="6">
        <v>857.06</v>
      </c>
      <c r="DR76" s="6">
        <v>830.2</v>
      </c>
      <c r="DS76" s="6">
        <v>798.1</v>
      </c>
      <c r="DT76" s="6">
        <v>783.49</v>
      </c>
      <c r="DU76" s="6">
        <v>756.13</v>
      </c>
      <c r="DV76" s="6">
        <v>780.53</v>
      </c>
      <c r="DW76" s="6">
        <v>752.25</v>
      </c>
      <c r="DX76" s="6">
        <v>762.77</v>
      </c>
      <c r="DY76" s="6">
        <v>762.12</v>
      </c>
      <c r="DZ76" s="6">
        <v>742.57</v>
      </c>
      <c r="EA76" s="6">
        <v>816.14</v>
      </c>
      <c r="EB76" s="6">
        <v>770.67</v>
      </c>
      <c r="EC76" s="6">
        <v>782.67</v>
      </c>
      <c r="ED76" s="6">
        <v>832.2</v>
      </c>
      <c r="EE76" s="6">
        <v>800.09</v>
      </c>
      <c r="EF76" s="6">
        <v>852.82</v>
      </c>
      <c r="EG76" s="6">
        <v>823.12</v>
      </c>
      <c r="EH76" s="6">
        <v>855.27</v>
      </c>
      <c r="EI76" s="6">
        <v>876.19</v>
      </c>
      <c r="EJ76" s="6">
        <v>843.54</v>
      </c>
      <c r="EK76" s="6">
        <v>882.19</v>
      </c>
      <c r="EL76" s="6">
        <v>833.54</v>
      </c>
      <c r="EM76" s="6">
        <v>823.46</v>
      </c>
      <c r="EN76" s="6">
        <v>807.89</v>
      </c>
      <c r="EO76" s="6">
        <v>807.48</v>
      </c>
      <c r="EP76" s="6">
        <v>827.48</v>
      </c>
      <c r="EQ76" s="6">
        <v>785.59</v>
      </c>
      <c r="ER76" s="6">
        <v>823.01</v>
      </c>
      <c r="ES76" s="6">
        <v>742.88</v>
      </c>
      <c r="ET76" s="6">
        <v>678.22</v>
      </c>
      <c r="EU76" s="6">
        <v>671.88</v>
      </c>
      <c r="EV76" s="6">
        <v>580.54</v>
      </c>
      <c r="EW76" s="6">
        <v>599.26</v>
      </c>
      <c r="EX76" s="6">
        <v>560.6</v>
      </c>
      <c r="EY76" s="6">
        <v>515.02</v>
      </c>
      <c r="EZ76" s="6">
        <v>533.89</v>
      </c>
      <c r="FA76" s="6">
        <v>502.9</v>
      </c>
      <c r="FB76" s="6">
        <v>500.31</v>
      </c>
      <c r="FC76" s="6">
        <v>465.29</v>
      </c>
      <c r="FD76" s="6">
        <v>475.67</v>
      </c>
      <c r="FE76" s="6">
        <v>446.02</v>
      </c>
      <c r="FF76" s="6">
        <v>416.17</v>
      </c>
      <c r="FG76" s="6">
        <v>427.79</v>
      </c>
      <c r="FH76" s="6">
        <v>369.71</v>
      </c>
      <c r="FI76" s="6">
        <v>427.71</v>
      </c>
      <c r="FJ76" s="6">
        <v>354.9</v>
      </c>
      <c r="FK76" s="6">
        <v>327.76</v>
      </c>
      <c r="FL76" s="6">
        <v>365.16</v>
      </c>
      <c r="FM76" s="6">
        <v>261.87</v>
      </c>
      <c r="FN76" s="6">
        <v>373.55</v>
      </c>
      <c r="FO76" s="6">
        <v>291.95</v>
      </c>
      <c r="FP76" s="6">
        <v>247.29</v>
      </c>
      <c r="FQ76" s="6">
        <v>391.33</v>
      </c>
      <c r="FR76" s="6">
        <v>190.6</v>
      </c>
      <c r="FS76" s="6">
        <v>329.5</v>
      </c>
      <c r="FT76" s="6">
        <v>311.16</v>
      </c>
      <c r="FU76" s="6">
        <v>166.38</v>
      </c>
      <c r="FV76" s="6">
        <v>372.08</v>
      </c>
      <c r="FW76" s="6">
        <v>144.42</v>
      </c>
      <c r="FX76" s="6">
        <v>217.53</v>
      </c>
      <c r="FY76" s="6">
        <v>234.59</v>
      </c>
      <c r="FZ76" s="6">
        <v>97.59</v>
      </c>
      <c r="GA76" s="6">
        <v>182.27</v>
      </c>
      <c r="GB76" s="6">
        <v>77.24</v>
      </c>
      <c r="GC76" s="6">
        <v>136.13</v>
      </c>
      <c r="GD76" s="6">
        <v>61.73</v>
      </c>
      <c r="GE76" s="6">
        <v>31.97</v>
      </c>
      <c r="GF76" s="6">
        <v>146.39</v>
      </c>
      <c r="GG76" s="6">
        <v>14.07</v>
      </c>
      <c r="GH76" s="6">
        <v>37.58</v>
      </c>
      <c r="GI76" s="6">
        <v>35.93</v>
      </c>
      <c r="GJ76" s="6">
        <v>11.42</v>
      </c>
      <c r="GK76" s="6">
        <v>19.48</v>
      </c>
      <c r="GL76" s="6">
        <v>19.01</v>
      </c>
      <c r="GM76" s="6">
        <v>37.02</v>
      </c>
      <c r="GN76" s="6">
        <v>54.45</v>
      </c>
      <c r="GO76" s="6">
        <v>180.26</v>
      </c>
      <c r="GP76" s="6">
        <v>1501.18</v>
      </c>
      <c r="GQ76" s="6">
        <v>1327.85</v>
      </c>
      <c r="GR76" s="6">
        <v>668.33</v>
      </c>
      <c r="GS76" s="6">
        <v>670.65</v>
      </c>
      <c r="GT76" s="6">
        <v>594.89</v>
      </c>
      <c r="GU76" s="6">
        <v>572.08</v>
      </c>
      <c r="GV76" s="6">
        <v>534.07</v>
      </c>
      <c r="GW76" s="6">
        <v>580.61</v>
      </c>
      <c r="GX76" s="6">
        <v>778.24</v>
      </c>
      <c r="GY76" s="6">
        <v>815.64</v>
      </c>
      <c r="GZ76" s="6">
        <v>892.73</v>
      </c>
      <c r="HA76" s="6">
        <v>847.29</v>
      </c>
      <c r="HB76" s="6">
        <v>802.77</v>
      </c>
      <c r="HC76" s="6">
        <v>982.96</v>
      </c>
      <c r="HD76" s="6">
        <v>960.92</v>
      </c>
      <c r="HE76" s="6">
        <v>692.19</v>
      </c>
      <c r="HF76" s="6">
        <v>642.35</v>
      </c>
      <c r="HG76" s="6">
        <v>622.39</v>
      </c>
      <c r="HH76" s="6">
        <v>677.93</v>
      </c>
      <c r="HI76" s="6">
        <v>639.1</v>
      </c>
      <c r="HJ76" s="6">
        <v>593.57</v>
      </c>
      <c r="HK76" s="6">
        <v>554.21</v>
      </c>
      <c r="HL76" s="6">
        <v>505.31</v>
      </c>
      <c r="HM76" s="6">
        <v>469.22</v>
      </c>
      <c r="HN76" s="6">
        <v>397.71</v>
      </c>
      <c r="HO76" s="6">
        <v>383.59</v>
      </c>
      <c r="HP76" s="6">
        <v>374.83</v>
      </c>
      <c r="HQ76" s="6">
        <v>340.97</v>
      </c>
      <c r="HR76" s="6">
        <v>353.93</v>
      </c>
      <c r="HS76" s="6">
        <v>311.23</v>
      </c>
      <c r="HT76" s="6">
        <v>309.39</v>
      </c>
      <c r="HU76" s="6">
        <v>323.65</v>
      </c>
      <c r="HV76" s="6">
        <v>269.97</v>
      </c>
      <c r="HW76" s="6">
        <v>282</v>
      </c>
      <c r="HX76" s="6">
        <v>246.45</v>
      </c>
      <c r="HY76" s="6">
        <v>216.73</v>
      </c>
      <c r="HZ76" s="6">
        <v>227.4</v>
      </c>
      <c r="IA76" s="6">
        <v>188.72</v>
      </c>
      <c r="IB76" s="6">
        <v>199.09</v>
      </c>
      <c r="IC76" s="6">
        <v>176.1</v>
      </c>
      <c r="ID76" s="6">
        <v>158.14</v>
      </c>
      <c r="IE76" s="6">
        <v>171.26</v>
      </c>
      <c r="IF76" s="6">
        <v>125.15</v>
      </c>
      <c r="IG76" s="6">
        <v>134.52</v>
      </c>
    </row>
    <row r="77" spans="1:241" ht="12.75">
      <c r="A77" s="6">
        <v>131.07</v>
      </c>
      <c r="B77" s="6">
        <v>122.3</v>
      </c>
      <c r="C77" s="6">
        <v>87.53</v>
      </c>
      <c r="D77" s="6">
        <v>116.09</v>
      </c>
      <c r="E77" s="6">
        <v>61.11</v>
      </c>
      <c r="F77" s="6">
        <v>49.39</v>
      </c>
      <c r="G77" s="6">
        <v>60.5</v>
      </c>
      <c r="H77" s="6">
        <v>12.69</v>
      </c>
      <c r="I77" s="6">
        <v>13.12</v>
      </c>
      <c r="J77" s="6">
        <v>11.49</v>
      </c>
      <c r="K77" s="6">
        <v>19.6</v>
      </c>
      <c r="L77" s="6">
        <v>42.31</v>
      </c>
      <c r="M77" s="6">
        <v>119.77</v>
      </c>
      <c r="N77" s="6">
        <v>115.24</v>
      </c>
      <c r="O77" s="6">
        <v>142.9</v>
      </c>
      <c r="P77" s="6">
        <v>200.2</v>
      </c>
      <c r="Q77" s="6">
        <v>193.33</v>
      </c>
      <c r="R77" s="6">
        <v>274.59</v>
      </c>
      <c r="S77" s="6">
        <v>279.93</v>
      </c>
      <c r="T77" s="6">
        <v>203.25</v>
      </c>
      <c r="U77" s="6">
        <v>389.67</v>
      </c>
      <c r="V77" s="6">
        <v>573.95</v>
      </c>
      <c r="W77" s="6">
        <v>312.86</v>
      </c>
      <c r="X77" s="6">
        <v>217.9</v>
      </c>
      <c r="Y77" s="6">
        <v>292.88</v>
      </c>
      <c r="Z77" s="6">
        <v>198.96</v>
      </c>
      <c r="AA77" s="6">
        <v>175.48</v>
      </c>
      <c r="AB77" s="6">
        <v>164.05</v>
      </c>
      <c r="AC77" s="6">
        <v>122.09</v>
      </c>
      <c r="AD77" s="6">
        <v>171.13</v>
      </c>
      <c r="AE77" s="6">
        <v>220.9</v>
      </c>
      <c r="AF77" s="6">
        <v>540.25</v>
      </c>
      <c r="AG77" s="6">
        <v>1002.79</v>
      </c>
      <c r="AH77" s="6">
        <v>681.81</v>
      </c>
      <c r="AI77" s="6">
        <v>584.15</v>
      </c>
      <c r="AJ77" s="6">
        <v>548.91</v>
      </c>
      <c r="AK77" s="6">
        <v>482.47</v>
      </c>
      <c r="AL77" s="6">
        <v>511.72</v>
      </c>
      <c r="AM77" s="6">
        <v>486</v>
      </c>
      <c r="AN77" s="6">
        <v>559.84</v>
      </c>
      <c r="AO77" s="6">
        <v>516.87</v>
      </c>
      <c r="AP77" s="6">
        <v>493.14</v>
      </c>
      <c r="AQ77" s="6">
        <v>522.88</v>
      </c>
      <c r="AR77" s="6">
        <v>402.95</v>
      </c>
      <c r="AS77" s="6">
        <v>412.85</v>
      </c>
      <c r="AT77" s="6">
        <v>403.29</v>
      </c>
      <c r="AU77" s="6">
        <v>367.7</v>
      </c>
      <c r="AV77" s="6">
        <v>419.07</v>
      </c>
      <c r="AW77" s="6">
        <v>368.09</v>
      </c>
      <c r="AX77" s="6">
        <v>359.79</v>
      </c>
      <c r="AY77" s="6">
        <v>378.18</v>
      </c>
      <c r="AZ77" s="6">
        <v>367.35</v>
      </c>
      <c r="BA77" s="6">
        <v>370.1</v>
      </c>
      <c r="BB77" s="6">
        <v>354.32</v>
      </c>
      <c r="BC77" s="6">
        <v>373.49</v>
      </c>
      <c r="BD77" s="6">
        <v>368.14</v>
      </c>
      <c r="BE77" s="6">
        <v>366.7</v>
      </c>
      <c r="BF77" s="6">
        <v>372.81</v>
      </c>
      <c r="BG77" s="6">
        <v>360</v>
      </c>
      <c r="BH77" s="6">
        <v>398.87</v>
      </c>
      <c r="BI77" s="6">
        <v>424.16</v>
      </c>
      <c r="BJ77" s="6">
        <v>402.26</v>
      </c>
      <c r="BK77" s="6">
        <v>366.62</v>
      </c>
      <c r="BL77" s="6">
        <v>339.43</v>
      </c>
      <c r="BM77" s="6">
        <v>338.33</v>
      </c>
      <c r="BN77" s="6">
        <v>321.34</v>
      </c>
      <c r="BO77" s="6">
        <v>305.07</v>
      </c>
      <c r="BP77" s="6">
        <v>297.78</v>
      </c>
      <c r="BQ77" s="6">
        <v>273.64</v>
      </c>
      <c r="BR77" s="6">
        <v>262.76</v>
      </c>
      <c r="BS77" s="6">
        <v>239.58</v>
      </c>
      <c r="BT77" s="6">
        <v>197.48</v>
      </c>
      <c r="BU77" s="6">
        <v>180.87</v>
      </c>
      <c r="BV77" s="6">
        <v>160.1</v>
      </c>
      <c r="BW77" s="6">
        <v>139.21</v>
      </c>
      <c r="BX77" s="6">
        <v>149.46</v>
      </c>
      <c r="BY77" s="6">
        <v>127.14</v>
      </c>
      <c r="BZ77" s="6">
        <v>122.97</v>
      </c>
      <c r="CA77" s="6">
        <v>123.85</v>
      </c>
      <c r="CB77" s="6">
        <v>130.18</v>
      </c>
      <c r="CC77" s="6">
        <v>139.58</v>
      </c>
      <c r="CD77" s="6">
        <v>157.19</v>
      </c>
      <c r="CE77" s="6">
        <v>163.68</v>
      </c>
      <c r="CF77" s="6">
        <v>180.11</v>
      </c>
      <c r="CG77" s="6">
        <v>198.36</v>
      </c>
      <c r="CH77" s="6">
        <v>194.54</v>
      </c>
      <c r="CI77" s="6">
        <v>197.22</v>
      </c>
      <c r="CJ77" s="6">
        <v>198.47</v>
      </c>
      <c r="CK77" s="6">
        <v>185.72</v>
      </c>
      <c r="CL77" s="6">
        <v>180.13</v>
      </c>
      <c r="CM77" s="6">
        <v>165.87</v>
      </c>
      <c r="CN77" s="6">
        <v>151.41</v>
      </c>
      <c r="CO77" s="6">
        <v>152.15</v>
      </c>
      <c r="CP77" s="6">
        <v>152.83</v>
      </c>
      <c r="CQ77" s="6">
        <v>162.48</v>
      </c>
      <c r="CR77" s="6">
        <v>205.36</v>
      </c>
      <c r="CS77" s="6">
        <v>255.27</v>
      </c>
      <c r="CT77" s="6">
        <v>304.27</v>
      </c>
      <c r="CU77" s="6">
        <v>352.69</v>
      </c>
      <c r="CV77" s="6">
        <v>384.06</v>
      </c>
      <c r="CW77" s="6">
        <v>393.51</v>
      </c>
      <c r="CX77" s="6">
        <v>416.77</v>
      </c>
      <c r="CY77" s="6">
        <v>473.85</v>
      </c>
      <c r="CZ77" s="6">
        <v>425.16</v>
      </c>
      <c r="DA77" s="6">
        <v>443.52</v>
      </c>
      <c r="DB77" s="6">
        <v>432.37</v>
      </c>
      <c r="DC77" s="6">
        <v>479.28</v>
      </c>
      <c r="DD77" s="6">
        <v>532.79</v>
      </c>
      <c r="DE77" s="6">
        <v>557.32</v>
      </c>
      <c r="DF77" s="6">
        <v>630.83</v>
      </c>
      <c r="DG77" s="6">
        <v>562.24</v>
      </c>
      <c r="DH77" s="6">
        <v>557.04</v>
      </c>
      <c r="DI77" s="6">
        <v>658.76</v>
      </c>
      <c r="DJ77" s="6">
        <v>620.39</v>
      </c>
      <c r="DK77" s="6">
        <v>664.04</v>
      </c>
      <c r="DL77" s="6">
        <v>698.52</v>
      </c>
      <c r="DM77" s="6">
        <v>690.48</v>
      </c>
      <c r="DN77" s="6">
        <v>768.34</v>
      </c>
      <c r="DO77" s="6">
        <v>767.34</v>
      </c>
      <c r="DP77" s="6">
        <v>806.52</v>
      </c>
      <c r="DQ77" s="6">
        <v>876.02</v>
      </c>
      <c r="DR77" s="6">
        <v>847.3</v>
      </c>
      <c r="DS77" s="6">
        <v>892.29</v>
      </c>
      <c r="DT77" s="6">
        <v>837.2</v>
      </c>
      <c r="DU77" s="6">
        <v>798.26</v>
      </c>
      <c r="DV77" s="6">
        <v>838.58</v>
      </c>
      <c r="DW77" s="6">
        <v>793.55</v>
      </c>
      <c r="DX77" s="6">
        <v>840.78</v>
      </c>
      <c r="DY77" s="6">
        <v>843.16</v>
      </c>
      <c r="DZ77" s="6">
        <v>804.82</v>
      </c>
      <c r="EA77" s="6">
        <v>874.67</v>
      </c>
      <c r="EB77" s="6">
        <v>843.99</v>
      </c>
      <c r="EC77" s="6">
        <v>906.11</v>
      </c>
      <c r="ED77" s="6">
        <v>913.97</v>
      </c>
      <c r="EE77" s="6">
        <v>879.4</v>
      </c>
      <c r="EF77" s="6">
        <v>948.71</v>
      </c>
      <c r="EG77" s="6">
        <v>887.56</v>
      </c>
      <c r="EH77" s="6">
        <v>928.86</v>
      </c>
      <c r="EI77" s="6">
        <v>949.55</v>
      </c>
      <c r="EJ77" s="6">
        <v>909.78</v>
      </c>
      <c r="EK77" s="6">
        <v>971.96</v>
      </c>
      <c r="EL77" s="6">
        <v>926.14</v>
      </c>
      <c r="EM77" s="6">
        <v>910.25</v>
      </c>
      <c r="EN77" s="6">
        <v>878.28</v>
      </c>
      <c r="EO77" s="6">
        <v>884.11</v>
      </c>
      <c r="EP77" s="6">
        <v>905.88</v>
      </c>
      <c r="EQ77" s="6">
        <v>840.5</v>
      </c>
      <c r="ER77" s="6">
        <v>913.76</v>
      </c>
      <c r="ES77" s="6">
        <v>854.15</v>
      </c>
      <c r="ET77" s="6">
        <v>794.12</v>
      </c>
      <c r="EU77" s="6">
        <v>796.65</v>
      </c>
      <c r="EV77" s="6">
        <v>700.1</v>
      </c>
      <c r="EW77" s="6">
        <v>727.21</v>
      </c>
      <c r="EX77" s="6">
        <v>675.3</v>
      </c>
      <c r="EY77" s="6">
        <v>631.67</v>
      </c>
      <c r="EZ77" s="6">
        <v>641.5</v>
      </c>
      <c r="FA77" s="6">
        <v>594.38</v>
      </c>
      <c r="FB77" s="6">
        <v>628.13</v>
      </c>
      <c r="FC77" s="6">
        <v>556.58</v>
      </c>
      <c r="FD77" s="6">
        <v>545.98</v>
      </c>
      <c r="FE77" s="6">
        <v>542.38</v>
      </c>
      <c r="FF77" s="6">
        <v>458.3</v>
      </c>
      <c r="FG77" s="6">
        <v>523.7</v>
      </c>
      <c r="FH77" s="6">
        <v>449.22</v>
      </c>
      <c r="FI77" s="6">
        <v>458.91</v>
      </c>
      <c r="FJ77" s="6">
        <v>504.16</v>
      </c>
      <c r="FK77" s="6">
        <v>388.7</v>
      </c>
      <c r="FL77" s="6">
        <v>427.32</v>
      </c>
      <c r="FM77" s="6">
        <v>376.9</v>
      </c>
      <c r="FN77" s="6">
        <v>347.86</v>
      </c>
      <c r="FO77" s="6">
        <v>374.45</v>
      </c>
      <c r="FP77" s="6">
        <v>305.75</v>
      </c>
      <c r="FQ77" s="6">
        <v>339.43</v>
      </c>
      <c r="FR77" s="6">
        <v>298.42</v>
      </c>
      <c r="FS77" s="6">
        <v>288.55</v>
      </c>
      <c r="FT77" s="6">
        <v>287.31</v>
      </c>
      <c r="FU77" s="6">
        <v>230.88</v>
      </c>
      <c r="FV77" s="6">
        <v>249.3</v>
      </c>
      <c r="FW77" s="6">
        <v>209.59</v>
      </c>
      <c r="FX77" s="6">
        <v>193.27</v>
      </c>
      <c r="FY77" s="6">
        <v>144.38</v>
      </c>
      <c r="FZ77" s="6">
        <v>173.26</v>
      </c>
      <c r="GA77" s="6">
        <v>155.88</v>
      </c>
      <c r="GB77" s="6">
        <v>75.43</v>
      </c>
      <c r="GC77" s="6">
        <v>182.29</v>
      </c>
      <c r="GD77" s="6">
        <v>61.8</v>
      </c>
      <c r="GE77" s="6">
        <v>50.49</v>
      </c>
      <c r="GF77" s="6">
        <v>107.26</v>
      </c>
      <c r="GG77" s="6">
        <v>22.47</v>
      </c>
      <c r="GH77" s="6">
        <v>96.16</v>
      </c>
      <c r="GI77" s="6">
        <v>27.24</v>
      </c>
      <c r="GJ77" s="6">
        <v>14.56</v>
      </c>
      <c r="GK77" s="6">
        <v>45.07</v>
      </c>
      <c r="GL77" s="6">
        <v>59.57</v>
      </c>
      <c r="GM77" s="6">
        <v>47.29</v>
      </c>
      <c r="GN77" s="6">
        <v>39.14</v>
      </c>
      <c r="GO77" s="6">
        <v>246.6</v>
      </c>
      <c r="GP77" s="6">
        <v>1686.43</v>
      </c>
      <c r="GQ77" s="6">
        <v>1319.04</v>
      </c>
      <c r="GR77" s="6">
        <v>752.75</v>
      </c>
      <c r="GS77" s="6">
        <v>738.18</v>
      </c>
      <c r="GT77" s="6">
        <v>646</v>
      </c>
      <c r="GU77" s="6">
        <v>646.25</v>
      </c>
      <c r="GV77" s="6">
        <v>646.89</v>
      </c>
      <c r="GW77" s="6">
        <v>808.82</v>
      </c>
      <c r="GX77" s="6">
        <v>1099.08</v>
      </c>
      <c r="GY77" s="6">
        <v>1065.94</v>
      </c>
      <c r="GZ77" s="6">
        <v>1038.91</v>
      </c>
      <c r="HA77" s="6">
        <v>1068.3</v>
      </c>
      <c r="HB77" s="6">
        <v>947.3</v>
      </c>
      <c r="HC77" s="6">
        <v>863.78</v>
      </c>
      <c r="HD77" s="6">
        <v>688.13</v>
      </c>
      <c r="HE77" s="6">
        <v>683.43</v>
      </c>
      <c r="HF77" s="6">
        <v>715.95</v>
      </c>
      <c r="HG77" s="6">
        <v>730.6</v>
      </c>
      <c r="HH77" s="6">
        <v>799.24</v>
      </c>
      <c r="HI77" s="6">
        <v>703.83</v>
      </c>
      <c r="HJ77" s="6">
        <v>713.81</v>
      </c>
      <c r="HK77" s="6">
        <v>671.34</v>
      </c>
      <c r="HL77" s="6">
        <v>576.45</v>
      </c>
      <c r="HM77" s="6">
        <v>592.1</v>
      </c>
      <c r="HN77" s="6">
        <v>506.74</v>
      </c>
      <c r="HO77" s="6">
        <v>485.23</v>
      </c>
      <c r="HP77" s="6">
        <v>484.51</v>
      </c>
      <c r="HQ77" s="6">
        <v>395.81</v>
      </c>
      <c r="HR77" s="6">
        <v>433.89</v>
      </c>
      <c r="HS77" s="6">
        <v>386.56</v>
      </c>
      <c r="HT77" s="6">
        <v>353.08</v>
      </c>
      <c r="HU77" s="6">
        <v>395.15</v>
      </c>
      <c r="HV77" s="6">
        <v>311.28</v>
      </c>
      <c r="HW77" s="6">
        <v>325.77</v>
      </c>
      <c r="HX77" s="6">
        <v>307.93</v>
      </c>
      <c r="HY77" s="6">
        <v>247.82</v>
      </c>
      <c r="HZ77" s="6">
        <v>275.35</v>
      </c>
      <c r="IA77" s="6">
        <v>218.35</v>
      </c>
      <c r="IB77" s="6">
        <v>216.64</v>
      </c>
      <c r="IC77" s="6">
        <v>225.28</v>
      </c>
      <c r="ID77" s="6">
        <v>165.01</v>
      </c>
      <c r="IE77" s="6">
        <v>179.54</v>
      </c>
      <c r="IF77" s="6">
        <v>147.42</v>
      </c>
      <c r="IG77" s="6">
        <v>131.07</v>
      </c>
    </row>
    <row r="78" spans="1:241" ht="12.75">
      <c r="A78" s="6">
        <v>136.76</v>
      </c>
      <c r="B78" s="6">
        <v>145.73</v>
      </c>
      <c r="C78" s="6">
        <v>91.96</v>
      </c>
      <c r="D78" s="6">
        <v>104.63</v>
      </c>
      <c r="E78" s="6">
        <v>77.82</v>
      </c>
      <c r="F78" s="6">
        <v>50.75</v>
      </c>
      <c r="G78" s="6">
        <v>56.82</v>
      </c>
      <c r="H78" s="6">
        <v>21.79</v>
      </c>
      <c r="I78" s="6">
        <v>30.63</v>
      </c>
      <c r="J78" s="6">
        <v>12.83</v>
      </c>
      <c r="K78" s="6">
        <v>22.43</v>
      </c>
      <c r="L78" s="6">
        <v>35.43</v>
      </c>
      <c r="M78" s="6">
        <v>84.3</v>
      </c>
      <c r="N78" s="6">
        <v>91.44</v>
      </c>
      <c r="O78" s="6">
        <v>120.44</v>
      </c>
      <c r="P78" s="6">
        <v>199.71</v>
      </c>
      <c r="Q78" s="6">
        <v>212.29</v>
      </c>
      <c r="R78" s="6">
        <v>304.15</v>
      </c>
      <c r="S78" s="6">
        <v>381.04</v>
      </c>
      <c r="T78" s="6">
        <v>259.96</v>
      </c>
      <c r="U78" s="6">
        <v>424.21</v>
      </c>
      <c r="V78" s="6">
        <v>805.97</v>
      </c>
      <c r="W78" s="6">
        <v>324.23</v>
      </c>
      <c r="X78" s="6">
        <v>252.19</v>
      </c>
      <c r="Y78" s="6">
        <v>263.14</v>
      </c>
      <c r="Z78" s="6">
        <v>225.54</v>
      </c>
      <c r="AA78" s="6">
        <v>208.16</v>
      </c>
      <c r="AB78" s="6">
        <v>185.58</v>
      </c>
      <c r="AC78" s="6">
        <v>173.56</v>
      </c>
      <c r="AD78" s="6">
        <v>169.25</v>
      </c>
      <c r="AE78" s="6">
        <v>207.86</v>
      </c>
      <c r="AF78" s="6">
        <v>443.77</v>
      </c>
      <c r="AG78" s="6">
        <v>644.53</v>
      </c>
      <c r="AH78" s="6">
        <v>648.59</v>
      </c>
      <c r="AI78" s="6">
        <v>601.21</v>
      </c>
      <c r="AJ78" s="6">
        <v>556.03</v>
      </c>
      <c r="AK78" s="6">
        <v>569.12</v>
      </c>
      <c r="AL78" s="6">
        <v>552.71</v>
      </c>
      <c r="AM78" s="6">
        <v>502.9</v>
      </c>
      <c r="AN78" s="6">
        <v>554.76</v>
      </c>
      <c r="AO78" s="6">
        <v>508.28</v>
      </c>
      <c r="AP78" s="6">
        <v>514.88</v>
      </c>
      <c r="AQ78" s="6">
        <v>527.39</v>
      </c>
      <c r="AR78" s="6">
        <v>418.81</v>
      </c>
      <c r="AS78" s="6">
        <v>421.66</v>
      </c>
      <c r="AT78" s="6">
        <v>394.44</v>
      </c>
      <c r="AU78" s="6">
        <v>368.59</v>
      </c>
      <c r="AV78" s="6">
        <v>402.69</v>
      </c>
      <c r="AW78" s="6">
        <v>367.78</v>
      </c>
      <c r="AX78" s="6">
        <v>386.98</v>
      </c>
      <c r="AY78" s="6">
        <v>383.12</v>
      </c>
      <c r="AZ78" s="6">
        <v>354.06</v>
      </c>
      <c r="BA78" s="6">
        <v>363.92</v>
      </c>
      <c r="BB78" s="6">
        <v>346.37</v>
      </c>
      <c r="BC78" s="6">
        <v>364.17</v>
      </c>
      <c r="BD78" s="6">
        <v>358.75</v>
      </c>
      <c r="BE78" s="6">
        <v>353.33</v>
      </c>
      <c r="BF78" s="6">
        <v>373.35</v>
      </c>
      <c r="BG78" s="6">
        <v>362.79</v>
      </c>
      <c r="BH78" s="6">
        <v>372.29</v>
      </c>
      <c r="BI78" s="6">
        <v>385.47</v>
      </c>
      <c r="BJ78" s="6">
        <v>379.32</v>
      </c>
      <c r="BK78" s="6">
        <v>377.54</v>
      </c>
      <c r="BL78" s="6">
        <v>371.58</v>
      </c>
      <c r="BM78" s="6">
        <v>349.02</v>
      </c>
      <c r="BN78" s="6">
        <v>309.41</v>
      </c>
      <c r="BO78" s="6">
        <v>302.92</v>
      </c>
      <c r="BP78" s="6">
        <v>288.75</v>
      </c>
      <c r="BQ78" s="6">
        <v>254.03</v>
      </c>
      <c r="BR78" s="6">
        <v>251.01</v>
      </c>
      <c r="BS78" s="6">
        <v>238.76</v>
      </c>
      <c r="BT78" s="6">
        <v>219.11</v>
      </c>
      <c r="BU78" s="6">
        <v>212.17</v>
      </c>
      <c r="BV78" s="6">
        <v>180.05</v>
      </c>
      <c r="BW78" s="6">
        <v>155.17</v>
      </c>
      <c r="BX78" s="6">
        <v>163.77</v>
      </c>
      <c r="BY78" s="6">
        <v>133.78</v>
      </c>
      <c r="BZ78" s="6">
        <v>131.86</v>
      </c>
      <c r="CA78" s="6">
        <v>117.66</v>
      </c>
      <c r="CB78" s="6">
        <v>118.11</v>
      </c>
      <c r="CC78" s="6">
        <v>141.87</v>
      </c>
      <c r="CD78" s="6">
        <v>163.69</v>
      </c>
      <c r="CE78" s="6">
        <v>172.98</v>
      </c>
      <c r="CF78" s="6">
        <v>186.18</v>
      </c>
      <c r="CG78" s="6">
        <v>189.71</v>
      </c>
      <c r="CH78" s="6">
        <v>194.54</v>
      </c>
      <c r="CI78" s="6">
        <v>214.88</v>
      </c>
      <c r="CJ78" s="6">
        <v>209.58</v>
      </c>
      <c r="CK78" s="6">
        <v>180.34</v>
      </c>
      <c r="CL78" s="6">
        <v>167.17</v>
      </c>
      <c r="CM78" s="6">
        <v>159.73</v>
      </c>
      <c r="CN78" s="6">
        <v>142.26</v>
      </c>
      <c r="CO78" s="6">
        <v>135.69</v>
      </c>
      <c r="CP78" s="6">
        <v>151.3</v>
      </c>
      <c r="CQ78" s="6">
        <v>173.3</v>
      </c>
      <c r="CR78" s="6">
        <v>207.58</v>
      </c>
      <c r="CS78" s="6">
        <v>245.29</v>
      </c>
      <c r="CT78" s="6">
        <v>271.84</v>
      </c>
      <c r="CU78" s="6">
        <v>325.61</v>
      </c>
      <c r="CV78" s="6">
        <v>387.8</v>
      </c>
      <c r="CW78" s="6">
        <v>392.52</v>
      </c>
      <c r="CX78" s="6">
        <v>459.59</v>
      </c>
      <c r="CY78" s="6">
        <v>538.36</v>
      </c>
      <c r="CZ78" s="6">
        <v>456.55</v>
      </c>
      <c r="DA78" s="6">
        <v>438.66</v>
      </c>
      <c r="DB78" s="6">
        <v>463.7</v>
      </c>
      <c r="DC78" s="6">
        <v>492.27</v>
      </c>
      <c r="DD78" s="6">
        <v>507.2</v>
      </c>
      <c r="DE78" s="6">
        <v>536.02</v>
      </c>
      <c r="DF78" s="6">
        <v>603.52</v>
      </c>
      <c r="DG78" s="6">
        <v>580.97</v>
      </c>
      <c r="DH78" s="6">
        <v>584.59</v>
      </c>
      <c r="DI78" s="6">
        <v>608.81</v>
      </c>
      <c r="DJ78" s="6">
        <v>571.19</v>
      </c>
      <c r="DK78" s="6">
        <v>657.43</v>
      </c>
      <c r="DL78" s="6">
        <v>680.24</v>
      </c>
      <c r="DM78" s="6">
        <v>679.84</v>
      </c>
      <c r="DN78" s="6">
        <v>769.29</v>
      </c>
      <c r="DO78" s="6">
        <v>726.25</v>
      </c>
      <c r="DP78" s="6">
        <v>790.2</v>
      </c>
      <c r="DQ78" s="6">
        <v>876.21</v>
      </c>
      <c r="DR78" s="6">
        <v>814.13</v>
      </c>
      <c r="DS78" s="6">
        <v>853.38</v>
      </c>
      <c r="DT78" s="6">
        <v>818.11</v>
      </c>
      <c r="DU78" s="6">
        <v>797.51</v>
      </c>
      <c r="DV78" s="6">
        <v>850.16</v>
      </c>
      <c r="DW78" s="6">
        <v>819.66</v>
      </c>
      <c r="DX78" s="6">
        <v>846</v>
      </c>
      <c r="DY78" s="6">
        <v>858.7</v>
      </c>
      <c r="DZ78" s="6">
        <v>872.3</v>
      </c>
      <c r="EA78" s="6">
        <v>912.29</v>
      </c>
      <c r="EB78" s="6">
        <v>909.68</v>
      </c>
      <c r="EC78" s="6">
        <v>1005.12</v>
      </c>
      <c r="ED78" s="6">
        <v>952.84</v>
      </c>
      <c r="EE78" s="6">
        <v>943.14</v>
      </c>
      <c r="EF78" s="6">
        <v>1028.34</v>
      </c>
      <c r="EG78" s="6">
        <v>960.24</v>
      </c>
      <c r="EH78" s="6">
        <v>1019.28</v>
      </c>
      <c r="EI78" s="6">
        <v>1029.23</v>
      </c>
      <c r="EJ78" s="6">
        <v>1004.13</v>
      </c>
      <c r="EK78" s="6">
        <v>1044.96</v>
      </c>
      <c r="EL78" s="6">
        <v>1005.35</v>
      </c>
      <c r="EM78" s="6">
        <v>1025.62</v>
      </c>
      <c r="EN78" s="6">
        <v>942.98</v>
      </c>
      <c r="EO78" s="6">
        <v>904.13</v>
      </c>
      <c r="EP78" s="6">
        <v>959.05</v>
      </c>
      <c r="EQ78" s="6">
        <v>902.66</v>
      </c>
      <c r="ER78" s="6">
        <v>975.8</v>
      </c>
      <c r="ES78" s="6">
        <v>935.32</v>
      </c>
      <c r="ET78" s="6">
        <v>892.69</v>
      </c>
      <c r="EU78" s="6">
        <v>940.85</v>
      </c>
      <c r="EV78" s="6">
        <v>857.56</v>
      </c>
      <c r="EW78" s="6">
        <v>856.91</v>
      </c>
      <c r="EX78" s="6">
        <v>795.1</v>
      </c>
      <c r="EY78" s="6">
        <v>774.36</v>
      </c>
      <c r="EZ78" s="6">
        <v>762.36</v>
      </c>
      <c r="FA78" s="6">
        <v>675.4</v>
      </c>
      <c r="FB78" s="6">
        <v>737.63</v>
      </c>
      <c r="FC78" s="6">
        <v>636.93</v>
      </c>
      <c r="FD78" s="6">
        <v>618.57</v>
      </c>
      <c r="FE78" s="6">
        <v>653.13</v>
      </c>
      <c r="FF78" s="6">
        <v>504.39</v>
      </c>
      <c r="FG78" s="6">
        <v>609.08</v>
      </c>
      <c r="FH78" s="6">
        <v>558.57</v>
      </c>
      <c r="FI78" s="6">
        <v>502.2</v>
      </c>
      <c r="FJ78" s="6">
        <v>640.04</v>
      </c>
      <c r="FK78" s="6">
        <v>464.07</v>
      </c>
      <c r="FL78" s="6">
        <v>485.58</v>
      </c>
      <c r="FM78" s="6">
        <v>505.45</v>
      </c>
      <c r="FN78" s="6">
        <v>358.48</v>
      </c>
      <c r="FO78" s="6">
        <v>470.37</v>
      </c>
      <c r="FP78" s="6">
        <v>382.45</v>
      </c>
      <c r="FQ78" s="6">
        <v>314.13</v>
      </c>
      <c r="FR78" s="6">
        <v>410.42</v>
      </c>
      <c r="FS78" s="6">
        <v>278.96</v>
      </c>
      <c r="FT78" s="6">
        <v>286.21</v>
      </c>
      <c r="FU78" s="6">
        <v>317.87</v>
      </c>
      <c r="FV78" s="6">
        <v>200.19</v>
      </c>
      <c r="FW78" s="6">
        <v>249.87</v>
      </c>
      <c r="FX78" s="6">
        <v>230.05</v>
      </c>
      <c r="FY78" s="6">
        <v>133.14</v>
      </c>
      <c r="FZ78" s="6">
        <v>190.75</v>
      </c>
      <c r="GA78" s="6">
        <v>139.97</v>
      </c>
      <c r="GB78" s="6">
        <v>106.62</v>
      </c>
      <c r="GC78" s="6">
        <v>135.89</v>
      </c>
      <c r="GD78" s="6">
        <v>73.91</v>
      </c>
      <c r="GE78" s="6">
        <v>145</v>
      </c>
      <c r="GF78" s="6">
        <v>58.31</v>
      </c>
      <c r="GG78" s="6">
        <v>33.78</v>
      </c>
      <c r="GH78" s="6">
        <v>120.65</v>
      </c>
      <c r="GI78" s="6">
        <v>8.31</v>
      </c>
      <c r="GJ78" s="6">
        <v>12.22</v>
      </c>
      <c r="GK78" s="6">
        <v>55.41</v>
      </c>
      <c r="GL78" s="6">
        <v>86.85</v>
      </c>
      <c r="GM78" s="6">
        <v>51.79</v>
      </c>
      <c r="GN78" s="6">
        <v>39.28</v>
      </c>
      <c r="GO78" s="6">
        <v>462.14</v>
      </c>
      <c r="GP78" s="6">
        <v>2007.11</v>
      </c>
      <c r="GQ78" s="6">
        <v>1326.21</v>
      </c>
      <c r="GR78" s="6">
        <v>763.36</v>
      </c>
      <c r="GS78" s="6">
        <v>778.91</v>
      </c>
      <c r="GT78" s="6">
        <v>694.7</v>
      </c>
      <c r="GU78" s="6">
        <v>705.83</v>
      </c>
      <c r="GV78" s="6">
        <v>748.41</v>
      </c>
      <c r="GW78" s="6">
        <v>933.75</v>
      </c>
      <c r="GX78" s="6">
        <v>1134.53</v>
      </c>
      <c r="GY78" s="6">
        <v>1084.8</v>
      </c>
      <c r="GZ78" s="6">
        <v>1290.01</v>
      </c>
      <c r="HA78" s="6">
        <v>1018.29</v>
      </c>
      <c r="HB78" s="6">
        <v>791.51</v>
      </c>
      <c r="HC78" s="6">
        <v>718.01</v>
      </c>
      <c r="HD78" s="6">
        <v>676.32</v>
      </c>
      <c r="HE78" s="6">
        <v>829.99</v>
      </c>
      <c r="HF78" s="6">
        <v>840.16</v>
      </c>
      <c r="HG78" s="6">
        <v>843.62</v>
      </c>
      <c r="HH78" s="6">
        <v>913.98</v>
      </c>
      <c r="HI78" s="6">
        <v>779.47</v>
      </c>
      <c r="HJ78" s="6">
        <v>816.96</v>
      </c>
      <c r="HK78" s="6">
        <v>764.37</v>
      </c>
      <c r="HL78" s="6">
        <v>642.91</v>
      </c>
      <c r="HM78" s="6">
        <v>689.21</v>
      </c>
      <c r="HN78" s="6">
        <v>580.7</v>
      </c>
      <c r="HO78" s="6">
        <v>565.9</v>
      </c>
      <c r="HP78" s="6">
        <v>568.19</v>
      </c>
      <c r="HQ78" s="6">
        <v>471.66</v>
      </c>
      <c r="HR78" s="6">
        <v>521.61</v>
      </c>
      <c r="HS78" s="6">
        <v>460.99</v>
      </c>
      <c r="HT78" s="6">
        <v>408.44</v>
      </c>
      <c r="HU78" s="6">
        <v>449.34</v>
      </c>
      <c r="HV78" s="6">
        <v>351.31</v>
      </c>
      <c r="HW78" s="6">
        <v>352.52</v>
      </c>
      <c r="HX78" s="6">
        <v>351.6</v>
      </c>
      <c r="HY78" s="6">
        <v>280.51</v>
      </c>
      <c r="HZ78" s="6">
        <v>306.21</v>
      </c>
      <c r="IA78" s="6">
        <v>269.51</v>
      </c>
      <c r="IB78" s="6">
        <v>237.74</v>
      </c>
      <c r="IC78" s="6">
        <v>238.3</v>
      </c>
      <c r="ID78" s="6">
        <v>191.58</v>
      </c>
      <c r="IE78" s="6">
        <v>198.29</v>
      </c>
      <c r="IF78" s="6">
        <v>159.48</v>
      </c>
      <c r="IG78" s="6">
        <v>136.76</v>
      </c>
    </row>
    <row r="79" spans="1:241" ht="12.75">
      <c r="A79" s="6">
        <v>158.2</v>
      </c>
      <c r="B79" s="6">
        <v>155.27</v>
      </c>
      <c r="C79" s="6">
        <v>113.45</v>
      </c>
      <c r="D79" s="6">
        <v>111.74</v>
      </c>
      <c r="E79" s="6">
        <v>93.2</v>
      </c>
      <c r="F79" s="6">
        <v>62.36</v>
      </c>
      <c r="G79" s="6">
        <v>59.21</v>
      </c>
      <c r="H79" s="6">
        <v>32.27</v>
      </c>
      <c r="I79" s="6">
        <v>21.97</v>
      </c>
      <c r="J79" s="6">
        <v>19.42</v>
      </c>
      <c r="K79" s="6">
        <v>25.97</v>
      </c>
      <c r="L79" s="6">
        <v>31.06</v>
      </c>
      <c r="M79" s="6">
        <v>41.96</v>
      </c>
      <c r="N79" s="6">
        <v>73.37</v>
      </c>
      <c r="O79" s="6">
        <v>89.95</v>
      </c>
      <c r="P79" s="6">
        <v>157.66</v>
      </c>
      <c r="Q79" s="6">
        <v>216.4</v>
      </c>
      <c r="R79" s="6">
        <v>300.5</v>
      </c>
      <c r="S79" s="6">
        <v>426.59</v>
      </c>
      <c r="T79" s="6">
        <v>347.84</v>
      </c>
      <c r="U79" s="6">
        <v>434.56</v>
      </c>
      <c r="V79" s="6">
        <v>921.58</v>
      </c>
      <c r="W79" s="6">
        <v>392.11</v>
      </c>
      <c r="X79" s="6">
        <v>270.31</v>
      </c>
      <c r="Y79" s="6">
        <v>272.04</v>
      </c>
      <c r="Z79" s="6">
        <v>243.58</v>
      </c>
      <c r="AA79" s="6">
        <v>221.71</v>
      </c>
      <c r="AB79" s="6">
        <v>218.54</v>
      </c>
      <c r="AC79" s="6">
        <v>226.35</v>
      </c>
      <c r="AD79" s="6">
        <v>250.87</v>
      </c>
      <c r="AE79" s="6">
        <v>244.73</v>
      </c>
      <c r="AF79" s="6">
        <v>366.4</v>
      </c>
      <c r="AG79" s="6">
        <v>507.21</v>
      </c>
      <c r="AH79" s="6">
        <v>572.65</v>
      </c>
      <c r="AI79" s="6">
        <v>601.08</v>
      </c>
      <c r="AJ79" s="6">
        <v>581.12</v>
      </c>
      <c r="AK79" s="6">
        <v>560.08</v>
      </c>
      <c r="AL79" s="6">
        <v>533.69</v>
      </c>
      <c r="AM79" s="6">
        <v>509.38</v>
      </c>
      <c r="AN79" s="6">
        <v>545.99</v>
      </c>
      <c r="AO79" s="6">
        <v>508.83</v>
      </c>
      <c r="AP79" s="6">
        <v>469.59</v>
      </c>
      <c r="AQ79" s="6">
        <v>474.13</v>
      </c>
      <c r="AR79" s="6">
        <v>448.31</v>
      </c>
      <c r="AS79" s="6">
        <v>430.28</v>
      </c>
      <c r="AT79" s="6">
        <v>388.96</v>
      </c>
      <c r="AU79" s="6">
        <v>373.61</v>
      </c>
      <c r="AV79" s="6">
        <v>377.14</v>
      </c>
      <c r="AW79" s="6">
        <v>380.02</v>
      </c>
      <c r="AX79" s="6">
        <v>414.54</v>
      </c>
      <c r="AY79" s="6">
        <v>392.44</v>
      </c>
      <c r="AZ79" s="6">
        <v>400.7</v>
      </c>
      <c r="BA79" s="6">
        <v>404.79</v>
      </c>
      <c r="BB79" s="6">
        <v>360.1</v>
      </c>
      <c r="BC79" s="6">
        <v>376.86</v>
      </c>
      <c r="BD79" s="6">
        <v>366.17</v>
      </c>
      <c r="BE79" s="6">
        <v>345.41</v>
      </c>
      <c r="BF79" s="6">
        <v>363.58</v>
      </c>
      <c r="BG79" s="6">
        <v>361.38</v>
      </c>
      <c r="BH79" s="6">
        <v>376.28</v>
      </c>
      <c r="BI79" s="6">
        <v>384.86</v>
      </c>
      <c r="BJ79" s="6">
        <v>383.45</v>
      </c>
      <c r="BK79" s="6">
        <v>386.46</v>
      </c>
      <c r="BL79" s="6">
        <v>379.79</v>
      </c>
      <c r="BM79" s="6">
        <v>360.4</v>
      </c>
      <c r="BN79" s="6">
        <v>333.29</v>
      </c>
      <c r="BO79" s="6">
        <v>313.88</v>
      </c>
      <c r="BP79" s="6">
        <v>298.19</v>
      </c>
      <c r="BQ79" s="6">
        <v>279.55</v>
      </c>
      <c r="BR79" s="6">
        <v>267.69</v>
      </c>
      <c r="BS79" s="6">
        <v>240.19</v>
      </c>
      <c r="BT79" s="6">
        <v>228.08</v>
      </c>
      <c r="BU79" s="6">
        <v>219.66</v>
      </c>
      <c r="BV79" s="6">
        <v>189.7</v>
      </c>
      <c r="BW79" s="6">
        <v>176.69</v>
      </c>
      <c r="BX79" s="6">
        <v>192</v>
      </c>
      <c r="BY79" s="6">
        <v>216.63</v>
      </c>
      <c r="BZ79" s="6">
        <v>171.33</v>
      </c>
      <c r="CA79" s="6">
        <v>133.38</v>
      </c>
      <c r="CB79" s="6">
        <v>121.81</v>
      </c>
      <c r="CC79" s="6">
        <v>147.45</v>
      </c>
      <c r="CD79" s="6">
        <v>176.79</v>
      </c>
      <c r="CE79" s="6">
        <v>185.21</v>
      </c>
      <c r="CF79" s="6">
        <v>187.76</v>
      </c>
      <c r="CG79" s="6">
        <v>194.15</v>
      </c>
      <c r="CH79" s="6">
        <v>193.83</v>
      </c>
      <c r="CI79" s="6">
        <v>194.07</v>
      </c>
      <c r="CJ79" s="6">
        <v>211</v>
      </c>
      <c r="CK79" s="6">
        <v>203.61</v>
      </c>
      <c r="CL79" s="6">
        <v>173.69</v>
      </c>
      <c r="CM79" s="6">
        <v>157.54</v>
      </c>
      <c r="CN79" s="6">
        <v>151.02</v>
      </c>
      <c r="CO79" s="6">
        <v>133.51</v>
      </c>
      <c r="CP79" s="6">
        <v>136.61</v>
      </c>
      <c r="CQ79" s="6">
        <v>149.85</v>
      </c>
      <c r="CR79" s="6">
        <v>180.74</v>
      </c>
      <c r="CS79" s="6">
        <v>235.47</v>
      </c>
      <c r="CT79" s="6">
        <v>247.25</v>
      </c>
      <c r="CU79" s="6">
        <v>272.65</v>
      </c>
      <c r="CV79" s="6">
        <v>375.42</v>
      </c>
      <c r="CW79" s="6">
        <v>404.04</v>
      </c>
      <c r="CX79" s="6">
        <v>422.96</v>
      </c>
      <c r="CY79" s="6">
        <v>579.97</v>
      </c>
      <c r="CZ79" s="6">
        <v>544.06</v>
      </c>
      <c r="DA79" s="6">
        <v>478.8</v>
      </c>
      <c r="DB79" s="6">
        <v>496.32</v>
      </c>
      <c r="DC79" s="6">
        <v>475.33</v>
      </c>
      <c r="DD79" s="6">
        <v>540.68</v>
      </c>
      <c r="DE79" s="6">
        <v>580.74</v>
      </c>
      <c r="DF79" s="6">
        <v>560.5</v>
      </c>
      <c r="DG79" s="6">
        <v>565.87</v>
      </c>
      <c r="DH79" s="6">
        <v>587.51</v>
      </c>
      <c r="DI79" s="6">
        <v>574.28</v>
      </c>
      <c r="DJ79" s="6">
        <v>548.73</v>
      </c>
      <c r="DK79" s="6">
        <v>598.88</v>
      </c>
      <c r="DL79" s="6">
        <v>620</v>
      </c>
      <c r="DM79" s="6">
        <v>657.72</v>
      </c>
      <c r="DN79" s="6">
        <v>715.87</v>
      </c>
      <c r="DO79" s="6">
        <v>708.44</v>
      </c>
      <c r="DP79" s="6">
        <v>762.66</v>
      </c>
      <c r="DQ79" s="6">
        <v>802.69</v>
      </c>
      <c r="DR79" s="6">
        <v>788.04</v>
      </c>
      <c r="DS79" s="6">
        <v>796.89</v>
      </c>
      <c r="DT79" s="6">
        <v>792.24</v>
      </c>
      <c r="DU79" s="6">
        <v>807.69</v>
      </c>
      <c r="DV79" s="6">
        <v>797.15</v>
      </c>
      <c r="DW79" s="6">
        <v>791.65</v>
      </c>
      <c r="DX79" s="6">
        <v>811.07</v>
      </c>
      <c r="DY79" s="6">
        <v>795.29</v>
      </c>
      <c r="DZ79" s="6">
        <v>849.19</v>
      </c>
      <c r="EA79" s="6">
        <v>889.66</v>
      </c>
      <c r="EB79" s="6">
        <v>929.73</v>
      </c>
      <c r="EC79" s="6">
        <v>1024.7</v>
      </c>
      <c r="ED79" s="6">
        <v>962.3</v>
      </c>
      <c r="EE79" s="6">
        <v>945.67</v>
      </c>
      <c r="EF79" s="6">
        <v>992.07</v>
      </c>
      <c r="EG79" s="6">
        <v>960.76</v>
      </c>
      <c r="EH79" s="6">
        <v>1047.62</v>
      </c>
      <c r="EI79" s="6">
        <v>1041.76</v>
      </c>
      <c r="EJ79" s="6">
        <v>1070.04</v>
      </c>
      <c r="EK79" s="6">
        <v>1117.23</v>
      </c>
      <c r="EL79" s="6">
        <v>1027.31</v>
      </c>
      <c r="EM79" s="6">
        <v>1064.87</v>
      </c>
      <c r="EN79" s="6">
        <v>1020.5</v>
      </c>
      <c r="EO79" s="6">
        <v>976.04</v>
      </c>
      <c r="EP79" s="6">
        <v>1011.76</v>
      </c>
      <c r="EQ79" s="6">
        <v>949.5</v>
      </c>
      <c r="ER79" s="6">
        <v>1025.48</v>
      </c>
      <c r="ES79" s="6">
        <v>988.38</v>
      </c>
      <c r="ET79" s="6">
        <v>956.15</v>
      </c>
      <c r="EU79" s="6">
        <v>1003.34</v>
      </c>
      <c r="EV79" s="6">
        <v>952.07</v>
      </c>
      <c r="EW79" s="6">
        <v>1014.07</v>
      </c>
      <c r="EX79" s="6">
        <v>937.77</v>
      </c>
      <c r="EY79" s="6">
        <v>885.78</v>
      </c>
      <c r="EZ79" s="6">
        <v>915.4</v>
      </c>
      <c r="FA79" s="6">
        <v>782.99</v>
      </c>
      <c r="FB79" s="6">
        <v>820.28</v>
      </c>
      <c r="FC79" s="6">
        <v>758.48</v>
      </c>
      <c r="FD79" s="6">
        <v>699.71</v>
      </c>
      <c r="FE79" s="6">
        <v>789.54</v>
      </c>
      <c r="FF79" s="6">
        <v>633.41</v>
      </c>
      <c r="FG79" s="6">
        <v>665.66</v>
      </c>
      <c r="FH79" s="6">
        <v>661.88</v>
      </c>
      <c r="FI79" s="6">
        <v>577.3</v>
      </c>
      <c r="FJ79" s="6">
        <v>697.98</v>
      </c>
      <c r="FK79" s="6">
        <v>575.86</v>
      </c>
      <c r="FL79" s="6">
        <v>545.29</v>
      </c>
      <c r="FM79" s="6">
        <v>613.82</v>
      </c>
      <c r="FN79" s="6">
        <v>454.77</v>
      </c>
      <c r="FO79" s="6">
        <v>501.74</v>
      </c>
      <c r="FP79" s="6">
        <v>465.3</v>
      </c>
      <c r="FQ79" s="6">
        <v>392.53</v>
      </c>
      <c r="FR79" s="6">
        <v>472.68</v>
      </c>
      <c r="FS79" s="6">
        <v>330.29</v>
      </c>
      <c r="FT79" s="6">
        <v>355.38</v>
      </c>
      <c r="FU79" s="6">
        <v>375.01</v>
      </c>
      <c r="FV79" s="6">
        <v>251.52</v>
      </c>
      <c r="FW79" s="6">
        <v>281.77</v>
      </c>
      <c r="FX79" s="6">
        <v>228.05</v>
      </c>
      <c r="FY79" s="6">
        <v>215.42</v>
      </c>
      <c r="FZ79" s="6">
        <v>231.76</v>
      </c>
      <c r="GA79" s="6">
        <v>124.08</v>
      </c>
      <c r="GB79" s="6">
        <v>221.97</v>
      </c>
      <c r="GC79" s="6">
        <v>134.85</v>
      </c>
      <c r="GD79" s="6">
        <v>56.96</v>
      </c>
      <c r="GE79" s="6">
        <v>176.33</v>
      </c>
      <c r="GF79" s="6">
        <v>31.35</v>
      </c>
      <c r="GG79" s="6">
        <v>51.72</v>
      </c>
      <c r="GH79" s="6">
        <v>59.19</v>
      </c>
      <c r="GI79" s="6">
        <v>5.43</v>
      </c>
      <c r="GJ79" s="6">
        <v>12.5</v>
      </c>
      <c r="GK79" s="6">
        <v>169.69</v>
      </c>
      <c r="GL79" s="6">
        <v>182.71</v>
      </c>
      <c r="GM79" s="6">
        <v>37.7</v>
      </c>
      <c r="GN79" s="6">
        <v>76.62</v>
      </c>
      <c r="GO79" s="6">
        <v>1714.27</v>
      </c>
      <c r="GP79" s="6">
        <v>2234.03</v>
      </c>
      <c r="GQ79" s="6">
        <v>1511.25</v>
      </c>
      <c r="GR79" s="6">
        <v>869.26</v>
      </c>
      <c r="GS79" s="6">
        <v>868.37</v>
      </c>
      <c r="GT79" s="6">
        <v>773.66</v>
      </c>
      <c r="GU79" s="6">
        <v>801.45</v>
      </c>
      <c r="GV79" s="6">
        <v>861.99</v>
      </c>
      <c r="GW79" s="6">
        <v>1014.73</v>
      </c>
      <c r="GX79" s="6">
        <v>1111.09</v>
      </c>
      <c r="GY79" s="6">
        <v>1012.95</v>
      </c>
      <c r="GZ79" s="6">
        <v>1374.46</v>
      </c>
      <c r="HA79" s="6">
        <v>1127.5</v>
      </c>
      <c r="HB79" s="6">
        <v>827.39</v>
      </c>
      <c r="HC79" s="6">
        <v>908.33</v>
      </c>
      <c r="HD79" s="6">
        <v>792.03</v>
      </c>
      <c r="HE79" s="6">
        <v>855.42</v>
      </c>
      <c r="HF79" s="6">
        <v>922.74</v>
      </c>
      <c r="HG79" s="6">
        <v>905.1</v>
      </c>
      <c r="HH79" s="6">
        <v>1022.06</v>
      </c>
      <c r="HI79" s="6">
        <v>900.18</v>
      </c>
      <c r="HJ79" s="6">
        <v>862.87</v>
      </c>
      <c r="HK79" s="6">
        <v>841.8</v>
      </c>
      <c r="HL79" s="6">
        <v>758.32</v>
      </c>
      <c r="HM79" s="6">
        <v>759.17</v>
      </c>
      <c r="HN79" s="6">
        <v>658.64</v>
      </c>
      <c r="HO79" s="6">
        <v>647.29</v>
      </c>
      <c r="HP79" s="6">
        <v>654.22</v>
      </c>
      <c r="HQ79" s="6">
        <v>566.11</v>
      </c>
      <c r="HR79" s="6">
        <v>589.95</v>
      </c>
      <c r="HS79" s="6">
        <v>530.81</v>
      </c>
      <c r="HT79" s="6">
        <v>491.37</v>
      </c>
      <c r="HU79" s="6">
        <v>516.02</v>
      </c>
      <c r="HV79" s="6">
        <v>423.05</v>
      </c>
      <c r="HW79" s="6">
        <v>391.58</v>
      </c>
      <c r="HX79" s="6">
        <v>385.54</v>
      </c>
      <c r="HY79" s="6">
        <v>328.29</v>
      </c>
      <c r="HZ79" s="6">
        <v>323.45</v>
      </c>
      <c r="IA79" s="6">
        <v>292.19</v>
      </c>
      <c r="IB79" s="6">
        <v>271.04</v>
      </c>
      <c r="IC79" s="6">
        <v>268.19</v>
      </c>
      <c r="ID79" s="6">
        <v>232.57</v>
      </c>
      <c r="IE79" s="6">
        <v>219.65</v>
      </c>
      <c r="IF79" s="6">
        <v>184.77</v>
      </c>
      <c r="IG79" s="6">
        <v>158.2</v>
      </c>
    </row>
    <row r="80" spans="1:241" ht="12.75">
      <c r="A80" s="6">
        <v>205.72</v>
      </c>
      <c r="B80" s="6">
        <v>175.33</v>
      </c>
      <c r="C80" s="6">
        <v>154.07</v>
      </c>
      <c r="D80" s="6">
        <v>147.21</v>
      </c>
      <c r="E80" s="6">
        <v>109.69</v>
      </c>
      <c r="F80" s="6">
        <v>83.03</v>
      </c>
      <c r="G80" s="6">
        <v>76.9</v>
      </c>
      <c r="H80" s="6">
        <v>54.75</v>
      </c>
      <c r="I80" s="6">
        <v>41.93</v>
      </c>
      <c r="J80" s="6">
        <v>41.73</v>
      </c>
      <c r="K80" s="6">
        <v>41.41</v>
      </c>
      <c r="L80" s="6">
        <v>51.94</v>
      </c>
      <c r="M80" s="6">
        <v>56.15</v>
      </c>
      <c r="N80" s="6">
        <v>72.29</v>
      </c>
      <c r="O80" s="6">
        <v>91.75</v>
      </c>
      <c r="P80" s="6">
        <v>124.84</v>
      </c>
      <c r="Q80" s="6">
        <v>198.77</v>
      </c>
      <c r="R80" s="6">
        <v>323.68</v>
      </c>
      <c r="S80" s="6">
        <v>427.16</v>
      </c>
      <c r="T80" s="6">
        <v>393.87</v>
      </c>
      <c r="U80" s="6">
        <v>616.65</v>
      </c>
      <c r="V80" s="6">
        <v>1160.5</v>
      </c>
      <c r="W80" s="6">
        <v>530.15</v>
      </c>
      <c r="X80" s="6">
        <v>319.61</v>
      </c>
      <c r="Y80" s="6">
        <v>336.6</v>
      </c>
      <c r="Z80" s="6">
        <v>290.73</v>
      </c>
      <c r="AA80" s="6">
        <v>264.79</v>
      </c>
      <c r="AB80" s="6">
        <v>283.53</v>
      </c>
      <c r="AC80" s="6">
        <v>284.55</v>
      </c>
      <c r="AD80" s="6">
        <v>309.88</v>
      </c>
      <c r="AE80" s="6">
        <v>341.51</v>
      </c>
      <c r="AF80" s="6">
        <v>416.95</v>
      </c>
      <c r="AG80" s="6">
        <v>502.14</v>
      </c>
      <c r="AH80" s="6">
        <v>535.15</v>
      </c>
      <c r="AI80" s="6">
        <v>572.65</v>
      </c>
      <c r="AJ80" s="6">
        <v>588.48</v>
      </c>
      <c r="AK80" s="6">
        <v>570.36</v>
      </c>
      <c r="AL80" s="6">
        <v>540.92</v>
      </c>
      <c r="AM80" s="6">
        <v>507.44</v>
      </c>
      <c r="AN80" s="6">
        <v>502.15</v>
      </c>
      <c r="AO80" s="6">
        <v>521.15</v>
      </c>
      <c r="AP80" s="6">
        <v>490.74</v>
      </c>
      <c r="AQ80" s="6">
        <v>467.46</v>
      </c>
      <c r="AR80" s="6">
        <v>462.99</v>
      </c>
      <c r="AS80" s="6">
        <v>421.96</v>
      </c>
      <c r="AT80" s="6">
        <v>387.04</v>
      </c>
      <c r="AU80" s="6">
        <v>384.28</v>
      </c>
      <c r="AV80" s="6">
        <v>379.88</v>
      </c>
      <c r="AW80" s="6">
        <v>394.52</v>
      </c>
      <c r="AX80" s="6">
        <v>397.99</v>
      </c>
      <c r="AY80" s="6">
        <v>379.74</v>
      </c>
      <c r="AZ80" s="6">
        <v>414.04</v>
      </c>
      <c r="BA80" s="6">
        <v>400.94</v>
      </c>
      <c r="BB80" s="6">
        <v>353.48</v>
      </c>
      <c r="BC80" s="6">
        <v>363.16</v>
      </c>
      <c r="BD80" s="6">
        <v>360.49</v>
      </c>
      <c r="BE80" s="6">
        <v>356.22</v>
      </c>
      <c r="BF80" s="6">
        <v>361.44</v>
      </c>
      <c r="BG80" s="6">
        <v>350.89</v>
      </c>
      <c r="BH80" s="6">
        <v>374.1</v>
      </c>
      <c r="BI80" s="6">
        <v>378.52</v>
      </c>
      <c r="BJ80" s="6">
        <v>363.12</v>
      </c>
      <c r="BK80" s="6">
        <v>373.48</v>
      </c>
      <c r="BL80" s="6">
        <v>376.17</v>
      </c>
      <c r="BM80" s="6">
        <v>376.03</v>
      </c>
      <c r="BN80" s="6">
        <v>352.16</v>
      </c>
      <c r="BO80" s="6">
        <v>316.04</v>
      </c>
      <c r="BP80" s="6">
        <v>300.93</v>
      </c>
      <c r="BQ80" s="6">
        <v>286.5</v>
      </c>
      <c r="BR80" s="6">
        <v>269.45</v>
      </c>
      <c r="BS80" s="6">
        <v>249.34</v>
      </c>
      <c r="BT80" s="6">
        <v>241.79</v>
      </c>
      <c r="BU80" s="6">
        <v>245.25</v>
      </c>
      <c r="BV80" s="6">
        <v>228.51</v>
      </c>
      <c r="BW80" s="6">
        <v>215.11</v>
      </c>
      <c r="BX80" s="6">
        <v>231.17</v>
      </c>
      <c r="BY80" s="6">
        <v>281.34</v>
      </c>
      <c r="BZ80" s="6">
        <v>214.22</v>
      </c>
      <c r="CA80" s="6">
        <v>166.94</v>
      </c>
      <c r="CB80" s="6">
        <v>153.85</v>
      </c>
      <c r="CC80" s="6">
        <v>171.31</v>
      </c>
      <c r="CD80" s="6">
        <v>192.73</v>
      </c>
      <c r="CE80" s="6">
        <v>207.45</v>
      </c>
      <c r="CF80" s="6">
        <v>199.1</v>
      </c>
      <c r="CG80" s="6">
        <v>206.63</v>
      </c>
      <c r="CH80" s="6">
        <v>214.61</v>
      </c>
      <c r="CI80" s="6">
        <v>197.91</v>
      </c>
      <c r="CJ80" s="6">
        <v>196.49</v>
      </c>
      <c r="CK80" s="6">
        <v>205.51</v>
      </c>
      <c r="CL80" s="6">
        <v>191.84</v>
      </c>
      <c r="CM80" s="6">
        <v>188.04</v>
      </c>
      <c r="CN80" s="6">
        <v>171.97</v>
      </c>
      <c r="CO80" s="6">
        <v>152.68</v>
      </c>
      <c r="CP80" s="6">
        <v>149.87</v>
      </c>
      <c r="CQ80" s="6">
        <v>155.11</v>
      </c>
      <c r="CR80" s="6">
        <v>173.87</v>
      </c>
      <c r="CS80" s="6">
        <v>230.93</v>
      </c>
      <c r="CT80" s="6">
        <v>246.09</v>
      </c>
      <c r="CU80" s="6">
        <v>286.24</v>
      </c>
      <c r="CV80" s="6">
        <v>434.4</v>
      </c>
      <c r="CW80" s="6">
        <v>469.4</v>
      </c>
      <c r="CX80" s="6">
        <v>475.07</v>
      </c>
      <c r="CY80" s="6">
        <v>731.07</v>
      </c>
      <c r="CZ80" s="6">
        <v>592.52</v>
      </c>
      <c r="DA80" s="6">
        <v>495.11</v>
      </c>
      <c r="DB80" s="6">
        <v>543.71</v>
      </c>
      <c r="DC80" s="6">
        <v>532.9</v>
      </c>
      <c r="DD80" s="6">
        <v>588.71</v>
      </c>
      <c r="DE80" s="6">
        <v>603.36</v>
      </c>
      <c r="DF80" s="6">
        <v>570.71</v>
      </c>
      <c r="DG80" s="6">
        <v>596.54</v>
      </c>
      <c r="DH80" s="6">
        <v>579.68</v>
      </c>
      <c r="DI80" s="6">
        <v>583.44</v>
      </c>
      <c r="DJ80" s="6">
        <v>590.57</v>
      </c>
      <c r="DK80" s="6">
        <v>563.94</v>
      </c>
      <c r="DL80" s="6">
        <v>622.65</v>
      </c>
      <c r="DM80" s="6">
        <v>682.97</v>
      </c>
      <c r="DN80" s="6">
        <v>668.9</v>
      </c>
      <c r="DO80" s="6">
        <v>723.89</v>
      </c>
      <c r="DP80" s="6">
        <v>766.33</v>
      </c>
      <c r="DQ80" s="6">
        <v>757.01</v>
      </c>
      <c r="DR80" s="6">
        <v>775.28</v>
      </c>
      <c r="DS80" s="6">
        <v>761.06</v>
      </c>
      <c r="DT80" s="6">
        <v>753.93</v>
      </c>
      <c r="DU80" s="6">
        <v>806.88</v>
      </c>
      <c r="DV80" s="6">
        <v>762.68</v>
      </c>
      <c r="DW80" s="6">
        <v>765.19</v>
      </c>
      <c r="DX80" s="6">
        <v>817.91</v>
      </c>
      <c r="DY80" s="6">
        <v>806.6</v>
      </c>
      <c r="DZ80" s="6">
        <v>852.02</v>
      </c>
      <c r="EA80" s="6">
        <v>882.22</v>
      </c>
      <c r="EB80" s="6">
        <v>936.96</v>
      </c>
      <c r="EC80" s="6">
        <v>1017.47</v>
      </c>
      <c r="ED80" s="6">
        <v>982.55</v>
      </c>
      <c r="EE80" s="6">
        <v>996.7</v>
      </c>
      <c r="EF80" s="6">
        <v>991.95</v>
      </c>
      <c r="EG80" s="6">
        <v>981.68</v>
      </c>
      <c r="EH80" s="6">
        <v>1057.38</v>
      </c>
      <c r="EI80" s="6">
        <v>1032.01</v>
      </c>
      <c r="EJ80" s="6">
        <v>1091.29</v>
      </c>
      <c r="EK80" s="6">
        <v>1154.31</v>
      </c>
      <c r="EL80" s="6">
        <v>1097.94</v>
      </c>
      <c r="EM80" s="6">
        <v>1124.76</v>
      </c>
      <c r="EN80" s="6">
        <v>1060.57</v>
      </c>
      <c r="EO80" s="6">
        <v>1096.65</v>
      </c>
      <c r="EP80" s="6">
        <v>1124.96</v>
      </c>
      <c r="EQ80" s="6">
        <v>1035.5</v>
      </c>
      <c r="ER80" s="6">
        <v>1089.6</v>
      </c>
      <c r="ES80" s="6">
        <v>1018.95</v>
      </c>
      <c r="ET80" s="6">
        <v>1002.7</v>
      </c>
      <c r="EU80" s="6">
        <v>1061.44</v>
      </c>
      <c r="EV80" s="6">
        <v>991.73</v>
      </c>
      <c r="EW80" s="6">
        <v>1103.11</v>
      </c>
      <c r="EX80" s="6">
        <v>1052.6</v>
      </c>
      <c r="EY80" s="6">
        <v>971.42</v>
      </c>
      <c r="EZ80" s="6">
        <v>1047.65</v>
      </c>
      <c r="FA80" s="6">
        <v>900.85</v>
      </c>
      <c r="FB80" s="6">
        <v>886.25</v>
      </c>
      <c r="FC80" s="6">
        <v>894.47</v>
      </c>
      <c r="FD80" s="6">
        <v>792</v>
      </c>
      <c r="FE80" s="6">
        <v>875.86</v>
      </c>
      <c r="FF80" s="6">
        <v>788.32</v>
      </c>
      <c r="FG80" s="6">
        <v>721.81</v>
      </c>
      <c r="FH80" s="6">
        <v>754.95</v>
      </c>
      <c r="FI80" s="6">
        <v>674.62</v>
      </c>
      <c r="FJ80" s="6">
        <v>719.11</v>
      </c>
      <c r="FK80" s="6">
        <v>705.3</v>
      </c>
      <c r="FL80" s="6">
        <v>639.23</v>
      </c>
      <c r="FM80" s="6">
        <v>673.54</v>
      </c>
      <c r="FN80" s="6">
        <v>596.52</v>
      </c>
      <c r="FO80" s="6">
        <v>555.29</v>
      </c>
      <c r="FP80" s="6">
        <v>540.23</v>
      </c>
      <c r="FQ80" s="6">
        <v>522.29</v>
      </c>
      <c r="FR80" s="6">
        <v>509.68</v>
      </c>
      <c r="FS80" s="6">
        <v>448.09</v>
      </c>
      <c r="FT80" s="6">
        <v>457.5</v>
      </c>
      <c r="FU80" s="6">
        <v>389.77</v>
      </c>
      <c r="FV80" s="6">
        <v>363.89</v>
      </c>
      <c r="FW80" s="6">
        <v>383.1</v>
      </c>
      <c r="FX80" s="6">
        <v>236.26</v>
      </c>
      <c r="FY80" s="6">
        <v>299.09</v>
      </c>
      <c r="FZ80" s="6">
        <v>314.38</v>
      </c>
      <c r="GA80" s="6">
        <v>150.07</v>
      </c>
      <c r="GB80" s="6">
        <v>253.87</v>
      </c>
      <c r="GC80" s="6">
        <v>156.54</v>
      </c>
      <c r="GD80" s="6">
        <v>92.07</v>
      </c>
      <c r="GE80" s="6">
        <v>127.68</v>
      </c>
      <c r="GF80" s="6">
        <v>39.37</v>
      </c>
      <c r="GG80" s="6">
        <v>89.88</v>
      </c>
      <c r="GH80" s="6">
        <v>49.47</v>
      </c>
      <c r="GI80" s="6">
        <v>8.97</v>
      </c>
      <c r="GJ80" s="6">
        <v>24.6</v>
      </c>
      <c r="GK80" s="6">
        <v>345.55</v>
      </c>
      <c r="GL80" s="6">
        <v>231.08</v>
      </c>
      <c r="GM80" s="6">
        <v>38.77</v>
      </c>
      <c r="GN80" s="6">
        <v>399.18</v>
      </c>
      <c r="GO80" s="6">
        <v>1675.51</v>
      </c>
      <c r="GP80" s="6">
        <v>2097.22</v>
      </c>
      <c r="GQ80" s="6">
        <v>1477.11</v>
      </c>
      <c r="GR80" s="6">
        <v>1031.43</v>
      </c>
      <c r="GS80" s="6">
        <v>996.69</v>
      </c>
      <c r="GT80" s="6">
        <v>863.26</v>
      </c>
      <c r="GU80" s="6">
        <v>936.06</v>
      </c>
      <c r="GV80" s="6">
        <v>962.23</v>
      </c>
      <c r="GW80" s="6">
        <v>1096.71</v>
      </c>
      <c r="GX80" s="6">
        <v>1206.64</v>
      </c>
      <c r="GY80" s="6">
        <v>1062.65</v>
      </c>
      <c r="GZ80" s="6">
        <v>1304.97</v>
      </c>
      <c r="HA80" s="6">
        <v>1195.71</v>
      </c>
      <c r="HB80" s="6">
        <v>906.8</v>
      </c>
      <c r="HC80" s="6">
        <v>981.74</v>
      </c>
      <c r="HD80" s="6">
        <v>886.69</v>
      </c>
      <c r="HE80" s="6">
        <v>947.57</v>
      </c>
      <c r="HF80" s="6">
        <v>1085.32</v>
      </c>
      <c r="HG80" s="6">
        <v>978.38</v>
      </c>
      <c r="HH80" s="6">
        <v>1043.59</v>
      </c>
      <c r="HI80" s="6">
        <v>1009.66</v>
      </c>
      <c r="HJ80" s="6">
        <v>949.74</v>
      </c>
      <c r="HK80" s="6">
        <v>945.98</v>
      </c>
      <c r="HL80" s="6">
        <v>864.88</v>
      </c>
      <c r="HM80" s="6">
        <v>851.94</v>
      </c>
      <c r="HN80" s="6">
        <v>782.15</v>
      </c>
      <c r="HO80" s="6">
        <v>735.35</v>
      </c>
      <c r="HP80" s="6">
        <v>760.57</v>
      </c>
      <c r="HQ80" s="6">
        <v>684.13</v>
      </c>
      <c r="HR80" s="6">
        <v>663.51</v>
      </c>
      <c r="HS80" s="6">
        <v>636.98</v>
      </c>
      <c r="HT80" s="6">
        <v>575.41</v>
      </c>
      <c r="HU80" s="6">
        <v>581.43</v>
      </c>
      <c r="HV80" s="6">
        <v>534.38</v>
      </c>
      <c r="HW80" s="6">
        <v>478.33</v>
      </c>
      <c r="HX80" s="6">
        <v>457.74</v>
      </c>
      <c r="HY80" s="6">
        <v>425.27</v>
      </c>
      <c r="HZ80" s="6">
        <v>380.4</v>
      </c>
      <c r="IA80" s="6">
        <v>345.52</v>
      </c>
      <c r="IB80" s="6">
        <v>329.87</v>
      </c>
      <c r="IC80" s="6">
        <v>312.77</v>
      </c>
      <c r="ID80" s="6">
        <v>279.33</v>
      </c>
      <c r="IE80" s="6">
        <v>248.46</v>
      </c>
      <c r="IF80" s="6">
        <v>222.59</v>
      </c>
      <c r="IG80" s="6">
        <v>205.72</v>
      </c>
    </row>
    <row r="81" spans="1:241" ht="12.75">
      <c r="A81" s="6">
        <v>252.12</v>
      </c>
      <c r="B81" s="6">
        <v>205.95</v>
      </c>
      <c r="C81" s="6">
        <v>179.5</v>
      </c>
      <c r="D81" s="6">
        <v>164.53</v>
      </c>
      <c r="E81" s="6">
        <v>140.27</v>
      </c>
      <c r="F81" s="6">
        <v>119.44</v>
      </c>
      <c r="G81" s="6">
        <v>91.15</v>
      </c>
      <c r="H81" s="6">
        <v>76.72</v>
      </c>
      <c r="I81" s="6">
        <v>70.31</v>
      </c>
      <c r="J81" s="6">
        <v>50</v>
      </c>
      <c r="K81" s="6">
        <v>47.69</v>
      </c>
      <c r="L81" s="6">
        <v>56.54</v>
      </c>
      <c r="M81" s="6">
        <v>84.38</v>
      </c>
      <c r="N81" s="6">
        <v>87.43</v>
      </c>
      <c r="O81" s="6">
        <v>98.33</v>
      </c>
      <c r="P81" s="6">
        <v>121.19</v>
      </c>
      <c r="Q81" s="6">
        <v>198.04</v>
      </c>
      <c r="R81" s="6">
        <v>310.48</v>
      </c>
      <c r="S81" s="6">
        <v>369.92</v>
      </c>
      <c r="T81" s="6">
        <v>333.76</v>
      </c>
      <c r="U81" s="6">
        <v>867.58</v>
      </c>
      <c r="V81" s="6">
        <v>823.21</v>
      </c>
      <c r="W81" s="6">
        <v>477.96</v>
      </c>
      <c r="X81" s="6">
        <v>381.15</v>
      </c>
      <c r="Y81" s="6">
        <v>391.9</v>
      </c>
      <c r="Z81" s="6">
        <v>343.59</v>
      </c>
      <c r="AA81" s="6">
        <v>307.71</v>
      </c>
      <c r="AB81" s="6">
        <v>312.81</v>
      </c>
      <c r="AC81" s="6">
        <v>320.22</v>
      </c>
      <c r="AD81" s="6">
        <v>346.21</v>
      </c>
      <c r="AE81" s="6">
        <v>345.18</v>
      </c>
      <c r="AF81" s="6">
        <v>366.41</v>
      </c>
      <c r="AG81" s="6">
        <v>467.53</v>
      </c>
      <c r="AH81" s="6">
        <v>517.53</v>
      </c>
      <c r="AI81" s="6">
        <v>534.33</v>
      </c>
      <c r="AJ81" s="6">
        <v>550.07</v>
      </c>
      <c r="AK81" s="6">
        <v>534.65</v>
      </c>
      <c r="AL81" s="6">
        <v>527.24</v>
      </c>
      <c r="AM81" s="6">
        <v>512.83</v>
      </c>
      <c r="AN81" s="6">
        <v>492.44</v>
      </c>
      <c r="AO81" s="6">
        <v>521.8</v>
      </c>
      <c r="AP81" s="6">
        <v>507.51</v>
      </c>
      <c r="AQ81" s="6">
        <v>473.13</v>
      </c>
      <c r="AR81" s="6">
        <v>453.85</v>
      </c>
      <c r="AS81" s="6">
        <v>427.76</v>
      </c>
      <c r="AT81" s="6">
        <v>403.07</v>
      </c>
      <c r="AU81" s="6">
        <v>380.65</v>
      </c>
      <c r="AV81" s="6">
        <v>356.57</v>
      </c>
      <c r="AW81" s="6">
        <v>383.84</v>
      </c>
      <c r="AX81" s="6">
        <v>385.29</v>
      </c>
      <c r="AY81" s="6">
        <v>384.54</v>
      </c>
      <c r="AZ81" s="6">
        <v>406.48</v>
      </c>
      <c r="BA81" s="6">
        <v>395.4</v>
      </c>
      <c r="BB81" s="6">
        <v>383.62</v>
      </c>
      <c r="BC81" s="6">
        <v>378.56</v>
      </c>
      <c r="BD81" s="6">
        <v>349.31</v>
      </c>
      <c r="BE81" s="6">
        <v>361.72</v>
      </c>
      <c r="BF81" s="6">
        <v>367.58</v>
      </c>
      <c r="BG81" s="6">
        <v>350.6</v>
      </c>
      <c r="BH81" s="6">
        <v>368.1</v>
      </c>
      <c r="BI81" s="6">
        <v>376.35</v>
      </c>
      <c r="BJ81" s="6">
        <v>367.67</v>
      </c>
      <c r="BK81" s="6">
        <v>374.62</v>
      </c>
      <c r="BL81" s="6">
        <v>374.43</v>
      </c>
      <c r="BM81" s="6">
        <v>372.77</v>
      </c>
      <c r="BN81" s="6">
        <v>349.5</v>
      </c>
      <c r="BO81" s="6">
        <v>324.77</v>
      </c>
      <c r="BP81" s="6">
        <v>313.3</v>
      </c>
      <c r="BQ81" s="6">
        <v>292.35</v>
      </c>
      <c r="BR81" s="6">
        <v>278.03</v>
      </c>
      <c r="BS81" s="6">
        <v>270.86</v>
      </c>
      <c r="BT81" s="6">
        <v>248.15</v>
      </c>
      <c r="BU81" s="6">
        <v>245.73</v>
      </c>
      <c r="BV81" s="6">
        <v>234.51</v>
      </c>
      <c r="BW81" s="6">
        <v>219.79</v>
      </c>
      <c r="BX81" s="6">
        <v>242.29</v>
      </c>
      <c r="BY81" s="6">
        <v>340.4</v>
      </c>
      <c r="BZ81" s="6">
        <v>279.69</v>
      </c>
      <c r="CA81" s="6">
        <v>216.52</v>
      </c>
      <c r="CB81" s="6">
        <v>177.57</v>
      </c>
      <c r="CC81" s="6">
        <v>190.3</v>
      </c>
      <c r="CD81" s="6">
        <v>193.37</v>
      </c>
      <c r="CE81" s="6">
        <v>200.73</v>
      </c>
      <c r="CF81" s="6">
        <v>201.19</v>
      </c>
      <c r="CG81" s="6">
        <v>208.15</v>
      </c>
      <c r="CH81" s="6">
        <v>213.37</v>
      </c>
      <c r="CI81" s="6">
        <v>199.69</v>
      </c>
      <c r="CJ81" s="6">
        <v>185.27</v>
      </c>
      <c r="CK81" s="6">
        <v>193.93</v>
      </c>
      <c r="CL81" s="6">
        <v>192.51</v>
      </c>
      <c r="CM81" s="6">
        <v>194.67</v>
      </c>
      <c r="CN81" s="6">
        <v>187.95</v>
      </c>
      <c r="CO81" s="6">
        <v>190.83</v>
      </c>
      <c r="CP81" s="6">
        <v>188.06</v>
      </c>
      <c r="CQ81" s="6">
        <v>171.27</v>
      </c>
      <c r="CR81" s="6">
        <v>176.66</v>
      </c>
      <c r="CS81" s="6">
        <v>213.38</v>
      </c>
      <c r="CT81" s="6">
        <v>237.03</v>
      </c>
      <c r="CU81" s="6">
        <v>316.96</v>
      </c>
      <c r="CV81" s="6">
        <v>477.17</v>
      </c>
      <c r="CW81" s="6">
        <v>518.93</v>
      </c>
      <c r="CX81" s="6">
        <v>494.21</v>
      </c>
      <c r="CY81" s="6">
        <v>763.9</v>
      </c>
      <c r="CZ81" s="6">
        <v>625.92</v>
      </c>
      <c r="DA81" s="6">
        <v>546.47</v>
      </c>
      <c r="DB81" s="6">
        <v>577.88</v>
      </c>
      <c r="DC81" s="6">
        <v>567.52</v>
      </c>
      <c r="DD81" s="6">
        <v>631.66</v>
      </c>
      <c r="DE81" s="6">
        <v>626.11</v>
      </c>
      <c r="DF81" s="6">
        <v>603.52</v>
      </c>
      <c r="DG81" s="6">
        <v>626.46</v>
      </c>
      <c r="DH81" s="6">
        <v>580.74</v>
      </c>
      <c r="DI81" s="6">
        <v>613.72</v>
      </c>
      <c r="DJ81" s="6">
        <v>643.53</v>
      </c>
      <c r="DK81" s="6">
        <v>587.79</v>
      </c>
      <c r="DL81" s="6">
        <v>638.03</v>
      </c>
      <c r="DM81" s="6">
        <v>694.81</v>
      </c>
      <c r="DN81" s="6">
        <v>666.51</v>
      </c>
      <c r="DO81" s="6">
        <v>735.19</v>
      </c>
      <c r="DP81" s="6">
        <v>763.46</v>
      </c>
      <c r="DQ81" s="6">
        <v>737.3</v>
      </c>
      <c r="DR81" s="6">
        <v>761.28</v>
      </c>
      <c r="DS81" s="6">
        <v>732.16</v>
      </c>
      <c r="DT81" s="6">
        <v>723.09</v>
      </c>
      <c r="DU81" s="6">
        <v>770.51</v>
      </c>
      <c r="DV81" s="6">
        <v>745.68</v>
      </c>
      <c r="DW81" s="6">
        <v>750.64</v>
      </c>
      <c r="DX81" s="6">
        <v>777.87</v>
      </c>
      <c r="DY81" s="6">
        <v>801.49</v>
      </c>
      <c r="DZ81" s="6">
        <v>850.53</v>
      </c>
      <c r="EA81" s="6">
        <v>855.35</v>
      </c>
      <c r="EB81" s="6">
        <v>905.06</v>
      </c>
      <c r="EC81" s="6">
        <v>976.82</v>
      </c>
      <c r="ED81" s="6">
        <v>953.49</v>
      </c>
      <c r="EE81" s="6">
        <v>984.16</v>
      </c>
      <c r="EF81" s="6">
        <v>988.65</v>
      </c>
      <c r="EG81" s="6">
        <v>999.41</v>
      </c>
      <c r="EH81" s="6">
        <v>1036.14</v>
      </c>
      <c r="EI81" s="6">
        <v>1013.72</v>
      </c>
      <c r="EJ81" s="6">
        <v>1061.46</v>
      </c>
      <c r="EK81" s="6">
        <v>1088.15</v>
      </c>
      <c r="EL81" s="6">
        <v>1099.95</v>
      </c>
      <c r="EM81" s="6">
        <v>1147.81</v>
      </c>
      <c r="EN81" s="6">
        <v>1067.45</v>
      </c>
      <c r="EO81" s="6">
        <v>1124.52</v>
      </c>
      <c r="EP81" s="6">
        <v>1158.74</v>
      </c>
      <c r="EQ81" s="6">
        <v>1087.3</v>
      </c>
      <c r="ER81" s="6">
        <v>1144.68</v>
      </c>
      <c r="ES81" s="6">
        <v>1056.26</v>
      </c>
      <c r="ET81" s="6">
        <v>1023.11</v>
      </c>
      <c r="EU81" s="6">
        <v>1091.45</v>
      </c>
      <c r="EV81" s="6">
        <v>1005.11</v>
      </c>
      <c r="EW81" s="6">
        <v>1103.14</v>
      </c>
      <c r="EX81" s="6">
        <v>1092.05</v>
      </c>
      <c r="EY81" s="6">
        <v>988.06</v>
      </c>
      <c r="EZ81" s="6">
        <v>1081.11</v>
      </c>
      <c r="FA81" s="6">
        <v>950.96</v>
      </c>
      <c r="FB81" s="6">
        <v>890.98</v>
      </c>
      <c r="FC81" s="6">
        <v>946.56</v>
      </c>
      <c r="FD81" s="6">
        <v>838.83</v>
      </c>
      <c r="FE81" s="6">
        <v>891.69</v>
      </c>
      <c r="FF81" s="6">
        <v>884.87</v>
      </c>
      <c r="FG81" s="6">
        <v>787.99</v>
      </c>
      <c r="FH81" s="6">
        <v>833.42</v>
      </c>
      <c r="FI81" s="6">
        <v>769.69</v>
      </c>
      <c r="FJ81" s="6">
        <v>712.32</v>
      </c>
      <c r="FK81" s="6">
        <v>755.11</v>
      </c>
      <c r="FL81" s="6">
        <v>697.14</v>
      </c>
      <c r="FM81" s="6">
        <v>674.79</v>
      </c>
      <c r="FN81" s="6">
        <v>689.25</v>
      </c>
      <c r="FO81" s="6">
        <v>630.45</v>
      </c>
      <c r="FP81" s="6">
        <v>599.52</v>
      </c>
      <c r="FQ81" s="6">
        <v>614.39</v>
      </c>
      <c r="FR81" s="6">
        <v>526.97</v>
      </c>
      <c r="FS81" s="6">
        <v>506.91</v>
      </c>
      <c r="FT81" s="6">
        <v>530.4</v>
      </c>
      <c r="FU81" s="6">
        <v>409.96</v>
      </c>
      <c r="FV81" s="6">
        <v>398.13</v>
      </c>
      <c r="FW81" s="6">
        <v>428.97</v>
      </c>
      <c r="FX81" s="6">
        <v>306.27</v>
      </c>
      <c r="FY81" s="6">
        <v>342.88</v>
      </c>
      <c r="FZ81" s="6">
        <v>313.37</v>
      </c>
      <c r="GA81" s="6">
        <v>212.15</v>
      </c>
      <c r="GB81" s="6">
        <v>237.07</v>
      </c>
      <c r="GC81" s="6">
        <v>141.27</v>
      </c>
      <c r="GD81" s="6">
        <v>155.68</v>
      </c>
      <c r="GE81" s="6">
        <v>163.21</v>
      </c>
      <c r="GF81" s="6">
        <v>58.13</v>
      </c>
      <c r="GG81" s="6">
        <v>100.75</v>
      </c>
      <c r="GH81" s="6">
        <v>31.88</v>
      </c>
      <c r="GI81" s="6">
        <v>17.03</v>
      </c>
      <c r="GJ81" s="6">
        <v>74.16</v>
      </c>
      <c r="GK81" s="6">
        <v>331.96</v>
      </c>
      <c r="GL81" s="6">
        <v>192.76</v>
      </c>
      <c r="GM81" s="6">
        <v>44.21</v>
      </c>
      <c r="GN81" s="6">
        <v>1450.75</v>
      </c>
      <c r="GO81" s="6">
        <v>1127.8</v>
      </c>
      <c r="GP81" s="6">
        <v>1831.11</v>
      </c>
      <c r="GQ81" s="6">
        <v>1190.46</v>
      </c>
      <c r="GR81" s="6">
        <v>1015.54</v>
      </c>
      <c r="GS81" s="6">
        <v>1001.91</v>
      </c>
      <c r="GT81" s="6">
        <v>857.07</v>
      </c>
      <c r="GU81" s="6">
        <v>948.7</v>
      </c>
      <c r="GV81" s="6">
        <v>937.15</v>
      </c>
      <c r="GW81" s="6">
        <v>1033.26</v>
      </c>
      <c r="GX81" s="6">
        <v>1194.9</v>
      </c>
      <c r="GY81" s="6">
        <v>1063.91</v>
      </c>
      <c r="GZ81" s="6">
        <v>1074.55</v>
      </c>
      <c r="HA81" s="6">
        <v>1176.02</v>
      </c>
      <c r="HB81" s="6">
        <v>985.35</v>
      </c>
      <c r="HC81" s="6">
        <v>1070.35</v>
      </c>
      <c r="HD81" s="6">
        <v>1048.26</v>
      </c>
      <c r="HE81" s="6">
        <v>1058.76</v>
      </c>
      <c r="HF81" s="6">
        <v>1124.87</v>
      </c>
      <c r="HG81" s="6">
        <v>1011.6</v>
      </c>
      <c r="HH81" s="6">
        <v>1095.53</v>
      </c>
      <c r="HI81" s="6">
        <v>1088.34</v>
      </c>
      <c r="HJ81" s="6">
        <v>984.25</v>
      </c>
      <c r="HK81" s="6">
        <v>1023.52</v>
      </c>
      <c r="HL81" s="6">
        <v>921.43</v>
      </c>
      <c r="HM81" s="6">
        <v>927.74</v>
      </c>
      <c r="HN81" s="6">
        <v>924.58</v>
      </c>
      <c r="HO81" s="6">
        <v>788.73</v>
      </c>
      <c r="HP81" s="6">
        <v>807.29</v>
      </c>
      <c r="HQ81" s="6">
        <v>797.16</v>
      </c>
      <c r="HR81" s="6">
        <v>707.93</v>
      </c>
      <c r="HS81" s="6">
        <v>722.68</v>
      </c>
      <c r="HT81" s="6">
        <v>646.83</v>
      </c>
      <c r="HU81" s="6">
        <v>601.09</v>
      </c>
      <c r="HV81" s="6">
        <v>631.75</v>
      </c>
      <c r="HW81" s="6">
        <v>565.46</v>
      </c>
      <c r="HX81" s="6">
        <v>522.17</v>
      </c>
      <c r="HY81" s="6">
        <v>538.29</v>
      </c>
      <c r="HZ81" s="6">
        <v>459.52</v>
      </c>
      <c r="IA81" s="6">
        <v>423.33</v>
      </c>
      <c r="IB81" s="6">
        <v>400.76</v>
      </c>
      <c r="IC81" s="6">
        <v>360.53</v>
      </c>
      <c r="ID81" s="6">
        <v>345.23</v>
      </c>
      <c r="IE81" s="6">
        <v>315.76</v>
      </c>
      <c r="IF81" s="6">
        <v>273.92</v>
      </c>
      <c r="IG81" s="6">
        <v>252.12</v>
      </c>
    </row>
    <row r="82" spans="1:241" ht="12.75">
      <c r="A82" s="6">
        <v>318.14</v>
      </c>
      <c r="B82" s="6">
        <v>274.04</v>
      </c>
      <c r="C82" s="6">
        <v>246.98</v>
      </c>
      <c r="D82" s="6">
        <v>207.67</v>
      </c>
      <c r="E82" s="6">
        <v>184.98</v>
      </c>
      <c r="F82" s="6">
        <v>183.18</v>
      </c>
      <c r="G82" s="6">
        <v>131.17</v>
      </c>
      <c r="H82" s="6">
        <v>107.51</v>
      </c>
      <c r="I82" s="6">
        <v>97.1</v>
      </c>
      <c r="J82" s="6">
        <v>74.61</v>
      </c>
      <c r="K82" s="6">
        <v>74.6</v>
      </c>
      <c r="L82" s="6">
        <v>96.11</v>
      </c>
      <c r="M82" s="6">
        <v>154.61</v>
      </c>
      <c r="N82" s="6">
        <v>165.27</v>
      </c>
      <c r="O82" s="6">
        <v>112.66</v>
      </c>
      <c r="P82" s="6">
        <v>107.99</v>
      </c>
      <c r="Q82" s="6">
        <v>162.21</v>
      </c>
      <c r="R82" s="6">
        <v>243.92</v>
      </c>
      <c r="S82" s="6">
        <v>303.19</v>
      </c>
      <c r="T82" s="6">
        <v>553.85</v>
      </c>
      <c r="U82" s="6">
        <v>701.74</v>
      </c>
      <c r="V82" s="6">
        <v>515.47</v>
      </c>
      <c r="W82" s="6">
        <v>468.93</v>
      </c>
      <c r="X82" s="6">
        <v>412.49</v>
      </c>
      <c r="Y82" s="6">
        <v>420.65</v>
      </c>
      <c r="Z82" s="6">
        <v>420.41</v>
      </c>
      <c r="AA82" s="6">
        <v>376.14</v>
      </c>
      <c r="AB82" s="6">
        <v>335.72</v>
      </c>
      <c r="AC82" s="6">
        <v>317.03</v>
      </c>
      <c r="AD82" s="6">
        <v>350.33</v>
      </c>
      <c r="AE82" s="6">
        <v>380.31</v>
      </c>
      <c r="AF82" s="6">
        <v>388.76</v>
      </c>
      <c r="AG82" s="6">
        <v>442.14</v>
      </c>
      <c r="AH82" s="6">
        <v>479.48</v>
      </c>
      <c r="AI82" s="6">
        <v>515.44</v>
      </c>
      <c r="AJ82" s="6">
        <v>553.03</v>
      </c>
      <c r="AK82" s="6">
        <v>519.05</v>
      </c>
      <c r="AL82" s="6">
        <v>496.85</v>
      </c>
      <c r="AM82" s="6">
        <v>527.08</v>
      </c>
      <c r="AN82" s="6">
        <v>537.36</v>
      </c>
      <c r="AO82" s="6">
        <v>540.6</v>
      </c>
      <c r="AP82" s="6">
        <v>506.48</v>
      </c>
      <c r="AQ82" s="6">
        <v>469.6</v>
      </c>
      <c r="AR82" s="6">
        <v>456.08</v>
      </c>
      <c r="AS82" s="6">
        <v>440.24</v>
      </c>
      <c r="AT82" s="6">
        <v>426.65</v>
      </c>
      <c r="AU82" s="6">
        <v>401.17</v>
      </c>
      <c r="AV82" s="6">
        <v>381.17</v>
      </c>
      <c r="AW82" s="6">
        <v>380.67</v>
      </c>
      <c r="AX82" s="6">
        <v>379.38</v>
      </c>
      <c r="AY82" s="6">
        <v>387.6</v>
      </c>
      <c r="AZ82" s="6">
        <v>383.79</v>
      </c>
      <c r="BA82" s="6">
        <v>371.01</v>
      </c>
      <c r="BB82" s="6">
        <v>384.22</v>
      </c>
      <c r="BC82" s="6">
        <v>378.03</v>
      </c>
      <c r="BD82" s="6">
        <v>365.27</v>
      </c>
      <c r="BE82" s="6">
        <v>365.76</v>
      </c>
      <c r="BF82" s="6">
        <v>355.01</v>
      </c>
      <c r="BG82" s="6">
        <v>361.2</v>
      </c>
      <c r="BH82" s="6">
        <v>375.24</v>
      </c>
      <c r="BI82" s="6">
        <v>363.76</v>
      </c>
      <c r="BJ82" s="6">
        <v>360.27</v>
      </c>
      <c r="BK82" s="6">
        <v>355.41</v>
      </c>
      <c r="BL82" s="6">
        <v>356.52</v>
      </c>
      <c r="BM82" s="6">
        <v>373.24</v>
      </c>
      <c r="BN82" s="6">
        <v>362.04</v>
      </c>
      <c r="BO82" s="6">
        <v>339.06</v>
      </c>
      <c r="BP82" s="6">
        <v>325.37</v>
      </c>
      <c r="BQ82" s="6">
        <v>298.87</v>
      </c>
      <c r="BR82" s="6">
        <v>295.31</v>
      </c>
      <c r="BS82" s="6">
        <v>292.12</v>
      </c>
      <c r="BT82" s="6">
        <v>261.06</v>
      </c>
      <c r="BU82" s="6">
        <v>242.66</v>
      </c>
      <c r="BV82" s="6">
        <v>247.77</v>
      </c>
      <c r="BW82" s="6">
        <v>249.92</v>
      </c>
      <c r="BX82" s="6">
        <v>268.52</v>
      </c>
      <c r="BY82" s="6">
        <v>345.31</v>
      </c>
      <c r="BZ82" s="6">
        <v>428.7</v>
      </c>
      <c r="CA82" s="6">
        <v>298.59</v>
      </c>
      <c r="CB82" s="6">
        <v>194.66</v>
      </c>
      <c r="CC82" s="6">
        <v>196.38</v>
      </c>
      <c r="CD82" s="6">
        <v>204.72</v>
      </c>
      <c r="CE82" s="6">
        <v>196.1</v>
      </c>
      <c r="CF82" s="6">
        <v>204.38</v>
      </c>
      <c r="CG82" s="6">
        <v>210.78</v>
      </c>
      <c r="CH82" s="6">
        <v>208.99</v>
      </c>
      <c r="CI82" s="6">
        <v>208.55</v>
      </c>
      <c r="CJ82" s="6">
        <v>248.82</v>
      </c>
      <c r="CK82" s="6">
        <v>222.46</v>
      </c>
      <c r="CL82" s="6">
        <v>227.34</v>
      </c>
      <c r="CM82" s="6">
        <v>200.74</v>
      </c>
      <c r="CN82" s="6">
        <v>205.94</v>
      </c>
      <c r="CO82" s="6">
        <v>208.25</v>
      </c>
      <c r="CP82" s="6">
        <v>196.67</v>
      </c>
      <c r="CQ82" s="6">
        <v>184.82</v>
      </c>
      <c r="CR82" s="6">
        <v>203.71</v>
      </c>
      <c r="CS82" s="6">
        <v>226.76</v>
      </c>
      <c r="CT82" s="6">
        <v>251.58</v>
      </c>
      <c r="CU82" s="6">
        <v>342.81</v>
      </c>
      <c r="CV82" s="6">
        <v>469.4</v>
      </c>
      <c r="CW82" s="6">
        <v>476.34</v>
      </c>
      <c r="CX82" s="6">
        <v>503.92</v>
      </c>
      <c r="CY82" s="6">
        <v>726.38</v>
      </c>
      <c r="CZ82" s="6">
        <v>607.1</v>
      </c>
      <c r="DA82" s="6">
        <v>596.79</v>
      </c>
      <c r="DB82" s="6">
        <v>549.29</v>
      </c>
      <c r="DC82" s="6">
        <v>568.56</v>
      </c>
      <c r="DD82" s="6">
        <v>672.45</v>
      </c>
      <c r="DE82" s="6">
        <v>667.07</v>
      </c>
      <c r="DF82" s="6">
        <v>641.45</v>
      </c>
      <c r="DG82" s="6">
        <v>656.03</v>
      </c>
      <c r="DH82" s="6">
        <v>610.19</v>
      </c>
      <c r="DI82" s="6">
        <v>603.61</v>
      </c>
      <c r="DJ82" s="6">
        <v>614.03</v>
      </c>
      <c r="DK82" s="6">
        <v>614.31</v>
      </c>
      <c r="DL82" s="6">
        <v>652.7</v>
      </c>
      <c r="DM82" s="6">
        <v>678.71</v>
      </c>
      <c r="DN82" s="6">
        <v>688.05</v>
      </c>
      <c r="DO82" s="6">
        <v>731.99</v>
      </c>
      <c r="DP82" s="6">
        <v>728.68</v>
      </c>
      <c r="DQ82" s="6">
        <v>731.42</v>
      </c>
      <c r="DR82" s="6">
        <v>741.33</v>
      </c>
      <c r="DS82" s="6">
        <v>711.61</v>
      </c>
      <c r="DT82" s="6">
        <v>716.44</v>
      </c>
      <c r="DU82" s="6">
        <v>716.33</v>
      </c>
      <c r="DV82" s="6">
        <v>718</v>
      </c>
      <c r="DW82" s="6">
        <v>752.44</v>
      </c>
      <c r="DX82" s="6">
        <v>739.58</v>
      </c>
      <c r="DY82" s="6">
        <v>769.36</v>
      </c>
      <c r="DZ82" s="6">
        <v>811.46</v>
      </c>
      <c r="EA82" s="6">
        <v>791.11</v>
      </c>
      <c r="EB82" s="6">
        <v>839.43</v>
      </c>
      <c r="EC82" s="6">
        <v>887.97</v>
      </c>
      <c r="ED82" s="6">
        <v>887.61</v>
      </c>
      <c r="EE82" s="6">
        <v>945.68</v>
      </c>
      <c r="EF82" s="6">
        <v>951.76</v>
      </c>
      <c r="EG82" s="6">
        <v>965.38</v>
      </c>
      <c r="EH82" s="6">
        <v>994.22</v>
      </c>
      <c r="EI82" s="6">
        <v>997.38</v>
      </c>
      <c r="EJ82" s="6">
        <v>1064.5</v>
      </c>
      <c r="EK82" s="6">
        <v>1060.31</v>
      </c>
      <c r="EL82" s="6">
        <v>1054.87</v>
      </c>
      <c r="EM82" s="6">
        <v>1107.02</v>
      </c>
      <c r="EN82" s="6">
        <v>1079.08</v>
      </c>
      <c r="EO82" s="6">
        <v>1120.85</v>
      </c>
      <c r="EP82" s="6">
        <v>1152.54</v>
      </c>
      <c r="EQ82" s="6">
        <v>1093.08</v>
      </c>
      <c r="ER82" s="6">
        <v>1141.84</v>
      </c>
      <c r="ES82" s="6">
        <v>1100.85</v>
      </c>
      <c r="ET82" s="6">
        <v>1069.94</v>
      </c>
      <c r="EU82" s="6">
        <v>1131.29</v>
      </c>
      <c r="EV82" s="6">
        <v>1045.49</v>
      </c>
      <c r="EW82" s="6">
        <v>1094.8</v>
      </c>
      <c r="EX82" s="6">
        <v>1106.88</v>
      </c>
      <c r="EY82" s="6">
        <v>1019.75</v>
      </c>
      <c r="EZ82" s="6">
        <v>1065.22</v>
      </c>
      <c r="FA82" s="6">
        <v>1014.25</v>
      </c>
      <c r="FB82" s="6">
        <v>937.36</v>
      </c>
      <c r="FC82" s="6">
        <v>964.03</v>
      </c>
      <c r="FD82" s="6">
        <v>878.84</v>
      </c>
      <c r="FE82" s="6">
        <v>895.73</v>
      </c>
      <c r="FF82" s="6">
        <v>909.84</v>
      </c>
      <c r="FG82" s="6">
        <v>825.03</v>
      </c>
      <c r="FH82" s="6">
        <v>852.26</v>
      </c>
      <c r="FI82" s="6">
        <v>826.51</v>
      </c>
      <c r="FJ82" s="6">
        <v>752.3</v>
      </c>
      <c r="FK82" s="6">
        <v>779.17</v>
      </c>
      <c r="FL82" s="6">
        <v>751.79</v>
      </c>
      <c r="FM82" s="6">
        <v>717.34</v>
      </c>
      <c r="FN82" s="6">
        <v>731.91</v>
      </c>
      <c r="FO82" s="6">
        <v>682.03</v>
      </c>
      <c r="FP82" s="6">
        <v>645.56</v>
      </c>
      <c r="FQ82" s="6">
        <v>647.7</v>
      </c>
      <c r="FR82" s="6">
        <v>586.89</v>
      </c>
      <c r="FS82" s="6">
        <v>554.83</v>
      </c>
      <c r="FT82" s="6">
        <v>538.58</v>
      </c>
      <c r="FU82" s="6">
        <v>493.17</v>
      </c>
      <c r="FV82" s="6">
        <v>445.62</v>
      </c>
      <c r="FW82" s="6">
        <v>400.38</v>
      </c>
      <c r="FX82" s="6">
        <v>403.75</v>
      </c>
      <c r="FY82" s="6">
        <v>394.32</v>
      </c>
      <c r="FZ82" s="6">
        <v>286.4</v>
      </c>
      <c r="GA82" s="6">
        <v>281.17</v>
      </c>
      <c r="GB82" s="6">
        <v>261.69</v>
      </c>
      <c r="GC82" s="6">
        <v>173.89</v>
      </c>
      <c r="GD82" s="6">
        <v>222.96</v>
      </c>
      <c r="GE82" s="6">
        <v>158.66</v>
      </c>
      <c r="GF82" s="6">
        <v>94.63</v>
      </c>
      <c r="GG82" s="6">
        <v>120.97</v>
      </c>
      <c r="GH82" s="6">
        <v>32.59</v>
      </c>
      <c r="GI82" s="6">
        <v>39.58</v>
      </c>
      <c r="GJ82" s="6">
        <v>66.74</v>
      </c>
      <c r="GK82" s="6">
        <v>320.31</v>
      </c>
      <c r="GL82" s="6">
        <v>242.26</v>
      </c>
      <c r="GM82" s="6">
        <v>101.7</v>
      </c>
      <c r="GN82" s="6">
        <v>1497.76</v>
      </c>
      <c r="GO82" s="6">
        <v>650.08</v>
      </c>
      <c r="GP82" s="6">
        <v>1274.49</v>
      </c>
      <c r="GQ82" s="6">
        <v>937.91</v>
      </c>
      <c r="GR82" s="6">
        <v>922.1</v>
      </c>
      <c r="GS82" s="6">
        <v>888.36</v>
      </c>
      <c r="GT82" s="6">
        <v>798.01</v>
      </c>
      <c r="GU82" s="6">
        <v>880.9</v>
      </c>
      <c r="GV82" s="6">
        <v>863.86</v>
      </c>
      <c r="GW82" s="6">
        <v>911.76</v>
      </c>
      <c r="GX82" s="6">
        <v>1059.73</v>
      </c>
      <c r="GY82" s="6">
        <v>840.41</v>
      </c>
      <c r="GZ82" s="6">
        <v>908.94</v>
      </c>
      <c r="HA82" s="6">
        <v>1164.12</v>
      </c>
      <c r="HB82" s="6">
        <v>1044.87</v>
      </c>
      <c r="HC82" s="6">
        <v>1121.09</v>
      </c>
      <c r="HD82" s="6">
        <v>1095.03</v>
      </c>
      <c r="HE82" s="6">
        <v>1069.14</v>
      </c>
      <c r="HF82" s="6">
        <v>1150.22</v>
      </c>
      <c r="HG82" s="6">
        <v>1095.87</v>
      </c>
      <c r="HH82" s="6">
        <v>1179.6</v>
      </c>
      <c r="HI82" s="6">
        <v>1150.33</v>
      </c>
      <c r="HJ82" s="6">
        <v>1018.77</v>
      </c>
      <c r="HK82" s="6">
        <v>1114.95</v>
      </c>
      <c r="HL82" s="6">
        <v>1009.4</v>
      </c>
      <c r="HM82" s="6">
        <v>970.77</v>
      </c>
      <c r="HN82" s="6">
        <v>1047.92</v>
      </c>
      <c r="HO82" s="6">
        <v>897.66</v>
      </c>
      <c r="HP82" s="6">
        <v>898.75</v>
      </c>
      <c r="HQ82" s="6">
        <v>895.6</v>
      </c>
      <c r="HR82" s="6">
        <v>740.23</v>
      </c>
      <c r="HS82" s="6">
        <v>765.46</v>
      </c>
      <c r="HT82" s="6">
        <v>725.79</v>
      </c>
      <c r="HU82" s="6">
        <v>623.91</v>
      </c>
      <c r="HV82" s="6">
        <v>688.66</v>
      </c>
      <c r="HW82" s="6">
        <v>649.25</v>
      </c>
      <c r="HX82" s="6">
        <v>591.61</v>
      </c>
      <c r="HY82" s="6">
        <v>598.5</v>
      </c>
      <c r="HZ82" s="6">
        <v>538.16</v>
      </c>
      <c r="IA82" s="6">
        <v>527.07</v>
      </c>
      <c r="IB82" s="6">
        <v>506.51</v>
      </c>
      <c r="IC82" s="6">
        <v>429.01</v>
      </c>
      <c r="ID82" s="6">
        <v>413.66</v>
      </c>
      <c r="IE82" s="6">
        <v>383.65</v>
      </c>
      <c r="IF82" s="6">
        <v>340.82</v>
      </c>
      <c r="IG82" s="6">
        <v>318.14</v>
      </c>
    </row>
    <row r="83" spans="1:241" ht="12.75">
      <c r="A83" s="6">
        <v>415.78</v>
      </c>
      <c r="B83" s="6">
        <v>343.33</v>
      </c>
      <c r="C83" s="6">
        <v>335.6</v>
      </c>
      <c r="D83" s="6">
        <v>297.24</v>
      </c>
      <c r="E83" s="6">
        <v>248.5</v>
      </c>
      <c r="F83" s="6">
        <v>250.31</v>
      </c>
      <c r="G83" s="6">
        <v>206.38</v>
      </c>
      <c r="H83" s="6">
        <v>165.47</v>
      </c>
      <c r="I83" s="6">
        <v>157.71</v>
      </c>
      <c r="J83" s="6">
        <v>127.9</v>
      </c>
      <c r="K83" s="6">
        <v>115.31</v>
      </c>
      <c r="L83" s="6">
        <v>134.47</v>
      </c>
      <c r="M83" s="6">
        <v>295.23</v>
      </c>
      <c r="N83" s="6">
        <v>271.38</v>
      </c>
      <c r="O83" s="6">
        <v>189.21</v>
      </c>
      <c r="P83" s="6">
        <v>234.33</v>
      </c>
      <c r="Q83" s="6">
        <v>327.88</v>
      </c>
      <c r="R83" s="6">
        <v>440.32</v>
      </c>
      <c r="S83" s="6">
        <v>507.07</v>
      </c>
      <c r="T83" s="6">
        <v>520.18</v>
      </c>
      <c r="U83" s="6">
        <v>441.66</v>
      </c>
      <c r="V83" s="6">
        <v>484.29</v>
      </c>
      <c r="W83" s="6">
        <v>470.24</v>
      </c>
      <c r="X83" s="6">
        <v>449.01</v>
      </c>
      <c r="Y83" s="6">
        <v>503.56</v>
      </c>
      <c r="Z83" s="6">
        <v>486.93</v>
      </c>
      <c r="AA83" s="6">
        <v>429.83</v>
      </c>
      <c r="AB83" s="6">
        <v>424.67</v>
      </c>
      <c r="AC83" s="6">
        <v>379.44</v>
      </c>
      <c r="AD83" s="6">
        <v>358.73</v>
      </c>
      <c r="AE83" s="6">
        <v>408.89</v>
      </c>
      <c r="AF83" s="6">
        <v>439.23</v>
      </c>
      <c r="AG83" s="6">
        <v>467.29</v>
      </c>
      <c r="AH83" s="6">
        <v>492.04</v>
      </c>
      <c r="AI83" s="6">
        <v>518.08</v>
      </c>
      <c r="AJ83" s="6">
        <v>558.78</v>
      </c>
      <c r="AK83" s="6">
        <v>558.66</v>
      </c>
      <c r="AL83" s="6">
        <v>529.7</v>
      </c>
      <c r="AM83" s="6">
        <v>531.73</v>
      </c>
      <c r="AN83" s="6">
        <v>537.71</v>
      </c>
      <c r="AO83" s="6">
        <v>547.56</v>
      </c>
      <c r="AP83" s="6">
        <v>547.59</v>
      </c>
      <c r="AQ83" s="6">
        <v>527</v>
      </c>
      <c r="AR83" s="6">
        <v>502.18</v>
      </c>
      <c r="AS83" s="6">
        <v>484.39</v>
      </c>
      <c r="AT83" s="6">
        <v>469.11</v>
      </c>
      <c r="AU83" s="6">
        <v>456.49</v>
      </c>
      <c r="AV83" s="6">
        <v>447.86</v>
      </c>
      <c r="AW83" s="6">
        <v>436.65</v>
      </c>
      <c r="AX83" s="6">
        <v>424.7</v>
      </c>
      <c r="AY83" s="6">
        <v>416.54</v>
      </c>
      <c r="AZ83" s="6">
        <v>408.18</v>
      </c>
      <c r="BA83" s="6">
        <v>406.74</v>
      </c>
      <c r="BB83" s="6">
        <v>405.47</v>
      </c>
      <c r="BC83" s="6">
        <v>412.21</v>
      </c>
      <c r="BD83" s="6">
        <v>430.77</v>
      </c>
      <c r="BE83" s="6">
        <v>422.87</v>
      </c>
      <c r="BF83" s="6">
        <v>399.09</v>
      </c>
      <c r="BG83" s="6">
        <v>408.03</v>
      </c>
      <c r="BH83" s="6">
        <v>409.27</v>
      </c>
      <c r="BI83" s="6">
        <v>402.22</v>
      </c>
      <c r="BJ83" s="6">
        <v>403.38</v>
      </c>
      <c r="BK83" s="6">
        <v>385.84</v>
      </c>
      <c r="BL83" s="6">
        <v>378.17</v>
      </c>
      <c r="BM83" s="6">
        <v>389.13</v>
      </c>
      <c r="BN83" s="6">
        <v>378.55</v>
      </c>
      <c r="BO83" s="6">
        <v>364.88</v>
      </c>
      <c r="BP83" s="6">
        <v>358.62</v>
      </c>
      <c r="BQ83" s="6">
        <v>345.79</v>
      </c>
      <c r="BR83" s="6">
        <v>344.71</v>
      </c>
      <c r="BS83" s="6">
        <v>334.82</v>
      </c>
      <c r="BT83" s="6">
        <v>320.76</v>
      </c>
      <c r="BU83" s="6">
        <v>303.96</v>
      </c>
      <c r="BV83" s="6">
        <v>279.24</v>
      </c>
      <c r="BW83" s="6">
        <v>289.77</v>
      </c>
      <c r="BX83" s="6">
        <v>311.23</v>
      </c>
      <c r="BY83" s="6">
        <v>375.85</v>
      </c>
      <c r="BZ83" s="6">
        <v>508.99</v>
      </c>
      <c r="CA83" s="6">
        <v>370.85</v>
      </c>
      <c r="CB83" s="6">
        <v>204.9</v>
      </c>
      <c r="CC83" s="6">
        <v>214.5</v>
      </c>
      <c r="CD83" s="6">
        <v>252.46</v>
      </c>
      <c r="CE83" s="6">
        <v>236.97</v>
      </c>
      <c r="CF83" s="6">
        <v>277.26</v>
      </c>
      <c r="CG83" s="6">
        <v>287.62</v>
      </c>
      <c r="CH83" s="6">
        <v>272.15</v>
      </c>
      <c r="CI83" s="6">
        <v>243.66</v>
      </c>
      <c r="CJ83" s="6">
        <v>248.43</v>
      </c>
      <c r="CK83" s="6">
        <v>271.85</v>
      </c>
      <c r="CL83" s="6">
        <v>315.21</v>
      </c>
      <c r="CM83" s="6">
        <v>288.3</v>
      </c>
      <c r="CN83" s="6">
        <v>278.42</v>
      </c>
      <c r="CO83" s="6">
        <v>244.03</v>
      </c>
      <c r="CP83" s="6">
        <v>201.87</v>
      </c>
      <c r="CQ83" s="6">
        <v>192.65</v>
      </c>
      <c r="CR83" s="6">
        <v>218.42</v>
      </c>
      <c r="CS83" s="6">
        <v>257.78</v>
      </c>
      <c r="CT83" s="6">
        <v>299.18</v>
      </c>
      <c r="CU83" s="6">
        <v>383.85</v>
      </c>
      <c r="CV83" s="6">
        <v>480.98</v>
      </c>
      <c r="CW83" s="6">
        <v>468.53</v>
      </c>
      <c r="CX83" s="6">
        <v>610.77</v>
      </c>
      <c r="CY83" s="6">
        <v>554.09</v>
      </c>
      <c r="CZ83" s="6">
        <v>591.44</v>
      </c>
      <c r="DA83" s="6">
        <v>614.28</v>
      </c>
      <c r="DB83" s="6">
        <v>585.46</v>
      </c>
      <c r="DC83" s="6">
        <v>635.37</v>
      </c>
      <c r="DD83" s="6">
        <v>676.72</v>
      </c>
      <c r="DE83" s="6">
        <v>668.29</v>
      </c>
      <c r="DF83" s="6">
        <v>684.66</v>
      </c>
      <c r="DG83" s="6">
        <v>688.99</v>
      </c>
      <c r="DH83" s="6">
        <v>660.87</v>
      </c>
      <c r="DI83" s="6">
        <v>634.72</v>
      </c>
      <c r="DJ83" s="6">
        <v>621.74</v>
      </c>
      <c r="DK83" s="6">
        <v>641.36</v>
      </c>
      <c r="DL83" s="6">
        <v>658.89</v>
      </c>
      <c r="DM83" s="6">
        <v>662.61</v>
      </c>
      <c r="DN83" s="6">
        <v>704.51</v>
      </c>
      <c r="DO83" s="6">
        <v>716.14</v>
      </c>
      <c r="DP83" s="6">
        <v>705.74</v>
      </c>
      <c r="DQ83" s="6">
        <v>739</v>
      </c>
      <c r="DR83" s="6">
        <v>726.64</v>
      </c>
      <c r="DS83" s="6">
        <v>696.39</v>
      </c>
      <c r="DT83" s="6">
        <v>716.91</v>
      </c>
      <c r="DU83" s="6">
        <v>704.02</v>
      </c>
      <c r="DV83" s="6">
        <v>714.63</v>
      </c>
      <c r="DW83" s="6">
        <v>742.62</v>
      </c>
      <c r="DX83" s="6">
        <v>730.37</v>
      </c>
      <c r="DY83" s="6">
        <v>761.48</v>
      </c>
      <c r="DZ83" s="6">
        <v>799.34</v>
      </c>
      <c r="EA83" s="6">
        <v>785.6</v>
      </c>
      <c r="EB83" s="6">
        <v>824.2</v>
      </c>
      <c r="EC83" s="6">
        <v>836.38</v>
      </c>
      <c r="ED83" s="6">
        <v>845.39</v>
      </c>
      <c r="EE83" s="6">
        <v>899.84</v>
      </c>
      <c r="EF83" s="6">
        <v>898.77</v>
      </c>
      <c r="EG83" s="6">
        <v>933.97</v>
      </c>
      <c r="EH83" s="6">
        <v>986.43</v>
      </c>
      <c r="EI83" s="6">
        <v>990.29</v>
      </c>
      <c r="EJ83" s="6">
        <v>1068.99</v>
      </c>
      <c r="EK83" s="6">
        <v>1074.67</v>
      </c>
      <c r="EL83" s="6">
        <v>1038.91</v>
      </c>
      <c r="EM83" s="6">
        <v>1082.24</v>
      </c>
      <c r="EN83" s="6">
        <v>1062.6</v>
      </c>
      <c r="EO83" s="6">
        <v>1090.1</v>
      </c>
      <c r="EP83" s="6">
        <v>1152.36</v>
      </c>
      <c r="EQ83" s="6">
        <v>1114.7</v>
      </c>
      <c r="ER83" s="6">
        <v>1137.1</v>
      </c>
      <c r="ES83" s="6">
        <v>1132.79</v>
      </c>
      <c r="ET83" s="6">
        <v>1101.19</v>
      </c>
      <c r="EU83" s="6">
        <v>1161.03</v>
      </c>
      <c r="EV83" s="6">
        <v>1121.95</v>
      </c>
      <c r="EW83" s="6">
        <v>1091.91</v>
      </c>
      <c r="EX83" s="6">
        <v>1126.19</v>
      </c>
      <c r="EY83" s="6">
        <v>1079.77</v>
      </c>
      <c r="EZ83" s="6">
        <v>1065.04</v>
      </c>
      <c r="FA83" s="6">
        <v>1068.15</v>
      </c>
      <c r="FB83" s="6">
        <v>1025.81</v>
      </c>
      <c r="FC83" s="6">
        <v>1003.85</v>
      </c>
      <c r="FD83" s="6">
        <v>975.8</v>
      </c>
      <c r="FE83" s="6">
        <v>942.54</v>
      </c>
      <c r="FF83" s="6">
        <v>920.32</v>
      </c>
      <c r="FG83" s="6">
        <v>892.88</v>
      </c>
      <c r="FH83" s="6">
        <v>877.2</v>
      </c>
      <c r="FI83" s="6">
        <v>863.95</v>
      </c>
      <c r="FJ83" s="6">
        <v>850.76</v>
      </c>
      <c r="FK83" s="6">
        <v>825.77</v>
      </c>
      <c r="FL83" s="6">
        <v>790.97</v>
      </c>
      <c r="FM83" s="6">
        <v>784.7</v>
      </c>
      <c r="FN83" s="6">
        <v>757.5</v>
      </c>
      <c r="FO83" s="6">
        <v>734.58</v>
      </c>
      <c r="FP83" s="6">
        <v>712.87</v>
      </c>
      <c r="FQ83" s="6">
        <v>664.73</v>
      </c>
      <c r="FR83" s="6">
        <v>661.06</v>
      </c>
      <c r="FS83" s="6">
        <v>631.94</v>
      </c>
      <c r="FT83" s="6">
        <v>547.46</v>
      </c>
      <c r="FU83" s="6">
        <v>562.27</v>
      </c>
      <c r="FV83" s="6">
        <v>538.58</v>
      </c>
      <c r="FW83" s="6">
        <v>429.52</v>
      </c>
      <c r="FX83" s="6">
        <v>473.82</v>
      </c>
      <c r="FY83" s="6">
        <v>478.53</v>
      </c>
      <c r="FZ83" s="6">
        <v>353.68</v>
      </c>
      <c r="GA83" s="6">
        <v>335.48</v>
      </c>
      <c r="GB83" s="6">
        <v>279.45</v>
      </c>
      <c r="GC83" s="6">
        <v>246.91</v>
      </c>
      <c r="GD83" s="6">
        <v>310.05</v>
      </c>
      <c r="GE83" s="6">
        <v>175.53</v>
      </c>
      <c r="GF83" s="6">
        <v>126.91</v>
      </c>
      <c r="GG83" s="6">
        <v>116.76</v>
      </c>
      <c r="GH83" s="6">
        <v>53.89</v>
      </c>
      <c r="GI83" s="6">
        <v>65.99</v>
      </c>
      <c r="GJ83" s="6">
        <v>82.31</v>
      </c>
      <c r="GK83" s="6">
        <v>647.9</v>
      </c>
      <c r="GL83" s="6">
        <v>387.08</v>
      </c>
      <c r="GM83" s="6">
        <v>132.62</v>
      </c>
      <c r="GN83" s="6">
        <v>1426.77</v>
      </c>
      <c r="GO83" s="6">
        <v>402.23</v>
      </c>
      <c r="GP83" s="6">
        <v>787.85</v>
      </c>
      <c r="GQ83" s="6">
        <v>867.12</v>
      </c>
      <c r="GR83" s="6">
        <v>877.67</v>
      </c>
      <c r="GS83" s="6">
        <v>865.45</v>
      </c>
      <c r="GT83" s="6">
        <v>847.46</v>
      </c>
      <c r="GU83" s="6">
        <v>869.05</v>
      </c>
      <c r="GV83" s="6">
        <v>842.84</v>
      </c>
      <c r="GW83" s="6">
        <v>865.58</v>
      </c>
      <c r="GX83" s="6">
        <v>890.7</v>
      </c>
      <c r="GY83" s="6">
        <v>830.75</v>
      </c>
      <c r="GZ83" s="6">
        <v>920.89</v>
      </c>
      <c r="HA83" s="6">
        <v>1055.59</v>
      </c>
      <c r="HB83" s="6">
        <v>983.79</v>
      </c>
      <c r="HC83" s="6">
        <v>1120.84</v>
      </c>
      <c r="HD83" s="6">
        <v>1112.58</v>
      </c>
      <c r="HE83" s="6">
        <v>1096.88</v>
      </c>
      <c r="HF83" s="6">
        <v>1219.24</v>
      </c>
      <c r="HG83" s="6">
        <v>1116.75</v>
      </c>
      <c r="HH83" s="6">
        <v>1152.89</v>
      </c>
      <c r="HI83" s="6">
        <v>1219.24</v>
      </c>
      <c r="HJ83" s="6">
        <v>1118.77</v>
      </c>
      <c r="HK83" s="6">
        <v>1177.8</v>
      </c>
      <c r="HL83" s="6">
        <v>1115.86</v>
      </c>
      <c r="HM83" s="6">
        <v>1027.13</v>
      </c>
      <c r="HN83" s="6">
        <v>1113.64</v>
      </c>
      <c r="HO83" s="6">
        <v>1017.03</v>
      </c>
      <c r="HP83" s="6">
        <v>963.23</v>
      </c>
      <c r="HQ83" s="6">
        <v>978.99</v>
      </c>
      <c r="HR83" s="6">
        <v>856.12</v>
      </c>
      <c r="HS83" s="6">
        <v>855.12</v>
      </c>
      <c r="HT83" s="6">
        <v>835.17</v>
      </c>
      <c r="HU83" s="6">
        <v>726.38</v>
      </c>
      <c r="HV83" s="6">
        <v>714.07</v>
      </c>
      <c r="HW83" s="6">
        <v>695.91</v>
      </c>
      <c r="HX83" s="6">
        <v>681.66</v>
      </c>
      <c r="HY83" s="6">
        <v>684.3</v>
      </c>
      <c r="HZ83" s="6">
        <v>634.42</v>
      </c>
      <c r="IA83" s="6">
        <v>614.24</v>
      </c>
      <c r="IB83" s="6">
        <v>581.63</v>
      </c>
      <c r="IC83" s="6">
        <v>528.47</v>
      </c>
      <c r="ID83" s="6">
        <v>500.4</v>
      </c>
      <c r="IE83" s="6">
        <v>445.59</v>
      </c>
      <c r="IF83" s="6">
        <v>433.63</v>
      </c>
      <c r="IG83" s="6">
        <v>415.78</v>
      </c>
    </row>
    <row r="84" spans="1:241" ht="12.75">
      <c r="A84" s="6">
        <v>512.69</v>
      </c>
      <c r="B84" s="6">
        <v>410.85</v>
      </c>
      <c r="C84" s="6">
        <v>398.47</v>
      </c>
      <c r="D84" s="6">
        <v>379.11</v>
      </c>
      <c r="E84" s="6">
        <v>324.3</v>
      </c>
      <c r="F84" s="6">
        <v>325.25</v>
      </c>
      <c r="G84" s="6">
        <v>286.02</v>
      </c>
      <c r="H84" s="6">
        <v>228.03</v>
      </c>
      <c r="I84" s="6">
        <v>215.94</v>
      </c>
      <c r="J84" s="6">
        <v>194.62</v>
      </c>
      <c r="K84" s="6">
        <v>183.87</v>
      </c>
      <c r="L84" s="6">
        <v>209.1</v>
      </c>
      <c r="M84" s="6">
        <v>276.82</v>
      </c>
      <c r="N84" s="6">
        <v>321.82</v>
      </c>
      <c r="O84" s="6">
        <v>311.57</v>
      </c>
      <c r="P84" s="6">
        <v>385.15</v>
      </c>
      <c r="Q84" s="6">
        <v>445.56</v>
      </c>
      <c r="R84" s="6">
        <v>478.11</v>
      </c>
      <c r="S84" s="6">
        <v>432.8</v>
      </c>
      <c r="T84" s="6">
        <v>407.41</v>
      </c>
      <c r="U84" s="6">
        <v>450.5</v>
      </c>
      <c r="V84" s="6">
        <v>456.86</v>
      </c>
      <c r="W84" s="6">
        <v>448.17</v>
      </c>
      <c r="X84" s="6">
        <v>498.67</v>
      </c>
      <c r="Y84" s="6">
        <v>562.92</v>
      </c>
      <c r="Z84" s="6">
        <v>520.09</v>
      </c>
      <c r="AA84" s="6">
        <v>478.04</v>
      </c>
      <c r="AB84" s="6">
        <v>504.55</v>
      </c>
      <c r="AC84" s="6">
        <v>470.26</v>
      </c>
      <c r="AD84" s="6">
        <v>447.55</v>
      </c>
      <c r="AE84" s="6">
        <v>482.28</v>
      </c>
      <c r="AF84" s="6">
        <v>483.35</v>
      </c>
      <c r="AG84" s="6">
        <v>507.85</v>
      </c>
      <c r="AH84" s="6">
        <v>549.72</v>
      </c>
      <c r="AI84" s="6">
        <v>549</v>
      </c>
      <c r="AJ84" s="6">
        <v>552.89</v>
      </c>
      <c r="AK84" s="6">
        <v>575.2</v>
      </c>
      <c r="AL84" s="6">
        <v>575.68</v>
      </c>
      <c r="AM84" s="6">
        <v>555.85</v>
      </c>
      <c r="AN84" s="6">
        <v>549.27</v>
      </c>
      <c r="AO84" s="6">
        <v>548.74</v>
      </c>
      <c r="AP84" s="6">
        <v>545.52</v>
      </c>
      <c r="AQ84" s="6">
        <v>530.89</v>
      </c>
      <c r="AR84" s="6">
        <v>512.91</v>
      </c>
      <c r="AS84" s="6">
        <v>513.6</v>
      </c>
      <c r="AT84" s="6">
        <v>508.5</v>
      </c>
      <c r="AU84" s="6">
        <v>486.63</v>
      </c>
      <c r="AV84" s="6">
        <v>472.37</v>
      </c>
      <c r="AW84" s="6">
        <v>470.05</v>
      </c>
      <c r="AX84" s="6">
        <v>470.59</v>
      </c>
      <c r="AY84" s="6">
        <v>451.61</v>
      </c>
      <c r="AZ84" s="6">
        <v>425.37</v>
      </c>
      <c r="BA84" s="6">
        <v>413.39</v>
      </c>
      <c r="BB84" s="6">
        <v>400.69</v>
      </c>
      <c r="BC84" s="6">
        <v>403.35</v>
      </c>
      <c r="BD84" s="6">
        <v>416.98</v>
      </c>
      <c r="BE84" s="6">
        <v>412.02</v>
      </c>
      <c r="BF84" s="6">
        <v>409.23</v>
      </c>
      <c r="BG84" s="6">
        <v>409.8</v>
      </c>
      <c r="BH84" s="6">
        <v>409.86</v>
      </c>
      <c r="BI84" s="6">
        <v>424.61</v>
      </c>
      <c r="BJ84" s="6">
        <v>427.05</v>
      </c>
      <c r="BK84" s="6">
        <v>405.21</v>
      </c>
      <c r="BL84" s="6">
        <v>405.76</v>
      </c>
      <c r="BM84" s="6">
        <v>406.86</v>
      </c>
      <c r="BN84" s="6">
        <v>391.51</v>
      </c>
      <c r="BO84" s="6">
        <v>399.18</v>
      </c>
      <c r="BP84" s="6">
        <v>397.06</v>
      </c>
      <c r="BQ84" s="6">
        <v>390.87</v>
      </c>
      <c r="BR84" s="6">
        <v>396.45</v>
      </c>
      <c r="BS84" s="6">
        <v>373.54</v>
      </c>
      <c r="BT84" s="6">
        <v>360.2</v>
      </c>
      <c r="BU84" s="6">
        <v>358.41</v>
      </c>
      <c r="BV84" s="6">
        <v>320.33</v>
      </c>
      <c r="BW84" s="6">
        <v>325.29</v>
      </c>
      <c r="BX84" s="6">
        <v>354.71</v>
      </c>
      <c r="BY84" s="6">
        <v>403.16</v>
      </c>
      <c r="BZ84" s="6">
        <v>516.68</v>
      </c>
      <c r="CA84" s="6">
        <v>392.73</v>
      </c>
      <c r="CB84" s="6">
        <v>239.73</v>
      </c>
      <c r="CC84" s="6">
        <v>313.61</v>
      </c>
      <c r="CD84" s="6">
        <v>367.68</v>
      </c>
      <c r="CE84" s="6">
        <v>347.99</v>
      </c>
      <c r="CF84" s="6">
        <v>309.26</v>
      </c>
      <c r="CG84" s="6">
        <v>314.58</v>
      </c>
      <c r="CH84" s="6">
        <v>301.71</v>
      </c>
      <c r="CI84" s="6">
        <v>283.03</v>
      </c>
      <c r="CJ84" s="6">
        <v>283.56</v>
      </c>
      <c r="CK84" s="6">
        <v>285.02</v>
      </c>
      <c r="CL84" s="6">
        <v>326.99</v>
      </c>
      <c r="CM84" s="6">
        <v>354.31</v>
      </c>
      <c r="CN84" s="6">
        <v>343.08</v>
      </c>
      <c r="CO84" s="6">
        <v>347.17</v>
      </c>
      <c r="CP84" s="6">
        <v>238.03</v>
      </c>
      <c r="CQ84" s="6">
        <v>221.22</v>
      </c>
      <c r="CR84" s="6">
        <v>251.36</v>
      </c>
      <c r="CS84" s="6">
        <v>300.96</v>
      </c>
      <c r="CT84" s="6">
        <v>377.62</v>
      </c>
      <c r="CU84" s="6">
        <v>511.92</v>
      </c>
      <c r="CV84" s="6">
        <v>543.28</v>
      </c>
      <c r="CW84" s="6">
        <v>546.3</v>
      </c>
      <c r="CX84" s="6">
        <v>572.88</v>
      </c>
      <c r="CY84" s="6">
        <v>482.94</v>
      </c>
      <c r="CZ84" s="6">
        <v>596.05</v>
      </c>
      <c r="DA84" s="6">
        <v>564.82</v>
      </c>
      <c r="DB84" s="6">
        <v>565.93</v>
      </c>
      <c r="DC84" s="6">
        <v>659.95</v>
      </c>
      <c r="DD84" s="6">
        <v>658.87</v>
      </c>
      <c r="DE84" s="6">
        <v>665.49</v>
      </c>
      <c r="DF84" s="6">
        <v>681.39</v>
      </c>
      <c r="DG84" s="6">
        <v>652.9</v>
      </c>
      <c r="DH84" s="6">
        <v>672.68</v>
      </c>
      <c r="DI84" s="6">
        <v>674.7</v>
      </c>
      <c r="DJ84" s="6">
        <v>627.32</v>
      </c>
      <c r="DK84" s="6">
        <v>657.2</v>
      </c>
      <c r="DL84" s="6">
        <v>676.76</v>
      </c>
      <c r="DM84" s="6">
        <v>666.36</v>
      </c>
      <c r="DN84" s="6">
        <v>679.63</v>
      </c>
      <c r="DO84" s="6">
        <v>673.52</v>
      </c>
      <c r="DP84" s="6">
        <v>680.81</v>
      </c>
      <c r="DQ84" s="6">
        <v>718.02</v>
      </c>
      <c r="DR84" s="6">
        <v>690.56</v>
      </c>
      <c r="DS84" s="6">
        <v>679.07</v>
      </c>
      <c r="DT84" s="6">
        <v>691.03</v>
      </c>
      <c r="DU84" s="6">
        <v>663.7</v>
      </c>
      <c r="DV84" s="6">
        <v>687.22</v>
      </c>
      <c r="DW84" s="6">
        <v>714.34</v>
      </c>
      <c r="DX84" s="6">
        <v>697.65</v>
      </c>
      <c r="DY84" s="6">
        <v>738.22</v>
      </c>
      <c r="DZ84" s="6">
        <v>768.32</v>
      </c>
      <c r="EA84" s="6">
        <v>759.26</v>
      </c>
      <c r="EB84" s="6">
        <v>801.77</v>
      </c>
      <c r="EC84" s="6">
        <v>805.3</v>
      </c>
      <c r="ED84" s="6">
        <v>814.59</v>
      </c>
      <c r="EE84" s="6">
        <v>873.02</v>
      </c>
      <c r="EF84" s="6">
        <v>856.15</v>
      </c>
      <c r="EG84" s="6">
        <v>872.51</v>
      </c>
      <c r="EH84" s="6">
        <v>931.31</v>
      </c>
      <c r="EI84" s="6">
        <v>944.55</v>
      </c>
      <c r="EJ84" s="6">
        <v>1013.45</v>
      </c>
      <c r="EK84" s="6">
        <v>1040.33</v>
      </c>
      <c r="EL84" s="6">
        <v>1003.69</v>
      </c>
      <c r="EM84" s="6">
        <v>1050.93</v>
      </c>
      <c r="EN84" s="6">
        <v>1032.05</v>
      </c>
      <c r="EO84" s="6">
        <v>1044.1</v>
      </c>
      <c r="EP84" s="6">
        <v>1118.39</v>
      </c>
      <c r="EQ84" s="6">
        <v>1084.92</v>
      </c>
      <c r="ER84" s="6">
        <v>1093.5</v>
      </c>
      <c r="ES84" s="6">
        <v>1120.48</v>
      </c>
      <c r="ET84" s="6">
        <v>1079.17</v>
      </c>
      <c r="EU84" s="6">
        <v>1116.11</v>
      </c>
      <c r="EV84" s="6">
        <v>1142.82</v>
      </c>
      <c r="EW84" s="6">
        <v>1087.69</v>
      </c>
      <c r="EX84" s="6">
        <v>1085.74</v>
      </c>
      <c r="EY84" s="6">
        <v>1094.15</v>
      </c>
      <c r="EZ84" s="6">
        <v>1061.16</v>
      </c>
      <c r="FA84" s="6">
        <v>1072.97</v>
      </c>
      <c r="FB84" s="6">
        <v>1040.36</v>
      </c>
      <c r="FC84" s="6">
        <v>1001.33</v>
      </c>
      <c r="FD84" s="6">
        <v>1020.73</v>
      </c>
      <c r="FE84" s="6">
        <v>977.38</v>
      </c>
      <c r="FF84" s="6">
        <v>921.01</v>
      </c>
      <c r="FG84" s="6">
        <v>939.41</v>
      </c>
      <c r="FH84" s="6">
        <v>892.86</v>
      </c>
      <c r="FI84" s="6">
        <v>868.38</v>
      </c>
      <c r="FJ84" s="6">
        <v>906.26</v>
      </c>
      <c r="FK84" s="6">
        <v>845.15</v>
      </c>
      <c r="FL84" s="6">
        <v>813.19</v>
      </c>
      <c r="FM84" s="6">
        <v>832.3</v>
      </c>
      <c r="FN84" s="6">
        <v>771.71</v>
      </c>
      <c r="FO84" s="6">
        <v>769.12</v>
      </c>
      <c r="FP84" s="6">
        <v>787.51</v>
      </c>
      <c r="FQ84" s="6">
        <v>690.15</v>
      </c>
      <c r="FR84" s="6">
        <v>683.54</v>
      </c>
      <c r="FS84" s="6">
        <v>708.3</v>
      </c>
      <c r="FT84" s="6">
        <v>589.47</v>
      </c>
      <c r="FU84" s="6">
        <v>569.59</v>
      </c>
      <c r="FV84" s="6">
        <v>570.24</v>
      </c>
      <c r="FW84" s="6">
        <v>486.68</v>
      </c>
      <c r="FX84" s="6">
        <v>498.12</v>
      </c>
      <c r="FY84" s="6">
        <v>491.42</v>
      </c>
      <c r="FZ84" s="6">
        <v>429.85</v>
      </c>
      <c r="GA84" s="6">
        <v>420.1</v>
      </c>
      <c r="GB84" s="6">
        <v>329.41</v>
      </c>
      <c r="GC84" s="6">
        <v>296.18</v>
      </c>
      <c r="GD84" s="6">
        <v>330.28</v>
      </c>
      <c r="GE84" s="6">
        <v>223.06</v>
      </c>
      <c r="GF84" s="6">
        <v>181.06</v>
      </c>
      <c r="GG84" s="6">
        <v>123.38</v>
      </c>
      <c r="GH84" s="6">
        <v>81.26</v>
      </c>
      <c r="GI84" s="6">
        <v>92.41</v>
      </c>
      <c r="GJ84" s="6">
        <v>127.24</v>
      </c>
      <c r="GK84" s="6">
        <v>810.34</v>
      </c>
      <c r="GL84" s="6">
        <v>573.55</v>
      </c>
      <c r="GM84" s="6">
        <v>105.11</v>
      </c>
      <c r="GN84" s="6">
        <v>1136.46</v>
      </c>
      <c r="GO84" s="6">
        <v>289.65</v>
      </c>
      <c r="GP84" s="6">
        <v>549.58</v>
      </c>
      <c r="GQ84" s="6">
        <v>725.34</v>
      </c>
      <c r="GR84" s="6">
        <v>774.45</v>
      </c>
      <c r="GS84" s="6">
        <v>802.79</v>
      </c>
      <c r="GT84" s="6">
        <v>800.92</v>
      </c>
      <c r="GU84" s="6">
        <v>794.44</v>
      </c>
      <c r="GV84" s="6">
        <v>796.48</v>
      </c>
      <c r="GW84" s="6">
        <v>724.9</v>
      </c>
      <c r="GX84" s="6">
        <v>791.05</v>
      </c>
      <c r="GY84" s="6">
        <v>782.5</v>
      </c>
      <c r="GZ84" s="6">
        <v>853.95</v>
      </c>
      <c r="HA84" s="6">
        <v>933.2</v>
      </c>
      <c r="HB84" s="6">
        <v>939.45</v>
      </c>
      <c r="HC84" s="6">
        <v>1118.04</v>
      </c>
      <c r="HD84" s="6">
        <v>1115.92</v>
      </c>
      <c r="HE84" s="6">
        <v>1080.47</v>
      </c>
      <c r="HF84" s="6">
        <v>1202.36</v>
      </c>
      <c r="HG84" s="6">
        <v>1133.47</v>
      </c>
      <c r="HH84" s="6">
        <v>1157.49</v>
      </c>
      <c r="HI84" s="6">
        <v>1267.82</v>
      </c>
      <c r="HJ84" s="6">
        <v>1149.18</v>
      </c>
      <c r="HK84" s="6">
        <v>1140.44</v>
      </c>
      <c r="HL84" s="6">
        <v>1153.16</v>
      </c>
      <c r="HM84" s="6">
        <v>1068.6</v>
      </c>
      <c r="HN84" s="6">
        <v>1116.85</v>
      </c>
      <c r="HO84" s="6">
        <v>1083.53</v>
      </c>
      <c r="HP84" s="6">
        <v>995.1</v>
      </c>
      <c r="HQ84" s="6">
        <v>1021.06</v>
      </c>
      <c r="HR84" s="6">
        <v>983.91</v>
      </c>
      <c r="HS84" s="6">
        <v>913.65</v>
      </c>
      <c r="HT84" s="6">
        <v>898.99</v>
      </c>
      <c r="HU84" s="6">
        <v>859.37</v>
      </c>
      <c r="HV84" s="6">
        <v>810.38</v>
      </c>
      <c r="HW84" s="6">
        <v>766.23</v>
      </c>
      <c r="HX84" s="6">
        <v>755.09</v>
      </c>
      <c r="HY84" s="6">
        <v>732.63</v>
      </c>
      <c r="HZ84" s="6">
        <v>710.21</v>
      </c>
      <c r="IA84" s="6">
        <v>705.8</v>
      </c>
      <c r="IB84" s="6">
        <v>635.38</v>
      </c>
      <c r="IC84" s="6">
        <v>605.51</v>
      </c>
      <c r="ID84" s="6">
        <v>597.68</v>
      </c>
      <c r="IE84" s="6">
        <v>510.64</v>
      </c>
      <c r="IF84" s="6">
        <v>513.33</v>
      </c>
      <c r="IG84" s="6">
        <v>512.69</v>
      </c>
    </row>
    <row r="85" spans="1:241" ht="12.75">
      <c r="A85" s="6">
        <v>591.52</v>
      </c>
      <c r="B85" s="6">
        <v>529.09</v>
      </c>
      <c r="C85" s="6">
        <v>489.44</v>
      </c>
      <c r="D85" s="6">
        <v>450.18</v>
      </c>
      <c r="E85" s="6">
        <v>383.41</v>
      </c>
      <c r="F85" s="6">
        <v>375.98</v>
      </c>
      <c r="G85" s="6">
        <v>358.44</v>
      </c>
      <c r="H85" s="6">
        <v>310.23</v>
      </c>
      <c r="I85" s="6">
        <v>306.37</v>
      </c>
      <c r="J85" s="6">
        <v>291.52</v>
      </c>
      <c r="K85" s="6">
        <v>267.77</v>
      </c>
      <c r="L85" s="6">
        <v>280.03</v>
      </c>
      <c r="M85" s="6">
        <v>314.54</v>
      </c>
      <c r="N85" s="6">
        <v>321.48</v>
      </c>
      <c r="O85" s="6">
        <v>325.54</v>
      </c>
      <c r="P85" s="6">
        <v>389.27</v>
      </c>
      <c r="Q85" s="6">
        <v>417.74</v>
      </c>
      <c r="R85" s="6">
        <v>363.11</v>
      </c>
      <c r="S85" s="6">
        <v>348.66</v>
      </c>
      <c r="T85" s="6">
        <v>389.09</v>
      </c>
      <c r="U85" s="6">
        <v>418.93</v>
      </c>
      <c r="V85" s="6">
        <v>448.2</v>
      </c>
      <c r="W85" s="6">
        <v>509.07</v>
      </c>
      <c r="X85" s="6">
        <v>560.29</v>
      </c>
      <c r="Y85" s="6">
        <v>584.18</v>
      </c>
      <c r="Z85" s="6">
        <v>613.3</v>
      </c>
      <c r="AA85" s="6">
        <v>617.16</v>
      </c>
      <c r="AB85" s="6">
        <v>589.16</v>
      </c>
      <c r="AC85" s="6">
        <v>571.29</v>
      </c>
      <c r="AD85" s="6">
        <v>581.71</v>
      </c>
      <c r="AE85" s="6">
        <v>604.38</v>
      </c>
      <c r="AF85" s="6">
        <v>577.28</v>
      </c>
      <c r="AG85" s="6">
        <v>568.83</v>
      </c>
      <c r="AH85" s="6">
        <v>604.35</v>
      </c>
      <c r="AI85" s="6">
        <v>620.94</v>
      </c>
      <c r="AJ85" s="6">
        <v>625.57</v>
      </c>
      <c r="AK85" s="6">
        <v>622.77</v>
      </c>
      <c r="AL85" s="6">
        <v>617.13</v>
      </c>
      <c r="AM85" s="6">
        <v>624.45</v>
      </c>
      <c r="AN85" s="6">
        <v>613.05</v>
      </c>
      <c r="AO85" s="6">
        <v>600.73</v>
      </c>
      <c r="AP85" s="6">
        <v>597.15</v>
      </c>
      <c r="AQ85" s="6">
        <v>578.4</v>
      </c>
      <c r="AR85" s="6">
        <v>562.87</v>
      </c>
      <c r="AS85" s="6">
        <v>548.24</v>
      </c>
      <c r="AT85" s="6">
        <v>538.95</v>
      </c>
      <c r="AU85" s="6">
        <v>522.65</v>
      </c>
      <c r="AV85" s="6">
        <v>507.23</v>
      </c>
      <c r="AW85" s="6">
        <v>507.88</v>
      </c>
      <c r="AX85" s="6">
        <v>514.24</v>
      </c>
      <c r="AY85" s="6">
        <v>502.03</v>
      </c>
      <c r="AZ85" s="6">
        <v>473.91</v>
      </c>
      <c r="BA85" s="6">
        <v>455.87</v>
      </c>
      <c r="BB85" s="6">
        <v>460.04</v>
      </c>
      <c r="BC85" s="6">
        <v>465.66</v>
      </c>
      <c r="BD85" s="6">
        <v>464.47</v>
      </c>
      <c r="BE85" s="6">
        <v>454.92</v>
      </c>
      <c r="BF85" s="6">
        <v>460.31</v>
      </c>
      <c r="BG85" s="6">
        <v>459.77</v>
      </c>
      <c r="BH85" s="6">
        <v>451.04</v>
      </c>
      <c r="BI85" s="6">
        <v>467.25</v>
      </c>
      <c r="BJ85" s="6">
        <v>454.17</v>
      </c>
      <c r="BK85" s="6">
        <v>431.08</v>
      </c>
      <c r="BL85" s="6">
        <v>444.67</v>
      </c>
      <c r="BM85" s="6">
        <v>434.3</v>
      </c>
      <c r="BN85" s="6">
        <v>418.83</v>
      </c>
      <c r="BO85" s="6">
        <v>438.39</v>
      </c>
      <c r="BP85" s="6">
        <v>428.62</v>
      </c>
      <c r="BQ85" s="6">
        <v>430.07</v>
      </c>
      <c r="BR85" s="6">
        <v>458.92</v>
      </c>
      <c r="BS85" s="6">
        <v>436.12</v>
      </c>
      <c r="BT85" s="6">
        <v>417.56</v>
      </c>
      <c r="BU85" s="6">
        <v>429.55</v>
      </c>
      <c r="BV85" s="6">
        <v>409.34</v>
      </c>
      <c r="BW85" s="6">
        <v>394.23</v>
      </c>
      <c r="BX85" s="6">
        <v>407.94</v>
      </c>
      <c r="BY85" s="6">
        <v>427.99</v>
      </c>
      <c r="BZ85" s="6">
        <v>468.67</v>
      </c>
      <c r="CA85" s="6">
        <v>468.74</v>
      </c>
      <c r="CB85" s="6">
        <v>415.54</v>
      </c>
      <c r="CC85" s="6">
        <v>414.63</v>
      </c>
      <c r="CD85" s="6">
        <v>424.94</v>
      </c>
      <c r="CE85" s="6">
        <v>389.3</v>
      </c>
      <c r="CF85" s="6">
        <v>371.34</v>
      </c>
      <c r="CG85" s="6">
        <v>367.08</v>
      </c>
      <c r="CH85" s="6">
        <v>354.26</v>
      </c>
      <c r="CI85" s="6">
        <v>335.39</v>
      </c>
      <c r="CJ85" s="6">
        <v>336.05</v>
      </c>
      <c r="CK85" s="6">
        <v>343.99</v>
      </c>
      <c r="CL85" s="6">
        <v>351.26</v>
      </c>
      <c r="CM85" s="6">
        <v>366.26</v>
      </c>
      <c r="CN85" s="6">
        <v>378.6</v>
      </c>
      <c r="CO85" s="6">
        <v>404.25</v>
      </c>
      <c r="CP85" s="6">
        <v>357.22</v>
      </c>
      <c r="CQ85" s="6">
        <v>362.77</v>
      </c>
      <c r="CR85" s="6">
        <v>361.67</v>
      </c>
      <c r="CS85" s="6">
        <v>395.28</v>
      </c>
      <c r="CT85" s="6">
        <v>543.45</v>
      </c>
      <c r="CU85" s="6">
        <v>665.37</v>
      </c>
      <c r="CV85" s="6">
        <v>512.66</v>
      </c>
      <c r="CW85" s="6">
        <v>553.75</v>
      </c>
      <c r="CX85" s="6">
        <v>518.23</v>
      </c>
      <c r="CY85" s="6">
        <v>517.52</v>
      </c>
      <c r="CZ85" s="6">
        <v>585.8</v>
      </c>
      <c r="DA85" s="6">
        <v>525.04</v>
      </c>
      <c r="DB85" s="6">
        <v>592.6</v>
      </c>
      <c r="DC85" s="6">
        <v>664.01</v>
      </c>
      <c r="DD85" s="6">
        <v>612.57</v>
      </c>
      <c r="DE85" s="6">
        <v>623.86</v>
      </c>
      <c r="DF85" s="6">
        <v>657.39</v>
      </c>
      <c r="DG85" s="6">
        <v>640.96</v>
      </c>
      <c r="DH85" s="6">
        <v>679.67</v>
      </c>
      <c r="DI85" s="6">
        <v>675.41</v>
      </c>
      <c r="DJ85" s="6">
        <v>634.17</v>
      </c>
      <c r="DK85" s="6">
        <v>665.62</v>
      </c>
      <c r="DL85" s="6">
        <v>667.96</v>
      </c>
      <c r="DM85" s="6">
        <v>685.6</v>
      </c>
      <c r="DN85" s="6">
        <v>667.6</v>
      </c>
      <c r="DO85" s="6">
        <v>666.66</v>
      </c>
      <c r="DP85" s="6">
        <v>655.58</v>
      </c>
      <c r="DQ85" s="6">
        <v>675.55</v>
      </c>
      <c r="DR85" s="6">
        <v>652.62</v>
      </c>
      <c r="DS85" s="6">
        <v>652.91</v>
      </c>
      <c r="DT85" s="6">
        <v>656.85</v>
      </c>
      <c r="DU85" s="6">
        <v>635.81</v>
      </c>
      <c r="DV85" s="6">
        <v>666.14</v>
      </c>
      <c r="DW85" s="6">
        <v>681.16</v>
      </c>
      <c r="DX85" s="6">
        <v>672.81</v>
      </c>
      <c r="DY85" s="6">
        <v>723.63</v>
      </c>
      <c r="DZ85" s="6">
        <v>732.3</v>
      </c>
      <c r="EA85" s="6">
        <v>729.09</v>
      </c>
      <c r="EB85" s="6">
        <v>784.39</v>
      </c>
      <c r="EC85" s="6">
        <v>791.25</v>
      </c>
      <c r="ED85" s="6">
        <v>794.71</v>
      </c>
      <c r="EE85" s="6">
        <v>833.74</v>
      </c>
      <c r="EF85" s="6">
        <v>817.35</v>
      </c>
      <c r="EG85" s="6">
        <v>820.41</v>
      </c>
      <c r="EH85" s="6">
        <v>871.19</v>
      </c>
      <c r="EI85" s="6">
        <v>883.62</v>
      </c>
      <c r="EJ85" s="6">
        <v>937.11</v>
      </c>
      <c r="EK85" s="6">
        <v>969.48</v>
      </c>
      <c r="EL85" s="6">
        <v>922.92</v>
      </c>
      <c r="EM85" s="6">
        <v>952.59</v>
      </c>
      <c r="EN85" s="6">
        <v>966.92</v>
      </c>
      <c r="EO85" s="6">
        <v>959.35</v>
      </c>
      <c r="EP85" s="6">
        <v>1025.55</v>
      </c>
      <c r="EQ85" s="6">
        <v>1023.27</v>
      </c>
      <c r="ER85" s="6">
        <v>1016.89</v>
      </c>
      <c r="ES85" s="6">
        <v>1057.2</v>
      </c>
      <c r="ET85" s="6">
        <v>1029.58</v>
      </c>
      <c r="EU85" s="6">
        <v>1043.29</v>
      </c>
      <c r="EV85" s="6">
        <v>1090.94</v>
      </c>
      <c r="EW85" s="6">
        <v>1045.92</v>
      </c>
      <c r="EX85" s="6">
        <v>1043.7</v>
      </c>
      <c r="EY85" s="6">
        <v>1057.34</v>
      </c>
      <c r="EZ85" s="6">
        <v>1024.16</v>
      </c>
      <c r="FA85" s="6">
        <v>1035.92</v>
      </c>
      <c r="FB85" s="6">
        <v>1035.37</v>
      </c>
      <c r="FC85" s="6">
        <v>999.41</v>
      </c>
      <c r="FD85" s="6">
        <v>1010.68</v>
      </c>
      <c r="FE85" s="6">
        <v>992.59</v>
      </c>
      <c r="FF85" s="6">
        <v>939.17</v>
      </c>
      <c r="FG85" s="6">
        <v>946.5</v>
      </c>
      <c r="FH85" s="6">
        <v>915.58</v>
      </c>
      <c r="FI85" s="6">
        <v>894.21</v>
      </c>
      <c r="FJ85" s="6">
        <v>925.02</v>
      </c>
      <c r="FK85" s="6">
        <v>850.42</v>
      </c>
      <c r="FL85" s="6">
        <v>828.47</v>
      </c>
      <c r="FM85" s="6">
        <v>880.48</v>
      </c>
      <c r="FN85" s="6">
        <v>803.84</v>
      </c>
      <c r="FO85" s="6">
        <v>780.63</v>
      </c>
      <c r="FP85" s="6">
        <v>819.46</v>
      </c>
      <c r="FQ85" s="6">
        <v>740.31</v>
      </c>
      <c r="FR85" s="6">
        <v>704.23</v>
      </c>
      <c r="FS85" s="6">
        <v>729.81</v>
      </c>
      <c r="FT85" s="6">
        <v>667.05</v>
      </c>
      <c r="FU85" s="6">
        <v>640.02</v>
      </c>
      <c r="FV85" s="6">
        <v>619.53</v>
      </c>
      <c r="FW85" s="6">
        <v>568.3</v>
      </c>
      <c r="FX85" s="6">
        <v>557.76</v>
      </c>
      <c r="FY85" s="6">
        <v>518</v>
      </c>
      <c r="FZ85" s="6">
        <v>461.6</v>
      </c>
      <c r="GA85" s="6">
        <v>451.22</v>
      </c>
      <c r="GB85" s="6">
        <v>411.51</v>
      </c>
      <c r="GC85" s="6">
        <v>368.05</v>
      </c>
      <c r="GD85" s="6">
        <v>333.59</v>
      </c>
      <c r="GE85" s="6">
        <v>266.39</v>
      </c>
      <c r="GF85" s="6">
        <v>247.86</v>
      </c>
      <c r="GG85" s="6">
        <v>180.6</v>
      </c>
      <c r="GH85" s="6">
        <v>128.32</v>
      </c>
      <c r="GI85" s="6">
        <v>115.47</v>
      </c>
      <c r="GJ85" s="6">
        <v>319.72</v>
      </c>
      <c r="GK85" s="6">
        <v>1180.48</v>
      </c>
      <c r="GL85" s="6">
        <v>640.01</v>
      </c>
      <c r="GM85" s="6">
        <v>82.54</v>
      </c>
      <c r="GN85" s="6">
        <v>732.53</v>
      </c>
      <c r="GO85" s="6">
        <v>281.36</v>
      </c>
      <c r="GP85" s="6">
        <v>425.65</v>
      </c>
      <c r="GQ85" s="6">
        <v>541.07</v>
      </c>
      <c r="GR85" s="6">
        <v>621.27</v>
      </c>
      <c r="GS85" s="6">
        <v>664.73</v>
      </c>
      <c r="GT85" s="6">
        <v>663</v>
      </c>
      <c r="GU85" s="6">
        <v>647.15</v>
      </c>
      <c r="GV85" s="6">
        <v>631.6</v>
      </c>
      <c r="GW85" s="6">
        <v>664.12</v>
      </c>
      <c r="GX85" s="6">
        <v>769.22</v>
      </c>
      <c r="GY85" s="6">
        <v>821.94</v>
      </c>
      <c r="GZ85" s="6">
        <v>860.08</v>
      </c>
      <c r="HA85" s="6">
        <v>909.17</v>
      </c>
      <c r="HB85" s="6">
        <v>892.2</v>
      </c>
      <c r="HC85" s="6">
        <v>994.29</v>
      </c>
      <c r="HD85" s="6">
        <v>1041.18</v>
      </c>
      <c r="HE85" s="6">
        <v>1030.18</v>
      </c>
      <c r="HF85" s="6">
        <v>1163.32</v>
      </c>
      <c r="HG85" s="6">
        <v>1170.43</v>
      </c>
      <c r="HH85" s="6">
        <v>1135.11</v>
      </c>
      <c r="HI85" s="6">
        <v>1185.34</v>
      </c>
      <c r="HJ85" s="6">
        <v>1141.71</v>
      </c>
      <c r="HK85" s="6">
        <v>1153.86</v>
      </c>
      <c r="HL85" s="6">
        <v>1181.75</v>
      </c>
      <c r="HM85" s="6">
        <v>1093.23</v>
      </c>
      <c r="HN85" s="6">
        <v>1093.06</v>
      </c>
      <c r="HO85" s="6">
        <v>1127.25</v>
      </c>
      <c r="HP85" s="6">
        <v>1073.99</v>
      </c>
      <c r="HQ85" s="6">
        <v>1050.41</v>
      </c>
      <c r="HR85" s="6">
        <v>1062.23</v>
      </c>
      <c r="HS85" s="6">
        <v>994.86</v>
      </c>
      <c r="HT85" s="6">
        <v>950.68</v>
      </c>
      <c r="HU85" s="6">
        <v>961.19</v>
      </c>
      <c r="HV85" s="6">
        <v>910.53</v>
      </c>
      <c r="HW85" s="6">
        <v>866.34</v>
      </c>
      <c r="HX85" s="6">
        <v>870.82</v>
      </c>
      <c r="HY85" s="6">
        <v>799.7</v>
      </c>
      <c r="HZ85" s="6">
        <v>760.61</v>
      </c>
      <c r="IA85" s="6">
        <v>799.4</v>
      </c>
      <c r="IB85" s="6">
        <v>723.41</v>
      </c>
      <c r="IC85" s="6">
        <v>648.18</v>
      </c>
      <c r="ID85" s="6">
        <v>648.96</v>
      </c>
      <c r="IE85" s="6">
        <v>598.51</v>
      </c>
      <c r="IF85" s="6">
        <v>570.86</v>
      </c>
      <c r="IG85" s="6">
        <v>591.52</v>
      </c>
    </row>
    <row r="86" spans="1:241" ht="12.75">
      <c r="A86" s="6">
        <v>638.28</v>
      </c>
      <c r="B86" s="6">
        <v>595.5</v>
      </c>
      <c r="C86" s="6">
        <v>553.8</v>
      </c>
      <c r="D86" s="6">
        <v>533.97</v>
      </c>
      <c r="E86" s="6">
        <v>479.75</v>
      </c>
      <c r="F86" s="6">
        <v>432.98</v>
      </c>
      <c r="G86" s="6">
        <v>423.78</v>
      </c>
      <c r="H86" s="6">
        <v>399.1</v>
      </c>
      <c r="I86" s="6">
        <v>382.69</v>
      </c>
      <c r="J86" s="6">
        <v>409.97</v>
      </c>
      <c r="K86" s="6">
        <v>413.94</v>
      </c>
      <c r="L86" s="6">
        <v>389.8</v>
      </c>
      <c r="M86" s="6">
        <v>414.08</v>
      </c>
      <c r="N86" s="6">
        <v>467.66</v>
      </c>
      <c r="O86" s="6">
        <v>495.28</v>
      </c>
      <c r="P86" s="6">
        <v>530.01</v>
      </c>
      <c r="Q86" s="6">
        <v>508.41</v>
      </c>
      <c r="R86" s="6">
        <v>430.88</v>
      </c>
      <c r="S86" s="6">
        <v>416.87</v>
      </c>
      <c r="T86" s="6">
        <v>466.69</v>
      </c>
      <c r="U86" s="6">
        <v>504.29</v>
      </c>
      <c r="V86" s="6">
        <v>565.19</v>
      </c>
      <c r="W86" s="6">
        <v>628.81</v>
      </c>
      <c r="X86" s="6">
        <v>628.02</v>
      </c>
      <c r="Y86" s="6">
        <v>663.39</v>
      </c>
      <c r="Z86" s="6">
        <v>757.68</v>
      </c>
      <c r="AA86" s="6">
        <v>761.46</v>
      </c>
      <c r="AB86" s="6">
        <v>727.26</v>
      </c>
      <c r="AC86" s="6">
        <v>728.16</v>
      </c>
      <c r="AD86" s="6">
        <v>708.09</v>
      </c>
      <c r="AE86" s="6">
        <v>693.96</v>
      </c>
      <c r="AF86" s="6">
        <v>719.16</v>
      </c>
      <c r="AG86" s="6">
        <v>727.38</v>
      </c>
      <c r="AH86" s="6">
        <v>711.02</v>
      </c>
      <c r="AI86" s="6">
        <v>720.44</v>
      </c>
      <c r="AJ86" s="6">
        <v>746.47</v>
      </c>
      <c r="AK86" s="6">
        <v>735.04</v>
      </c>
      <c r="AL86" s="6">
        <v>722.94</v>
      </c>
      <c r="AM86" s="6">
        <v>706.67</v>
      </c>
      <c r="AN86" s="6">
        <v>680.14</v>
      </c>
      <c r="AO86" s="6">
        <v>672.54</v>
      </c>
      <c r="AP86" s="6">
        <v>673.98</v>
      </c>
      <c r="AQ86" s="6">
        <v>660.04</v>
      </c>
      <c r="AR86" s="6">
        <v>647.73</v>
      </c>
      <c r="AS86" s="6">
        <v>630.49</v>
      </c>
      <c r="AT86" s="6">
        <v>602.93</v>
      </c>
      <c r="AU86" s="6">
        <v>593.59</v>
      </c>
      <c r="AV86" s="6">
        <v>590.96</v>
      </c>
      <c r="AW86" s="6">
        <v>583.43</v>
      </c>
      <c r="AX86" s="6">
        <v>572.83</v>
      </c>
      <c r="AY86" s="6">
        <v>557.23</v>
      </c>
      <c r="AZ86" s="6">
        <v>545.26</v>
      </c>
      <c r="BA86" s="6">
        <v>533.54</v>
      </c>
      <c r="BB86" s="6">
        <v>511.76</v>
      </c>
      <c r="BC86" s="6">
        <v>515.31</v>
      </c>
      <c r="BD86" s="6">
        <v>528.41</v>
      </c>
      <c r="BE86" s="6">
        <v>512.57</v>
      </c>
      <c r="BF86" s="6">
        <v>516.3</v>
      </c>
      <c r="BG86" s="6">
        <v>527.55</v>
      </c>
      <c r="BH86" s="6">
        <v>516.93</v>
      </c>
      <c r="BI86" s="6">
        <v>518.02</v>
      </c>
      <c r="BJ86" s="6">
        <v>513.48</v>
      </c>
      <c r="BK86" s="6">
        <v>498.44</v>
      </c>
      <c r="BL86" s="6">
        <v>501.07</v>
      </c>
      <c r="BM86" s="6">
        <v>486.72</v>
      </c>
      <c r="BN86" s="6">
        <v>469.87</v>
      </c>
      <c r="BO86" s="6">
        <v>486.49</v>
      </c>
      <c r="BP86" s="6">
        <v>484.55</v>
      </c>
      <c r="BQ86" s="6">
        <v>474.46</v>
      </c>
      <c r="BR86" s="6">
        <v>492.06</v>
      </c>
      <c r="BS86" s="6">
        <v>487.78</v>
      </c>
      <c r="BT86" s="6">
        <v>458.57</v>
      </c>
      <c r="BU86" s="6">
        <v>464.71</v>
      </c>
      <c r="BV86" s="6">
        <v>458.27</v>
      </c>
      <c r="BW86" s="6">
        <v>443.55</v>
      </c>
      <c r="BX86" s="6">
        <v>456.44</v>
      </c>
      <c r="BY86" s="6">
        <v>471.83</v>
      </c>
      <c r="BZ86" s="6">
        <v>464.13</v>
      </c>
      <c r="CA86" s="6">
        <v>454.46</v>
      </c>
      <c r="CB86" s="6">
        <v>462.33</v>
      </c>
      <c r="CC86" s="6">
        <v>458.56</v>
      </c>
      <c r="CD86" s="6">
        <v>428.82</v>
      </c>
      <c r="CE86" s="6">
        <v>411.87</v>
      </c>
      <c r="CF86" s="6">
        <v>407.7</v>
      </c>
      <c r="CG86" s="6">
        <v>420.08</v>
      </c>
      <c r="CH86" s="6">
        <v>439.41</v>
      </c>
      <c r="CI86" s="6">
        <v>424.58</v>
      </c>
      <c r="CJ86" s="6">
        <v>407.64</v>
      </c>
      <c r="CK86" s="6">
        <v>405.51</v>
      </c>
      <c r="CL86" s="6">
        <v>392.27</v>
      </c>
      <c r="CM86" s="6">
        <v>383.79</v>
      </c>
      <c r="CN86" s="6">
        <v>409.52</v>
      </c>
      <c r="CO86" s="6">
        <v>416.42</v>
      </c>
      <c r="CP86" s="6">
        <v>448.34</v>
      </c>
      <c r="CQ86" s="6">
        <v>519.6</v>
      </c>
      <c r="CR86" s="6">
        <v>529.14</v>
      </c>
      <c r="CS86" s="6">
        <v>551.79</v>
      </c>
      <c r="CT86" s="6">
        <v>677.35</v>
      </c>
      <c r="CU86" s="6">
        <v>640.69</v>
      </c>
      <c r="CV86" s="6">
        <v>500.03</v>
      </c>
      <c r="CW86" s="6">
        <v>475.47</v>
      </c>
      <c r="CX86" s="6">
        <v>502.91</v>
      </c>
      <c r="CY86" s="6">
        <v>604.57</v>
      </c>
      <c r="CZ86" s="6">
        <v>591.69</v>
      </c>
      <c r="DA86" s="6">
        <v>569.61</v>
      </c>
      <c r="DB86" s="6">
        <v>651.85</v>
      </c>
      <c r="DC86" s="6">
        <v>634.21</v>
      </c>
      <c r="DD86" s="6">
        <v>579.42</v>
      </c>
      <c r="DE86" s="6">
        <v>630.58</v>
      </c>
      <c r="DF86" s="6">
        <v>666.1</v>
      </c>
      <c r="DG86" s="6">
        <v>660.71</v>
      </c>
      <c r="DH86" s="6">
        <v>671.86</v>
      </c>
      <c r="DI86" s="6">
        <v>665.47</v>
      </c>
      <c r="DJ86" s="6">
        <v>673.01</v>
      </c>
      <c r="DK86" s="6">
        <v>680.61</v>
      </c>
      <c r="DL86" s="6">
        <v>675.65</v>
      </c>
      <c r="DM86" s="6">
        <v>777.65</v>
      </c>
      <c r="DN86" s="6">
        <v>995.62</v>
      </c>
      <c r="DO86" s="6">
        <v>764.64</v>
      </c>
      <c r="DP86" s="6">
        <v>645</v>
      </c>
      <c r="DQ86" s="6">
        <v>603.35</v>
      </c>
      <c r="DR86" s="6">
        <v>627.57</v>
      </c>
      <c r="DS86" s="6">
        <v>645.12</v>
      </c>
      <c r="DT86" s="6">
        <v>656.27</v>
      </c>
      <c r="DU86" s="6">
        <v>659.77</v>
      </c>
      <c r="DV86" s="6">
        <v>660.1</v>
      </c>
      <c r="DW86" s="6">
        <v>648.39</v>
      </c>
      <c r="DX86" s="6">
        <v>656.18</v>
      </c>
      <c r="DY86" s="6">
        <v>702.62</v>
      </c>
      <c r="DZ86" s="6">
        <v>711.1</v>
      </c>
      <c r="EA86" s="6">
        <v>732.06</v>
      </c>
      <c r="EB86" s="6">
        <v>778.47</v>
      </c>
      <c r="EC86" s="6">
        <v>784.59</v>
      </c>
      <c r="ED86" s="6">
        <v>793.83</v>
      </c>
      <c r="EE86" s="6">
        <v>819.18</v>
      </c>
      <c r="EF86" s="6">
        <v>797.41</v>
      </c>
      <c r="EG86" s="6">
        <v>806.85</v>
      </c>
      <c r="EH86" s="6">
        <v>840.63</v>
      </c>
      <c r="EI86" s="6">
        <v>833.85</v>
      </c>
      <c r="EJ86" s="6">
        <v>871.8</v>
      </c>
      <c r="EK86" s="6">
        <v>912.04</v>
      </c>
      <c r="EL86" s="6">
        <v>882.91</v>
      </c>
      <c r="EM86" s="6">
        <v>905.88</v>
      </c>
      <c r="EN86" s="6">
        <v>920.95</v>
      </c>
      <c r="EO86" s="6">
        <v>912.89</v>
      </c>
      <c r="EP86" s="6">
        <v>957.07</v>
      </c>
      <c r="EQ86" s="6">
        <v>960.03</v>
      </c>
      <c r="ER86" s="6">
        <v>944.92</v>
      </c>
      <c r="ES86" s="6">
        <v>976.2</v>
      </c>
      <c r="ET86" s="6">
        <v>993.43</v>
      </c>
      <c r="EU86" s="6">
        <v>1013.38</v>
      </c>
      <c r="EV86" s="6">
        <v>1049.16</v>
      </c>
      <c r="EW86" s="6">
        <v>1041.98</v>
      </c>
      <c r="EX86" s="6">
        <v>1039.81</v>
      </c>
      <c r="EY86" s="6">
        <v>1036.06</v>
      </c>
      <c r="EZ86" s="6">
        <v>997.45</v>
      </c>
      <c r="FA86" s="6">
        <v>1013.51</v>
      </c>
      <c r="FB86" s="6">
        <v>1033.96</v>
      </c>
      <c r="FC86" s="6">
        <v>993.64</v>
      </c>
      <c r="FD86" s="6">
        <v>991.59</v>
      </c>
      <c r="FE86" s="6">
        <v>1002.69</v>
      </c>
      <c r="FF86" s="6">
        <v>964.17</v>
      </c>
      <c r="FG86" s="6">
        <v>952.89</v>
      </c>
      <c r="FH86" s="6">
        <v>931.1</v>
      </c>
      <c r="FI86" s="6">
        <v>916.6</v>
      </c>
      <c r="FJ86" s="6">
        <v>922.58</v>
      </c>
      <c r="FK86" s="6">
        <v>875.06</v>
      </c>
      <c r="FL86" s="6">
        <v>848.94</v>
      </c>
      <c r="FM86" s="6">
        <v>886.37</v>
      </c>
      <c r="FN86" s="6">
        <v>870.68</v>
      </c>
      <c r="FO86" s="6">
        <v>845.69</v>
      </c>
      <c r="FP86" s="6">
        <v>835.01</v>
      </c>
      <c r="FQ86" s="6">
        <v>802.67</v>
      </c>
      <c r="FR86" s="6">
        <v>779.22</v>
      </c>
      <c r="FS86" s="6">
        <v>745.16</v>
      </c>
      <c r="FT86" s="6">
        <v>705.51</v>
      </c>
      <c r="FU86" s="6">
        <v>707.98</v>
      </c>
      <c r="FV86" s="6">
        <v>659.53</v>
      </c>
      <c r="FW86" s="6">
        <v>602.53</v>
      </c>
      <c r="FX86" s="6">
        <v>615.2</v>
      </c>
      <c r="FY86" s="6">
        <v>593.74</v>
      </c>
      <c r="FZ86" s="6">
        <v>527.1</v>
      </c>
      <c r="GA86" s="6">
        <v>481.21</v>
      </c>
      <c r="GB86" s="6">
        <v>432.99</v>
      </c>
      <c r="GC86" s="6">
        <v>424.15</v>
      </c>
      <c r="GD86" s="6">
        <v>412.55</v>
      </c>
      <c r="GE86" s="6">
        <v>340.59</v>
      </c>
      <c r="GF86" s="6">
        <v>300.18</v>
      </c>
      <c r="GG86" s="6">
        <v>264.36</v>
      </c>
      <c r="GH86" s="6">
        <v>193.82</v>
      </c>
      <c r="GI86" s="6">
        <v>178.16</v>
      </c>
      <c r="GJ86" s="6">
        <v>538.94</v>
      </c>
      <c r="GK86" s="6">
        <v>1145.39</v>
      </c>
      <c r="GL86" s="6">
        <v>413.77</v>
      </c>
      <c r="GM86" s="6">
        <v>81.46</v>
      </c>
      <c r="GN86" s="6">
        <v>419.38</v>
      </c>
      <c r="GO86" s="6">
        <v>322.15</v>
      </c>
      <c r="GP86" s="6">
        <v>357.42</v>
      </c>
      <c r="GQ86" s="6">
        <v>427.67</v>
      </c>
      <c r="GR86" s="6">
        <v>551.96</v>
      </c>
      <c r="GS86" s="6">
        <v>579.95</v>
      </c>
      <c r="GT86" s="6">
        <v>580.55</v>
      </c>
      <c r="GU86" s="6">
        <v>601.83</v>
      </c>
      <c r="GV86" s="6">
        <v>586.05</v>
      </c>
      <c r="GW86" s="6">
        <v>627.83</v>
      </c>
      <c r="GX86" s="6">
        <v>777.05</v>
      </c>
      <c r="GY86" s="6">
        <v>864.41</v>
      </c>
      <c r="GZ86" s="6">
        <v>894.33</v>
      </c>
      <c r="HA86" s="6">
        <v>954.66</v>
      </c>
      <c r="HB86" s="6">
        <v>907.94</v>
      </c>
      <c r="HC86" s="6">
        <v>938.1</v>
      </c>
      <c r="HD86" s="6">
        <v>1041.1</v>
      </c>
      <c r="HE86" s="6">
        <v>1028.35</v>
      </c>
      <c r="HF86" s="6">
        <v>1064.6</v>
      </c>
      <c r="HG86" s="6">
        <v>1126.56</v>
      </c>
      <c r="HH86" s="6">
        <v>1106.34</v>
      </c>
      <c r="HI86" s="6">
        <v>1136.53</v>
      </c>
      <c r="HJ86" s="6">
        <v>1166.2</v>
      </c>
      <c r="HK86" s="6">
        <v>1151.6</v>
      </c>
      <c r="HL86" s="6">
        <v>1171.71</v>
      </c>
      <c r="HM86" s="6">
        <v>1178.53</v>
      </c>
      <c r="HN86" s="6">
        <v>1148.74</v>
      </c>
      <c r="HO86" s="6">
        <v>1160.37</v>
      </c>
      <c r="HP86" s="6">
        <v>1146.28</v>
      </c>
      <c r="HQ86" s="6">
        <v>1093.31</v>
      </c>
      <c r="HR86" s="6">
        <v>1100.35</v>
      </c>
      <c r="HS86" s="6">
        <v>1097.58</v>
      </c>
      <c r="HT86" s="6">
        <v>1042.97</v>
      </c>
      <c r="HU86" s="6">
        <v>1035.81</v>
      </c>
      <c r="HV86" s="6">
        <v>1015.17</v>
      </c>
      <c r="HW86" s="6">
        <v>968.67</v>
      </c>
      <c r="HX86" s="6">
        <v>978.55</v>
      </c>
      <c r="HY86" s="6">
        <v>920.63</v>
      </c>
      <c r="HZ86" s="6">
        <v>816.63</v>
      </c>
      <c r="IA86" s="6">
        <v>831.99</v>
      </c>
      <c r="IB86" s="6">
        <v>830.37</v>
      </c>
      <c r="IC86" s="6">
        <v>745</v>
      </c>
      <c r="ID86" s="6">
        <v>724.83</v>
      </c>
      <c r="IE86" s="6">
        <v>705.44</v>
      </c>
      <c r="IF86" s="6">
        <v>656.32</v>
      </c>
      <c r="IG86" s="6">
        <v>638.28</v>
      </c>
    </row>
    <row r="87" spans="1:241" ht="12.75">
      <c r="A87" s="6">
        <v>711.44</v>
      </c>
      <c r="B87" s="6">
        <v>686.3</v>
      </c>
      <c r="C87" s="6">
        <v>623.84</v>
      </c>
      <c r="D87" s="6">
        <v>599.75</v>
      </c>
      <c r="E87" s="6">
        <v>586.06</v>
      </c>
      <c r="F87" s="6">
        <v>512.92</v>
      </c>
      <c r="G87" s="6">
        <v>492.92</v>
      </c>
      <c r="H87" s="6">
        <v>500.77</v>
      </c>
      <c r="I87" s="6">
        <v>445.26</v>
      </c>
      <c r="J87" s="6">
        <v>462.98</v>
      </c>
      <c r="K87" s="6">
        <v>542.75</v>
      </c>
      <c r="L87" s="6">
        <v>543.61</v>
      </c>
      <c r="M87" s="6">
        <v>535.25</v>
      </c>
      <c r="N87" s="6">
        <v>573.62</v>
      </c>
      <c r="O87" s="6">
        <v>590.71</v>
      </c>
      <c r="P87" s="6">
        <v>576.04</v>
      </c>
      <c r="Q87" s="6">
        <v>546.99</v>
      </c>
      <c r="R87" s="6">
        <v>496.56</v>
      </c>
      <c r="S87" s="6">
        <v>469.64</v>
      </c>
      <c r="T87" s="6">
        <v>511.38</v>
      </c>
      <c r="U87" s="6">
        <v>563.9</v>
      </c>
      <c r="V87" s="6">
        <v>596.8</v>
      </c>
      <c r="W87" s="6">
        <v>632.38</v>
      </c>
      <c r="X87" s="6">
        <v>666.72</v>
      </c>
      <c r="Y87" s="6">
        <v>750.07</v>
      </c>
      <c r="Z87" s="6">
        <v>811.25</v>
      </c>
      <c r="AA87" s="6">
        <v>768.85</v>
      </c>
      <c r="AB87" s="6">
        <v>779.33</v>
      </c>
      <c r="AC87" s="6">
        <v>844.55</v>
      </c>
      <c r="AD87" s="6">
        <v>838.37</v>
      </c>
      <c r="AE87" s="6">
        <v>813.17</v>
      </c>
      <c r="AF87" s="6">
        <v>833.53</v>
      </c>
      <c r="AG87" s="6">
        <v>823.55</v>
      </c>
      <c r="AH87" s="6">
        <v>781.28</v>
      </c>
      <c r="AI87" s="6">
        <v>795.11</v>
      </c>
      <c r="AJ87" s="6">
        <v>820.75</v>
      </c>
      <c r="AK87" s="6">
        <v>826.82</v>
      </c>
      <c r="AL87" s="6">
        <v>843.94</v>
      </c>
      <c r="AM87" s="6">
        <v>819.63</v>
      </c>
      <c r="AN87" s="6">
        <v>789.48</v>
      </c>
      <c r="AO87" s="6">
        <v>792.82</v>
      </c>
      <c r="AP87" s="6">
        <v>772.98</v>
      </c>
      <c r="AQ87" s="6">
        <v>728.35</v>
      </c>
      <c r="AR87" s="6">
        <v>712.44</v>
      </c>
      <c r="AS87" s="6">
        <v>704.1</v>
      </c>
      <c r="AT87" s="6">
        <v>672.03</v>
      </c>
      <c r="AU87" s="6">
        <v>655.16</v>
      </c>
      <c r="AV87" s="6">
        <v>649.81</v>
      </c>
      <c r="AW87" s="6">
        <v>650.8</v>
      </c>
      <c r="AX87" s="6">
        <v>659.08</v>
      </c>
      <c r="AY87" s="6">
        <v>639.73</v>
      </c>
      <c r="AZ87" s="6">
        <v>624.36</v>
      </c>
      <c r="BA87" s="6">
        <v>634.09</v>
      </c>
      <c r="BB87" s="6">
        <v>607.22</v>
      </c>
      <c r="BC87" s="6">
        <v>603.93</v>
      </c>
      <c r="BD87" s="6">
        <v>630.94</v>
      </c>
      <c r="BE87" s="6">
        <v>608.36</v>
      </c>
      <c r="BF87" s="6">
        <v>595.51</v>
      </c>
      <c r="BG87" s="6">
        <v>611.13</v>
      </c>
      <c r="BH87" s="6">
        <v>593.95</v>
      </c>
      <c r="BI87" s="6">
        <v>583.69</v>
      </c>
      <c r="BJ87" s="6">
        <v>594.62</v>
      </c>
      <c r="BK87" s="6">
        <v>567.21</v>
      </c>
      <c r="BL87" s="6">
        <v>555.61</v>
      </c>
      <c r="BM87" s="6">
        <v>573.76</v>
      </c>
      <c r="BN87" s="6">
        <v>540.62</v>
      </c>
      <c r="BO87" s="6">
        <v>510.36</v>
      </c>
      <c r="BP87" s="6">
        <v>529.65</v>
      </c>
      <c r="BQ87" s="6">
        <v>526.33</v>
      </c>
      <c r="BR87" s="6">
        <v>518.3</v>
      </c>
      <c r="BS87" s="6">
        <v>538.33</v>
      </c>
      <c r="BT87" s="6">
        <v>533</v>
      </c>
      <c r="BU87" s="6">
        <v>511.86</v>
      </c>
      <c r="BV87" s="6">
        <v>508.81</v>
      </c>
      <c r="BW87" s="6">
        <v>499.32</v>
      </c>
      <c r="BX87" s="6">
        <v>473.45</v>
      </c>
      <c r="BY87" s="6">
        <v>484.57</v>
      </c>
      <c r="BZ87" s="6">
        <v>486.44</v>
      </c>
      <c r="CA87" s="6">
        <v>460.27</v>
      </c>
      <c r="CB87" s="6">
        <v>452.99</v>
      </c>
      <c r="CC87" s="6">
        <v>440.63</v>
      </c>
      <c r="CD87" s="6">
        <v>433.11</v>
      </c>
      <c r="CE87" s="6">
        <v>464.14</v>
      </c>
      <c r="CF87" s="6">
        <v>469.41</v>
      </c>
      <c r="CG87" s="6">
        <v>463.74</v>
      </c>
      <c r="CH87" s="6">
        <v>492.61</v>
      </c>
      <c r="CI87" s="6">
        <v>495.02</v>
      </c>
      <c r="CJ87" s="6">
        <v>470.49</v>
      </c>
      <c r="CK87" s="6">
        <v>461.59</v>
      </c>
      <c r="CL87" s="6">
        <v>449.81</v>
      </c>
      <c r="CM87" s="6">
        <v>432.49</v>
      </c>
      <c r="CN87" s="6">
        <v>435.21</v>
      </c>
      <c r="CO87" s="6">
        <v>424.2</v>
      </c>
      <c r="CP87" s="6">
        <v>441.8</v>
      </c>
      <c r="CQ87" s="6">
        <v>517.36</v>
      </c>
      <c r="CR87" s="6">
        <v>522.62</v>
      </c>
      <c r="CS87" s="6">
        <v>518.78</v>
      </c>
      <c r="CT87" s="6">
        <v>539.57</v>
      </c>
      <c r="CU87" s="6">
        <v>449.52</v>
      </c>
      <c r="CV87" s="6">
        <v>392.93</v>
      </c>
      <c r="CW87" s="6">
        <v>450.34</v>
      </c>
      <c r="CX87" s="6">
        <v>593.29</v>
      </c>
      <c r="CY87" s="6">
        <v>599.94</v>
      </c>
      <c r="CZ87" s="6">
        <v>559.03</v>
      </c>
      <c r="DA87" s="6">
        <v>608.36</v>
      </c>
      <c r="DB87" s="6">
        <v>624.37</v>
      </c>
      <c r="DC87" s="6">
        <v>590.33</v>
      </c>
      <c r="DD87" s="6">
        <v>619.32</v>
      </c>
      <c r="DE87" s="6">
        <v>630.99</v>
      </c>
      <c r="DF87" s="6">
        <v>595.89</v>
      </c>
      <c r="DG87" s="6">
        <v>625.32</v>
      </c>
      <c r="DH87" s="6">
        <v>667.29</v>
      </c>
      <c r="DI87" s="6">
        <v>625.01</v>
      </c>
      <c r="DJ87" s="6">
        <v>624.3</v>
      </c>
      <c r="DK87" s="6">
        <v>663.87</v>
      </c>
      <c r="DL87" s="6">
        <v>735.85</v>
      </c>
      <c r="DM87" s="6">
        <v>993.29</v>
      </c>
      <c r="DN87" s="6">
        <v>977</v>
      </c>
      <c r="DO87" s="6">
        <v>720.31</v>
      </c>
      <c r="DP87" s="6">
        <v>583.8</v>
      </c>
      <c r="DQ87" s="6">
        <v>543.49</v>
      </c>
      <c r="DR87" s="6">
        <v>596.01</v>
      </c>
      <c r="DS87" s="6">
        <v>603.15</v>
      </c>
      <c r="DT87" s="6">
        <v>612.7</v>
      </c>
      <c r="DU87" s="6">
        <v>651.86</v>
      </c>
      <c r="DV87" s="6">
        <v>658.05</v>
      </c>
      <c r="DW87" s="6">
        <v>637.64</v>
      </c>
      <c r="DX87" s="6">
        <v>653.99</v>
      </c>
      <c r="DY87" s="6">
        <v>672.63</v>
      </c>
      <c r="DZ87" s="6">
        <v>669.73</v>
      </c>
      <c r="EA87" s="6">
        <v>705.95</v>
      </c>
      <c r="EB87" s="6">
        <v>734.07</v>
      </c>
      <c r="EC87" s="6">
        <v>734.1</v>
      </c>
      <c r="ED87" s="6">
        <v>772.85</v>
      </c>
      <c r="EE87" s="6">
        <v>794.36</v>
      </c>
      <c r="EF87" s="6">
        <v>750.18</v>
      </c>
      <c r="EG87" s="6">
        <v>755.7</v>
      </c>
      <c r="EH87" s="6">
        <v>795.36</v>
      </c>
      <c r="EI87" s="6">
        <v>792.96</v>
      </c>
      <c r="EJ87" s="6">
        <v>828</v>
      </c>
      <c r="EK87" s="6">
        <v>868.39</v>
      </c>
      <c r="EL87" s="6">
        <v>845.17</v>
      </c>
      <c r="EM87" s="6">
        <v>857.4</v>
      </c>
      <c r="EN87" s="6">
        <v>868.19</v>
      </c>
      <c r="EO87" s="6">
        <v>860.64</v>
      </c>
      <c r="EP87" s="6">
        <v>892.68</v>
      </c>
      <c r="EQ87" s="6">
        <v>897.85</v>
      </c>
      <c r="ER87" s="6">
        <v>880.67</v>
      </c>
      <c r="ES87" s="6">
        <v>907.12</v>
      </c>
      <c r="ET87" s="6">
        <v>927</v>
      </c>
      <c r="EU87" s="6">
        <v>940.74</v>
      </c>
      <c r="EV87" s="6">
        <v>977.67</v>
      </c>
      <c r="EW87" s="6">
        <v>986.46</v>
      </c>
      <c r="EX87" s="6">
        <v>974.62</v>
      </c>
      <c r="EY87" s="6">
        <v>987.07</v>
      </c>
      <c r="EZ87" s="6">
        <v>978.27</v>
      </c>
      <c r="FA87" s="6">
        <v>971.15</v>
      </c>
      <c r="FB87" s="6">
        <v>972.49</v>
      </c>
      <c r="FC87" s="6">
        <v>946.76</v>
      </c>
      <c r="FD87" s="6">
        <v>948.79</v>
      </c>
      <c r="FE87" s="6">
        <v>960.41</v>
      </c>
      <c r="FF87" s="6">
        <v>922.69</v>
      </c>
      <c r="FG87" s="6">
        <v>914.66</v>
      </c>
      <c r="FH87" s="6">
        <v>914.49</v>
      </c>
      <c r="FI87" s="6">
        <v>885.6</v>
      </c>
      <c r="FJ87" s="6">
        <v>884.47</v>
      </c>
      <c r="FK87" s="6">
        <v>896.99</v>
      </c>
      <c r="FL87" s="6">
        <v>857.65</v>
      </c>
      <c r="FM87" s="6">
        <v>834.52</v>
      </c>
      <c r="FN87" s="6">
        <v>872.99</v>
      </c>
      <c r="FO87" s="6">
        <v>868.92</v>
      </c>
      <c r="FP87" s="6">
        <v>806.9</v>
      </c>
      <c r="FQ87" s="6">
        <v>800.06</v>
      </c>
      <c r="FR87" s="6">
        <v>817.8</v>
      </c>
      <c r="FS87" s="6">
        <v>777.19</v>
      </c>
      <c r="FT87" s="6">
        <v>754.39</v>
      </c>
      <c r="FU87" s="6">
        <v>761.85</v>
      </c>
      <c r="FV87" s="6">
        <v>700.83</v>
      </c>
      <c r="FW87" s="6">
        <v>645.86</v>
      </c>
      <c r="FX87" s="6">
        <v>637.3</v>
      </c>
      <c r="FY87" s="6">
        <v>579.14</v>
      </c>
      <c r="FZ87" s="6">
        <v>554.6</v>
      </c>
      <c r="GA87" s="6">
        <v>565.97</v>
      </c>
      <c r="GB87" s="6">
        <v>489.17</v>
      </c>
      <c r="GC87" s="6">
        <v>442.33</v>
      </c>
      <c r="GD87" s="6">
        <v>459.66</v>
      </c>
      <c r="GE87" s="6">
        <v>403.67</v>
      </c>
      <c r="GF87" s="6">
        <v>349.35</v>
      </c>
      <c r="GG87" s="6">
        <v>332.63</v>
      </c>
      <c r="GH87" s="6">
        <v>265.98</v>
      </c>
      <c r="GI87" s="6">
        <v>322.82</v>
      </c>
      <c r="GJ87" s="6">
        <v>846.53</v>
      </c>
      <c r="GK87" s="6">
        <v>1171.04</v>
      </c>
      <c r="GL87" s="6">
        <v>287.03</v>
      </c>
      <c r="GM87" s="6">
        <v>104.95</v>
      </c>
      <c r="GN87" s="6">
        <v>227.33</v>
      </c>
      <c r="GO87" s="6">
        <v>239.64</v>
      </c>
      <c r="GP87" s="6">
        <v>256.38</v>
      </c>
      <c r="GQ87" s="6">
        <v>314.74</v>
      </c>
      <c r="GR87" s="6">
        <v>393.01</v>
      </c>
      <c r="GS87" s="6">
        <v>398.89</v>
      </c>
      <c r="GT87" s="6">
        <v>434.69</v>
      </c>
      <c r="GU87" s="6">
        <v>499.7</v>
      </c>
      <c r="GV87" s="6">
        <v>514.85</v>
      </c>
      <c r="GW87" s="6">
        <v>562.57</v>
      </c>
      <c r="GX87" s="6">
        <v>725.4</v>
      </c>
      <c r="GY87" s="6">
        <v>827.05</v>
      </c>
      <c r="GZ87" s="6">
        <v>875.92</v>
      </c>
      <c r="HA87" s="6">
        <v>973.29</v>
      </c>
      <c r="HB87" s="6">
        <v>921.52</v>
      </c>
      <c r="HC87" s="6">
        <v>901.11</v>
      </c>
      <c r="HD87" s="6">
        <v>1005.01</v>
      </c>
      <c r="HE87" s="6">
        <v>983.15</v>
      </c>
      <c r="HF87" s="6">
        <v>980.61</v>
      </c>
      <c r="HG87" s="6">
        <v>1089.65</v>
      </c>
      <c r="HH87" s="6">
        <v>1084.36</v>
      </c>
      <c r="HI87" s="6">
        <v>1087.73</v>
      </c>
      <c r="HJ87" s="6">
        <v>1139.41</v>
      </c>
      <c r="HK87" s="6">
        <v>1084.45</v>
      </c>
      <c r="HL87" s="6">
        <v>1105.47</v>
      </c>
      <c r="HM87" s="6">
        <v>1205.4</v>
      </c>
      <c r="HN87" s="6">
        <v>1145.87</v>
      </c>
      <c r="HO87" s="6">
        <v>1114.04</v>
      </c>
      <c r="HP87" s="6">
        <v>1172.53</v>
      </c>
      <c r="HQ87" s="6">
        <v>1142.45</v>
      </c>
      <c r="HR87" s="6">
        <v>1110.97</v>
      </c>
      <c r="HS87" s="6">
        <v>1131.46</v>
      </c>
      <c r="HT87" s="6">
        <v>1072.7</v>
      </c>
      <c r="HU87" s="6">
        <v>1058.79</v>
      </c>
      <c r="HV87" s="6">
        <v>1101.71</v>
      </c>
      <c r="HW87" s="6">
        <v>1040.08</v>
      </c>
      <c r="HX87" s="6">
        <v>1003.4</v>
      </c>
      <c r="HY87" s="6">
        <v>1013.13</v>
      </c>
      <c r="HZ87" s="6">
        <v>918.53</v>
      </c>
      <c r="IA87" s="6">
        <v>868.87</v>
      </c>
      <c r="IB87" s="6">
        <v>881.83</v>
      </c>
      <c r="IC87" s="6">
        <v>821.68</v>
      </c>
      <c r="ID87" s="6">
        <v>778.94</v>
      </c>
      <c r="IE87" s="6">
        <v>764.04</v>
      </c>
      <c r="IF87" s="6">
        <v>724.72</v>
      </c>
      <c r="IG87" s="6">
        <v>711.44</v>
      </c>
    </row>
    <row r="88" spans="1:241" ht="12.75">
      <c r="A88" s="6">
        <v>758.5</v>
      </c>
      <c r="B88" s="6">
        <v>786.11</v>
      </c>
      <c r="C88" s="6">
        <v>731.47</v>
      </c>
      <c r="D88" s="6">
        <v>682.27</v>
      </c>
      <c r="E88" s="6">
        <v>699.73</v>
      </c>
      <c r="F88" s="6">
        <v>642.23</v>
      </c>
      <c r="G88" s="6">
        <v>567.66</v>
      </c>
      <c r="H88" s="6">
        <v>587.45</v>
      </c>
      <c r="I88" s="6">
        <v>581.4</v>
      </c>
      <c r="J88" s="6">
        <v>536.91</v>
      </c>
      <c r="K88" s="6">
        <v>568.51</v>
      </c>
      <c r="L88" s="6">
        <v>605.22</v>
      </c>
      <c r="M88" s="6">
        <v>608.1</v>
      </c>
      <c r="N88" s="6">
        <v>637.56</v>
      </c>
      <c r="O88" s="6">
        <v>653.93</v>
      </c>
      <c r="P88" s="6">
        <v>629.88</v>
      </c>
      <c r="Q88" s="6">
        <v>584.63</v>
      </c>
      <c r="R88" s="6">
        <v>536.94</v>
      </c>
      <c r="S88" s="6">
        <v>499.58</v>
      </c>
      <c r="T88" s="6">
        <v>527.2</v>
      </c>
      <c r="U88" s="6">
        <v>589.6</v>
      </c>
      <c r="V88" s="6">
        <v>624.84</v>
      </c>
      <c r="W88" s="6">
        <v>648.9</v>
      </c>
      <c r="X88" s="6">
        <v>678.61</v>
      </c>
      <c r="Y88" s="6">
        <v>714.53</v>
      </c>
      <c r="Z88" s="6">
        <v>747.76</v>
      </c>
      <c r="AA88" s="6">
        <v>760.61</v>
      </c>
      <c r="AB88" s="6">
        <v>771.92</v>
      </c>
      <c r="AC88" s="6">
        <v>797.28</v>
      </c>
      <c r="AD88" s="6">
        <v>811.7</v>
      </c>
      <c r="AE88" s="6">
        <v>849.25</v>
      </c>
      <c r="AF88" s="6">
        <v>842.51</v>
      </c>
      <c r="AG88" s="6">
        <v>784.7</v>
      </c>
      <c r="AH88" s="6">
        <v>786.43</v>
      </c>
      <c r="AI88" s="6">
        <v>812.54</v>
      </c>
      <c r="AJ88" s="6">
        <v>814.63</v>
      </c>
      <c r="AK88" s="6">
        <v>832.75</v>
      </c>
      <c r="AL88" s="6">
        <v>882.76</v>
      </c>
      <c r="AM88" s="6">
        <v>887.16</v>
      </c>
      <c r="AN88" s="6">
        <v>877.8</v>
      </c>
      <c r="AO88" s="6">
        <v>906.78</v>
      </c>
      <c r="AP88" s="6">
        <v>880.9</v>
      </c>
      <c r="AQ88" s="6">
        <v>838.37</v>
      </c>
      <c r="AR88" s="6">
        <v>830.12</v>
      </c>
      <c r="AS88" s="6">
        <v>798.48</v>
      </c>
      <c r="AT88" s="6">
        <v>773.8</v>
      </c>
      <c r="AU88" s="6">
        <v>783.85</v>
      </c>
      <c r="AV88" s="6">
        <v>761.34</v>
      </c>
      <c r="AW88" s="6">
        <v>746.34</v>
      </c>
      <c r="AX88" s="6">
        <v>767.19</v>
      </c>
      <c r="AY88" s="6">
        <v>740</v>
      </c>
      <c r="AZ88" s="6">
        <v>696.06</v>
      </c>
      <c r="BA88" s="6">
        <v>706.78</v>
      </c>
      <c r="BB88" s="6">
        <v>698.9</v>
      </c>
      <c r="BC88" s="6">
        <v>681.33</v>
      </c>
      <c r="BD88" s="6">
        <v>715.9</v>
      </c>
      <c r="BE88" s="6">
        <v>708.17</v>
      </c>
      <c r="BF88" s="6">
        <v>689.74</v>
      </c>
      <c r="BG88" s="6">
        <v>719.19</v>
      </c>
      <c r="BH88" s="6">
        <v>696.61</v>
      </c>
      <c r="BI88" s="6">
        <v>670.15</v>
      </c>
      <c r="BJ88" s="6">
        <v>702.23</v>
      </c>
      <c r="BK88" s="6">
        <v>676.51</v>
      </c>
      <c r="BL88" s="6">
        <v>638.98</v>
      </c>
      <c r="BM88" s="6">
        <v>672.29</v>
      </c>
      <c r="BN88" s="6">
        <v>667.74</v>
      </c>
      <c r="BO88" s="6">
        <v>606.71</v>
      </c>
      <c r="BP88" s="6">
        <v>624.45</v>
      </c>
      <c r="BQ88" s="6">
        <v>628.03</v>
      </c>
      <c r="BR88" s="6">
        <v>581.19</v>
      </c>
      <c r="BS88" s="6">
        <v>597.59</v>
      </c>
      <c r="BT88" s="6">
        <v>601.97</v>
      </c>
      <c r="BU88" s="6">
        <v>554.59</v>
      </c>
      <c r="BV88" s="6">
        <v>559.48</v>
      </c>
      <c r="BW88" s="6">
        <v>568.58</v>
      </c>
      <c r="BX88" s="6">
        <v>530.81</v>
      </c>
      <c r="BY88" s="6">
        <v>531.04</v>
      </c>
      <c r="BZ88" s="6">
        <v>530.32</v>
      </c>
      <c r="CA88" s="6">
        <v>508.41</v>
      </c>
      <c r="CB88" s="6">
        <v>516.2</v>
      </c>
      <c r="CC88" s="6">
        <v>520.54</v>
      </c>
      <c r="CD88" s="6">
        <v>493.66</v>
      </c>
      <c r="CE88" s="6">
        <v>508.97</v>
      </c>
      <c r="CF88" s="6">
        <v>546.57</v>
      </c>
      <c r="CG88" s="6">
        <v>542.03</v>
      </c>
      <c r="CH88" s="6">
        <v>551</v>
      </c>
      <c r="CI88" s="6">
        <v>554.96</v>
      </c>
      <c r="CJ88" s="6">
        <v>533.37</v>
      </c>
      <c r="CK88" s="6">
        <v>516.93</v>
      </c>
      <c r="CL88" s="6">
        <v>507.48</v>
      </c>
      <c r="CM88" s="6">
        <v>499.27</v>
      </c>
      <c r="CN88" s="6">
        <v>491.49</v>
      </c>
      <c r="CO88" s="6">
        <v>475.86</v>
      </c>
      <c r="CP88" s="6">
        <v>482.35</v>
      </c>
      <c r="CQ88" s="6">
        <v>485.36</v>
      </c>
      <c r="CR88" s="6">
        <v>480.48</v>
      </c>
      <c r="CS88" s="6">
        <v>575.12</v>
      </c>
      <c r="CT88" s="6">
        <v>609.06</v>
      </c>
      <c r="CU88" s="6">
        <v>520.52</v>
      </c>
      <c r="CV88" s="6">
        <v>365.95</v>
      </c>
      <c r="CW88" s="6">
        <v>421.7</v>
      </c>
      <c r="CX88" s="6">
        <v>543.99</v>
      </c>
      <c r="CY88" s="6">
        <v>518.91</v>
      </c>
      <c r="CZ88" s="6">
        <v>541.17</v>
      </c>
      <c r="DA88" s="6">
        <v>638.79</v>
      </c>
      <c r="DB88" s="6">
        <v>624.85</v>
      </c>
      <c r="DC88" s="6">
        <v>590.61</v>
      </c>
      <c r="DD88" s="6">
        <v>628.93</v>
      </c>
      <c r="DE88" s="6">
        <v>600.04</v>
      </c>
      <c r="DF88" s="6">
        <v>582.52</v>
      </c>
      <c r="DG88" s="6">
        <v>707.25</v>
      </c>
      <c r="DH88" s="6">
        <v>679.46</v>
      </c>
      <c r="DI88" s="6">
        <v>572.56</v>
      </c>
      <c r="DJ88" s="6">
        <v>737.67</v>
      </c>
      <c r="DK88" s="6">
        <v>997.63</v>
      </c>
      <c r="DL88" s="6">
        <v>937.77</v>
      </c>
      <c r="DM88" s="6">
        <v>715.96</v>
      </c>
      <c r="DN88" s="6">
        <v>591.67</v>
      </c>
      <c r="DO88" s="6">
        <v>543.07</v>
      </c>
      <c r="DP88" s="6">
        <v>517.55</v>
      </c>
      <c r="DQ88" s="6">
        <v>555.83</v>
      </c>
      <c r="DR88" s="6">
        <v>607.54</v>
      </c>
      <c r="DS88" s="6">
        <v>590.24</v>
      </c>
      <c r="DT88" s="6">
        <v>608.59</v>
      </c>
      <c r="DU88" s="6">
        <v>654.3</v>
      </c>
      <c r="DV88" s="6">
        <v>651.4</v>
      </c>
      <c r="DW88" s="6">
        <v>621.76</v>
      </c>
      <c r="DX88" s="6">
        <v>634.33</v>
      </c>
      <c r="DY88" s="6">
        <v>651.86</v>
      </c>
      <c r="DZ88" s="6">
        <v>652.95</v>
      </c>
      <c r="EA88" s="6">
        <v>687.06</v>
      </c>
      <c r="EB88" s="6">
        <v>705.91</v>
      </c>
      <c r="EC88" s="6">
        <v>706.56</v>
      </c>
      <c r="ED88" s="6">
        <v>737.1</v>
      </c>
      <c r="EE88" s="6">
        <v>753.89</v>
      </c>
      <c r="EF88" s="6">
        <v>726.5</v>
      </c>
      <c r="EG88" s="6">
        <v>731.87</v>
      </c>
      <c r="EH88" s="6">
        <v>746.11</v>
      </c>
      <c r="EI88" s="6">
        <v>741.31</v>
      </c>
      <c r="EJ88" s="6">
        <v>768.57</v>
      </c>
      <c r="EK88" s="6">
        <v>803.06</v>
      </c>
      <c r="EL88" s="6">
        <v>789.23</v>
      </c>
      <c r="EM88" s="6">
        <v>803.76</v>
      </c>
      <c r="EN88" s="6">
        <v>831.46</v>
      </c>
      <c r="EO88" s="6">
        <v>838.1</v>
      </c>
      <c r="EP88" s="6">
        <v>862.6</v>
      </c>
      <c r="EQ88" s="6">
        <v>865.45</v>
      </c>
      <c r="ER88" s="6">
        <v>853.45</v>
      </c>
      <c r="ES88" s="6">
        <v>866.84</v>
      </c>
      <c r="ET88" s="6">
        <v>859.51</v>
      </c>
      <c r="EU88" s="6">
        <v>857.86</v>
      </c>
      <c r="EV88" s="6">
        <v>902.8</v>
      </c>
      <c r="EW88" s="6">
        <v>911.49</v>
      </c>
      <c r="EX88" s="6">
        <v>894.32</v>
      </c>
      <c r="EY88" s="6">
        <v>919.64</v>
      </c>
      <c r="EZ88" s="6">
        <v>929.35</v>
      </c>
      <c r="FA88" s="6">
        <v>909.4</v>
      </c>
      <c r="FB88" s="6">
        <v>921.38</v>
      </c>
      <c r="FC88" s="6">
        <v>926.14</v>
      </c>
      <c r="FD88" s="6">
        <v>912.78</v>
      </c>
      <c r="FE88" s="6">
        <v>916.18</v>
      </c>
      <c r="FF88" s="6">
        <v>897.95</v>
      </c>
      <c r="FG88" s="6">
        <v>875.04</v>
      </c>
      <c r="FH88" s="6">
        <v>889.25</v>
      </c>
      <c r="FI88" s="6">
        <v>876.38</v>
      </c>
      <c r="FJ88" s="6">
        <v>855.43</v>
      </c>
      <c r="FK88" s="6">
        <v>860.54</v>
      </c>
      <c r="FL88" s="6">
        <v>845.03</v>
      </c>
      <c r="FM88" s="6">
        <v>818.64</v>
      </c>
      <c r="FN88" s="6">
        <v>834.02</v>
      </c>
      <c r="FO88" s="6">
        <v>847.31</v>
      </c>
      <c r="FP88" s="6">
        <v>812.95</v>
      </c>
      <c r="FQ88" s="6">
        <v>805.53</v>
      </c>
      <c r="FR88" s="6">
        <v>800.66</v>
      </c>
      <c r="FS88" s="6">
        <v>774.15</v>
      </c>
      <c r="FT88" s="6">
        <v>786.62</v>
      </c>
      <c r="FU88" s="6">
        <v>778.33</v>
      </c>
      <c r="FV88" s="6">
        <v>715.76</v>
      </c>
      <c r="FW88" s="6">
        <v>709.97</v>
      </c>
      <c r="FX88" s="6">
        <v>707.37</v>
      </c>
      <c r="FY88" s="6">
        <v>610.01</v>
      </c>
      <c r="FZ88" s="6">
        <v>565.46</v>
      </c>
      <c r="GA88" s="6">
        <v>592.9</v>
      </c>
      <c r="GB88" s="6">
        <v>546.86</v>
      </c>
      <c r="GC88" s="6">
        <v>501.79</v>
      </c>
      <c r="GD88" s="6">
        <v>517.76</v>
      </c>
      <c r="GE88" s="6">
        <v>463.11</v>
      </c>
      <c r="GF88" s="6">
        <v>411.8</v>
      </c>
      <c r="GG88" s="6">
        <v>408.36</v>
      </c>
      <c r="GH88" s="6">
        <v>370.45</v>
      </c>
      <c r="GI88" s="6">
        <v>582.21</v>
      </c>
      <c r="GJ88" s="6">
        <v>1621.49</v>
      </c>
      <c r="GK88" s="6">
        <v>1412.86</v>
      </c>
      <c r="GL88" s="6">
        <v>378.33</v>
      </c>
      <c r="GM88" s="6">
        <v>129.66</v>
      </c>
      <c r="GN88" s="6">
        <v>171.93</v>
      </c>
      <c r="GO88" s="6">
        <v>171.1</v>
      </c>
      <c r="GP88" s="6">
        <v>186.26</v>
      </c>
      <c r="GQ88" s="6">
        <v>229.15</v>
      </c>
      <c r="GR88" s="6">
        <v>321.8</v>
      </c>
      <c r="GS88" s="6">
        <v>333.64</v>
      </c>
      <c r="GT88" s="6">
        <v>363.71</v>
      </c>
      <c r="GU88" s="6">
        <v>431.11</v>
      </c>
      <c r="GV88" s="6">
        <v>452.54</v>
      </c>
      <c r="GW88" s="6">
        <v>515.75</v>
      </c>
      <c r="GX88" s="6">
        <v>687.06</v>
      </c>
      <c r="GY88" s="6">
        <v>778.44</v>
      </c>
      <c r="GZ88" s="6">
        <v>819.12</v>
      </c>
      <c r="HA88" s="6">
        <v>902.74</v>
      </c>
      <c r="HB88" s="6">
        <v>870.97</v>
      </c>
      <c r="HC88" s="6">
        <v>878.25</v>
      </c>
      <c r="HD88" s="6">
        <v>964.19</v>
      </c>
      <c r="HE88" s="6">
        <v>943.66</v>
      </c>
      <c r="HF88" s="6">
        <v>967.31</v>
      </c>
      <c r="HG88" s="6">
        <v>1068.52</v>
      </c>
      <c r="HH88" s="6">
        <v>1009.43</v>
      </c>
      <c r="HI88" s="6">
        <v>986.78</v>
      </c>
      <c r="HJ88" s="6">
        <v>1086.54</v>
      </c>
      <c r="HK88" s="6">
        <v>1072.07</v>
      </c>
      <c r="HL88" s="6">
        <v>1052.62</v>
      </c>
      <c r="HM88" s="6">
        <v>1139.19</v>
      </c>
      <c r="HN88" s="6">
        <v>1088.02</v>
      </c>
      <c r="HO88" s="6">
        <v>1059.84</v>
      </c>
      <c r="HP88" s="6">
        <v>1160.68</v>
      </c>
      <c r="HQ88" s="6">
        <v>1141.25</v>
      </c>
      <c r="HR88" s="6">
        <v>1119.47</v>
      </c>
      <c r="HS88" s="6">
        <v>1184.62</v>
      </c>
      <c r="HT88" s="6">
        <v>1113.25</v>
      </c>
      <c r="HU88" s="6">
        <v>1044.35</v>
      </c>
      <c r="HV88" s="6">
        <v>1104.25</v>
      </c>
      <c r="HW88" s="6">
        <v>1079.85</v>
      </c>
      <c r="HX88" s="6">
        <v>1019.62</v>
      </c>
      <c r="HY88" s="6">
        <v>1052.25</v>
      </c>
      <c r="HZ88" s="6">
        <v>1026.61</v>
      </c>
      <c r="IA88" s="6">
        <v>963.45</v>
      </c>
      <c r="IB88" s="6">
        <v>970.85</v>
      </c>
      <c r="IC88" s="6">
        <v>925.85</v>
      </c>
      <c r="ID88" s="6">
        <v>874.9</v>
      </c>
      <c r="IE88" s="6">
        <v>864.14</v>
      </c>
      <c r="IF88" s="6">
        <v>796.46</v>
      </c>
      <c r="IG88" s="6">
        <v>758.5</v>
      </c>
    </row>
    <row r="89" spans="1:241" ht="12.75">
      <c r="A89" s="6">
        <v>837.74</v>
      </c>
      <c r="B89" s="6">
        <v>870.39</v>
      </c>
      <c r="C89" s="6">
        <v>859.11</v>
      </c>
      <c r="D89" s="6">
        <v>783.01</v>
      </c>
      <c r="E89" s="6">
        <v>801.44</v>
      </c>
      <c r="F89" s="6">
        <v>800.84</v>
      </c>
      <c r="G89" s="6">
        <v>699.07</v>
      </c>
      <c r="H89" s="6">
        <v>652.37</v>
      </c>
      <c r="I89" s="6">
        <v>678.28</v>
      </c>
      <c r="J89" s="6">
        <v>662.36</v>
      </c>
      <c r="K89" s="6">
        <v>645.18</v>
      </c>
      <c r="L89" s="6">
        <v>643.36</v>
      </c>
      <c r="M89" s="6">
        <v>619.76</v>
      </c>
      <c r="N89" s="6">
        <v>612.97</v>
      </c>
      <c r="O89" s="6">
        <v>620.84</v>
      </c>
      <c r="P89" s="6">
        <v>603.86</v>
      </c>
      <c r="Q89" s="6">
        <v>574.44</v>
      </c>
      <c r="R89" s="6">
        <v>573.23</v>
      </c>
      <c r="S89" s="6">
        <v>586.74</v>
      </c>
      <c r="T89" s="6">
        <v>610.08</v>
      </c>
      <c r="U89" s="6">
        <v>624.93</v>
      </c>
      <c r="V89" s="6">
        <v>643.92</v>
      </c>
      <c r="W89" s="6">
        <v>678.76</v>
      </c>
      <c r="X89" s="6">
        <v>699.24</v>
      </c>
      <c r="Y89" s="6">
        <v>701.56</v>
      </c>
      <c r="Z89" s="6">
        <v>736.5</v>
      </c>
      <c r="AA89" s="6">
        <v>801.31</v>
      </c>
      <c r="AB89" s="6">
        <v>824.74</v>
      </c>
      <c r="AC89" s="6">
        <v>799.33</v>
      </c>
      <c r="AD89" s="6">
        <v>806.06</v>
      </c>
      <c r="AE89" s="6">
        <v>852.2</v>
      </c>
      <c r="AF89" s="6">
        <v>847.78</v>
      </c>
      <c r="AG89" s="6">
        <v>811.44</v>
      </c>
      <c r="AH89" s="6">
        <v>817.73</v>
      </c>
      <c r="AI89" s="6">
        <v>819.91</v>
      </c>
      <c r="AJ89" s="6">
        <v>800.33</v>
      </c>
      <c r="AK89" s="6">
        <v>831.44</v>
      </c>
      <c r="AL89" s="6">
        <v>889.31</v>
      </c>
      <c r="AM89" s="6">
        <v>910.9</v>
      </c>
      <c r="AN89" s="6">
        <v>947.44</v>
      </c>
      <c r="AO89" s="6">
        <v>992.33</v>
      </c>
      <c r="AP89" s="6">
        <v>985.12</v>
      </c>
      <c r="AQ89" s="6">
        <v>979.81</v>
      </c>
      <c r="AR89" s="6">
        <v>960.58</v>
      </c>
      <c r="AS89" s="6">
        <v>885.44</v>
      </c>
      <c r="AT89" s="6">
        <v>841.6</v>
      </c>
      <c r="AU89" s="6">
        <v>876.71</v>
      </c>
      <c r="AV89" s="6">
        <v>862.72</v>
      </c>
      <c r="AW89" s="6">
        <v>817.57</v>
      </c>
      <c r="AX89" s="6">
        <v>832.61</v>
      </c>
      <c r="AY89" s="6">
        <v>823.56</v>
      </c>
      <c r="AZ89" s="6">
        <v>795.63</v>
      </c>
      <c r="BA89" s="6">
        <v>814.4</v>
      </c>
      <c r="BB89" s="6">
        <v>796.52</v>
      </c>
      <c r="BC89" s="6">
        <v>762.19</v>
      </c>
      <c r="BD89" s="6">
        <v>774.03</v>
      </c>
      <c r="BE89" s="6">
        <v>762.02</v>
      </c>
      <c r="BF89" s="6">
        <v>743.5</v>
      </c>
      <c r="BG89" s="6">
        <v>786.08</v>
      </c>
      <c r="BH89" s="6">
        <v>774.61</v>
      </c>
      <c r="BI89" s="6">
        <v>724.07</v>
      </c>
      <c r="BJ89" s="6">
        <v>764.4</v>
      </c>
      <c r="BK89" s="6">
        <v>784.72</v>
      </c>
      <c r="BL89" s="6">
        <v>739.31</v>
      </c>
      <c r="BM89" s="6">
        <v>743.14</v>
      </c>
      <c r="BN89" s="6">
        <v>757.82</v>
      </c>
      <c r="BO89" s="6">
        <v>729.55</v>
      </c>
      <c r="BP89" s="6">
        <v>727.99</v>
      </c>
      <c r="BQ89" s="6">
        <v>720.06</v>
      </c>
      <c r="BR89" s="6">
        <v>686.75</v>
      </c>
      <c r="BS89" s="6">
        <v>690.85</v>
      </c>
      <c r="BT89" s="6">
        <v>689.47</v>
      </c>
      <c r="BU89" s="6">
        <v>649.46</v>
      </c>
      <c r="BV89" s="6">
        <v>652.22</v>
      </c>
      <c r="BW89" s="6">
        <v>656.02</v>
      </c>
      <c r="BX89" s="6">
        <v>623.46</v>
      </c>
      <c r="BY89" s="6">
        <v>635.28</v>
      </c>
      <c r="BZ89" s="6">
        <v>637.15</v>
      </c>
      <c r="CA89" s="6">
        <v>587.97</v>
      </c>
      <c r="CB89" s="6">
        <v>590.13</v>
      </c>
      <c r="CC89" s="6">
        <v>616.06</v>
      </c>
      <c r="CD89" s="6">
        <v>591.1</v>
      </c>
      <c r="CE89" s="6">
        <v>575.61</v>
      </c>
      <c r="CF89" s="6">
        <v>607.45</v>
      </c>
      <c r="CG89" s="6">
        <v>616.71</v>
      </c>
      <c r="CH89" s="6">
        <v>621</v>
      </c>
      <c r="CI89" s="6">
        <v>630.22</v>
      </c>
      <c r="CJ89" s="6">
        <v>625.53</v>
      </c>
      <c r="CK89" s="6">
        <v>603.58</v>
      </c>
      <c r="CL89" s="6">
        <v>588.62</v>
      </c>
      <c r="CM89" s="6">
        <v>571.79</v>
      </c>
      <c r="CN89" s="6">
        <v>540.51</v>
      </c>
      <c r="CO89" s="6">
        <v>532.45</v>
      </c>
      <c r="CP89" s="6">
        <v>548.63</v>
      </c>
      <c r="CQ89" s="6">
        <v>533.93</v>
      </c>
      <c r="CR89" s="6">
        <v>583.05</v>
      </c>
      <c r="CS89" s="6">
        <v>849.21</v>
      </c>
      <c r="CT89" s="6">
        <v>904.16</v>
      </c>
      <c r="CU89" s="6">
        <v>526.71</v>
      </c>
      <c r="CV89" s="6">
        <v>366.94</v>
      </c>
      <c r="CW89" s="6">
        <v>388.09</v>
      </c>
      <c r="CX89" s="6">
        <v>516.12</v>
      </c>
      <c r="CY89" s="6">
        <v>553.21</v>
      </c>
      <c r="CZ89" s="6">
        <v>557.55</v>
      </c>
      <c r="DA89" s="6">
        <v>623.84</v>
      </c>
      <c r="DB89" s="6">
        <v>631.92</v>
      </c>
      <c r="DC89" s="6">
        <v>606.71</v>
      </c>
      <c r="DD89" s="6">
        <v>633.3</v>
      </c>
      <c r="DE89" s="6">
        <v>641.06</v>
      </c>
      <c r="DF89" s="6">
        <v>627.53</v>
      </c>
      <c r="DG89" s="6">
        <v>641.81</v>
      </c>
      <c r="DH89" s="6">
        <v>657.77</v>
      </c>
      <c r="DI89" s="6">
        <v>821.01</v>
      </c>
      <c r="DJ89" s="6">
        <v>1247.91</v>
      </c>
      <c r="DK89" s="6">
        <v>1430.83</v>
      </c>
      <c r="DL89" s="6">
        <v>947.66</v>
      </c>
      <c r="DM89" s="6">
        <v>665.55</v>
      </c>
      <c r="DN89" s="6">
        <v>447.1</v>
      </c>
      <c r="DO89" s="6">
        <v>443.41</v>
      </c>
      <c r="DP89" s="6">
        <v>545.5</v>
      </c>
      <c r="DQ89" s="6">
        <v>581.52</v>
      </c>
      <c r="DR89" s="6">
        <v>552.65</v>
      </c>
      <c r="DS89" s="6">
        <v>575.83</v>
      </c>
      <c r="DT89" s="6">
        <v>629.07</v>
      </c>
      <c r="DU89" s="6">
        <v>660.79</v>
      </c>
      <c r="DV89" s="6">
        <v>659.31</v>
      </c>
      <c r="DW89" s="6">
        <v>644.81</v>
      </c>
      <c r="DX89" s="6">
        <v>647.29</v>
      </c>
      <c r="DY89" s="6">
        <v>655.67</v>
      </c>
      <c r="DZ89" s="6">
        <v>658.75</v>
      </c>
      <c r="EA89" s="6">
        <v>673.04</v>
      </c>
      <c r="EB89" s="6">
        <v>700.75</v>
      </c>
      <c r="EC89" s="6">
        <v>716.88</v>
      </c>
      <c r="ED89" s="6">
        <v>722.75</v>
      </c>
      <c r="EE89" s="6">
        <v>729.88</v>
      </c>
      <c r="EF89" s="6">
        <v>737.98</v>
      </c>
      <c r="EG89" s="6">
        <v>737.9</v>
      </c>
      <c r="EH89" s="6">
        <v>725.42</v>
      </c>
      <c r="EI89" s="6">
        <v>718.57</v>
      </c>
      <c r="EJ89" s="6">
        <v>733.58</v>
      </c>
      <c r="EK89" s="6">
        <v>747.93</v>
      </c>
      <c r="EL89" s="6">
        <v>753.66</v>
      </c>
      <c r="EM89" s="6">
        <v>769.68</v>
      </c>
      <c r="EN89" s="6">
        <v>786.01</v>
      </c>
      <c r="EO89" s="6">
        <v>803.95</v>
      </c>
      <c r="EP89" s="6">
        <v>827.06</v>
      </c>
      <c r="EQ89" s="6">
        <v>835.67</v>
      </c>
      <c r="ER89" s="6">
        <v>835.41</v>
      </c>
      <c r="ES89" s="6">
        <v>855.16</v>
      </c>
      <c r="ET89" s="6">
        <v>847.71</v>
      </c>
      <c r="EU89" s="6">
        <v>830.05</v>
      </c>
      <c r="EV89" s="6">
        <v>851.94</v>
      </c>
      <c r="EW89" s="6">
        <v>864.3</v>
      </c>
      <c r="EX89" s="6">
        <v>866.22</v>
      </c>
      <c r="EY89" s="6">
        <v>875.59</v>
      </c>
      <c r="EZ89" s="6">
        <v>857.76</v>
      </c>
      <c r="FA89" s="6">
        <v>840.64</v>
      </c>
      <c r="FB89" s="6">
        <v>869.05</v>
      </c>
      <c r="FC89" s="6">
        <v>875.68</v>
      </c>
      <c r="FD89" s="6">
        <v>849.45</v>
      </c>
      <c r="FE89" s="6">
        <v>876.34</v>
      </c>
      <c r="FF89" s="6">
        <v>898.62</v>
      </c>
      <c r="FG89" s="6">
        <v>861.65</v>
      </c>
      <c r="FH89" s="6">
        <v>869.04</v>
      </c>
      <c r="FI89" s="6">
        <v>911.43</v>
      </c>
      <c r="FJ89" s="6">
        <v>875.95</v>
      </c>
      <c r="FK89" s="6">
        <v>838.71</v>
      </c>
      <c r="FL89" s="6">
        <v>859.31</v>
      </c>
      <c r="FM89" s="6">
        <v>854.08</v>
      </c>
      <c r="FN89" s="6">
        <v>815.94</v>
      </c>
      <c r="FO89" s="6">
        <v>812.4</v>
      </c>
      <c r="FP89" s="6">
        <v>828.59</v>
      </c>
      <c r="FQ89" s="6">
        <v>827.46</v>
      </c>
      <c r="FR89" s="6">
        <v>803.64</v>
      </c>
      <c r="FS89" s="6">
        <v>792.14</v>
      </c>
      <c r="FT89" s="6">
        <v>796.23</v>
      </c>
      <c r="FU89" s="6">
        <v>780.59</v>
      </c>
      <c r="FV89" s="6">
        <v>744.24</v>
      </c>
      <c r="FW89" s="6">
        <v>735.3</v>
      </c>
      <c r="FX89" s="6">
        <v>734.43</v>
      </c>
      <c r="FY89" s="6">
        <v>710.31</v>
      </c>
      <c r="FZ89" s="6">
        <v>677.17</v>
      </c>
      <c r="GA89" s="6">
        <v>624.59</v>
      </c>
      <c r="GB89" s="6">
        <v>578.96</v>
      </c>
      <c r="GC89" s="6">
        <v>589.62</v>
      </c>
      <c r="GD89" s="6">
        <v>584.71</v>
      </c>
      <c r="GE89" s="6">
        <v>516.98</v>
      </c>
      <c r="GF89" s="6">
        <v>496.87</v>
      </c>
      <c r="GG89" s="6">
        <v>483.94</v>
      </c>
      <c r="GH89" s="6">
        <v>485.4</v>
      </c>
      <c r="GI89" s="6">
        <v>928.28</v>
      </c>
      <c r="GJ89" s="6">
        <v>1908.23</v>
      </c>
      <c r="GK89" s="6">
        <v>1333.4</v>
      </c>
      <c r="GL89" s="6">
        <v>391.94</v>
      </c>
      <c r="GM89" s="6">
        <v>91.55</v>
      </c>
      <c r="GN89" s="6">
        <v>110.68</v>
      </c>
      <c r="GO89" s="6">
        <v>142.58</v>
      </c>
      <c r="GP89" s="6">
        <v>163.73</v>
      </c>
      <c r="GQ89" s="6">
        <v>208.85</v>
      </c>
      <c r="GR89" s="6">
        <v>256.47</v>
      </c>
      <c r="GS89" s="6">
        <v>272.9</v>
      </c>
      <c r="GT89" s="6">
        <v>314.22</v>
      </c>
      <c r="GU89" s="6">
        <v>389.04</v>
      </c>
      <c r="GV89" s="6">
        <v>443.08</v>
      </c>
      <c r="GW89" s="6">
        <v>535.13</v>
      </c>
      <c r="GX89" s="6">
        <v>662.24</v>
      </c>
      <c r="GY89" s="6">
        <v>729.77</v>
      </c>
      <c r="GZ89" s="6">
        <v>786.29</v>
      </c>
      <c r="HA89" s="6">
        <v>836.52</v>
      </c>
      <c r="HB89" s="6">
        <v>810.58</v>
      </c>
      <c r="HC89" s="6">
        <v>852.71</v>
      </c>
      <c r="HD89" s="6">
        <v>936.24</v>
      </c>
      <c r="HE89" s="6">
        <v>891.73</v>
      </c>
      <c r="HF89" s="6">
        <v>894.61</v>
      </c>
      <c r="HG89" s="6">
        <v>994.19</v>
      </c>
      <c r="HH89" s="6">
        <v>989.02</v>
      </c>
      <c r="HI89" s="6">
        <v>976.39</v>
      </c>
      <c r="HJ89" s="6">
        <v>1042.41</v>
      </c>
      <c r="HK89" s="6">
        <v>1021.45</v>
      </c>
      <c r="HL89" s="6">
        <v>1009.27</v>
      </c>
      <c r="HM89" s="6">
        <v>1079.3</v>
      </c>
      <c r="HN89" s="6">
        <v>1076.19</v>
      </c>
      <c r="HO89" s="6">
        <v>1068.87</v>
      </c>
      <c r="HP89" s="6">
        <v>1127.89</v>
      </c>
      <c r="HQ89" s="6">
        <v>1092.97</v>
      </c>
      <c r="HR89" s="6">
        <v>1076.62</v>
      </c>
      <c r="HS89" s="6">
        <v>1169.98</v>
      </c>
      <c r="HT89" s="6">
        <v>1154.15</v>
      </c>
      <c r="HU89" s="6">
        <v>1079.22</v>
      </c>
      <c r="HV89" s="6">
        <v>1097.04</v>
      </c>
      <c r="HW89" s="6">
        <v>1096.21</v>
      </c>
      <c r="HX89" s="6">
        <v>1070.41</v>
      </c>
      <c r="HY89" s="6">
        <v>1089.09</v>
      </c>
      <c r="HZ89" s="6">
        <v>1068.09</v>
      </c>
      <c r="IA89" s="6">
        <v>1038.68</v>
      </c>
      <c r="IB89" s="6">
        <v>1051.63</v>
      </c>
      <c r="IC89" s="6">
        <v>1003.62</v>
      </c>
      <c r="ID89" s="6">
        <v>964.19</v>
      </c>
      <c r="IE89" s="6">
        <v>1001.29</v>
      </c>
      <c r="IF89" s="6">
        <v>938.79</v>
      </c>
      <c r="IG89" s="6">
        <v>837.74</v>
      </c>
    </row>
    <row r="90" spans="1:241" ht="12.75">
      <c r="A90" s="6">
        <v>924.17</v>
      </c>
      <c r="B90" s="6">
        <v>933.21</v>
      </c>
      <c r="C90" s="6">
        <v>961.14</v>
      </c>
      <c r="D90" s="6">
        <v>882.21</v>
      </c>
      <c r="E90" s="6">
        <v>841.89</v>
      </c>
      <c r="F90" s="6">
        <v>871.55</v>
      </c>
      <c r="G90" s="6">
        <v>849.21</v>
      </c>
      <c r="H90" s="6">
        <v>794.81</v>
      </c>
      <c r="I90" s="6">
        <v>768.63</v>
      </c>
      <c r="J90" s="6">
        <v>749.9</v>
      </c>
      <c r="K90" s="6">
        <v>729.52</v>
      </c>
      <c r="L90" s="6">
        <v>713.18</v>
      </c>
      <c r="M90" s="6">
        <v>683.3</v>
      </c>
      <c r="N90" s="6">
        <v>665.08</v>
      </c>
      <c r="O90" s="6">
        <v>670.19</v>
      </c>
      <c r="P90" s="6">
        <v>669.43</v>
      </c>
      <c r="Q90" s="6">
        <v>650.23</v>
      </c>
      <c r="R90" s="6">
        <v>650.75</v>
      </c>
      <c r="S90" s="6">
        <v>661.76</v>
      </c>
      <c r="T90" s="6">
        <v>671.53</v>
      </c>
      <c r="U90" s="6">
        <v>679.01</v>
      </c>
      <c r="V90" s="6">
        <v>692.73</v>
      </c>
      <c r="W90" s="6">
        <v>718.56</v>
      </c>
      <c r="X90" s="6">
        <v>754.47</v>
      </c>
      <c r="Y90" s="6">
        <v>779.76</v>
      </c>
      <c r="Z90" s="6">
        <v>781.82</v>
      </c>
      <c r="AA90" s="6">
        <v>792.38</v>
      </c>
      <c r="AB90" s="6">
        <v>826.04</v>
      </c>
      <c r="AC90" s="6">
        <v>860.06</v>
      </c>
      <c r="AD90" s="6">
        <v>869.27</v>
      </c>
      <c r="AE90" s="6">
        <v>865.73</v>
      </c>
      <c r="AF90" s="6">
        <v>848.84</v>
      </c>
      <c r="AG90" s="6">
        <v>846.66</v>
      </c>
      <c r="AH90" s="6">
        <v>850.38</v>
      </c>
      <c r="AI90" s="6">
        <v>830.36</v>
      </c>
      <c r="AJ90" s="6">
        <v>819.1</v>
      </c>
      <c r="AK90" s="6">
        <v>843.18</v>
      </c>
      <c r="AL90" s="6">
        <v>853.4</v>
      </c>
      <c r="AM90" s="6">
        <v>856.89</v>
      </c>
      <c r="AN90" s="6">
        <v>928.94</v>
      </c>
      <c r="AO90" s="6">
        <v>993.28</v>
      </c>
      <c r="AP90" s="6">
        <v>978.6</v>
      </c>
      <c r="AQ90" s="6">
        <v>972.53</v>
      </c>
      <c r="AR90" s="6">
        <v>965.88</v>
      </c>
      <c r="AS90" s="6">
        <v>904.36</v>
      </c>
      <c r="AT90" s="6">
        <v>862.33</v>
      </c>
      <c r="AU90" s="6">
        <v>885.43</v>
      </c>
      <c r="AV90" s="6">
        <v>878.85</v>
      </c>
      <c r="AW90" s="6">
        <v>866.07</v>
      </c>
      <c r="AX90" s="6">
        <v>891.23</v>
      </c>
      <c r="AY90" s="6">
        <v>883.22</v>
      </c>
      <c r="AZ90" s="6">
        <v>860.25</v>
      </c>
      <c r="BA90" s="6">
        <v>874.67</v>
      </c>
      <c r="BB90" s="6">
        <v>846.25</v>
      </c>
      <c r="BC90" s="6">
        <v>817.27</v>
      </c>
      <c r="BD90" s="6">
        <v>848.74</v>
      </c>
      <c r="BE90" s="6">
        <v>849.54</v>
      </c>
      <c r="BF90" s="6">
        <v>807.16</v>
      </c>
      <c r="BG90" s="6">
        <v>842.22</v>
      </c>
      <c r="BH90" s="6">
        <v>864.05</v>
      </c>
      <c r="BI90" s="6">
        <v>809.58</v>
      </c>
      <c r="BJ90" s="6">
        <v>808.1</v>
      </c>
      <c r="BK90" s="6">
        <v>834.81</v>
      </c>
      <c r="BL90" s="6">
        <v>800.72</v>
      </c>
      <c r="BM90" s="6">
        <v>785.69</v>
      </c>
      <c r="BN90" s="6">
        <v>809.36</v>
      </c>
      <c r="BO90" s="6">
        <v>806.52</v>
      </c>
      <c r="BP90" s="6">
        <v>807.61</v>
      </c>
      <c r="BQ90" s="6">
        <v>812.02</v>
      </c>
      <c r="BR90" s="6">
        <v>798.31</v>
      </c>
      <c r="BS90" s="6">
        <v>782.43</v>
      </c>
      <c r="BT90" s="6">
        <v>765.31</v>
      </c>
      <c r="BU90" s="6">
        <v>748.7</v>
      </c>
      <c r="BV90" s="6">
        <v>761.75</v>
      </c>
      <c r="BW90" s="6">
        <v>745.62</v>
      </c>
      <c r="BX90" s="6">
        <v>701.84</v>
      </c>
      <c r="BY90" s="6">
        <v>715.92</v>
      </c>
      <c r="BZ90" s="6">
        <v>746.57</v>
      </c>
      <c r="CA90" s="6">
        <v>716.22</v>
      </c>
      <c r="CB90" s="6">
        <v>690.15</v>
      </c>
      <c r="CC90" s="6">
        <v>695.34</v>
      </c>
      <c r="CD90" s="6">
        <v>691.61</v>
      </c>
      <c r="CE90" s="6">
        <v>692.06</v>
      </c>
      <c r="CF90" s="6">
        <v>698.41</v>
      </c>
      <c r="CG90" s="6">
        <v>680.18</v>
      </c>
      <c r="CH90" s="6">
        <v>668.95</v>
      </c>
      <c r="CI90" s="6">
        <v>677.03</v>
      </c>
      <c r="CJ90" s="6">
        <v>671.19</v>
      </c>
      <c r="CK90" s="6">
        <v>654.71</v>
      </c>
      <c r="CL90" s="6">
        <v>658.45</v>
      </c>
      <c r="CM90" s="6">
        <v>636.4</v>
      </c>
      <c r="CN90" s="6">
        <v>596.47</v>
      </c>
      <c r="CO90" s="6">
        <v>588</v>
      </c>
      <c r="CP90" s="6">
        <v>595.53</v>
      </c>
      <c r="CQ90" s="6">
        <v>561.67</v>
      </c>
      <c r="CR90" s="6">
        <v>577.21</v>
      </c>
      <c r="CS90" s="6">
        <v>752.22</v>
      </c>
      <c r="CT90" s="6">
        <v>851.82</v>
      </c>
      <c r="CU90" s="6">
        <v>485.69</v>
      </c>
      <c r="CV90" s="6">
        <v>377.47</v>
      </c>
      <c r="CW90" s="6">
        <v>476.1</v>
      </c>
      <c r="CX90" s="6">
        <v>668.46</v>
      </c>
      <c r="CY90" s="6">
        <v>624.84</v>
      </c>
      <c r="CZ90" s="6">
        <v>528.11</v>
      </c>
      <c r="DA90" s="6">
        <v>578.52</v>
      </c>
      <c r="DB90" s="6">
        <v>637.74</v>
      </c>
      <c r="DC90" s="6">
        <v>614.03</v>
      </c>
      <c r="DD90" s="6">
        <v>625.7</v>
      </c>
      <c r="DE90" s="6">
        <v>656.52</v>
      </c>
      <c r="DF90" s="6">
        <v>649.43</v>
      </c>
      <c r="DG90" s="6">
        <v>778.24</v>
      </c>
      <c r="DH90" s="6">
        <v>1218.92</v>
      </c>
      <c r="DI90" s="6">
        <v>1620.75</v>
      </c>
      <c r="DJ90" s="6">
        <v>1537.32</v>
      </c>
      <c r="DK90" s="6">
        <v>796.21</v>
      </c>
      <c r="DL90" s="6">
        <v>651.48</v>
      </c>
      <c r="DM90" s="6">
        <v>459.41</v>
      </c>
      <c r="DN90" s="6">
        <v>404.58</v>
      </c>
      <c r="DO90" s="6">
        <v>465.62</v>
      </c>
      <c r="DP90" s="6">
        <v>522.4</v>
      </c>
      <c r="DQ90" s="6">
        <v>482.71</v>
      </c>
      <c r="DR90" s="6">
        <v>493.33</v>
      </c>
      <c r="DS90" s="6">
        <v>574.76</v>
      </c>
      <c r="DT90" s="6">
        <v>627.4</v>
      </c>
      <c r="DU90" s="6">
        <v>637.69</v>
      </c>
      <c r="DV90" s="6">
        <v>646.73</v>
      </c>
      <c r="DW90" s="6">
        <v>642.75</v>
      </c>
      <c r="DX90" s="6">
        <v>631.2</v>
      </c>
      <c r="DY90" s="6">
        <v>636.05</v>
      </c>
      <c r="DZ90" s="6">
        <v>646.67</v>
      </c>
      <c r="EA90" s="6">
        <v>651.45</v>
      </c>
      <c r="EB90" s="6">
        <v>672.97</v>
      </c>
      <c r="EC90" s="6">
        <v>698.49</v>
      </c>
      <c r="ED90" s="6">
        <v>698.69</v>
      </c>
      <c r="EE90" s="6">
        <v>699.15</v>
      </c>
      <c r="EF90" s="6">
        <v>712.85</v>
      </c>
      <c r="EG90" s="6">
        <v>704.64</v>
      </c>
      <c r="EH90" s="6">
        <v>696.77</v>
      </c>
      <c r="EI90" s="6">
        <v>704.4</v>
      </c>
      <c r="EJ90" s="6">
        <v>701.47</v>
      </c>
      <c r="EK90" s="6">
        <v>686.66</v>
      </c>
      <c r="EL90" s="6">
        <v>695.93</v>
      </c>
      <c r="EM90" s="6">
        <v>721</v>
      </c>
      <c r="EN90" s="6">
        <v>726.08</v>
      </c>
      <c r="EO90" s="6">
        <v>743.45</v>
      </c>
      <c r="EP90" s="6">
        <v>769.42</v>
      </c>
      <c r="EQ90" s="6">
        <v>770.57</v>
      </c>
      <c r="ER90" s="6">
        <v>768.92</v>
      </c>
      <c r="ES90" s="6">
        <v>795.98</v>
      </c>
      <c r="ET90" s="6">
        <v>801.54</v>
      </c>
      <c r="EU90" s="6">
        <v>789.9</v>
      </c>
      <c r="EV90" s="6">
        <v>795.21</v>
      </c>
      <c r="EW90" s="6">
        <v>795.74</v>
      </c>
      <c r="EX90" s="6">
        <v>798.17</v>
      </c>
      <c r="EY90" s="6">
        <v>817.18</v>
      </c>
      <c r="EZ90" s="6">
        <v>813.13</v>
      </c>
      <c r="FA90" s="6">
        <v>798.83</v>
      </c>
      <c r="FB90" s="6">
        <v>822.37</v>
      </c>
      <c r="FC90" s="6">
        <v>830.89</v>
      </c>
      <c r="FD90" s="6">
        <v>815.76</v>
      </c>
      <c r="FE90" s="6">
        <v>838.92</v>
      </c>
      <c r="FF90" s="6">
        <v>858.47</v>
      </c>
      <c r="FG90" s="6">
        <v>825.97</v>
      </c>
      <c r="FH90" s="6">
        <v>833.04</v>
      </c>
      <c r="FI90" s="6">
        <v>878.93</v>
      </c>
      <c r="FJ90" s="6">
        <v>866.51</v>
      </c>
      <c r="FK90" s="6">
        <v>832.22</v>
      </c>
      <c r="FL90" s="6">
        <v>851.67</v>
      </c>
      <c r="FM90" s="6">
        <v>845.88</v>
      </c>
      <c r="FN90" s="6">
        <v>811.54</v>
      </c>
      <c r="FO90" s="6">
        <v>807.93</v>
      </c>
      <c r="FP90" s="6">
        <v>800.49</v>
      </c>
      <c r="FQ90" s="6">
        <v>773.64</v>
      </c>
      <c r="FR90" s="6">
        <v>785.34</v>
      </c>
      <c r="FS90" s="6">
        <v>799.94</v>
      </c>
      <c r="FT90" s="6">
        <v>765.63</v>
      </c>
      <c r="FU90" s="6">
        <v>760.1</v>
      </c>
      <c r="FV90" s="6">
        <v>797.43</v>
      </c>
      <c r="FW90" s="6">
        <v>761.2</v>
      </c>
      <c r="FX90" s="6">
        <v>689.7</v>
      </c>
      <c r="FY90" s="6">
        <v>708.94</v>
      </c>
      <c r="FZ90" s="6">
        <v>741.39</v>
      </c>
      <c r="GA90" s="6">
        <v>663.8</v>
      </c>
      <c r="GB90" s="6">
        <v>624.68</v>
      </c>
      <c r="GC90" s="6">
        <v>657.23</v>
      </c>
      <c r="GD90" s="6">
        <v>606.64</v>
      </c>
      <c r="GE90" s="6">
        <v>544.29</v>
      </c>
      <c r="GF90" s="6">
        <v>577.01</v>
      </c>
      <c r="GG90" s="6">
        <v>542.08</v>
      </c>
      <c r="GH90" s="6">
        <v>612.1</v>
      </c>
      <c r="GI90" s="6">
        <v>1305.8</v>
      </c>
      <c r="GJ90" s="6">
        <v>2300.49</v>
      </c>
      <c r="GK90" s="6">
        <v>1409.57</v>
      </c>
      <c r="GL90" s="6">
        <v>305</v>
      </c>
      <c r="GM90" s="6">
        <v>93.37</v>
      </c>
      <c r="GN90" s="6">
        <v>113.3</v>
      </c>
      <c r="GO90" s="6">
        <v>143.97</v>
      </c>
      <c r="GP90" s="6">
        <v>166.75</v>
      </c>
      <c r="GQ90" s="6">
        <v>196</v>
      </c>
      <c r="GR90" s="6">
        <v>215.52</v>
      </c>
      <c r="GS90" s="6">
        <v>229.64</v>
      </c>
      <c r="GT90" s="6">
        <v>270.51</v>
      </c>
      <c r="GU90" s="6">
        <v>337.82</v>
      </c>
      <c r="GV90" s="6">
        <v>431.47</v>
      </c>
      <c r="GW90" s="6">
        <v>556.85</v>
      </c>
      <c r="GX90" s="6">
        <v>655.27</v>
      </c>
      <c r="GY90" s="6">
        <v>698.49</v>
      </c>
      <c r="GZ90" s="6">
        <v>754.39</v>
      </c>
      <c r="HA90" s="6">
        <v>797.13</v>
      </c>
      <c r="HB90" s="6">
        <v>764.8</v>
      </c>
      <c r="HC90" s="6">
        <v>792.27</v>
      </c>
      <c r="HD90" s="6">
        <v>868.61</v>
      </c>
      <c r="HE90" s="6">
        <v>862.29</v>
      </c>
      <c r="HF90" s="6">
        <v>867.33</v>
      </c>
      <c r="HG90" s="6">
        <v>929.78</v>
      </c>
      <c r="HH90" s="6">
        <v>949.3</v>
      </c>
      <c r="HI90" s="6">
        <v>946.35</v>
      </c>
      <c r="HJ90" s="6">
        <v>971.55</v>
      </c>
      <c r="HK90" s="6">
        <v>970.6</v>
      </c>
      <c r="HL90" s="6">
        <v>991.18</v>
      </c>
      <c r="HM90" s="6">
        <v>1033.88</v>
      </c>
      <c r="HN90" s="6">
        <v>1003.51</v>
      </c>
      <c r="HO90" s="6">
        <v>987.33</v>
      </c>
      <c r="HP90" s="6">
        <v>1058.26</v>
      </c>
      <c r="HQ90" s="6">
        <v>1090.35</v>
      </c>
      <c r="HR90" s="6">
        <v>1076.87</v>
      </c>
      <c r="HS90" s="6">
        <v>1094.75</v>
      </c>
      <c r="HT90" s="6">
        <v>1091.76</v>
      </c>
      <c r="HU90" s="6">
        <v>1081.41</v>
      </c>
      <c r="HV90" s="6">
        <v>1085.58</v>
      </c>
      <c r="HW90" s="6">
        <v>1054.28</v>
      </c>
      <c r="HX90" s="6">
        <v>1047.16</v>
      </c>
      <c r="HY90" s="6">
        <v>1086.63</v>
      </c>
      <c r="HZ90" s="6">
        <v>1057.01</v>
      </c>
      <c r="IA90" s="6">
        <v>1032.83</v>
      </c>
      <c r="IB90" s="6">
        <v>1072.07</v>
      </c>
      <c r="IC90" s="6">
        <v>1033.49</v>
      </c>
      <c r="ID90" s="6">
        <v>962.25</v>
      </c>
      <c r="IE90" s="6">
        <v>1005.05</v>
      </c>
      <c r="IF90" s="6">
        <v>1016.06</v>
      </c>
      <c r="IG90" s="6">
        <v>924.17</v>
      </c>
    </row>
    <row r="91" spans="1:241" ht="12.75">
      <c r="A91" s="6">
        <v>976.06</v>
      </c>
      <c r="B91" s="6">
        <v>945.59</v>
      </c>
      <c r="C91" s="6">
        <v>986.71</v>
      </c>
      <c r="D91" s="6">
        <v>982.26</v>
      </c>
      <c r="E91" s="6">
        <v>932.49</v>
      </c>
      <c r="F91" s="6">
        <v>911.09</v>
      </c>
      <c r="G91" s="6">
        <v>912.1</v>
      </c>
      <c r="H91" s="6">
        <v>905.07</v>
      </c>
      <c r="I91" s="6">
        <v>896.72</v>
      </c>
      <c r="J91" s="6">
        <v>875.92</v>
      </c>
      <c r="K91" s="6">
        <v>851.37</v>
      </c>
      <c r="L91" s="6">
        <v>822.35</v>
      </c>
      <c r="M91" s="6">
        <v>784.7</v>
      </c>
      <c r="N91" s="6">
        <v>760.47</v>
      </c>
      <c r="O91" s="6">
        <v>754.83</v>
      </c>
      <c r="P91" s="6">
        <v>746.95</v>
      </c>
      <c r="Q91" s="6">
        <v>743.88</v>
      </c>
      <c r="R91" s="6">
        <v>752.48</v>
      </c>
      <c r="S91" s="6">
        <v>748.72</v>
      </c>
      <c r="T91" s="6">
        <v>752.7</v>
      </c>
      <c r="U91" s="6">
        <v>793.82</v>
      </c>
      <c r="V91" s="6">
        <v>825.71</v>
      </c>
      <c r="W91" s="6">
        <v>804.54</v>
      </c>
      <c r="X91" s="6">
        <v>801.37</v>
      </c>
      <c r="Y91" s="6">
        <v>846.79</v>
      </c>
      <c r="Z91" s="6">
        <v>871.79</v>
      </c>
      <c r="AA91" s="6">
        <v>860.6</v>
      </c>
      <c r="AB91" s="6">
        <v>875.89</v>
      </c>
      <c r="AC91" s="6">
        <v>917.11</v>
      </c>
      <c r="AD91" s="6">
        <v>926.36</v>
      </c>
      <c r="AE91" s="6">
        <v>914.38</v>
      </c>
      <c r="AF91" s="6">
        <v>917.9</v>
      </c>
      <c r="AG91" s="6">
        <v>932.45</v>
      </c>
      <c r="AH91" s="6">
        <v>932.16</v>
      </c>
      <c r="AI91" s="6">
        <v>905.34</v>
      </c>
      <c r="AJ91" s="6">
        <v>871.14</v>
      </c>
      <c r="AK91" s="6">
        <v>859.36</v>
      </c>
      <c r="AL91" s="6">
        <v>862.38</v>
      </c>
      <c r="AM91" s="6">
        <v>892.15</v>
      </c>
      <c r="AN91" s="6">
        <v>924.38</v>
      </c>
      <c r="AO91" s="6">
        <v>944.43</v>
      </c>
      <c r="AP91" s="6">
        <v>937.8</v>
      </c>
      <c r="AQ91" s="6">
        <v>935.48</v>
      </c>
      <c r="AR91" s="6">
        <v>905.78</v>
      </c>
      <c r="AS91" s="6">
        <v>860.77</v>
      </c>
      <c r="AT91" s="6">
        <v>852.91</v>
      </c>
      <c r="AU91" s="6">
        <v>872.13</v>
      </c>
      <c r="AV91" s="6">
        <v>857.53</v>
      </c>
      <c r="AW91" s="6">
        <v>862.48</v>
      </c>
      <c r="AX91" s="6">
        <v>897.41</v>
      </c>
      <c r="AY91" s="6">
        <v>893.33</v>
      </c>
      <c r="AZ91" s="6">
        <v>875.13</v>
      </c>
      <c r="BA91" s="6">
        <v>888.86</v>
      </c>
      <c r="BB91" s="6">
        <v>871.08</v>
      </c>
      <c r="BC91" s="6">
        <v>835.34</v>
      </c>
      <c r="BD91" s="6">
        <v>858.33</v>
      </c>
      <c r="BE91" s="6">
        <v>883.68</v>
      </c>
      <c r="BF91" s="6">
        <v>866.67</v>
      </c>
      <c r="BG91" s="6">
        <v>880.81</v>
      </c>
      <c r="BH91" s="6">
        <v>902.23</v>
      </c>
      <c r="BI91" s="6">
        <v>879.56</v>
      </c>
      <c r="BJ91" s="6">
        <v>872.47</v>
      </c>
      <c r="BK91" s="6">
        <v>878.26</v>
      </c>
      <c r="BL91" s="6">
        <v>854.59</v>
      </c>
      <c r="BM91" s="6">
        <v>841</v>
      </c>
      <c r="BN91" s="6">
        <v>853.27</v>
      </c>
      <c r="BO91" s="6">
        <v>849.8</v>
      </c>
      <c r="BP91" s="6">
        <v>847.19</v>
      </c>
      <c r="BQ91" s="6">
        <v>859.96</v>
      </c>
      <c r="BR91" s="6">
        <v>847.18</v>
      </c>
      <c r="BS91" s="6">
        <v>833.28</v>
      </c>
      <c r="BT91" s="6">
        <v>827.95</v>
      </c>
      <c r="BU91" s="6">
        <v>817.91</v>
      </c>
      <c r="BV91" s="6">
        <v>824.7</v>
      </c>
      <c r="BW91" s="6">
        <v>838.35</v>
      </c>
      <c r="BX91" s="6">
        <v>828.4</v>
      </c>
      <c r="BY91" s="6">
        <v>812.33</v>
      </c>
      <c r="BZ91" s="6">
        <v>815.05</v>
      </c>
      <c r="CA91" s="6">
        <v>820.76</v>
      </c>
      <c r="CB91" s="6">
        <v>813.86</v>
      </c>
      <c r="CC91" s="6">
        <v>791.99</v>
      </c>
      <c r="CD91" s="6">
        <v>781.91</v>
      </c>
      <c r="CE91" s="6">
        <v>797.88</v>
      </c>
      <c r="CF91" s="6">
        <v>810.47</v>
      </c>
      <c r="CG91" s="6">
        <v>803.38</v>
      </c>
      <c r="CH91" s="6">
        <v>804.78</v>
      </c>
      <c r="CI91" s="6">
        <v>794.87</v>
      </c>
      <c r="CJ91" s="6">
        <v>771.21</v>
      </c>
      <c r="CK91" s="6">
        <v>757.71</v>
      </c>
      <c r="CL91" s="6">
        <v>749.28</v>
      </c>
      <c r="CM91" s="6">
        <v>716.53</v>
      </c>
      <c r="CN91" s="6">
        <v>683.99</v>
      </c>
      <c r="CO91" s="6">
        <v>674.44</v>
      </c>
      <c r="CP91" s="6">
        <v>661.91</v>
      </c>
      <c r="CQ91" s="6">
        <v>642</v>
      </c>
      <c r="CR91" s="6">
        <v>636.77</v>
      </c>
      <c r="CS91" s="6">
        <v>653.8</v>
      </c>
      <c r="CT91" s="6">
        <v>655.9</v>
      </c>
      <c r="CU91" s="6">
        <v>630.73</v>
      </c>
      <c r="CV91" s="6">
        <v>627.74</v>
      </c>
      <c r="CW91" s="6">
        <v>681.52</v>
      </c>
      <c r="CX91" s="6">
        <v>669.57</v>
      </c>
      <c r="CY91" s="6">
        <v>568.57</v>
      </c>
      <c r="CZ91" s="6">
        <v>536.73</v>
      </c>
      <c r="DA91" s="6">
        <v>627.36</v>
      </c>
      <c r="DB91" s="6">
        <v>669.51</v>
      </c>
      <c r="DC91" s="6">
        <v>619.63</v>
      </c>
      <c r="DD91" s="6">
        <v>625.71</v>
      </c>
      <c r="DE91" s="6">
        <v>686.73</v>
      </c>
      <c r="DF91" s="6">
        <v>764.29</v>
      </c>
      <c r="DG91" s="6">
        <v>1127.78</v>
      </c>
      <c r="DH91" s="6">
        <v>1679.89</v>
      </c>
      <c r="DI91" s="6">
        <v>1752.87</v>
      </c>
      <c r="DJ91" s="6">
        <v>823.15</v>
      </c>
      <c r="DK91" s="6">
        <v>391.38</v>
      </c>
      <c r="DL91" s="6">
        <v>339.96</v>
      </c>
      <c r="DM91" s="6">
        <v>390.14</v>
      </c>
      <c r="DN91" s="6">
        <v>492.74</v>
      </c>
      <c r="DO91" s="6">
        <v>462.25</v>
      </c>
      <c r="DP91" s="6">
        <v>415.5</v>
      </c>
      <c r="DQ91" s="6">
        <v>448.27</v>
      </c>
      <c r="DR91" s="6">
        <v>529.57</v>
      </c>
      <c r="DS91" s="6">
        <v>588.26</v>
      </c>
      <c r="DT91" s="6">
        <v>605.9</v>
      </c>
      <c r="DU91" s="6">
        <v>627.06</v>
      </c>
      <c r="DV91" s="6">
        <v>647.88</v>
      </c>
      <c r="DW91" s="6">
        <v>634.58</v>
      </c>
      <c r="DX91" s="6">
        <v>610.16</v>
      </c>
      <c r="DY91" s="6">
        <v>619.76</v>
      </c>
      <c r="DZ91" s="6">
        <v>634.75</v>
      </c>
      <c r="EA91" s="6">
        <v>634.38</v>
      </c>
      <c r="EB91" s="6">
        <v>634.12</v>
      </c>
      <c r="EC91" s="6">
        <v>645.79</v>
      </c>
      <c r="ED91" s="6">
        <v>657.21</v>
      </c>
      <c r="EE91" s="6">
        <v>674.38</v>
      </c>
      <c r="EF91" s="6">
        <v>698.12</v>
      </c>
      <c r="EG91" s="6">
        <v>693.05</v>
      </c>
      <c r="EH91" s="6">
        <v>687.34</v>
      </c>
      <c r="EI91" s="6">
        <v>693.88</v>
      </c>
      <c r="EJ91" s="6">
        <v>683.13</v>
      </c>
      <c r="EK91" s="6">
        <v>671.95</v>
      </c>
      <c r="EL91" s="6">
        <v>682.74</v>
      </c>
      <c r="EM91" s="6">
        <v>693.67</v>
      </c>
      <c r="EN91" s="6">
        <v>696.12</v>
      </c>
      <c r="EO91" s="6">
        <v>713.52</v>
      </c>
      <c r="EP91" s="6">
        <v>730.18</v>
      </c>
      <c r="EQ91" s="6">
        <v>729.73</v>
      </c>
      <c r="ER91" s="6">
        <v>744.7</v>
      </c>
      <c r="ES91" s="6">
        <v>775.9</v>
      </c>
      <c r="ET91" s="6">
        <v>776.33</v>
      </c>
      <c r="EU91" s="6">
        <v>776.63</v>
      </c>
      <c r="EV91" s="6">
        <v>802.51</v>
      </c>
      <c r="EW91" s="6">
        <v>796.51</v>
      </c>
      <c r="EX91" s="6">
        <v>760.14</v>
      </c>
      <c r="EY91" s="6">
        <v>764.45</v>
      </c>
      <c r="EZ91" s="6">
        <v>777.25</v>
      </c>
      <c r="FA91" s="6">
        <v>761.59</v>
      </c>
      <c r="FB91" s="6">
        <v>762.45</v>
      </c>
      <c r="FC91" s="6">
        <v>795.57</v>
      </c>
      <c r="FD91" s="6">
        <v>790.25</v>
      </c>
      <c r="FE91" s="6">
        <v>770.5</v>
      </c>
      <c r="FF91" s="6">
        <v>781.77</v>
      </c>
      <c r="FG91" s="6">
        <v>807.69</v>
      </c>
      <c r="FH91" s="6">
        <v>825.51</v>
      </c>
      <c r="FI91" s="6">
        <v>827.04</v>
      </c>
      <c r="FJ91" s="6">
        <v>821.82</v>
      </c>
      <c r="FK91" s="6">
        <v>837.98</v>
      </c>
      <c r="FL91" s="6">
        <v>852.5</v>
      </c>
      <c r="FM91" s="6">
        <v>821.26</v>
      </c>
      <c r="FN91" s="6">
        <v>803.89</v>
      </c>
      <c r="FO91" s="6">
        <v>831.73</v>
      </c>
      <c r="FP91" s="6">
        <v>818.28</v>
      </c>
      <c r="FQ91" s="6">
        <v>772.66</v>
      </c>
      <c r="FR91" s="6">
        <v>796.69</v>
      </c>
      <c r="FS91" s="6">
        <v>814.58</v>
      </c>
      <c r="FT91" s="6">
        <v>758.72</v>
      </c>
      <c r="FU91" s="6">
        <v>729.74</v>
      </c>
      <c r="FV91" s="6">
        <v>768</v>
      </c>
      <c r="FW91" s="6">
        <v>756.33</v>
      </c>
      <c r="FX91" s="6">
        <v>716.79</v>
      </c>
      <c r="FY91" s="6">
        <v>751.38</v>
      </c>
      <c r="FZ91" s="6">
        <v>746.52</v>
      </c>
      <c r="GA91" s="6">
        <v>684.08</v>
      </c>
      <c r="GB91" s="6">
        <v>698.67</v>
      </c>
      <c r="GC91" s="6">
        <v>722.84</v>
      </c>
      <c r="GD91" s="6">
        <v>646.85</v>
      </c>
      <c r="GE91" s="6">
        <v>643.63</v>
      </c>
      <c r="GF91" s="6">
        <v>700.68</v>
      </c>
      <c r="GG91" s="6">
        <v>663.95</v>
      </c>
      <c r="GH91" s="6">
        <v>1009.78</v>
      </c>
      <c r="GI91" s="6">
        <v>1671.93</v>
      </c>
      <c r="GJ91" s="6">
        <v>2600.18</v>
      </c>
      <c r="GK91" s="6">
        <v>1184.8</v>
      </c>
      <c r="GL91" s="6">
        <v>168.23</v>
      </c>
      <c r="GM91" s="6">
        <v>112.61</v>
      </c>
      <c r="GN91" s="6">
        <v>151.97</v>
      </c>
      <c r="GO91" s="6">
        <v>179.6</v>
      </c>
      <c r="GP91" s="6">
        <v>174.27</v>
      </c>
      <c r="GQ91" s="6">
        <v>188.08</v>
      </c>
      <c r="GR91" s="6">
        <v>211.98</v>
      </c>
      <c r="GS91" s="6">
        <v>239.15</v>
      </c>
      <c r="GT91" s="6">
        <v>285.36</v>
      </c>
      <c r="GU91" s="6">
        <v>344.25</v>
      </c>
      <c r="GV91" s="6">
        <v>432.74</v>
      </c>
      <c r="GW91" s="6">
        <v>549.5</v>
      </c>
      <c r="GX91" s="6">
        <v>652.14</v>
      </c>
      <c r="GY91" s="6">
        <v>691.32</v>
      </c>
      <c r="GZ91" s="6">
        <v>727.91</v>
      </c>
      <c r="HA91" s="6">
        <v>789.86</v>
      </c>
      <c r="HB91" s="6">
        <v>803.34</v>
      </c>
      <c r="HC91" s="6">
        <v>815.65</v>
      </c>
      <c r="HD91" s="6">
        <v>864.88</v>
      </c>
      <c r="HE91" s="6">
        <v>888.73</v>
      </c>
      <c r="HF91" s="6">
        <v>888.34</v>
      </c>
      <c r="HG91" s="6">
        <v>898.3</v>
      </c>
      <c r="HH91" s="6">
        <v>910.2</v>
      </c>
      <c r="HI91" s="6">
        <v>925.29</v>
      </c>
      <c r="HJ91" s="6">
        <v>945.38</v>
      </c>
      <c r="HK91" s="6">
        <v>966.64</v>
      </c>
      <c r="HL91" s="6">
        <v>974.25</v>
      </c>
      <c r="HM91" s="6">
        <v>983.52</v>
      </c>
      <c r="HN91" s="6">
        <v>986.43</v>
      </c>
      <c r="HO91" s="6">
        <v>990.88</v>
      </c>
      <c r="HP91" s="6">
        <v>993.63</v>
      </c>
      <c r="HQ91" s="6">
        <v>987.02</v>
      </c>
      <c r="HR91" s="6">
        <v>1018.15</v>
      </c>
      <c r="HS91" s="6">
        <v>1051.46</v>
      </c>
      <c r="HT91" s="6">
        <v>1038.23</v>
      </c>
      <c r="HU91" s="6">
        <v>1041.81</v>
      </c>
      <c r="HV91" s="6">
        <v>1060.92</v>
      </c>
      <c r="HW91" s="6">
        <v>1022.97</v>
      </c>
      <c r="HX91" s="6">
        <v>995.35</v>
      </c>
      <c r="HY91" s="6">
        <v>1031.22</v>
      </c>
      <c r="HZ91" s="6">
        <v>1023.62</v>
      </c>
      <c r="IA91" s="6">
        <v>993.39</v>
      </c>
      <c r="IB91" s="6">
        <v>1045.07</v>
      </c>
      <c r="IC91" s="6">
        <v>1067.73</v>
      </c>
      <c r="ID91" s="6">
        <v>1002.34</v>
      </c>
      <c r="IE91" s="6">
        <v>995.04</v>
      </c>
      <c r="IF91" s="6">
        <v>1025.15</v>
      </c>
      <c r="IG91" s="6">
        <v>976.06</v>
      </c>
    </row>
    <row r="92" spans="1:241" ht="12.75">
      <c r="A92" s="6">
        <v>1038.11</v>
      </c>
      <c r="B92" s="6">
        <v>985.73</v>
      </c>
      <c r="C92" s="6">
        <v>964.88</v>
      </c>
      <c r="D92" s="6">
        <v>989.94</v>
      </c>
      <c r="E92" s="6">
        <v>999.85</v>
      </c>
      <c r="F92" s="6">
        <v>968.56</v>
      </c>
      <c r="G92" s="6">
        <v>938.45</v>
      </c>
      <c r="H92" s="6">
        <v>942.06</v>
      </c>
      <c r="I92" s="6">
        <v>952.75</v>
      </c>
      <c r="J92" s="6">
        <v>945.75</v>
      </c>
      <c r="K92" s="6">
        <v>925.38</v>
      </c>
      <c r="L92" s="6">
        <v>898.88</v>
      </c>
      <c r="M92" s="6">
        <v>873.3</v>
      </c>
      <c r="N92" s="6">
        <v>858.43</v>
      </c>
      <c r="O92" s="6">
        <v>839.99</v>
      </c>
      <c r="P92" s="6">
        <v>805.89</v>
      </c>
      <c r="Q92" s="6">
        <v>800.09</v>
      </c>
      <c r="R92" s="6">
        <v>837.69</v>
      </c>
      <c r="S92" s="6">
        <v>856.13</v>
      </c>
      <c r="T92" s="6">
        <v>845.12</v>
      </c>
      <c r="U92" s="6">
        <v>848.13</v>
      </c>
      <c r="V92" s="6">
        <v>876.37</v>
      </c>
      <c r="W92" s="6">
        <v>893.39</v>
      </c>
      <c r="X92" s="6">
        <v>910.29</v>
      </c>
      <c r="Y92" s="6">
        <v>929.13</v>
      </c>
      <c r="Z92" s="6">
        <v>925.64</v>
      </c>
      <c r="AA92" s="6">
        <v>924.39</v>
      </c>
      <c r="AB92" s="6">
        <v>960.73</v>
      </c>
      <c r="AC92" s="6">
        <v>983.97</v>
      </c>
      <c r="AD92" s="6">
        <v>982.42</v>
      </c>
      <c r="AE92" s="6">
        <v>1001.48</v>
      </c>
      <c r="AF92" s="6">
        <v>1029.77</v>
      </c>
      <c r="AG92" s="6">
        <v>1027.5</v>
      </c>
      <c r="AH92" s="6">
        <v>1017.4</v>
      </c>
      <c r="AI92" s="6">
        <v>984.36</v>
      </c>
      <c r="AJ92" s="6">
        <v>908.04</v>
      </c>
      <c r="AK92" s="6">
        <v>866.41</v>
      </c>
      <c r="AL92" s="6">
        <v>914.54</v>
      </c>
      <c r="AM92" s="6">
        <v>985.88</v>
      </c>
      <c r="AN92" s="6">
        <v>975.71</v>
      </c>
      <c r="AO92" s="6">
        <v>933.65</v>
      </c>
      <c r="AP92" s="6">
        <v>942.95</v>
      </c>
      <c r="AQ92" s="6">
        <v>951.88</v>
      </c>
      <c r="AR92" s="6">
        <v>898.37</v>
      </c>
      <c r="AS92" s="6">
        <v>853.71</v>
      </c>
      <c r="AT92" s="6">
        <v>875.81</v>
      </c>
      <c r="AU92" s="6">
        <v>889.04</v>
      </c>
      <c r="AV92" s="6">
        <v>847.49</v>
      </c>
      <c r="AW92" s="6">
        <v>849.56</v>
      </c>
      <c r="AX92" s="6">
        <v>909.17</v>
      </c>
      <c r="AY92" s="6">
        <v>923.94</v>
      </c>
      <c r="AZ92" s="6">
        <v>909.69</v>
      </c>
      <c r="BA92" s="6">
        <v>936.29</v>
      </c>
      <c r="BB92" s="6">
        <v>960.03</v>
      </c>
      <c r="BC92" s="6">
        <v>932.27</v>
      </c>
      <c r="BD92" s="6">
        <v>913.08</v>
      </c>
      <c r="BE92" s="6">
        <v>929.35</v>
      </c>
      <c r="BF92" s="6">
        <v>957.44</v>
      </c>
      <c r="BG92" s="6">
        <v>975.15</v>
      </c>
      <c r="BH92" s="6">
        <v>962.33</v>
      </c>
      <c r="BI92" s="6">
        <v>949.46</v>
      </c>
      <c r="BJ92" s="6">
        <v>956.62</v>
      </c>
      <c r="BK92" s="6">
        <v>941.84</v>
      </c>
      <c r="BL92" s="6">
        <v>904.37</v>
      </c>
      <c r="BM92" s="6">
        <v>894.12</v>
      </c>
      <c r="BN92" s="6">
        <v>889.52</v>
      </c>
      <c r="BO92" s="6">
        <v>864.25</v>
      </c>
      <c r="BP92" s="6">
        <v>870.85</v>
      </c>
      <c r="BQ92" s="6">
        <v>887.36</v>
      </c>
      <c r="BR92" s="6">
        <v>863.35</v>
      </c>
      <c r="BS92" s="6">
        <v>854.68</v>
      </c>
      <c r="BT92" s="6">
        <v>894.07</v>
      </c>
      <c r="BU92" s="6">
        <v>894.09</v>
      </c>
      <c r="BV92" s="6">
        <v>842.73</v>
      </c>
      <c r="BW92" s="6">
        <v>852.39</v>
      </c>
      <c r="BX92" s="6">
        <v>903.05</v>
      </c>
      <c r="BY92" s="6">
        <v>900.42</v>
      </c>
      <c r="BZ92" s="6">
        <v>863.84</v>
      </c>
      <c r="CA92" s="6">
        <v>882.79</v>
      </c>
      <c r="CB92" s="6">
        <v>905.17</v>
      </c>
      <c r="CC92" s="6">
        <v>886.7</v>
      </c>
      <c r="CD92" s="6">
        <v>878.92</v>
      </c>
      <c r="CE92" s="6">
        <v>891.73</v>
      </c>
      <c r="CF92" s="6">
        <v>887.11</v>
      </c>
      <c r="CG92" s="6">
        <v>877.61</v>
      </c>
      <c r="CH92" s="6">
        <v>889.04</v>
      </c>
      <c r="CI92" s="6">
        <v>866.13</v>
      </c>
      <c r="CJ92" s="6">
        <v>836.42</v>
      </c>
      <c r="CK92" s="6">
        <v>844.27</v>
      </c>
      <c r="CL92" s="6">
        <v>840.95</v>
      </c>
      <c r="CM92" s="6">
        <v>792.92</v>
      </c>
      <c r="CN92" s="6">
        <v>773.71</v>
      </c>
      <c r="CO92" s="6">
        <v>762.22</v>
      </c>
      <c r="CP92" s="6">
        <v>715.21</v>
      </c>
      <c r="CQ92" s="6">
        <v>679.85</v>
      </c>
      <c r="CR92" s="6">
        <v>712.35</v>
      </c>
      <c r="CS92" s="6">
        <v>698.51</v>
      </c>
      <c r="CT92" s="6">
        <v>647.9</v>
      </c>
      <c r="CU92" s="6">
        <v>656.41</v>
      </c>
      <c r="CV92" s="6">
        <v>696.34</v>
      </c>
      <c r="CW92" s="6">
        <v>671.28</v>
      </c>
      <c r="CX92" s="6">
        <v>618.05</v>
      </c>
      <c r="CY92" s="6">
        <v>620.73</v>
      </c>
      <c r="CZ92" s="6">
        <v>644.29</v>
      </c>
      <c r="DA92" s="6">
        <v>652.07</v>
      </c>
      <c r="DB92" s="6">
        <v>639.73</v>
      </c>
      <c r="DC92" s="6">
        <v>644.13</v>
      </c>
      <c r="DD92" s="6">
        <v>695.22</v>
      </c>
      <c r="DE92" s="6">
        <v>746.57</v>
      </c>
      <c r="DF92" s="6">
        <v>812.67</v>
      </c>
      <c r="DG92" s="6">
        <v>1029.34</v>
      </c>
      <c r="DH92" s="6">
        <v>1271.75</v>
      </c>
      <c r="DI92" s="6">
        <v>1311.69</v>
      </c>
      <c r="DJ92" s="6">
        <v>651.66</v>
      </c>
      <c r="DK92" s="6">
        <v>425.76</v>
      </c>
      <c r="DL92" s="6">
        <v>490.32</v>
      </c>
      <c r="DM92" s="6">
        <v>717.34</v>
      </c>
      <c r="DN92" s="6">
        <v>598.6</v>
      </c>
      <c r="DO92" s="6">
        <v>423.17</v>
      </c>
      <c r="DP92" s="6">
        <v>440.78</v>
      </c>
      <c r="DQ92" s="6">
        <v>555.86</v>
      </c>
      <c r="DR92" s="6">
        <v>564.29</v>
      </c>
      <c r="DS92" s="6">
        <v>546.72</v>
      </c>
      <c r="DT92" s="6">
        <v>601.17</v>
      </c>
      <c r="DU92" s="6">
        <v>672</v>
      </c>
      <c r="DV92" s="6">
        <v>686.28</v>
      </c>
      <c r="DW92" s="6">
        <v>672.12</v>
      </c>
      <c r="DX92" s="6">
        <v>660.97</v>
      </c>
      <c r="DY92" s="6">
        <v>657.54</v>
      </c>
      <c r="DZ92" s="6">
        <v>656.26</v>
      </c>
      <c r="EA92" s="6">
        <v>648.35</v>
      </c>
      <c r="EB92" s="6">
        <v>652.47</v>
      </c>
      <c r="EC92" s="6">
        <v>652.39</v>
      </c>
      <c r="ED92" s="6">
        <v>650.31</v>
      </c>
      <c r="EE92" s="6">
        <v>663.88</v>
      </c>
      <c r="EF92" s="6">
        <v>687.05</v>
      </c>
      <c r="EG92" s="6">
        <v>696.42</v>
      </c>
      <c r="EH92" s="6">
        <v>689.92</v>
      </c>
      <c r="EI92" s="6">
        <v>689.63</v>
      </c>
      <c r="EJ92" s="6">
        <v>684.98</v>
      </c>
      <c r="EK92" s="6">
        <v>686.66</v>
      </c>
      <c r="EL92" s="6">
        <v>682.49</v>
      </c>
      <c r="EM92" s="6">
        <v>669.7</v>
      </c>
      <c r="EN92" s="6">
        <v>672.94</v>
      </c>
      <c r="EO92" s="6">
        <v>702.47</v>
      </c>
      <c r="EP92" s="6">
        <v>707.8</v>
      </c>
      <c r="EQ92" s="6">
        <v>696.59</v>
      </c>
      <c r="ER92" s="6">
        <v>725.44</v>
      </c>
      <c r="ES92" s="6">
        <v>762.4</v>
      </c>
      <c r="ET92" s="6">
        <v>751.76</v>
      </c>
      <c r="EU92" s="6">
        <v>746.73</v>
      </c>
      <c r="EV92" s="6">
        <v>788.74</v>
      </c>
      <c r="EW92" s="6">
        <v>799.81</v>
      </c>
      <c r="EX92" s="6">
        <v>767.26</v>
      </c>
      <c r="EY92" s="6">
        <v>783.29</v>
      </c>
      <c r="EZ92" s="6">
        <v>809.06</v>
      </c>
      <c r="FA92" s="6">
        <v>778.05</v>
      </c>
      <c r="FB92" s="6">
        <v>756.6</v>
      </c>
      <c r="FC92" s="6">
        <v>787.44</v>
      </c>
      <c r="FD92" s="6">
        <v>794.33</v>
      </c>
      <c r="FE92" s="6">
        <v>760.56</v>
      </c>
      <c r="FF92" s="6">
        <v>767.03</v>
      </c>
      <c r="FG92" s="6">
        <v>800.26</v>
      </c>
      <c r="FH92" s="6">
        <v>803.86</v>
      </c>
      <c r="FI92" s="6">
        <v>785.76</v>
      </c>
      <c r="FJ92" s="6">
        <v>793.35</v>
      </c>
      <c r="FK92" s="6">
        <v>822.73</v>
      </c>
      <c r="FL92" s="6">
        <v>841.92</v>
      </c>
      <c r="FM92" s="6">
        <v>820.13</v>
      </c>
      <c r="FN92" s="6">
        <v>798.94</v>
      </c>
      <c r="FO92" s="6">
        <v>813.74</v>
      </c>
      <c r="FP92" s="6">
        <v>813.34</v>
      </c>
      <c r="FQ92" s="6">
        <v>785.21</v>
      </c>
      <c r="FR92" s="6">
        <v>773.42</v>
      </c>
      <c r="FS92" s="6">
        <v>786.08</v>
      </c>
      <c r="FT92" s="6">
        <v>788.28</v>
      </c>
      <c r="FU92" s="6">
        <v>789.53</v>
      </c>
      <c r="FV92" s="6">
        <v>759.22</v>
      </c>
      <c r="FW92" s="6">
        <v>720.7</v>
      </c>
      <c r="FX92" s="6">
        <v>746.09</v>
      </c>
      <c r="FY92" s="6">
        <v>774.3</v>
      </c>
      <c r="FZ92" s="6">
        <v>712.6</v>
      </c>
      <c r="GA92" s="6">
        <v>688.65</v>
      </c>
      <c r="GB92" s="6">
        <v>765.45</v>
      </c>
      <c r="GC92" s="6">
        <v>745.04</v>
      </c>
      <c r="GD92" s="6">
        <v>687.1</v>
      </c>
      <c r="GE92" s="6">
        <v>776.95</v>
      </c>
      <c r="GF92" s="6">
        <v>757.72</v>
      </c>
      <c r="GG92" s="6">
        <v>676.21</v>
      </c>
      <c r="GH92" s="6">
        <v>1408.68</v>
      </c>
      <c r="GI92" s="6">
        <v>2848.42</v>
      </c>
      <c r="GJ92" s="6">
        <v>2822.89</v>
      </c>
      <c r="GK92" s="6">
        <v>770.95</v>
      </c>
      <c r="GL92" s="6">
        <v>120.99</v>
      </c>
      <c r="GM92" s="6">
        <v>134.56</v>
      </c>
      <c r="GN92" s="6">
        <v>194.16</v>
      </c>
      <c r="GO92" s="6">
        <v>198.5</v>
      </c>
      <c r="GP92" s="6">
        <v>183.8</v>
      </c>
      <c r="GQ92" s="6">
        <v>226.29</v>
      </c>
      <c r="GR92" s="6">
        <v>265.11</v>
      </c>
      <c r="GS92" s="6">
        <v>263.9</v>
      </c>
      <c r="GT92" s="6">
        <v>309.11</v>
      </c>
      <c r="GU92" s="6">
        <v>394.59</v>
      </c>
      <c r="GV92" s="6">
        <v>452.94</v>
      </c>
      <c r="GW92" s="6">
        <v>523.9</v>
      </c>
      <c r="GX92" s="6">
        <v>651.03</v>
      </c>
      <c r="GY92" s="6">
        <v>730.4</v>
      </c>
      <c r="GZ92" s="6">
        <v>737.83</v>
      </c>
      <c r="HA92" s="6">
        <v>804.49</v>
      </c>
      <c r="HB92" s="6">
        <v>875.7</v>
      </c>
      <c r="HC92" s="6">
        <v>870.73</v>
      </c>
      <c r="HD92" s="6">
        <v>876.91</v>
      </c>
      <c r="HE92" s="6">
        <v>914.01</v>
      </c>
      <c r="HF92" s="6">
        <v>925.28</v>
      </c>
      <c r="HG92" s="6">
        <v>928.81</v>
      </c>
      <c r="HH92" s="6">
        <v>951.67</v>
      </c>
      <c r="HI92" s="6">
        <v>949.18</v>
      </c>
      <c r="HJ92" s="6">
        <v>927.25</v>
      </c>
      <c r="HK92" s="6">
        <v>930.75</v>
      </c>
      <c r="HL92" s="6">
        <v>935.67</v>
      </c>
      <c r="HM92" s="6">
        <v>926.3</v>
      </c>
      <c r="HN92" s="6">
        <v>953.06</v>
      </c>
      <c r="HO92" s="6">
        <v>1007.85</v>
      </c>
      <c r="HP92" s="6">
        <v>978.33</v>
      </c>
      <c r="HQ92" s="6">
        <v>920.47</v>
      </c>
      <c r="HR92" s="6">
        <v>968.03</v>
      </c>
      <c r="HS92" s="6">
        <v>1035.54</v>
      </c>
      <c r="HT92" s="6">
        <v>998.24</v>
      </c>
      <c r="HU92" s="6">
        <v>971.22</v>
      </c>
      <c r="HV92" s="6">
        <v>1018.32</v>
      </c>
      <c r="HW92" s="6">
        <v>1001.99</v>
      </c>
      <c r="HX92" s="6">
        <v>948.33</v>
      </c>
      <c r="HY92" s="6">
        <v>984.27</v>
      </c>
      <c r="HZ92" s="6">
        <v>1019</v>
      </c>
      <c r="IA92" s="6">
        <v>971.68</v>
      </c>
      <c r="IB92" s="6">
        <v>960.63</v>
      </c>
      <c r="IC92" s="6">
        <v>1007.29</v>
      </c>
      <c r="ID92" s="6">
        <v>1008.7</v>
      </c>
      <c r="IE92" s="6">
        <v>998.84</v>
      </c>
      <c r="IF92" s="6">
        <v>1032.73</v>
      </c>
      <c r="IG92" s="6">
        <v>1038.11</v>
      </c>
    </row>
    <row r="93" spans="1:241" ht="12.75">
      <c r="A93" s="6">
        <v>988.32</v>
      </c>
      <c r="B93" s="6">
        <v>998.1</v>
      </c>
      <c r="C93" s="6">
        <v>968.08</v>
      </c>
      <c r="D93" s="6">
        <v>949.59</v>
      </c>
      <c r="E93" s="6">
        <v>960.21</v>
      </c>
      <c r="F93" s="6">
        <v>965.22</v>
      </c>
      <c r="G93" s="6">
        <v>959</v>
      </c>
      <c r="H93" s="6">
        <v>953.07</v>
      </c>
      <c r="I93" s="6">
        <v>941.26</v>
      </c>
      <c r="J93" s="6">
        <v>929.23</v>
      </c>
      <c r="K93" s="6">
        <v>931.58</v>
      </c>
      <c r="L93" s="6">
        <v>934.41</v>
      </c>
      <c r="M93" s="6">
        <v>914.31</v>
      </c>
      <c r="N93" s="6">
        <v>899.42</v>
      </c>
      <c r="O93" s="6">
        <v>901.08</v>
      </c>
      <c r="P93" s="6">
        <v>885.22</v>
      </c>
      <c r="Q93" s="6">
        <v>852.75</v>
      </c>
      <c r="R93" s="6">
        <v>847.26</v>
      </c>
      <c r="S93" s="6">
        <v>878.36</v>
      </c>
      <c r="T93" s="6">
        <v>900.86</v>
      </c>
      <c r="U93" s="6">
        <v>896.87</v>
      </c>
      <c r="V93" s="6">
        <v>893.37</v>
      </c>
      <c r="W93" s="6">
        <v>927.16</v>
      </c>
      <c r="X93" s="6">
        <v>970.94</v>
      </c>
      <c r="Y93" s="6">
        <v>963.77</v>
      </c>
      <c r="Z93" s="6">
        <v>922.85</v>
      </c>
      <c r="AA93" s="6">
        <v>923.03</v>
      </c>
      <c r="AB93" s="6">
        <v>976.05</v>
      </c>
      <c r="AC93" s="6">
        <v>1012.23</v>
      </c>
      <c r="AD93" s="6">
        <v>1026.72</v>
      </c>
      <c r="AE93" s="6">
        <v>1045.29</v>
      </c>
      <c r="AF93" s="6">
        <v>1036.77</v>
      </c>
      <c r="AG93" s="6">
        <v>996.85</v>
      </c>
      <c r="AH93" s="6">
        <v>995.55</v>
      </c>
      <c r="AI93" s="6">
        <v>1017.16</v>
      </c>
      <c r="AJ93" s="6">
        <v>981.58</v>
      </c>
      <c r="AK93" s="6">
        <v>936.12</v>
      </c>
      <c r="AL93" s="6">
        <v>958.46</v>
      </c>
      <c r="AM93" s="6">
        <v>993.55</v>
      </c>
      <c r="AN93" s="6">
        <v>970.69</v>
      </c>
      <c r="AO93" s="6">
        <v>936.34</v>
      </c>
      <c r="AP93" s="6">
        <v>934.59</v>
      </c>
      <c r="AQ93" s="6">
        <v>916.75</v>
      </c>
      <c r="AR93" s="6">
        <v>883.65</v>
      </c>
      <c r="AS93" s="6">
        <v>912.66</v>
      </c>
      <c r="AT93" s="6">
        <v>972.49</v>
      </c>
      <c r="AU93" s="6">
        <v>933.29</v>
      </c>
      <c r="AV93" s="6">
        <v>832.25</v>
      </c>
      <c r="AW93" s="6">
        <v>798.45</v>
      </c>
      <c r="AX93" s="6">
        <v>880.32</v>
      </c>
      <c r="AY93" s="6">
        <v>946.76</v>
      </c>
      <c r="AZ93" s="6">
        <v>927.64</v>
      </c>
      <c r="BA93" s="6">
        <v>896.49</v>
      </c>
      <c r="BB93" s="6">
        <v>912.17</v>
      </c>
      <c r="BC93" s="6">
        <v>929.79</v>
      </c>
      <c r="BD93" s="6">
        <v>920.14</v>
      </c>
      <c r="BE93" s="6">
        <v>926.04</v>
      </c>
      <c r="BF93" s="6">
        <v>963.93</v>
      </c>
      <c r="BG93" s="6">
        <v>983.19</v>
      </c>
      <c r="BH93" s="6">
        <v>966.31</v>
      </c>
      <c r="BI93" s="6">
        <v>965.84</v>
      </c>
      <c r="BJ93" s="6">
        <v>984.81</v>
      </c>
      <c r="BK93" s="6">
        <v>963.02</v>
      </c>
      <c r="BL93" s="6">
        <v>918.41</v>
      </c>
      <c r="BM93" s="6">
        <v>919.6</v>
      </c>
      <c r="BN93" s="6">
        <v>922.67</v>
      </c>
      <c r="BO93" s="6">
        <v>889.32</v>
      </c>
      <c r="BP93" s="6">
        <v>892.11</v>
      </c>
      <c r="BQ93" s="6">
        <v>916.86</v>
      </c>
      <c r="BR93" s="6">
        <v>881.86</v>
      </c>
      <c r="BS93" s="6">
        <v>828.87</v>
      </c>
      <c r="BT93" s="6">
        <v>843.22</v>
      </c>
      <c r="BU93" s="6">
        <v>864.52</v>
      </c>
      <c r="BV93" s="6">
        <v>843.57</v>
      </c>
      <c r="BW93" s="6">
        <v>839.4</v>
      </c>
      <c r="BX93" s="6">
        <v>876.71</v>
      </c>
      <c r="BY93" s="6">
        <v>885.4</v>
      </c>
      <c r="BZ93" s="6">
        <v>879.38</v>
      </c>
      <c r="CA93" s="6">
        <v>901.05</v>
      </c>
      <c r="CB93" s="6">
        <v>900.02</v>
      </c>
      <c r="CC93" s="6">
        <v>869.99</v>
      </c>
      <c r="CD93" s="6">
        <v>887.33</v>
      </c>
      <c r="CE93" s="6">
        <v>921.72</v>
      </c>
      <c r="CF93" s="6">
        <v>918.37</v>
      </c>
      <c r="CG93" s="6">
        <v>920.33</v>
      </c>
      <c r="CH93" s="6">
        <v>943.27</v>
      </c>
      <c r="CI93" s="6">
        <v>915.72</v>
      </c>
      <c r="CJ93" s="6">
        <v>876.73</v>
      </c>
      <c r="CK93" s="6">
        <v>883.39</v>
      </c>
      <c r="CL93" s="6">
        <v>875.2</v>
      </c>
      <c r="CM93" s="6">
        <v>822.01</v>
      </c>
      <c r="CN93" s="6">
        <v>811.99</v>
      </c>
      <c r="CO93" s="6">
        <v>839.74</v>
      </c>
      <c r="CP93" s="6">
        <v>800.08</v>
      </c>
      <c r="CQ93" s="6">
        <v>742.22</v>
      </c>
      <c r="CR93" s="6">
        <v>738.04</v>
      </c>
      <c r="CS93" s="6">
        <v>728.14</v>
      </c>
      <c r="CT93" s="6">
        <v>684.96</v>
      </c>
      <c r="CU93" s="6">
        <v>680.3</v>
      </c>
      <c r="CV93" s="6">
        <v>686.27</v>
      </c>
      <c r="CW93" s="6">
        <v>657.07</v>
      </c>
      <c r="CX93" s="6">
        <v>664.79</v>
      </c>
      <c r="CY93" s="6">
        <v>723.7</v>
      </c>
      <c r="CZ93" s="6">
        <v>717.38</v>
      </c>
      <c r="DA93" s="6">
        <v>656.38</v>
      </c>
      <c r="DB93" s="6">
        <v>670.85</v>
      </c>
      <c r="DC93" s="6">
        <v>736.46</v>
      </c>
      <c r="DD93" s="6">
        <v>745.35</v>
      </c>
      <c r="DE93" s="6">
        <v>721.12</v>
      </c>
      <c r="DF93" s="6">
        <v>774.34</v>
      </c>
      <c r="DG93" s="6">
        <v>881.07</v>
      </c>
      <c r="DH93" s="6">
        <v>875.57</v>
      </c>
      <c r="DI93" s="6">
        <v>734.55</v>
      </c>
      <c r="DJ93" s="6">
        <v>629.35</v>
      </c>
      <c r="DK93" s="6">
        <v>672.88</v>
      </c>
      <c r="DL93" s="6">
        <v>750.76</v>
      </c>
      <c r="DM93" s="6">
        <v>629.15</v>
      </c>
      <c r="DN93" s="6">
        <v>454.88</v>
      </c>
      <c r="DO93" s="6">
        <v>442.48</v>
      </c>
      <c r="DP93" s="6">
        <v>560.77</v>
      </c>
      <c r="DQ93" s="6">
        <v>601.1</v>
      </c>
      <c r="DR93" s="6">
        <v>538.36</v>
      </c>
      <c r="DS93" s="6">
        <v>566.79</v>
      </c>
      <c r="DT93" s="6">
        <v>680.49</v>
      </c>
      <c r="DU93" s="6">
        <v>708.95</v>
      </c>
      <c r="DV93" s="6">
        <v>667.53</v>
      </c>
      <c r="DW93" s="6">
        <v>675.45</v>
      </c>
      <c r="DX93" s="6">
        <v>708.15</v>
      </c>
      <c r="DY93" s="6">
        <v>698.16</v>
      </c>
      <c r="DZ93" s="6">
        <v>672.79</v>
      </c>
      <c r="EA93" s="6">
        <v>666.19</v>
      </c>
      <c r="EB93" s="6">
        <v>677.47</v>
      </c>
      <c r="EC93" s="6">
        <v>679.67</v>
      </c>
      <c r="ED93" s="6">
        <v>674</v>
      </c>
      <c r="EE93" s="6">
        <v>679.48</v>
      </c>
      <c r="EF93" s="6">
        <v>688.69</v>
      </c>
      <c r="EG93" s="6">
        <v>702.7</v>
      </c>
      <c r="EH93" s="6">
        <v>715.93</v>
      </c>
      <c r="EI93" s="6">
        <v>718.75</v>
      </c>
      <c r="EJ93" s="6">
        <v>707.42</v>
      </c>
      <c r="EK93" s="6">
        <v>709.78</v>
      </c>
      <c r="EL93" s="6">
        <v>704.64</v>
      </c>
      <c r="EM93" s="6">
        <v>692.67</v>
      </c>
      <c r="EN93" s="6">
        <v>699.86</v>
      </c>
      <c r="EO93" s="6">
        <v>728.92</v>
      </c>
      <c r="EP93" s="6">
        <v>733.3</v>
      </c>
      <c r="EQ93" s="6">
        <v>719.93</v>
      </c>
      <c r="ER93" s="6">
        <v>726.66</v>
      </c>
      <c r="ES93" s="6">
        <v>745.04</v>
      </c>
      <c r="ET93" s="6">
        <v>749.3</v>
      </c>
      <c r="EU93" s="6">
        <v>760.87</v>
      </c>
      <c r="EV93" s="6">
        <v>783.9</v>
      </c>
      <c r="EW93" s="6">
        <v>786.69</v>
      </c>
      <c r="EX93" s="6">
        <v>771.69</v>
      </c>
      <c r="EY93" s="6">
        <v>767.12</v>
      </c>
      <c r="EZ93" s="6">
        <v>777.48</v>
      </c>
      <c r="FA93" s="6">
        <v>773.65</v>
      </c>
      <c r="FB93" s="6">
        <v>774.08</v>
      </c>
      <c r="FC93" s="6">
        <v>783.25</v>
      </c>
      <c r="FD93" s="6">
        <v>772.96</v>
      </c>
      <c r="FE93" s="6">
        <v>768.68</v>
      </c>
      <c r="FF93" s="6">
        <v>776.1</v>
      </c>
      <c r="FG93" s="6">
        <v>768.81</v>
      </c>
      <c r="FH93" s="6">
        <v>758.28</v>
      </c>
      <c r="FI93" s="6">
        <v>789.25</v>
      </c>
      <c r="FJ93" s="6">
        <v>810.36</v>
      </c>
      <c r="FK93" s="6">
        <v>779.75</v>
      </c>
      <c r="FL93" s="6">
        <v>774.14</v>
      </c>
      <c r="FM93" s="6">
        <v>824.24</v>
      </c>
      <c r="FN93" s="6">
        <v>831.31</v>
      </c>
      <c r="FO93" s="6">
        <v>784.93</v>
      </c>
      <c r="FP93" s="6">
        <v>785.69</v>
      </c>
      <c r="FQ93" s="6">
        <v>818.15</v>
      </c>
      <c r="FR93" s="6">
        <v>778.04</v>
      </c>
      <c r="FS93" s="6">
        <v>718.47</v>
      </c>
      <c r="FT93" s="6">
        <v>743.81</v>
      </c>
      <c r="FU93" s="6">
        <v>785.7</v>
      </c>
      <c r="FV93" s="6">
        <v>742.49</v>
      </c>
      <c r="FW93" s="6">
        <v>714.95</v>
      </c>
      <c r="FX93" s="6">
        <v>767.45</v>
      </c>
      <c r="FY93" s="6">
        <v>761.89</v>
      </c>
      <c r="FZ93" s="6">
        <v>697.89</v>
      </c>
      <c r="GA93" s="6">
        <v>744.96</v>
      </c>
      <c r="GB93" s="6">
        <v>806.19</v>
      </c>
      <c r="GC93" s="6">
        <v>707.26</v>
      </c>
      <c r="GD93" s="6">
        <v>691.6</v>
      </c>
      <c r="GE93" s="6">
        <v>877.9</v>
      </c>
      <c r="GF93" s="6">
        <v>811.94</v>
      </c>
      <c r="GG93" s="6">
        <v>832.84</v>
      </c>
      <c r="GH93" s="6">
        <v>1962.68</v>
      </c>
      <c r="GI93" s="6">
        <v>3844.98</v>
      </c>
      <c r="GJ93" s="6">
        <v>2428.26</v>
      </c>
      <c r="GK93" s="6">
        <v>454.98</v>
      </c>
      <c r="GL93" s="6">
        <v>106.8</v>
      </c>
      <c r="GM93" s="6">
        <v>144.43</v>
      </c>
      <c r="GN93" s="6">
        <v>222.28</v>
      </c>
      <c r="GO93" s="6">
        <v>246.5</v>
      </c>
      <c r="GP93" s="6">
        <v>203.34</v>
      </c>
      <c r="GQ93" s="6">
        <v>273.88</v>
      </c>
      <c r="GR93" s="6">
        <v>312.16</v>
      </c>
      <c r="GS93" s="6">
        <v>280.49</v>
      </c>
      <c r="GT93" s="6">
        <v>331.08</v>
      </c>
      <c r="GU93" s="6">
        <v>433.67</v>
      </c>
      <c r="GV93" s="6">
        <v>461.62</v>
      </c>
      <c r="GW93" s="6">
        <v>486.47</v>
      </c>
      <c r="GX93" s="6">
        <v>593.53</v>
      </c>
      <c r="GY93" s="6">
        <v>676.06</v>
      </c>
      <c r="GZ93" s="6">
        <v>688.83</v>
      </c>
      <c r="HA93" s="6">
        <v>755.63</v>
      </c>
      <c r="HB93" s="6">
        <v>836.56</v>
      </c>
      <c r="HC93" s="6">
        <v>835.11</v>
      </c>
      <c r="HD93" s="6">
        <v>846.09</v>
      </c>
      <c r="HE93" s="6">
        <v>894.12</v>
      </c>
      <c r="HF93" s="6">
        <v>884.64</v>
      </c>
      <c r="HG93" s="6">
        <v>849.68</v>
      </c>
      <c r="HH93" s="6">
        <v>871.04</v>
      </c>
      <c r="HI93" s="6">
        <v>883.3</v>
      </c>
      <c r="HJ93" s="6">
        <v>848.16</v>
      </c>
      <c r="HK93" s="6">
        <v>866.39</v>
      </c>
      <c r="HL93" s="6">
        <v>925.3</v>
      </c>
      <c r="HM93" s="6">
        <v>908.57</v>
      </c>
      <c r="HN93" s="6">
        <v>870.5</v>
      </c>
      <c r="HO93" s="6">
        <v>910.63</v>
      </c>
      <c r="HP93" s="6">
        <v>943.24</v>
      </c>
      <c r="HQ93" s="6">
        <v>915.31</v>
      </c>
      <c r="HR93" s="6">
        <v>922.28</v>
      </c>
      <c r="HS93" s="6">
        <v>952.43</v>
      </c>
      <c r="HT93" s="6">
        <v>926.2</v>
      </c>
      <c r="HU93" s="6">
        <v>914.29</v>
      </c>
      <c r="HV93" s="6">
        <v>975.25</v>
      </c>
      <c r="HW93" s="6">
        <v>986.86</v>
      </c>
      <c r="HX93" s="6">
        <v>918.69</v>
      </c>
      <c r="HY93" s="6">
        <v>905.35</v>
      </c>
      <c r="HZ93" s="6">
        <v>943.91</v>
      </c>
      <c r="IA93" s="6">
        <v>932.36</v>
      </c>
      <c r="IB93" s="6">
        <v>913.87</v>
      </c>
      <c r="IC93" s="6">
        <v>955.63</v>
      </c>
      <c r="ID93" s="6">
        <v>986.71</v>
      </c>
      <c r="IE93" s="6">
        <v>958.33</v>
      </c>
      <c r="IF93" s="6">
        <v>949.36</v>
      </c>
      <c r="IG93" s="6">
        <v>988.32</v>
      </c>
    </row>
    <row r="94" spans="1:241" ht="12.75">
      <c r="A94" s="6">
        <v>882.81</v>
      </c>
      <c r="B94" s="6">
        <v>897.39</v>
      </c>
      <c r="C94" s="6">
        <v>899.26</v>
      </c>
      <c r="D94" s="6">
        <v>891.89</v>
      </c>
      <c r="E94" s="6">
        <v>886.72</v>
      </c>
      <c r="F94" s="6">
        <v>877.69</v>
      </c>
      <c r="G94" s="6">
        <v>869.76</v>
      </c>
      <c r="H94" s="6">
        <v>885.63</v>
      </c>
      <c r="I94" s="6">
        <v>881.43</v>
      </c>
      <c r="J94" s="6">
        <v>877.52</v>
      </c>
      <c r="K94" s="6">
        <v>868.95</v>
      </c>
      <c r="L94" s="6">
        <v>876.05</v>
      </c>
      <c r="M94" s="6">
        <v>856.71</v>
      </c>
      <c r="N94" s="6">
        <v>830.34</v>
      </c>
      <c r="O94" s="6">
        <v>831.46</v>
      </c>
      <c r="P94" s="6">
        <v>854.2</v>
      </c>
      <c r="Q94" s="6">
        <v>857.52</v>
      </c>
      <c r="R94" s="6">
        <v>839.96</v>
      </c>
      <c r="S94" s="6">
        <v>839.18</v>
      </c>
      <c r="T94" s="6">
        <v>868.39</v>
      </c>
      <c r="U94" s="6">
        <v>896.79</v>
      </c>
      <c r="V94" s="6">
        <v>894.39</v>
      </c>
      <c r="W94" s="6">
        <v>883.68</v>
      </c>
      <c r="X94" s="6">
        <v>897.23</v>
      </c>
      <c r="Y94" s="6">
        <v>910.68</v>
      </c>
      <c r="Z94" s="6">
        <v>923.36</v>
      </c>
      <c r="AA94" s="6">
        <v>932.93</v>
      </c>
      <c r="AB94" s="6">
        <v>949.98</v>
      </c>
      <c r="AC94" s="6">
        <v>961.03</v>
      </c>
      <c r="AD94" s="6">
        <v>969.53</v>
      </c>
      <c r="AE94" s="6">
        <v>986.17</v>
      </c>
      <c r="AF94" s="6">
        <v>993.73</v>
      </c>
      <c r="AG94" s="6">
        <v>988.73</v>
      </c>
      <c r="AH94" s="6">
        <v>985.24</v>
      </c>
      <c r="AI94" s="6">
        <v>982.05</v>
      </c>
      <c r="AJ94" s="6">
        <v>976.26</v>
      </c>
      <c r="AK94" s="6">
        <v>983.97</v>
      </c>
      <c r="AL94" s="6">
        <v>996.33</v>
      </c>
      <c r="AM94" s="6">
        <v>985.46</v>
      </c>
      <c r="AN94" s="6">
        <v>974</v>
      </c>
      <c r="AO94" s="6">
        <v>963.71</v>
      </c>
      <c r="AP94" s="6">
        <v>951.9</v>
      </c>
      <c r="AQ94" s="6">
        <v>907.15</v>
      </c>
      <c r="AR94" s="6">
        <v>901.03</v>
      </c>
      <c r="AS94" s="6">
        <v>965.61</v>
      </c>
      <c r="AT94" s="6">
        <v>1008</v>
      </c>
      <c r="AU94" s="6">
        <v>906.78</v>
      </c>
      <c r="AV94" s="6">
        <v>772.01</v>
      </c>
      <c r="AW94" s="6">
        <v>726.94</v>
      </c>
      <c r="AX94" s="6">
        <v>816.71</v>
      </c>
      <c r="AY94" s="6">
        <v>924.54</v>
      </c>
      <c r="AZ94" s="6">
        <v>945.54</v>
      </c>
      <c r="BA94" s="6">
        <v>907.79</v>
      </c>
      <c r="BB94" s="6">
        <v>899.3</v>
      </c>
      <c r="BC94" s="6">
        <v>927.19</v>
      </c>
      <c r="BD94" s="6">
        <v>946.84</v>
      </c>
      <c r="BE94" s="6">
        <v>947.85</v>
      </c>
      <c r="BF94" s="6">
        <v>961.51</v>
      </c>
      <c r="BG94" s="6">
        <v>965.33</v>
      </c>
      <c r="BH94" s="6">
        <v>968.31</v>
      </c>
      <c r="BI94" s="6">
        <v>969.95</v>
      </c>
      <c r="BJ94" s="6">
        <v>974.2</v>
      </c>
      <c r="BK94" s="6">
        <v>953.27</v>
      </c>
      <c r="BL94" s="6">
        <v>915.28</v>
      </c>
      <c r="BM94" s="6">
        <v>915.46</v>
      </c>
      <c r="BN94" s="6">
        <v>917.77</v>
      </c>
      <c r="BO94" s="6">
        <v>887.41</v>
      </c>
      <c r="BP94" s="6">
        <v>875.72</v>
      </c>
      <c r="BQ94" s="6">
        <v>897.21</v>
      </c>
      <c r="BR94" s="6">
        <v>895.07</v>
      </c>
      <c r="BS94" s="6">
        <v>864.19</v>
      </c>
      <c r="BT94" s="6">
        <v>851.09</v>
      </c>
      <c r="BU94" s="6">
        <v>854.1</v>
      </c>
      <c r="BV94" s="6">
        <v>853.71</v>
      </c>
      <c r="BW94" s="6">
        <v>846.36</v>
      </c>
      <c r="BX94" s="6">
        <v>846.56</v>
      </c>
      <c r="BY94" s="6">
        <v>834.79</v>
      </c>
      <c r="BZ94" s="6">
        <v>845.39</v>
      </c>
      <c r="CA94" s="6">
        <v>882.76</v>
      </c>
      <c r="CB94" s="6">
        <v>889.31</v>
      </c>
      <c r="CC94" s="6">
        <v>878.53</v>
      </c>
      <c r="CD94" s="6">
        <v>912.98</v>
      </c>
      <c r="CE94" s="6">
        <v>937.53</v>
      </c>
      <c r="CF94" s="6">
        <v>919.78</v>
      </c>
      <c r="CG94" s="6">
        <v>924.52</v>
      </c>
      <c r="CH94" s="6">
        <v>954.09</v>
      </c>
      <c r="CI94" s="6">
        <v>945.97</v>
      </c>
      <c r="CJ94" s="6">
        <v>914.23</v>
      </c>
      <c r="CK94" s="6">
        <v>912.82</v>
      </c>
      <c r="CL94" s="6">
        <v>903.87</v>
      </c>
      <c r="CM94" s="6">
        <v>860.65</v>
      </c>
      <c r="CN94" s="6">
        <v>827.95</v>
      </c>
      <c r="CO94" s="6">
        <v>838.08</v>
      </c>
      <c r="CP94" s="6">
        <v>842.6</v>
      </c>
      <c r="CQ94" s="6">
        <v>823.89</v>
      </c>
      <c r="CR94" s="6">
        <v>805.74</v>
      </c>
      <c r="CS94" s="6">
        <v>787.91</v>
      </c>
      <c r="CT94" s="6">
        <v>752.77</v>
      </c>
      <c r="CU94" s="6">
        <v>747.27</v>
      </c>
      <c r="CV94" s="6">
        <v>755.7</v>
      </c>
      <c r="CW94" s="6">
        <v>735.55</v>
      </c>
      <c r="CX94" s="6">
        <v>726.31</v>
      </c>
      <c r="CY94" s="6">
        <v>745.16</v>
      </c>
      <c r="CZ94" s="6">
        <v>740.86</v>
      </c>
      <c r="DA94" s="6">
        <v>728.5</v>
      </c>
      <c r="DB94" s="6">
        <v>753.99</v>
      </c>
      <c r="DC94" s="6">
        <v>778.64</v>
      </c>
      <c r="DD94" s="6">
        <v>756.18</v>
      </c>
      <c r="DE94" s="6">
        <v>736.36</v>
      </c>
      <c r="DF94" s="6">
        <v>788.86</v>
      </c>
      <c r="DG94" s="6">
        <v>854.08</v>
      </c>
      <c r="DH94" s="6">
        <v>852.13</v>
      </c>
      <c r="DI94" s="6">
        <v>821.31</v>
      </c>
      <c r="DJ94" s="6">
        <v>804.05</v>
      </c>
      <c r="DK94" s="6">
        <v>743.22</v>
      </c>
      <c r="DL94" s="6">
        <v>611.72</v>
      </c>
      <c r="DM94" s="6">
        <v>530.55</v>
      </c>
      <c r="DN94" s="6">
        <v>558.41</v>
      </c>
      <c r="DO94" s="6">
        <v>605.83</v>
      </c>
      <c r="DP94" s="6">
        <v>596.87</v>
      </c>
      <c r="DQ94" s="6">
        <v>552.89</v>
      </c>
      <c r="DR94" s="6">
        <v>558.48</v>
      </c>
      <c r="DS94" s="6">
        <v>645.49</v>
      </c>
      <c r="DT94" s="6">
        <v>706.84</v>
      </c>
      <c r="DU94" s="6">
        <v>688.98</v>
      </c>
      <c r="DV94" s="6">
        <v>672.56</v>
      </c>
      <c r="DW94" s="6">
        <v>709.76</v>
      </c>
      <c r="DX94" s="6">
        <v>724.52</v>
      </c>
      <c r="DY94" s="6">
        <v>701.63</v>
      </c>
      <c r="DZ94" s="6">
        <v>696.89</v>
      </c>
      <c r="EA94" s="6">
        <v>700.26</v>
      </c>
      <c r="EB94" s="6">
        <v>689.52</v>
      </c>
      <c r="EC94" s="6">
        <v>678.27</v>
      </c>
      <c r="ED94" s="6">
        <v>691.58</v>
      </c>
      <c r="EE94" s="6">
        <v>710.4</v>
      </c>
      <c r="EF94" s="6">
        <v>705.54</v>
      </c>
      <c r="EG94" s="6">
        <v>701.56</v>
      </c>
      <c r="EH94" s="6">
        <v>719.55</v>
      </c>
      <c r="EI94" s="6">
        <v>738.81</v>
      </c>
      <c r="EJ94" s="6">
        <v>736.33</v>
      </c>
      <c r="EK94" s="6">
        <v>730.55</v>
      </c>
      <c r="EL94" s="6">
        <v>733.87</v>
      </c>
      <c r="EM94" s="6">
        <v>733</v>
      </c>
      <c r="EN94" s="6">
        <v>716.12</v>
      </c>
      <c r="EO94" s="6">
        <v>712.61</v>
      </c>
      <c r="EP94" s="6">
        <v>733.08</v>
      </c>
      <c r="EQ94" s="6">
        <v>749.84</v>
      </c>
      <c r="ER94" s="6">
        <v>740.78</v>
      </c>
      <c r="ES94" s="6">
        <v>732.15</v>
      </c>
      <c r="ET94" s="6">
        <v>749</v>
      </c>
      <c r="EU94" s="6">
        <v>766.67</v>
      </c>
      <c r="EV94" s="6">
        <v>770.35</v>
      </c>
      <c r="EW94" s="6">
        <v>771.16</v>
      </c>
      <c r="EX94" s="6">
        <v>783.14</v>
      </c>
      <c r="EY94" s="6">
        <v>790.56</v>
      </c>
      <c r="EZ94" s="6">
        <v>778.58</v>
      </c>
      <c r="FA94" s="6">
        <v>774.06</v>
      </c>
      <c r="FB94" s="6">
        <v>790.78</v>
      </c>
      <c r="FC94" s="6">
        <v>781.74</v>
      </c>
      <c r="FD94" s="6">
        <v>735.44</v>
      </c>
      <c r="FE94" s="6">
        <v>736.28</v>
      </c>
      <c r="FF94" s="6">
        <v>772.38</v>
      </c>
      <c r="FG94" s="6">
        <v>757.53</v>
      </c>
      <c r="FH94" s="6">
        <v>741.77</v>
      </c>
      <c r="FI94" s="6">
        <v>785.06</v>
      </c>
      <c r="FJ94" s="6">
        <v>809.53</v>
      </c>
      <c r="FK94" s="6">
        <v>769.24</v>
      </c>
      <c r="FL94" s="6">
        <v>748.96</v>
      </c>
      <c r="FM94" s="6">
        <v>802.79</v>
      </c>
      <c r="FN94" s="6">
        <v>819.23</v>
      </c>
      <c r="FO94" s="6">
        <v>769.43</v>
      </c>
      <c r="FP94" s="6">
        <v>761.8</v>
      </c>
      <c r="FQ94" s="6">
        <v>815.42</v>
      </c>
      <c r="FR94" s="6">
        <v>810.78</v>
      </c>
      <c r="FS94" s="6">
        <v>758.69</v>
      </c>
      <c r="FT94" s="6">
        <v>758.15</v>
      </c>
      <c r="FU94" s="6">
        <v>767.39</v>
      </c>
      <c r="FV94" s="6">
        <v>720.99</v>
      </c>
      <c r="FW94" s="6">
        <v>734.96</v>
      </c>
      <c r="FX94" s="6">
        <v>789.86</v>
      </c>
      <c r="FY94" s="6">
        <v>744.24</v>
      </c>
      <c r="FZ94" s="6">
        <v>698.59</v>
      </c>
      <c r="GA94" s="6">
        <v>768.02</v>
      </c>
      <c r="GB94" s="6">
        <v>799.24</v>
      </c>
      <c r="GC94" s="6">
        <v>716.02</v>
      </c>
      <c r="GD94" s="6">
        <v>732.75</v>
      </c>
      <c r="GE94" s="6">
        <v>872.07</v>
      </c>
      <c r="GF94" s="6">
        <v>867.86</v>
      </c>
      <c r="GG94" s="6">
        <v>1020.81</v>
      </c>
      <c r="GH94" s="6">
        <v>2090.28</v>
      </c>
      <c r="GI94" s="6">
        <v>3574.54</v>
      </c>
      <c r="GJ94" s="6">
        <v>2019.12</v>
      </c>
      <c r="GK94" s="6">
        <v>325.92</v>
      </c>
      <c r="GL94" s="6">
        <v>133.12</v>
      </c>
      <c r="GM94" s="6">
        <v>188.62</v>
      </c>
      <c r="GN94" s="6">
        <v>297.99</v>
      </c>
      <c r="GO94" s="6">
        <v>305.37</v>
      </c>
      <c r="GP94" s="6">
        <v>286.38</v>
      </c>
      <c r="GQ94" s="6">
        <v>328.82</v>
      </c>
      <c r="GR94" s="6">
        <v>345.02</v>
      </c>
      <c r="GS94" s="6">
        <v>340.48</v>
      </c>
      <c r="GT94" s="6">
        <v>389.83</v>
      </c>
      <c r="GU94" s="6">
        <v>459.12</v>
      </c>
      <c r="GV94" s="6">
        <v>473.61</v>
      </c>
      <c r="GW94" s="6">
        <v>505.81</v>
      </c>
      <c r="GX94" s="6">
        <v>589.6</v>
      </c>
      <c r="GY94" s="6">
        <v>624.77</v>
      </c>
      <c r="GZ94" s="6">
        <v>622.78</v>
      </c>
      <c r="HA94" s="6">
        <v>697.22</v>
      </c>
      <c r="HB94" s="6">
        <v>764.43</v>
      </c>
      <c r="HC94" s="6">
        <v>744.47</v>
      </c>
      <c r="HD94" s="6">
        <v>762.16</v>
      </c>
      <c r="HE94" s="6">
        <v>824.39</v>
      </c>
      <c r="HF94" s="6">
        <v>814.46</v>
      </c>
      <c r="HG94" s="6">
        <v>779.85</v>
      </c>
      <c r="HH94" s="6">
        <v>821.26</v>
      </c>
      <c r="HI94" s="6">
        <v>857.21</v>
      </c>
      <c r="HJ94" s="6">
        <v>812.7</v>
      </c>
      <c r="HK94" s="6">
        <v>769.38</v>
      </c>
      <c r="HL94" s="6">
        <v>803.2</v>
      </c>
      <c r="HM94" s="6">
        <v>833.35</v>
      </c>
      <c r="HN94" s="6">
        <v>812.08</v>
      </c>
      <c r="HO94" s="6">
        <v>834.57</v>
      </c>
      <c r="HP94" s="6">
        <v>878.92</v>
      </c>
      <c r="HQ94" s="6">
        <v>852.32</v>
      </c>
      <c r="HR94" s="6">
        <v>821.5</v>
      </c>
      <c r="HS94" s="6">
        <v>859.28</v>
      </c>
      <c r="HT94" s="6">
        <v>884.81</v>
      </c>
      <c r="HU94" s="6">
        <v>873.26</v>
      </c>
      <c r="HV94" s="6">
        <v>883.2</v>
      </c>
      <c r="HW94" s="6">
        <v>902.11</v>
      </c>
      <c r="HX94" s="6">
        <v>900.65</v>
      </c>
      <c r="HY94" s="6">
        <v>884.24</v>
      </c>
      <c r="HZ94" s="6">
        <v>887.24</v>
      </c>
      <c r="IA94" s="6">
        <v>865.75</v>
      </c>
      <c r="IB94" s="6">
        <v>848.84</v>
      </c>
      <c r="IC94" s="6">
        <v>856.97</v>
      </c>
      <c r="ID94" s="6">
        <v>878</v>
      </c>
      <c r="IE94" s="6">
        <v>880.75</v>
      </c>
      <c r="IF94" s="6">
        <v>870.38</v>
      </c>
      <c r="IG94" s="6">
        <v>882.81</v>
      </c>
    </row>
    <row r="95" spans="1:241" ht="12.75">
      <c r="A95" s="6">
        <v>810.05</v>
      </c>
      <c r="B95" s="6">
        <v>774.75</v>
      </c>
      <c r="C95" s="6">
        <v>772.91</v>
      </c>
      <c r="D95" s="6">
        <v>789.8</v>
      </c>
      <c r="E95" s="6">
        <v>799.73</v>
      </c>
      <c r="F95" s="6">
        <v>794.51</v>
      </c>
      <c r="G95" s="6">
        <v>785.92</v>
      </c>
      <c r="H95" s="6">
        <v>784.08</v>
      </c>
      <c r="I95" s="6">
        <v>783.44</v>
      </c>
      <c r="J95" s="6">
        <v>778.46</v>
      </c>
      <c r="K95" s="6">
        <v>774.77</v>
      </c>
      <c r="L95" s="6">
        <v>784.44</v>
      </c>
      <c r="M95" s="6">
        <v>800.55</v>
      </c>
      <c r="N95" s="6">
        <v>801.16</v>
      </c>
      <c r="O95" s="6">
        <v>782.18</v>
      </c>
      <c r="P95" s="6">
        <v>776.75</v>
      </c>
      <c r="Q95" s="6">
        <v>799.87</v>
      </c>
      <c r="R95" s="6">
        <v>818.91</v>
      </c>
      <c r="S95" s="6">
        <v>810.27</v>
      </c>
      <c r="T95" s="6">
        <v>805.38</v>
      </c>
      <c r="U95" s="6">
        <v>828.46</v>
      </c>
      <c r="V95" s="6">
        <v>859.51</v>
      </c>
      <c r="W95" s="6">
        <v>870.18</v>
      </c>
      <c r="X95" s="6">
        <v>871.73</v>
      </c>
      <c r="Y95" s="6">
        <v>879.97</v>
      </c>
      <c r="Z95" s="6">
        <v>889.01</v>
      </c>
      <c r="AA95" s="6">
        <v>884.2</v>
      </c>
      <c r="AB95" s="6">
        <v>881.71</v>
      </c>
      <c r="AC95" s="6">
        <v>896.21</v>
      </c>
      <c r="AD95" s="6">
        <v>915.05</v>
      </c>
      <c r="AE95" s="6">
        <v>925.29</v>
      </c>
      <c r="AF95" s="6">
        <v>941.52</v>
      </c>
      <c r="AG95" s="6">
        <v>976.47</v>
      </c>
      <c r="AH95" s="6">
        <v>980.79</v>
      </c>
      <c r="AI95" s="6">
        <v>937.07</v>
      </c>
      <c r="AJ95" s="6">
        <v>916.75</v>
      </c>
      <c r="AK95" s="6">
        <v>945.5</v>
      </c>
      <c r="AL95" s="6">
        <v>963.08</v>
      </c>
      <c r="AM95" s="6">
        <v>939.08</v>
      </c>
      <c r="AN95" s="6">
        <v>920.82</v>
      </c>
      <c r="AO95" s="6">
        <v>929.93</v>
      </c>
      <c r="AP95" s="6">
        <v>934.83</v>
      </c>
      <c r="AQ95" s="6">
        <v>914.07</v>
      </c>
      <c r="AR95" s="6">
        <v>906.24</v>
      </c>
      <c r="AS95" s="6">
        <v>931.79</v>
      </c>
      <c r="AT95" s="6">
        <v>937.92</v>
      </c>
      <c r="AU95" s="6">
        <v>881.25</v>
      </c>
      <c r="AV95" s="6">
        <v>812.8</v>
      </c>
      <c r="AW95" s="6">
        <v>805.52</v>
      </c>
      <c r="AX95" s="6">
        <v>851.86</v>
      </c>
      <c r="AY95" s="6">
        <v>884.38</v>
      </c>
      <c r="AZ95" s="6">
        <v>871.23</v>
      </c>
      <c r="BA95" s="6">
        <v>836.47</v>
      </c>
      <c r="BB95" s="6">
        <v>828.89</v>
      </c>
      <c r="BC95" s="6">
        <v>850.96</v>
      </c>
      <c r="BD95" s="6">
        <v>870.96</v>
      </c>
      <c r="BE95" s="6">
        <v>877</v>
      </c>
      <c r="BF95" s="6">
        <v>897.17</v>
      </c>
      <c r="BG95" s="6">
        <v>926.89</v>
      </c>
      <c r="BH95" s="6">
        <v>940.98</v>
      </c>
      <c r="BI95" s="6">
        <v>937.89</v>
      </c>
      <c r="BJ95" s="6">
        <v>936.45</v>
      </c>
      <c r="BK95" s="6">
        <v>933.65</v>
      </c>
      <c r="BL95" s="6">
        <v>911.48</v>
      </c>
      <c r="BM95" s="6">
        <v>887.21</v>
      </c>
      <c r="BN95" s="6">
        <v>879.93</v>
      </c>
      <c r="BO95" s="6">
        <v>871.43</v>
      </c>
      <c r="BP95" s="6">
        <v>870.28</v>
      </c>
      <c r="BQ95" s="6">
        <v>870.78</v>
      </c>
      <c r="BR95" s="6">
        <v>871.99</v>
      </c>
      <c r="BS95" s="6">
        <v>872.67</v>
      </c>
      <c r="BT95" s="6">
        <v>859.39</v>
      </c>
      <c r="BU95" s="6">
        <v>829.59</v>
      </c>
      <c r="BV95" s="6">
        <v>807.8</v>
      </c>
      <c r="BW95" s="6">
        <v>811.12</v>
      </c>
      <c r="BX95" s="6">
        <v>825.93</v>
      </c>
      <c r="BY95" s="6">
        <v>833.89</v>
      </c>
      <c r="BZ95" s="6">
        <v>843.36</v>
      </c>
      <c r="CA95" s="6">
        <v>862.24</v>
      </c>
      <c r="CB95" s="6">
        <v>875.75</v>
      </c>
      <c r="CC95" s="6">
        <v>894.45</v>
      </c>
      <c r="CD95" s="6">
        <v>924.43</v>
      </c>
      <c r="CE95" s="6">
        <v>929.4</v>
      </c>
      <c r="CF95" s="6">
        <v>913.59</v>
      </c>
      <c r="CG95" s="6">
        <v>918.13</v>
      </c>
      <c r="CH95" s="6">
        <v>938.92</v>
      </c>
      <c r="CI95" s="6">
        <v>929.83</v>
      </c>
      <c r="CJ95" s="6">
        <v>901.85</v>
      </c>
      <c r="CK95" s="6">
        <v>893.52</v>
      </c>
      <c r="CL95" s="6">
        <v>908.44</v>
      </c>
      <c r="CM95" s="6">
        <v>902.46</v>
      </c>
      <c r="CN95" s="6">
        <v>876.95</v>
      </c>
      <c r="CO95" s="6">
        <v>856.93</v>
      </c>
      <c r="CP95" s="6">
        <v>841.22</v>
      </c>
      <c r="CQ95" s="6">
        <v>830.38</v>
      </c>
      <c r="CR95" s="6">
        <v>830.76</v>
      </c>
      <c r="CS95" s="6">
        <v>828.38</v>
      </c>
      <c r="CT95" s="6">
        <v>807.66</v>
      </c>
      <c r="CU95" s="6">
        <v>795.15</v>
      </c>
      <c r="CV95" s="6">
        <v>816.44</v>
      </c>
      <c r="CW95" s="6">
        <v>828.06</v>
      </c>
      <c r="CX95" s="6">
        <v>810.22</v>
      </c>
      <c r="CY95" s="6">
        <v>801.11</v>
      </c>
      <c r="CZ95" s="6">
        <v>806.99</v>
      </c>
      <c r="DA95" s="6">
        <v>802.93</v>
      </c>
      <c r="DB95" s="6">
        <v>783.46</v>
      </c>
      <c r="DC95" s="6">
        <v>766.49</v>
      </c>
      <c r="DD95" s="6">
        <v>782.39</v>
      </c>
      <c r="DE95" s="6">
        <v>826.75</v>
      </c>
      <c r="DF95" s="6">
        <v>840.2</v>
      </c>
      <c r="DG95" s="6">
        <v>791.42</v>
      </c>
      <c r="DH95" s="6">
        <v>735.72</v>
      </c>
      <c r="DI95" s="6">
        <v>743.18</v>
      </c>
      <c r="DJ95" s="6">
        <v>747.04</v>
      </c>
      <c r="DK95" s="6">
        <v>701.47</v>
      </c>
      <c r="DL95" s="6">
        <v>668.54</v>
      </c>
      <c r="DM95" s="6">
        <v>695.93</v>
      </c>
      <c r="DN95" s="6">
        <v>694.78</v>
      </c>
      <c r="DO95" s="6">
        <v>620.11</v>
      </c>
      <c r="DP95" s="6">
        <v>560.4</v>
      </c>
      <c r="DQ95" s="6">
        <v>590.82</v>
      </c>
      <c r="DR95" s="6">
        <v>679.86</v>
      </c>
      <c r="DS95" s="6">
        <v>711.75</v>
      </c>
      <c r="DT95" s="6">
        <v>684.63</v>
      </c>
      <c r="DU95" s="6">
        <v>686.3</v>
      </c>
      <c r="DV95" s="6">
        <v>742.86</v>
      </c>
      <c r="DW95" s="6">
        <v>763.99</v>
      </c>
      <c r="DX95" s="6">
        <v>711.04</v>
      </c>
      <c r="DY95" s="6">
        <v>670.92</v>
      </c>
      <c r="DZ95" s="6">
        <v>699.16</v>
      </c>
      <c r="EA95" s="6">
        <v>724.46</v>
      </c>
      <c r="EB95" s="6">
        <v>712.67</v>
      </c>
      <c r="EC95" s="6">
        <v>693.14</v>
      </c>
      <c r="ED95" s="6">
        <v>701.56</v>
      </c>
      <c r="EE95" s="6">
        <v>718.1</v>
      </c>
      <c r="EF95" s="6">
        <v>716.15</v>
      </c>
      <c r="EG95" s="6">
        <v>710.29</v>
      </c>
      <c r="EH95" s="6">
        <v>730.91</v>
      </c>
      <c r="EI95" s="6">
        <v>766.12</v>
      </c>
      <c r="EJ95" s="6">
        <v>775.14</v>
      </c>
      <c r="EK95" s="6">
        <v>759.77</v>
      </c>
      <c r="EL95" s="6">
        <v>758.97</v>
      </c>
      <c r="EM95" s="6">
        <v>774.43</v>
      </c>
      <c r="EN95" s="6">
        <v>771.9</v>
      </c>
      <c r="EO95" s="6">
        <v>756.19</v>
      </c>
      <c r="EP95" s="6">
        <v>766.57</v>
      </c>
      <c r="EQ95" s="6">
        <v>783.73</v>
      </c>
      <c r="ER95" s="6">
        <v>769.38</v>
      </c>
      <c r="ES95" s="6">
        <v>752.2</v>
      </c>
      <c r="ET95" s="6">
        <v>766.96</v>
      </c>
      <c r="EU95" s="6">
        <v>782.45</v>
      </c>
      <c r="EV95" s="6">
        <v>773.16</v>
      </c>
      <c r="EW95" s="6">
        <v>767.13</v>
      </c>
      <c r="EX95" s="6">
        <v>789.14</v>
      </c>
      <c r="EY95" s="6">
        <v>807.2</v>
      </c>
      <c r="EZ95" s="6">
        <v>789.41</v>
      </c>
      <c r="FA95" s="6">
        <v>771.16</v>
      </c>
      <c r="FB95" s="6">
        <v>792.05</v>
      </c>
      <c r="FC95" s="6">
        <v>806</v>
      </c>
      <c r="FD95" s="6">
        <v>772</v>
      </c>
      <c r="FE95" s="6">
        <v>749.58</v>
      </c>
      <c r="FF95" s="6">
        <v>771.18</v>
      </c>
      <c r="FG95" s="6">
        <v>762.61</v>
      </c>
      <c r="FH95" s="6">
        <v>737.93</v>
      </c>
      <c r="FI95" s="6">
        <v>752.03</v>
      </c>
      <c r="FJ95" s="6">
        <v>785.14</v>
      </c>
      <c r="FK95" s="6">
        <v>794.24</v>
      </c>
      <c r="FL95" s="6">
        <v>796.65</v>
      </c>
      <c r="FM95" s="6">
        <v>808.22</v>
      </c>
      <c r="FN95" s="6">
        <v>809.5</v>
      </c>
      <c r="FO95" s="6">
        <v>791.58</v>
      </c>
      <c r="FP95" s="6">
        <v>782.17</v>
      </c>
      <c r="FQ95" s="6">
        <v>776.83</v>
      </c>
      <c r="FR95" s="6">
        <v>750.74</v>
      </c>
      <c r="FS95" s="6">
        <v>749.45</v>
      </c>
      <c r="FT95" s="6">
        <v>809.32</v>
      </c>
      <c r="FU95" s="6">
        <v>814.74</v>
      </c>
      <c r="FV95" s="6">
        <v>742.3</v>
      </c>
      <c r="FW95" s="6">
        <v>741.81</v>
      </c>
      <c r="FX95" s="6">
        <v>785.73</v>
      </c>
      <c r="FY95" s="6">
        <v>751.64</v>
      </c>
      <c r="FZ95" s="6">
        <v>721.66</v>
      </c>
      <c r="GA95" s="6">
        <v>768.11</v>
      </c>
      <c r="GB95" s="6">
        <v>790.01</v>
      </c>
      <c r="GC95" s="6">
        <v>767.04</v>
      </c>
      <c r="GD95" s="6">
        <v>778.96</v>
      </c>
      <c r="GE95" s="6">
        <v>827.81</v>
      </c>
      <c r="GF95" s="6">
        <v>833.87</v>
      </c>
      <c r="GG95" s="6">
        <v>981.19</v>
      </c>
      <c r="GH95" s="6">
        <v>1655.37</v>
      </c>
      <c r="GI95" s="6">
        <v>2397.52</v>
      </c>
      <c r="GJ95" s="6">
        <v>1934.57</v>
      </c>
      <c r="GK95" s="6">
        <v>551.53</v>
      </c>
      <c r="GL95" s="6">
        <v>253.2</v>
      </c>
      <c r="GM95" s="6">
        <v>283.34</v>
      </c>
      <c r="GN95" s="6">
        <v>432.47</v>
      </c>
      <c r="GO95" s="6">
        <v>443.2</v>
      </c>
      <c r="GP95" s="6">
        <v>413.07</v>
      </c>
      <c r="GQ95" s="6">
        <v>404.42</v>
      </c>
      <c r="GR95" s="6">
        <v>399.07</v>
      </c>
      <c r="GS95" s="6">
        <v>413.95</v>
      </c>
      <c r="GT95" s="6">
        <v>456.82</v>
      </c>
      <c r="GU95" s="6">
        <v>490.8</v>
      </c>
      <c r="GV95" s="6">
        <v>501.49</v>
      </c>
      <c r="GW95" s="6">
        <v>548.43</v>
      </c>
      <c r="GX95" s="6">
        <v>622.44</v>
      </c>
      <c r="GY95" s="6">
        <v>627.42</v>
      </c>
      <c r="GZ95" s="6">
        <v>606.34</v>
      </c>
      <c r="HA95" s="6">
        <v>663.32</v>
      </c>
      <c r="HB95" s="6">
        <v>709.44</v>
      </c>
      <c r="HC95" s="6">
        <v>677.58</v>
      </c>
      <c r="HD95" s="6">
        <v>683.02</v>
      </c>
      <c r="HE95" s="6">
        <v>739.53</v>
      </c>
      <c r="HF95" s="6">
        <v>748.6</v>
      </c>
      <c r="HG95" s="6">
        <v>732.11</v>
      </c>
      <c r="HH95" s="6">
        <v>754.12</v>
      </c>
      <c r="HI95" s="6">
        <v>778.07</v>
      </c>
      <c r="HJ95" s="6">
        <v>761.24</v>
      </c>
      <c r="HK95" s="6">
        <v>732.02</v>
      </c>
      <c r="HL95" s="6">
        <v>744.65</v>
      </c>
      <c r="HM95" s="6">
        <v>764.83</v>
      </c>
      <c r="HN95" s="6">
        <v>754.9</v>
      </c>
      <c r="HO95" s="6">
        <v>767.99</v>
      </c>
      <c r="HP95" s="6">
        <v>806.42</v>
      </c>
      <c r="HQ95" s="6">
        <v>798.43</v>
      </c>
      <c r="HR95" s="6">
        <v>778.37</v>
      </c>
      <c r="HS95" s="6">
        <v>811.26</v>
      </c>
      <c r="HT95" s="6">
        <v>825.73</v>
      </c>
      <c r="HU95" s="6">
        <v>786.34</v>
      </c>
      <c r="HV95" s="6">
        <v>763.53</v>
      </c>
      <c r="HW95" s="6">
        <v>789.63</v>
      </c>
      <c r="HX95" s="6">
        <v>814.03</v>
      </c>
      <c r="HY95" s="6">
        <v>806.58</v>
      </c>
      <c r="HZ95" s="6">
        <v>790.78</v>
      </c>
      <c r="IA95" s="6">
        <v>789.07</v>
      </c>
      <c r="IB95" s="6">
        <v>783.13</v>
      </c>
      <c r="IC95" s="6">
        <v>771.59</v>
      </c>
      <c r="ID95" s="6">
        <v>778.63</v>
      </c>
      <c r="IE95" s="6">
        <v>817.35</v>
      </c>
      <c r="IF95" s="6">
        <v>834.18</v>
      </c>
      <c r="IG95" s="6">
        <v>810.05</v>
      </c>
    </row>
    <row r="96" spans="1:241" ht="12.75">
      <c r="A96" s="6">
        <v>686.7</v>
      </c>
      <c r="B96" s="6">
        <v>690.85</v>
      </c>
      <c r="C96" s="6">
        <v>696.6</v>
      </c>
      <c r="D96" s="6">
        <v>689.14</v>
      </c>
      <c r="E96" s="6">
        <v>682.23</v>
      </c>
      <c r="F96" s="6">
        <v>678.81</v>
      </c>
      <c r="G96" s="6">
        <v>674.12</v>
      </c>
      <c r="H96" s="6">
        <v>661.67</v>
      </c>
      <c r="I96" s="6">
        <v>652.05</v>
      </c>
      <c r="J96" s="6">
        <v>654.56</v>
      </c>
      <c r="K96" s="6">
        <v>660.06</v>
      </c>
      <c r="L96" s="6">
        <v>661.83</v>
      </c>
      <c r="M96" s="6">
        <v>671.98</v>
      </c>
      <c r="N96" s="6">
        <v>678.82</v>
      </c>
      <c r="O96" s="6">
        <v>664.87</v>
      </c>
      <c r="P96" s="6">
        <v>648.02</v>
      </c>
      <c r="Q96" s="6">
        <v>656.81</v>
      </c>
      <c r="R96" s="6">
        <v>696.91</v>
      </c>
      <c r="S96" s="6">
        <v>730.01</v>
      </c>
      <c r="T96" s="6">
        <v>731.35</v>
      </c>
      <c r="U96" s="6">
        <v>739.2</v>
      </c>
      <c r="V96" s="6">
        <v>769.7</v>
      </c>
      <c r="W96" s="6">
        <v>788.19</v>
      </c>
      <c r="X96" s="6">
        <v>797.95</v>
      </c>
      <c r="Y96" s="6">
        <v>807.58</v>
      </c>
      <c r="Z96" s="6">
        <v>810.17</v>
      </c>
      <c r="AA96" s="6">
        <v>807.86</v>
      </c>
      <c r="AB96" s="6">
        <v>810.37</v>
      </c>
      <c r="AC96" s="6">
        <v>832.8</v>
      </c>
      <c r="AD96" s="6">
        <v>852.84</v>
      </c>
      <c r="AE96" s="6">
        <v>842.97</v>
      </c>
      <c r="AF96" s="6">
        <v>833.6</v>
      </c>
      <c r="AG96" s="6">
        <v>854.44</v>
      </c>
      <c r="AH96" s="6">
        <v>876.41</v>
      </c>
      <c r="AI96" s="6">
        <v>877.27</v>
      </c>
      <c r="AJ96" s="6">
        <v>871.42</v>
      </c>
      <c r="AK96" s="6">
        <v>876.31</v>
      </c>
      <c r="AL96" s="6">
        <v>876.33</v>
      </c>
      <c r="AM96" s="6">
        <v>864.15</v>
      </c>
      <c r="AN96" s="6">
        <v>864.92</v>
      </c>
      <c r="AO96" s="6">
        <v>894.19</v>
      </c>
      <c r="AP96" s="6">
        <v>899.08</v>
      </c>
      <c r="AQ96" s="6">
        <v>877.12</v>
      </c>
      <c r="AR96" s="6">
        <v>867.58</v>
      </c>
      <c r="AS96" s="6">
        <v>871.25</v>
      </c>
      <c r="AT96" s="6">
        <v>865.62</v>
      </c>
      <c r="AU96" s="6">
        <v>852.85</v>
      </c>
      <c r="AV96" s="6">
        <v>840.8</v>
      </c>
      <c r="AW96" s="6">
        <v>838.51</v>
      </c>
      <c r="AX96" s="6">
        <v>832.6</v>
      </c>
      <c r="AY96" s="6">
        <v>807.23</v>
      </c>
      <c r="AZ96" s="6">
        <v>771.38</v>
      </c>
      <c r="BA96" s="6">
        <v>757.94</v>
      </c>
      <c r="BB96" s="6">
        <v>769.35</v>
      </c>
      <c r="BC96" s="6">
        <v>792.01</v>
      </c>
      <c r="BD96" s="6">
        <v>810.13</v>
      </c>
      <c r="BE96" s="6">
        <v>816.24</v>
      </c>
      <c r="BF96" s="6">
        <v>840.37</v>
      </c>
      <c r="BG96" s="6">
        <v>870.36</v>
      </c>
      <c r="BH96" s="6">
        <v>877.01</v>
      </c>
      <c r="BI96" s="6">
        <v>858.25</v>
      </c>
      <c r="BJ96" s="6">
        <v>863.27</v>
      </c>
      <c r="BK96" s="6">
        <v>876.67</v>
      </c>
      <c r="BL96" s="6">
        <v>864.09</v>
      </c>
      <c r="BM96" s="6">
        <v>833.98</v>
      </c>
      <c r="BN96" s="6">
        <v>820.98</v>
      </c>
      <c r="BO96" s="6">
        <v>833.45</v>
      </c>
      <c r="BP96" s="6">
        <v>844.49</v>
      </c>
      <c r="BQ96" s="6">
        <v>831.67</v>
      </c>
      <c r="BR96" s="6">
        <v>809.31</v>
      </c>
      <c r="BS96" s="6">
        <v>818.77</v>
      </c>
      <c r="BT96" s="6">
        <v>828.8</v>
      </c>
      <c r="BU96" s="6">
        <v>811.83</v>
      </c>
      <c r="BV96" s="6">
        <v>794.15</v>
      </c>
      <c r="BW96" s="6">
        <v>796.8</v>
      </c>
      <c r="BX96" s="6">
        <v>804.67</v>
      </c>
      <c r="BY96" s="6">
        <v>807.96</v>
      </c>
      <c r="BZ96" s="6">
        <v>812.85</v>
      </c>
      <c r="CA96" s="6">
        <v>828.02</v>
      </c>
      <c r="CB96" s="6">
        <v>842.23</v>
      </c>
      <c r="CC96" s="6">
        <v>853.5</v>
      </c>
      <c r="CD96" s="6">
        <v>869.8</v>
      </c>
      <c r="CE96" s="6">
        <v>887.53</v>
      </c>
      <c r="CF96" s="6">
        <v>905.24</v>
      </c>
      <c r="CG96" s="6">
        <v>922.04</v>
      </c>
      <c r="CH96" s="6">
        <v>931.75</v>
      </c>
      <c r="CI96" s="6">
        <v>932.57</v>
      </c>
      <c r="CJ96" s="6">
        <v>929.03</v>
      </c>
      <c r="CK96" s="6">
        <v>928.21</v>
      </c>
      <c r="CL96" s="6">
        <v>923.66</v>
      </c>
      <c r="CM96" s="6">
        <v>905.75</v>
      </c>
      <c r="CN96" s="6">
        <v>891.56</v>
      </c>
      <c r="CO96" s="6">
        <v>883.61</v>
      </c>
      <c r="CP96" s="6">
        <v>859.84</v>
      </c>
      <c r="CQ96" s="6">
        <v>833.77</v>
      </c>
      <c r="CR96" s="6">
        <v>826.99</v>
      </c>
      <c r="CS96" s="6">
        <v>836.36</v>
      </c>
      <c r="CT96" s="6">
        <v>839.27</v>
      </c>
      <c r="CU96" s="6">
        <v>821.32</v>
      </c>
      <c r="CV96" s="6">
        <v>809.04</v>
      </c>
      <c r="CW96" s="6">
        <v>819.94</v>
      </c>
      <c r="CX96" s="6">
        <v>811.91</v>
      </c>
      <c r="CY96" s="6">
        <v>798.71</v>
      </c>
      <c r="CZ96" s="6">
        <v>811.74</v>
      </c>
      <c r="DA96" s="6">
        <v>825.55</v>
      </c>
      <c r="DB96" s="6">
        <v>819.73</v>
      </c>
      <c r="DC96" s="6">
        <v>811.58</v>
      </c>
      <c r="DD96" s="6">
        <v>809.86</v>
      </c>
      <c r="DE96" s="6">
        <v>821.63</v>
      </c>
      <c r="DF96" s="6">
        <v>829.64</v>
      </c>
      <c r="DG96" s="6">
        <v>831.68</v>
      </c>
      <c r="DH96" s="6">
        <v>839.4</v>
      </c>
      <c r="DI96" s="6">
        <v>832.4</v>
      </c>
      <c r="DJ96" s="6">
        <v>811.75</v>
      </c>
      <c r="DK96" s="6">
        <v>792.82</v>
      </c>
      <c r="DL96" s="6">
        <v>775.35</v>
      </c>
      <c r="DM96" s="6">
        <v>740.57</v>
      </c>
      <c r="DN96" s="6">
        <v>669.76</v>
      </c>
      <c r="DO96" s="6">
        <v>614.81</v>
      </c>
      <c r="DP96" s="6">
        <v>650.62</v>
      </c>
      <c r="DQ96" s="6">
        <v>750.61</v>
      </c>
      <c r="DR96" s="6">
        <v>752.8</v>
      </c>
      <c r="DS96" s="6">
        <v>698.84</v>
      </c>
      <c r="DT96" s="6">
        <v>704.33</v>
      </c>
      <c r="DU96" s="6">
        <v>742.67</v>
      </c>
      <c r="DV96" s="6">
        <v>740.79</v>
      </c>
      <c r="DW96" s="6">
        <v>709.69</v>
      </c>
      <c r="DX96" s="6">
        <v>682.63</v>
      </c>
      <c r="DY96" s="6">
        <v>694.54</v>
      </c>
      <c r="DZ96" s="6">
        <v>710.94</v>
      </c>
      <c r="EA96" s="6">
        <v>703.11</v>
      </c>
      <c r="EB96" s="6">
        <v>699.35</v>
      </c>
      <c r="EC96" s="6">
        <v>698.54</v>
      </c>
      <c r="ED96" s="6">
        <v>697.05</v>
      </c>
      <c r="EE96" s="6">
        <v>695.83</v>
      </c>
      <c r="EF96" s="6">
        <v>698.11</v>
      </c>
      <c r="EG96" s="6">
        <v>702.3</v>
      </c>
      <c r="EH96" s="6">
        <v>713.77</v>
      </c>
      <c r="EI96" s="6">
        <v>739.31</v>
      </c>
      <c r="EJ96" s="6">
        <v>764.12</v>
      </c>
      <c r="EK96" s="6">
        <v>758.85</v>
      </c>
      <c r="EL96" s="6">
        <v>745.17</v>
      </c>
      <c r="EM96" s="6">
        <v>754.45</v>
      </c>
      <c r="EN96" s="6">
        <v>760.48</v>
      </c>
      <c r="EO96" s="6">
        <v>752.57</v>
      </c>
      <c r="EP96" s="6">
        <v>746.4</v>
      </c>
      <c r="EQ96" s="6">
        <v>751.85</v>
      </c>
      <c r="ER96" s="6">
        <v>749.72</v>
      </c>
      <c r="ES96" s="6">
        <v>740.57</v>
      </c>
      <c r="ET96" s="6">
        <v>746.35</v>
      </c>
      <c r="EU96" s="6">
        <v>779.03</v>
      </c>
      <c r="EV96" s="6">
        <v>789.04</v>
      </c>
      <c r="EW96" s="6">
        <v>780.16</v>
      </c>
      <c r="EX96" s="6">
        <v>786.89</v>
      </c>
      <c r="EY96" s="6">
        <v>794.81</v>
      </c>
      <c r="EZ96" s="6">
        <v>782.18</v>
      </c>
      <c r="FA96" s="6">
        <v>768.67</v>
      </c>
      <c r="FB96" s="6">
        <v>768.45</v>
      </c>
      <c r="FC96" s="6">
        <v>780.35</v>
      </c>
      <c r="FD96" s="6">
        <v>768.12</v>
      </c>
      <c r="FE96" s="6">
        <v>740.21</v>
      </c>
      <c r="FF96" s="6">
        <v>731.97</v>
      </c>
      <c r="FG96" s="6">
        <v>744.68</v>
      </c>
      <c r="FH96" s="6">
        <v>758.22</v>
      </c>
      <c r="FI96" s="6">
        <v>774.48</v>
      </c>
      <c r="FJ96" s="6">
        <v>786.18</v>
      </c>
      <c r="FK96" s="6">
        <v>791.45</v>
      </c>
      <c r="FL96" s="6">
        <v>787.13</v>
      </c>
      <c r="FM96" s="6">
        <v>781.89</v>
      </c>
      <c r="FN96" s="6">
        <v>776.57</v>
      </c>
      <c r="FO96" s="6">
        <v>791.93</v>
      </c>
      <c r="FP96" s="6">
        <v>829.38</v>
      </c>
      <c r="FQ96" s="6">
        <v>816.61</v>
      </c>
      <c r="FR96" s="6">
        <v>769.22</v>
      </c>
      <c r="FS96" s="6">
        <v>762.11</v>
      </c>
      <c r="FT96" s="6">
        <v>785.76</v>
      </c>
      <c r="FU96" s="6">
        <v>786.48</v>
      </c>
      <c r="FV96" s="6">
        <v>750.08</v>
      </c>
      <c r="FW96" s="6">
        <v>742.42</v>
      </c>
      <c r="FX96" s="6">
        <v>784.85</v>
      </c>
      <c r="FY96" s="6">
        <v>790.1</v>
      </c>
      <c r="FZ96" s="6">
        <v>757.11</v>
      </c>
      <c r="GA96" s="6">
        <v>773.58</v>
      </c>
      <c r="GB96" s="6">
        <v>780.44</v>
      </c>
      <c r="GC96" s="6">
        <v>761.85</v>
      </c>
      <c r="GD96" s="6">
        <v>786.49</v>
      </c>
      <c r="GE96" s="6">
        <v>842.36</v>
      </c>
      <c r="GF96" s="6">
        <v>879.97</v>
      </c>
      <c r="GG96" s="6">
        <v>930.93</v>
      </c>
      <c r="GH96" s="6">
        <v>1200.78</v>
      </c>
      <c r="GI96" s="6">
        <v>1622.36</v>
      </c>
      <c r="GJ96" s="6">
        <v>1659.44</v>
      </c>
      <c r="GK96" s="6">
        <v>1032.72</v>
      </c>
      <c r="GL96" s="6">
        <v>624.88</v>
      </c>
      <c r="GM96" s="6">
        <v>539.88</v>
      </c>
      <c r="GN96" s="6">
        <v>404.49</v>
      </c>
      <c r="GO96" s="6">
        <v>396.55</v>
      </c>
      <c r="GP96" s="6">
        <v>443.99</v>
      </c>
      <c r="GQ96" s="6">
        <v>501.43</v>
      </c>
      <c r="GR96" s="6">
        <v>486.44</v>
      </c>
      <c r="GS96" s="6">
        <v>483.67</v>
      </c>
      <c r="GT96" s="6">
        <v>555.09</v>
      </c>
      <c r="GU96" s="6">
        <v>567.8</v>
      </c>
      <c r="GV96" s="6">
        <v>554</v>
      </c>
      <c r="GW96" s="6">
        <v>582.13</v>
      </c>
      <c r="GX96" s="6">
        <v>618.83</v>
      </c>
      <c r="GY96" s="6">
        <v>627.85</v>
      </c>
      <c r="GZ96" s="6">
        <v>608.6</v>
      </c>
      <c r="HA96" s="6">
        <v>624.95</v>
      </c>
      <c r="HB96" s="6">
        <v>664.33</v>
      </c>
      <c r="HC96" s="6">
        <v>647.64</v>
      </c>
      <c r="HD96" s="6">
        <v>630.83</v>
      </c>
      <c r="HE96" s="6">
        <v>664.24</v>
      </c>
      <c r="HF96" s="6">
        <v>688.21</v>
      </c>
      <c r="HG96" s="6">
        <v>686.04</v>
      </c>
      <c r="HH96" s="6">
        <v>676.19</v>
      </c>
      <c r="HI96" s="6">
        <v>669.48</v>
      </c>
      <c r="HJ96" s="6">
        <v>655.76</v>
      </c>
      <c r="HK96" s="6">
        <v>663.74</v>
      </c>
      <c r="HL96" s="6">
        <v>699</v>
      </c>
      <c r="HM96" s="6">
        <v>700.95</v>
      </c>
      <c r="HN96" s="6">
        <v>670.48</v>
      </c>
      <c r="HO96" s="6">
        <v>682.72</v>
      </c>
      <c r="HP96" s="6">
        <v>720.78</v>
      </c>
      <c r="HQ96" s="6">
        <v>733.67</v>
      </c>
      <c r="HR96" s="6">
        <v>724.98</v>
      </c>
      <c r="HS96" s="6">
        <v>722.72</v>
      </c>
      <c r="HT96" s="6">
        <v>728.51</v>
      </c>
      <c r="HU96" s="6">
        <v>724.12</v>
      </c>
      <c r="HV96" s="6">
        <v>723.06</v>
      </c>
      <c r="HW96" s="6">
        <v>735.54</v>
      </c>
      <c r="HX96" s="6">
        <v>725.36</v>
      </c>
      <c r="HY96" s="6">
        <v>695.87</v>
      </c>
      <c r="HZ96" s="6">
        <v>690.03</v>
      </c>
      <c r="IA96" s="6">
        <v>705.81</v>
      </c>
      <c r="IB96" s="6">
        <v>710.62</v>
      </c>
      <c r="IC96" s="6">
        <v>702.41</v>
      </c>
      <c r="ID96" s="6">
        <v>688.77</v>
      </c>
      <c r="IE96" s="6">
        <v>691.92</v>
      </c>
      <c r="IF96" s="6">
        <v>693.19</v>
      </c>
      <c r="IG96" s="6">
        <v>686.7</v>
      </c>
    </row>
    <row r="97" spans="1:241" ht="12.75">
      <c r="A97" s="6">
        <v>541.61</v>
      </c>
      <c r="B97" s="6">
        <v>551.54</v>
      </c>
      <c r="C97" s="6">
        <v>550.76</v>
      </c>
      <c r="D97" s="6">
        <v>534.61</v>
      </c>
      <c r="E97" s="6">
        <v>529.97</v>
      </c>
      <c r="F97" s="6">
        <v>537.29</v>
      </c>
      <c r="G97" s="6">
        <v>538.42</v>
      </c>
      <c r="H97" s="6">
        <v>518.32</v>
      </c>
      <c r="I97" s="6">
        <v>499.92</v>
      </c>
      <c r="J97" s="6">
        <v>514.91</v>
      </c>
      <c r="K97" s="6">
        <v>535.54</v>
      </c>
      <c r="L97" s="6">
        <v>526.25</v>
      </c>
      <c r="M97" s="6">
        <v>516.66</v>
      </c>
      <c r="N97" s="6">
        <v>529.38</v>
      </c>
      <c r="O97" s="6">
        <v>543.98</v>
      </c>
      <c r="P97" s="6">
        <v>545.7</v>
      </c>
      <c r="Q97" s="6">
        <v>545.89</v>
      </c>
      <c r="R97" s="6">
        <v>563.4</v>
      </c>
      <c r="S97" s="6">
        <v>593.57</v>
      </c>
      <c r="T97" s="6">
        <v>616.5</v>
      </c>
      <c r="U97" s="6">
        <v>635.68</v>
      </c>
      <c r="V97" s="6">
        <v>656.67</v>
      </c>
      <c r="W97" s="6">
        <v>670.56</v>
      </c>
      <c r="X97" s="6">
        <v>683.26</v>
      </c>
      <c r="Y97" s="6">
        <v>702.87</v>
      </c>
      <c r="Z97" s="6">
        <v>717.07</v>
      </c>
      <c r="AA97" s="6">
        <v>716.36</v>
      </c>
      <c r="AB97" s="6">
        <v>703.36</v>
      </c>
      <c r="AC97" s="6">
        <v>696.93</v>
      </c>
      <c r="AD97" s="6">
        <v>705.14</v>
      </c>
      <c r="AE97" s="6">
        <v>715.09</v>
      </c>
      <c r="AF97" s="6">
        <v>729.55</v>
      </c>
      <c r="AG97" s="6">
        <v>743.4</v>
      </c>
      <c r="AH97" s="6">
        <v>756.93</v>
      </c>
      <c r="AI97" s="6">
        <v>760</v>
      </c>
      <c r="AJ97" s="6">
        <v>753.54</v>
      </c>
      <c r="AK97" s="6">
        <v>745.52</v>
      </c>
      <c r="AL97" s="6">
        <v>746.9</v>
      </c>
      <c r="AM97" s="6">
        <v>762.39</v>
      </c>
      <c r="AN97" s="6">
        <v>778.22</v>
      </c>
      <c r="AO97" s="6">
        <v>781.4</v>
      </c>
      <c r="AP97" s="6">
        <v>768.38</v>
      </c>
      <c r="AQ97" s="6">
        <v>763.52</v>
      </c>
      <c r="AR97" s="6">
        <v>775.32</v>
      </c>
      <c r="AS97" s="6">
        <v>777.57</v>
      </c>
      <c r="AT97" s="6">
        <v>764.18</v>
      </c>
      <c r="AU97" s="6">
        <v>748.64</v>
      </c>
      <c r="AV97" s="6">
        <v>738.33</v>
      </c>
      <c r="AW97" s="6">
        <v>729.24</v>
      </c>
      <c r="AX97" s="6">
        <v>709.68</v>
      </c>
      <c r="AY97" s="6">
        <v>690.41</v>
      </c>
      <c r="AZ97" s="6">
        <v>674.18</v>
      </c>
      <c r="BA97" s="6">
        <v>657.98</v>
      </c>
      <c r="BB97" s="6">
        <v>644.97</v>
      </c>
      <c r="BC97" s="6">
        <v>647.59</v>
      </c>
      <c r="BD97" s="6">
        <v>668.24</v>
      </c>
      <c r="BE97" s="6">
        <v>695.24</v>
      </c>
      <c r="BF97" s="6">
        <v>728.4</v>
      </c>
      <c r="BG97" s="6">
        <v>746.87</v>
      </c>
      <c r="BH97" s="6">
        <v>751.52</v>
      </c>
      <c r="BI97" s="6">
        <v>749.97</v>
      </c>
      <c r="BJ97" s="6">
        <v>750.09</v>
      </c>
      <c r="BK97" s="6">
        <v>755.32</v>
      </c>
      <c r="BL97" s="6">
        <v>750.09</v>
      </c>
      <c r="BM97" s="6">
        <v>734.91</v>
      </c>
      <c r="BN97" s="6">
        <v>720.73</v>
      </c>
      <c r="BO97" s="6">
        <v>719.97</v>
      </c>
      <c r="BP97" s="6">
        <v>725.38</v>
      </c>
      <c r="BQ97" s="6">
        <v>723.93</v>
      </c>
      <c r="BR97" s="6">
        <v>726.43</v>
      </c>
      <c r="BS97" s="6">
        <v>745.17</v>
      </c>
      <c r="BT97" s="6">
        <v>751.7</v>
      </c>
      <c r="BU97" s="6">
        <v>739.99</v>
      </c>
      <c r="BV97" s="6">
        <v>729.07</v>
      </c>
      <c r="BW97" s="6">
        <v>728.84</v>
      </c>
      <c r="BX97" s="6">
        <v>735.95</v>
      </c>
      <c r="BY97" s="6">
        <v>744.41</v>
      </c>
      <c r="BZ97" s="6">
        <v>765.76</v>
      </c>
      <c r="CA97" s="6">
        <v>798.68</v>
      </c>
      <c r="CB97" s="6">
        <v>822.39</v>
      </c>
      <c r="CC97" s="6">
        <v>835.82</v>
      </c>
      <c r="CD97" s="6">
        <v>842.25</v>
      </c>
      <c r="CE97" s="6">
        <v>853.74</v>
      </c>
      <c r="CF97" s="6">
        <v>867.34</v>
      </c>
      <c r="CG97" s="6">
        <v>869.17</v>
      </c>
      <c r="CH97" s="6">
        <v>864.58</v>
      </c>
      <c r="CI97" s="6">
        <v>868.45</v>
      </c>
      <c r="CJ97" s="6">
        <v>890.9</v>
      </c>
      <c r="CK97" s="6">
        <v>907.24</v>
      </c>
      <c r="CL97" s="6">
        <v>902.76</v>
      </c>
      <c r="CM97" s="6">
        <v>884</v>
      </c>
      <c r="CN97" s="6">
        <v>881.3</v>
      </c>
      <c r="CO97" s="6">
        <v>886.11</v>
      </c>
      <c r="CP97" s="6">
        <v>869.83</v>
      </c>
      <c r="CQ97" s="6">
        <v>835.86</v>
      </c>
      <c r="CR97" s="6">
        <v>806.54</v>
      </c>
      <c r="CS97" s="6">
        <v>798.42</v>
      </c>
      <c r="CT97" s="6">
        <v>809.27</v>
      </c>
      <c r="CU97" s="6">
        <v>816.42</v>
      </c>
      <c r="CV97" s="6">
        <v>817.64</v>
      </c>
      <c r="CW97" s="6">
        <v>820.57</v>
      </c>
      <c r="CX97" s="6">
        <v>827.5</v>
      </c>
      <c r="CY97" s="6">
        <v>828.45</v>
      </c>
      <c r="CZ97" s="6">
        <v>824.98</v>
      </c>
      <c r="DA97" s="6">
        <v>818.73</v>
      </c>
      <c r="DB97" s="6">
        <v>816.34</v>
      </c>
      <c r="DC97" s="6">
        <v>817.75</v>
      </c>
      <c r="DD97" s="6">
        <v>816.58</v>
      </c>
      <c r="DE97" s="6">
        <v>801.21</v>
      </c>
      <c r="DF97" s="6">
        <v>798.98</v>
      </c>
      <c r="DG97" s="6">
        <v>846.7</v>
      </c>
      <c r="DH97" s="6">
        <v>877.89</v>
      </c>
      <c r="DI97" s="6">
        <v>845.64</v>
      </c>
      <c r="DJ97" s="6">
        <v>807.73</v>
      </c>
      <c r="DK97" s="6">
        <v>800.83</v>
      </c>
      <c r="DL97" s="6">
        <v>792.41</v>
      </c>
      <c r="DM97" s="6">
        <v>752.96</v>
      </c>
      <c r="DN97" s="6">
        <v>705.06</v>
      </c>
      <c r="DO97" s="6">
        <v>712.56</v>
      </c>
      <c r="DP97" s="6">
        <v>766.9</v>
      </c>
      <c r="DQ97" s="6">
        <v>772.19</v>
      </c>
      <c r="DR97" s="6">
        <v>694.89</v>
      </c>
      <c r="DS97" s="6">
        <v>699.86</v>
      </c>
      <c r="DT97" s="6">
        <v>781.8</v>
      </c>
      <c r="DU97" s="6">
        <v>789.89</v>
      </c>
      <c r="DV97" s="6">
        <v>712.73</v>
      </c>
      <c r="DW97" s="6">
        <v>656.76</v>
      </c>
      <c r="DX97" s="6">
        <v>677.95</v>
      </c>
      <c r="DY97" s="6">
        <v>722.76</v>
      </c>
      <c r="DZ97" s="6">
        <v>700.84</v>
      </c>
      <c r="EA97" s="6">
        <v>652.73</v>
      </c>
      <c r="EB97" s="6">
        <v>681.66</v>
      </c>
      <c r="EC97" s="6">
        <v>714.8</v>
      </c>
      <c r="ED97" s="6">
        <v>699.74</v>
      </c>
      <c r="EE97" s="6">
        <v>678.83</v>
      </c>
      <c r="EF97" s="6">
        <v>682.96</v>
      </c>
      <c r="EG97" s="6">
        <v>689.99</v>
      </c>
      <c r="EH97" s="6">
        <v>685.06</v>
      </c>
      <c r="EI97" s="6">
        <v>674.54</v>
      </c>
      <c r="EJ97" s="6">
        <v>699.07</v>
      </c>
      <c r="EK97" s="6">
        <v>722.01</v>
      </c>
      <c r="EL97" s="6">
        <v>703.73</v>
      </c>
      <c r="EM97" s="6">
        <v>689.1</v>
      </c>
      <c r="EN97" s="6">
        <v>691.49</v>
      </c>
      <c r="EO97" s="6">
        <v>693.28</v>
      </c>
      <c r="EP97" s="6">
        <v>696.34</v>
      </c>
      <c r="EQ97" s="6">
        <v>708.58</v>
      </c>
      <c r="ER97" s="6">
        <v>726.18</v>
      </c>
      <c r="ES97" s="6">
        <v>717.15</v>
      </c>
      <c r="ET97" s="6">
        <v>683.72</v>
      </c>
      <c r="EU97" s="6">
        <v>679.43</v>
      </c>
      <c r="EV97" s="6">
        <v>718.58</v>
      </c>
      <c r="EW97" s="6">
        <v>745.27</v>
      </c>
      <c r="EX97" s="6">
        <v>753.07</v>
      </c>
      <c r="EY97" s="6">
        <v>771.42</v>
      </c>
      <c r="EZ97" s="6">
        <v>791.66</v>
      </c>
      <c r="FA97" s="6">
        <v>791.89</v>
      </c>
      <c r="FB97" s="6">
        <v>771.24</v>
      </c>
      <c r="FC97" s="6">
        <v>756.3</v>
      </c>
      <c r="FD97" s="6">
        <v>763.6</v>
      </c>
      <c r="FE97" s="6">
        <v>763.51</v>
      </c>
      <c r="FF97" s="6">
        <v>739.41</v>
      </c>
      <c r="FG97" s="6">
        <v>728.78</v>
      </c>
      <c r="FH97" s="6">
        <v>743.9</v>
      </c>
      <c r="FI97" s="6">
        <v>757.13</v>
      </c>
      <c r="FJ97" s="6">
        <v>757.4</v>
      </c>
      <c r="FK97" s="6">
        <v>759.97</v>
      </c>
      <c r="FL97" s="6">
        <v>775.83</v>
      </c>
      <c r="FM97" s="6">
        <v>789.96</v>
      </c>
      <c r="FN97" s="6">
        <v>770.96</v>
      </c>
      <c r="FO97" s="6">
        <v>742.1</v>
      </c>
      <c r="FP97" s="6">
        <v>750.05</v>
      </c>
      <c r="FQ97" s="6">
        <v>774.08</v>
      </c>
      <c r="FR97" s="6">
        <v>775.28</v>
      </c>
      <c r="FS97" s="6">
        <v>766.62</v>
      </c>
      <c r="FT97" s="6">
        <v>762.16</v>
      </c>
      <c r="FU97" s="6">
        <v>762.63</v>
      </c>
      <c r="FV97" s="6">
        <v>762.65</v>
      </c>
      <c r="FW97" s="6">
        <v>768.9</v>
      </c>
      <c r="FX97" s="6">
        <v>777.25</v>
      </c>
      <c r="FY97" s="6">
        <v>758.35</v>
      </c>
      <c r="FZ97" s="6">
        <v>741.53</v>
      </c>
      <c r="GA97" s="6">
        <v>769.89</v>
      </c>
      <c r="GB97" s="6">
        <v>789.68</v>
      </c>
      <c r="GC97" s="6">
        <v>771.56</v>
      </c>
      <c r="GD97" s="6">
        <v>760.36</v>
      </c>
      <c r="GE97" s="6">
        <v>784.99</v>
      </c>
      <c r="GF97" s="6">
        <v>826.11</v>
      </c>
      <c r="GG97" s="6">
        <v>851.19</v>
      </c>
      <c r="GH97" s="6">
        <v>925.3</v>
      </c>
      <c r="GI97" s="6">
        <v>1170.21</v>
      </c>
      <c r="GJ97" s="6">
        <v>1521.57</v>
      </c>
      <c r="GK97" s="6">
        <v>1525.08</v>
      </c>
      <c r="GL97" s="6">
        <v>1377.92</v>
      </c>
      <c r="GM97" s="6">
        <v>782.93</v>
      </c>
      <c r="GN97" s="6">
        <v>463.91</v>
      </c>
      <c r="GO97" s="6">
        <v>387.81</v>
      </c>
      <c r="GP97" s="6">
        <v>443.52</v>
      </c>
      <c r="GQ97" s="6">
        <v>542.33</v>
      </c>
      <c r="GR97" s="6">
        <v>555.81</v>
      </c>
      <c r="GS97" s="6">
        <v>546.17</v>
      </c>
      <c r="GT97" s="6">
        <v>602.41</v>
      </c>
      <c r="GU97" s="6">
        <v>628.54</v>
      </c>
      <c r="GV97" s="6">
        <v>612.68</v>
      </c>
      <c r="GW97" s="6">
        <v>613.32</v>
      </c>
      <c r="GX97" s="6">
        <v>636.63</v>
      </c>
      <c r="GY97" s="6">
        <v>641.62</v>
      </c>
      <c r="GZ97" s="6">
        <v>613.99</v>
      </c>
      <c r="HA97" s="6">
        <v>600.03</v>
      </c>
      <c r="HB97" s="6">
        <v>616.52</v>
      </c>
      <c r="HC97" s="6">
        <v>616.08</v>
      </c>
      <c r="HD97" s="6">
        <v>583.47</v>
      </c>
      <c r="HE97" s="6">
        <v>587.83</v>
      </c>
      <c r="HF97" s="6">
        <v>629.21</v>
      </c>
      <c r="HG97" s="6">
        <v>645.11</v>
      </c>
      <c r="HH97" s="6">
        <v>631.64</v>
      </c>
      <c r="HI97" s="6">
        <v>536.22</v>
      </c>
      <c r="HJ97" s="6">
        <v>499.65</v>
      </c>
      <c r="HK97" s="6">
        <v>504.78</v>
      </c>
      <c r="HL97" s="6">
        <v>551.61</v>
      </c>
      <c r="HM97" s="6">
        <v>576.01</v>
      </c>
      <c r="HN97" s="6">
        <v>561.85</v>
      </c>
      <c r="HO97" s="6">
        <v>565.6</v>
      </c>
      <c r="HP97" s="6">
        <v>589.63</v>
      </c>
      <c r="HQ97" s="6">
        <v>609.47</v>
      </c>
      <c r="HR97" s="6">
        <v>613.67</v>
      </c>
      <c r="HS97" s="6">
        <v>613.92</v>
      </c>
      <c r="HT97" s="6">
        <v>618.4</v>
      </c>
      <c r="HU97" s="6">
        <v>621.3</v>
      </c>
      <c r="HV97" s="6">
        <v>616.26</v>
      </c>
      <c r="HW97" s="6">
        <v>609.15</v>
      </c>
      <c r="HX97" s="6">
        <v>600.66</v>
      </c>
      <c r="HY97" s="6">
        <v>590.39</v>
      </c>
      <c r="HZ97" s="6">
        <v>585.58</v>
      </c>
      <c r="IA97" s="6">
        <v>576.26</v>
      </c>
      <c r="IB97" s="6">
        <v>563.09</v>
      </c>
      <c r="IC97" s="6">
        <v>553.72</v>
      </c>
      <c r="ID97" s="6">
        <v>555.05</v>
      </c>
      <c r="IE97" s="6">
        <v>555.54</v>
      </c>
      <c r="IF97" s="6">
        <v>547.99</v>
      </c>
      <c r="IG97" s="6">
        <v>541.61</v>
      </c>
    </row>
    <row r="98" spans="1:241" ht="12.75">
      <c r="A98" s="6">
        <v>423.91</v>
      </c>
      <c r="B98" s="6">
        <v>426.52</v>
      </c>
      <c r="C98" s="6">
        <v>425.85</v>
      </c>
      <c r="D98" s="6">
        <v>421.3</v>
      </c>
      <c r="E98" s="6">
        <v>423.11</v>
      </c>
      <c r="F98" s="6">
        <v>434.98</v>
      </c>
      <c r="G98" s="6">
        <v>439.66</v>
      </c>
      <c r="H98" s="6">
        <v>416.68</v>
      </c>
      <c r="I98" s="6">
        <v>405.13</v>
      </c>
      <c r="J98" s="6">
        <v>411.03</v>
      </c>
      <c r="K98" s="6">
        <v>423.8</v>
      </c>
      <c r="L98" s="6">
        <v>426.79</v>
      </c>
      <c r="M98" s="6">
        <v>422.85</v>
      </c>
      <c r="N98" s="6">
        <v>432.31</v>
      </c>
      <c r="O98" s="6">
        <v>438.61</v>
      </c>
      <c r="P98" s="6">
        <v>438.02</v>
      </c>
      <c r="Q98" s="6">
        <v>439.59</v>
      </c>
      <c r="R98" s="6">
        <v>452.29</v>
      </c>
      <c r="S98" s="6">
        <v>481.9</v>
      </c>
      <c r="T98" s="6">
        <v>509.37</v>
      </c>
      <c r="U98" s="6">
        <v>531.01</v>
      </c>
      <c r="V98" s="6">
        <v>544.15</v>
      </c>
      <c r="W98" s="6">
        <v>554.26</v>
      </c>
      <c r="X98" s="6">
        <v>560.39</v>
      </c>
      <c r="Y98" s="6">
        <v>569.66</v>
      </c>
      <c r="Z98" s="6">
        <v>579.92</v>
      </c>
      <c r="AA98" s="6">
        <v>581.28</v>
      </c>
      <c r="AB98" s="6">
        <v>579.1</v>
      </c>
      <c r="AC98" s="6">
        <v>575.38</v>
      </c>
      <c r="AD98" s="6">
        <v>582.53</v>
      </c>
      <c r="AE98" s="6">
        <v>599.46</v>
      </c>
      <c r="AF98" s="6">
        <v>611.32</v>
      </c>
      <c r="AG98" s="6">
        <v>615.09</v>
      </c>
      <c r="AH98" s="6">
        <v>618.43</v>
      </c>
      <c r="AI98" s="6">
        <v>629.34</v>
      </c>
      <c r="AJ98" s="6">
        <v>646.26</v>
      </c>
      <c r="AK98" s="6">
        <v>655.35</v>
      </c>
      <c r="AL98" s="6">
        <v>656</v>
      </c>
      <c r="AM98" s="6">
        <v>657.23</v>
      </c>
      <c r="AN98" s="6">
        <v>654.31</v>
      </c>
      <c r="AO98" s="6">
        <v>649.22</v>
      </c>
      <c r="AP98" s="6">
        <v>651.05</v>
      </c>
      <c r="AQ98" s="6">
        <v>665.67</v>
      </c>
      <c r="AR98" s="6">
        <v>676.61</v>
      </c>
      <c r="AS98" s="6">
        <v>666.55</v>
      </c>
      <c r="AT98" s="6">
        <v>649.11</v>
      </c>
      <c r="AU98" s="6">
        <v>644.42</v>
      </c>
      <c r="AV98" s="6">
        <v>644.53</v>
      </c>
      <c r="AW98" s="6">
        <v>631.84</v>
      </c>
      <c r="AX98" s="6">
        <v>597.56</v>
      </c>
      <c r="AY98" s="6">
        <v>569.17</v>
      </c>
      <c r="AZ98" s="6">
        <v>555.37</v>
      </c>
      <c r="BA98" s="6">
        <v>540.74</v>
      </c>
      <c r="BB98" s="6">
        <v>528.61</v>
      </c>
      <c r="BC98" s="6">
        <v>528.93</v>
      </c>
      <c r="BD98" s="6">
        <v>562.53</v>
      </c>
      <c r="BE98" s="6">
        <v>599.28</v>
      </c>
      <c r="BF98" s="6">
        <v>616.19</v>
      </c>
      <c r="BG98" s="6">
        <v>625.61</v>
      </c>
      <c r="BH98" s="6">
        <v>631.66</v>
      </c>
      <c r="BI98" s="6">
        <v>639.62</v>
      </c>
      <c r="BJ98" s="6">
        <v>636.75</v>
      </c>
      <c r="BK98" s="6">
        <v>631.48</v>
      </c>
      <c r="BL98" s="6">
        <v>627.84</v>
      </c>
      <c r="BM98" s="6">
        <v>632.67</v>
      </c>
      <c r="BN98" s="6">
        <v>630.96</v>
      </c>
      <c r="BO98" s="6">
        <v>620.85</v>
      </c>
      <c r="BP98" s="6">
        <v>610.62</v>
      </c>
      <c r="BQ98" s="6">
        <v>609.95</v>
      </c>
      <c r="BR98" s="6">
        <v>613.95</v>
      </c>
      <c r="BS98" s="6">
        <v>616.37</v>
      </c>
      <c r="BT98" s="6">
        <v>619.23</v>
      </c>
      <c r="BU98" s="6">
        <v>627.56</v>
      </c>
      <c r="BV98" s="6">
        <v>645.37</v>
      </c>
      <c r="BW98" s="6">
        <v>663.67</v>
      </c>
      <c r="BX98" s="6">
        <v>681.77</v>
      </c>
      <c r="BY98" s="6">
        <v>705.5</v>
      </c>
      <c r="BZ98" s="6">
        <v>726.16</v>
      </c>
      <c r="CA98" s="6">
        <v>740.04</v>
      </c>
      <c r="CB98" s="6">
        <v>740.71</v>
      </c>
      <c r="CC98" s="6">
        <v>754.04</v>
      </c>
      <c r="CD98" s="6">
        <v>774.4</v>
      </c>
      <c r="CE98" s="6">
        <v>803.4</v>
      </c>
      <c r="CF98" s="6">
        <v>825.84</v>
      </c>
      <c r="CG98" s="6">
        <v>845.52</v>
      </c>
      <c r="CH98" s="6">
        <v>860.01</v>
      </c>
      <c r="CI98" s="6">
        <v>864.61</v>
      </c>
      <c r="CJ98" s="6">
        <v>859.21</v>
      </c>
      <c r="CK98" s="6">
        <v>860.37</v>
      </c>
      <c r="CL98" s="6">
        <v>872.88</v>
      </c>
      <c r="CM98" s="6">
        <v>889.09</v>
      </c>
      <c r="CN98" s="6">
        <v>890.24</v>
      </c>
      <c r="CO98" s="6">
        <v>874.12</v>
      </c>
      <c r="CP98" s="6">
        <v>854.65</v>
      </c>
      <c r="CQ98" s="6">
        <v>842.37</v>
      </c>
      <c r="CR98" s="6">
        <v>829.77</v>
      </c>
      <c r="CS98" s="6">
        <v>811.56</v>
      </c>
      <c r="CT98" s="6">
        <v>806.23</v>
      </c>
      <c r="CU98" s="6">
        <v>805.38</v>
      </c>
      <c r="CV98" s="6">
        <v>798.64</v>
      </c>
      <c r="CW98" s="6">
        <v>792.57</v>
      </c>
      <c r="CX98" s="6">
        <v>794.21</v>
      </c>
      <c r="CY98" s="6">
        <v>817.75</v>
      </c>
      <c r="CZ98" s="6">
        <v>820.86</v>
      </c>
      <c r="DA98" s="6">
        <v>792.15</v>
      </c>
      <c r="DB98" s="6">
        <v>766.64</v>
      </c>
      <c r="DC98" s="6">
        <v>775.12</v>
      </c>
      <c r="DD98" s="6">
        <v>804.86</v>
      </c>
      <c r="DE98" s="6">
        <v>825.24</v>
      </c>
      <c r="DF98" s="6">
        <v>828.1</v>
      </c>
      <c r="DG98" s="6">
        <v>836.81</v>
      </c>
      <c r="DH98" s="6">
        <v>833.37</v>
      </c>
      <c r="DI98" s="6">
        <v>822.08</v>
      </c>
      <c r="DJ98" s="6">
        <v>810.02</v>
      </c>
      <c r="DK98" s="6">
        <v>825.95</v>
      </c>
      <c r="DL98" s="6">
        <v>812.85</v>
      </c>
      <c r="DM98" s="6">
        <v>764.98</v>
      </c>
      <c r="DN98" s="6">
        <v>732.11</v>
      </c>
      <c r="DO98" s="6">
        <v>738.41</v>
      </c>
      <c r="DP98" s="6">
        <v>772.68</v>
      </c>
      <c r="DQ98" s="6">
        <v>773.36</v>
      </c>
      <c r="DR98" s="6">
        <v>746.09</v>
      </c>
      <c r="DS98" s="6">
        <v>762.15</v>
      </c>
      <c r="DT98" s="6">
        <v>773.75</v>
      </c>
      <c r="DU98" s="6">
        <v>746.84</v>
      </c>
      <c r="DV98" s="6">
        <v>680.19</v>
      </c>
      <c r="DW98" s="6">
        <v>661.5</v>
      </c>
      <c r="DX98" s="6">
        <v>711.61</v>
      </c>
      <c r="DY98" s="6">
        <v>696.56</v>
      </c>
      <c r="DZ98" s="6">
        <v>650.86</v>
      </c>
      <c r="EA98" s="6">
        <v>634.82</v>
      </c>
      <c r="EB98" s="6">
        <v>681.93</v>
      </c>
      <c r="EC98" s="6">
        <v>719.32</v>
      </c>
      <c r="ED98" s="6">
        <v>659.55</v>
      </c>
      <c r="EE98" s="6">
        <v>631.15</v>
      </c>
      <c r="EF98" s="6">
        <v>647.23</v>
      </c>
      <c r="EG98" s="6">
        <v>682.51</v>
      </c>
      <c r="EH98" s="6">
        <v>678.41</v>
      </c>
      <c r="EI98" s="6">
        <v>645.19</v>
      </c>
      <c r="EJ98" s="6">
        <v>654.64</v>
      </c>
      <c r="EK98" s="6">
        <v>658.42</v>
      </c>
      <c r="EL98" s="6">
        <v>642.79</v>
      </c>
      <c r="EM98" s="6">
        <v>631.04</v>
      </c>
      <c r="EN98" s="6">
        <v>642.95</v>
      </c>
      <c r="EO98" s="6">
        <v>665.34</v>
      </c>
      <c r="EP98" s="6">
        <v>652.01</v>
      </c>
      <c r="EQ98" s="6">
        <v>653.99</v>
      </c>
      <c r="ER98" s="6">
        <v>674.03</v>
      </c>
      <c r="ES98" s="6">
        <v>692.32</v>
      </c>
      <c r="ET98" s="6">
        <v>674.47</v>
      </c>
      <c r="EU98" s="6">
        <v>648.96</v>
      </c>
      <c r="EV98" s="6">
        <v>674.88</v>
      </c>
      <c r="EW98" s="6">
        <v>695.36</v>
      </c>
      <c r="EX98" s="6">
        <v>692.65</v>
      </c>
      <c r="EY98" s="6">
        <v>695.18</v>
      </c>
      <c r="EZ98" s="6">
        <v>726.55</v>
      </c>
      <c r="FA98" s="6">
        <v>766.05</v>
      </c>
      <c r="FB98" s="6">
        <v>742.93</v>
      </c>
      <c r="FC98" s="6">
        <v>726.41</v>
      </c>
      <c r="FD98" s="6">
        <v>729.91</v>
      </c>
      <c r="FE98" s="6">
        <v>738.11</v>
      </c>
      <c r="FF98" s="6">
        <v>721.65</v>
      </c>
      <c r="FG98" s="6">
        <v>693.17</v>
      </c>
      <c r="FH98" s="6">
        <v>706.31</v>
      </c>
      <c r="FI98" s="6">
        <v>732.79</v>
      </c>
      <c r="FJ98" s="6">
        <v>737.21</v>
      </c>
      <c r="FK98" s="6">
        <v>733.28</v>
      </c>
      <c r="FL98" s="6">
        <v>743.57</v>
      </c>
      <c r="FM98" s="6">
        <v>782.96</v>
      </c>
      <c r="FN98" s="6">
        <v>779.98</v>
      </c>
      <c r="FO98" s="6">
        <v>749.24</v>
      </c>
      <c r="FP98" s="6">
        <v>732.13</v>
      </c>
      <c r="FQ98" s="6">
        <v>744.67</v>
      </c>
      <c r="FR98" s="6">
        <v>769.88</v>
      </c>
      <c r="FS98" s="6">
        <v>771.46</v>
      </c>
      <c r="FT98" s="6">
        <v>755.47</v>
      </c>
      <c r="FU98" s="6">
        <v>758.25</v>
      </c>
      <c r="FV98" s="6">
        <v>764.8</v>
      </c>
      <c r="FW98" s="6">
        <v>771.65</v>
      </c>
      <c r="FX98" s="6">
        <v>770.15</v>
      </c>
      <c r="FY98" s="6">
        <v>761.86</v>
      </c>
      <c r="FZ98" s="6">
        <v>766.06</v>
      </c>
      <c r="GA98" s="6">
        <v>788.72</v>
      </c>
      <c r="GB98" s="6">
        <v>802.56</v>
      </c>
      <c r="GC98" s="6">
        <v>796.76</v>
      </c>
      <c r="GD98" s="6">
        <v>770.07</v>
      </c>
      <c r="GE98" s="6">
        <v>760.91</v>
      </c>
      <c r="GF98" s="6">
        <v>787.86</v>
      </c>
      <c r="GG98" s="6">
        <v>810.43</v>
      </c>
      <c r="GH98" s="6">
        <v>836.67</v>
      </c>
      <c r="GI98" s="6">
        <v>921.32</v>
      </c>
      <c r="GJ98" s="6">
        <v>1097.39</v>
      </c>
      <c r="GK98" s="6">
        <v>1315.17</v>
      </c>
      <c r="GL98" s="6">
        <v>1173.72</v>
      </c>
      <c r="GM98" s="6">
        <v>747.25</v>
      </c>
      <c r="GN98" s="6">
        <v>550.7</v>
      </c>
      <c r="GO98" s="6">
        <v>539.89</v>
      </c>
      <c r="GP98" s="6">
        <v>599.78</v>
      </c>
      <c r="GQ98" s="6">
        <v>679.17</v>
      </c>
      <c r="GR98" s="6">
        <v>663.48</v>
      </c>
      <c r="GS98" s="6">
        <v>639.83</v>
      </c>
      <c r="GT98" s="6">
        <v>629.91</v>
      </c>
      <c r="GU98" s="6">
        <v>626.08</v>
      </c>
      <c r="GV98" s="6">
        <v>609.67</v>
      </c>
      <c r="GW98" s="6">
        <v>601.17</v>
      </c>
      <c r="GX98" s="6">
        <v>613.92</v>
      </c>
      <c r="GY98" s="6">
        <v>600.64</v>
      </c>
      <c r="GZ98" s="6">
        <v>576.94</v>
      </c>
      <c r="HA98" s="6">
        <v>559.7</v>
      </c>
      <c r="HB98" s="6">
        <v>565.26</v>
      </c>
      <c r="HC98" s="6">
        <v>566.23</v>
      </c>
      <c r="HD98" s="6">
        <v>536.06</v>
      </c>
      <c r="HE98" s="6">
        <v>526.67</v>
      </c>
      <c r="HF98" s="6">
        <v>537.38</v>
      </c>
      <c r="HG98" s="6">
        <v>541.64</v>
      </c>
      <c r="HH98" s="6">
        <v>501.91</v>
      </c>
      <c r="HI98" s="6">
        <v>438.37</v>
      </c>
      <c r="HJ98" s="6">
        <v>423.5</v>
      </c>
      <c r="HK98" s="6">
        <v>447.67</v>
      </c>
      <c r="HL98" s="6">
        <v>481.55</v>
      </c>
      <c r="HM98" s="6">
        <v>491.87</v>
      </c>
      <c r="HN98" s="6">
        <v>472.41</v>
      </c>
      <c r="HO98" s="6">
        <v>452.6</v>
      </c>
      <c r="HP98" s="6">
        <v>466.19</v>
      </c>
      <c r="HQ98" s="6">
        <v>487.62</v>
      </c>
      <c r="HR98" s="6">
        <v>499.71</v>
      </c>
      <c r="HS98" s="6">
        <v>505.57</v>
      </c>
      <c r="HT98" s="6">
        <v>507.36</v>
      </c>
      <c r="HU98" s="6">
        <v>506.12</v>
      </c>
      <c r="HV98" s="6">
        <v>503.18</v>
      </c>
      <c r="HW98" s="6">
        <v>498.9</v>
      </c>
      <c r="HX98" s="6">
        <v>498.79</v>
      </c>
      <c r="HY98" s="6">
        <v>501.8</v>
      </c>
      <c r="HZ98" s="6">
        <v>490.51</v>
      </c>
      <c r="IA98" s="6">
        <v>462.8</v>
      </c>
      <c r="IB98" s="6">
        <v>440.91</v>
      </c>
      <c r="IC98" s="6">
        <v>443.46</v>
      </c>
      <c r="ID98" s="6">
        <v>454.02</v>
      </c>
      <c r="IE98" s="6">
        <v>454.33</v>
      </c>
      <c r="IF98" s="6">
        <v>439.93</v>
      </c>
      <c r="IG98" s="6">
        <v>423.91</v>
      </c>
    </row>
    <row r="99" spans="1:241" ht="12.75">
      <c r="A99" s="6">
        <v>351.94</v>
      </c>
      <c r="B99" s="6">
        <v>359.93</v>
      </c>
      <c r="C99" s="6">
        <v>357.18</v>
      </c>
      <c r="D99" s="6">
        <v>347.59</v>
      </c>
      <c r="E99" s="6">
        <v>331.71</v>
      </c>
      <c r="F99" s="6">
        <v>325.89</v>
      </c>
      <c r="G99" s="6">
        <v>334.31</v>
      </c>
      <c r="H99" s="6">
        <v>338.92</v>
      </c>
      <c r="I99" s="6">
        <v>342.98</v>
      </c>
      <c r="J99" s="6">
        <v>346.08</v>
      </c>
      <c r="K99" s="6">
        <v>344.36</v>
      </c>
      <c r="L99" s="6">
        <v>345.8</v>
      </c>
      <c r="M99" s="6">
        <v>351.28</v>
      </c>
      <c r="N99" s="6">
        <v>357.92</v>
      </c>
      <c r="O99" s="6">
        <v>360.78</v>
      </c>
      <c r="P99" s="6">
        <v>360.06</v>
      </c>
      <c r="Q99" s="6">
        <v>376.45</v>
      </c>
      <c r="R99" s="6">
        <v>401.75</v>
      </c>
      <c r="S99" s="6">
        <v>421.75</v>
      </c>
      <c r="T99" s="6">
        <v>424.75</v>
      </c>
      <c r="U99" s="6">
        <v>427.74</v>
      </c>
      <c r="V99" s="6">
        <v>433.98</v>
      </c>
      <c r="W99" s="6">
        <v>447.08</v>
      </c>
      <c r="X99" s="6">
        <v>460.81</v>
      </c>
      <c r="Y99" s="6">
        <v>470.24</v>
      </c>
      <c r="Z99" s="6">
        <v>478.29</v>
      </c>
      <c r="AA99" s="6">
        <v>481.61</v>
      </c>
      <c r="AB99" s="6">
        <v>482.61</v>
      </c>
      <c r="AC99" s="6">
        <v>476.12</v>
      </c>
      <c r="AD99" s="6">
        <v>475.83</v>
      </c>
      <c r="AE99" s="6">
        <v>483.84</v>
      </c>
      <c r="AF99" s="6">
        <v>493.97</v>
      </c>
      <c r="AG99" s="6">
        <v>504.76</v>
      </c>
      <c r="AH99" s="6">
        <v>514.91</v>
      </c>
      <c r="AI99" s="6">
        <v>528.69</v>
      </c>
      <c r="AJ99" s="6">
        <v>539.96</v>
      </c>
      <c r="AK99" s="6">
        <v>540.77</v>
      </c>
      <c r="AL99" s="6">
        <v>535.25</v>
      </c>
      <c r="AM99" s="6">
        <v>535.88</v>
      </c>
      <c r="AN99" s="6">
        <v>541.47</v>
      </c>
      <c r="AO99" s="6">
        <v>551.65</v>
      </c>
      <c r="AP99" s="6">
        <v>559.18</v>
      </c>
      <c r="AQ99" s="6">
        <v>559.59</v>
      </c>
      <c r="AR99" s="6">
        <v>550.37</v>
      </c>
      <c r="AS99" s="6">
        <v>538.88</v>
      </c>
      <c r="AT99" s="6">
        <v>527.56</v>
      </c>
      <c r="AU99" s="6">
        <v>528.11</v>
      </c>
      <c r="AV99" s="6">
        <v>522.81</v>
      </c>
      <c r="AW99" s="6">
        <v>506.44</v>
      </c>
      <c r="AX99" s="6">
        <v>482.76</v>
      </c>
      <c r="AY99" s="6">
        <v>468.12</v>
      </c>
      <c r="AZ99" s="6">
        <v>470.13</v>
      </c>
      <c r="BA99" s="6">
        <v>461.24</v>
      </c>
      <c r="BB99" s="6">
        <v>453.62</v>
      </c>
      <c r="BC99" s="6">
        <v>451.69</v>
      </c>
      <c r="BD99" s="6">
        <v>464.56</v>
      </c>
      <c r="BE99" s="6">
        <v>482.61</v>
      </c>
      <c r="BF99" s="6">
        <v>492.17</v>
      </c>
      <c r="BG99" s="6">
        <v>500.32</v>
      </c>
      <c r="BH99" s="6">
        <v>510.57</v>
      </c>
      <c r="BI99" s="6">
        <v>514.43</v>
      </c>
      <c r="BJ99" s="6">
        <v>508.41</v>
      </c>
      <c r="BK99" s="6">
        <v>503.77</v>
      </c>
      <c r="BL99" s="6">
        <v>503.23</v>
      </c>
      <c r="BM99" s="6">
        <v>508.54</v>
      </c>
      <c r="BN99" s="6">
        <v>504.39</v>
      </c>
      <c r="BO99" s="6">
        <v>496.91</v>
      </c>
      <c r="BP99" s="6">
        <v>498.63</v>
      </c>
      <c r="BQ99" s="6">
        <v>503.91</v>
      </c>
      <c r="BR99" s="6">
        <v>506.64</v>
      </c>
      <c r="BS99" s="6">
        <v>509.07</v>
      </c>
      <c r="BT99" s="6">
        <v>520.99</v>
      </c>
      <c r="BU99" s="6">
        <v>547.99</v>
      </c>
      <c r="BV99" s="6">
        <v>569.75</v>
      </c>
      <c r="BW99" s="6">
        <v>584.38</v>
      </c>
      <c r="BX99" s="6">
        <v>591.86</v>
      </c>
      <c r="BY99" s="6">
        <v>614.1</v>
      </c>
      <c r="BZ99" s="6">
        <v>638.19</v>
      </c>
      <c r="CA99" s="6">
        <v>655.51</v>
      </c>
      <c r="CB99" s="6">
        <v>669.99</v>
      </c>
      <c r="CC99" s="6">
        <v>689.88</v>
      </c>
      <c r="CD99" s="6">
        <v>713.39</v>
      </c>
      <c r="CE99" s="6">
        <v>733.26</v>
      </c>
      <c r="CF99" s="6">
        <v>742.61</v>
      </c>
      <c r="CG99" s="6">
        <v>752.7</v>
      </c>
      <c r="CH99" s="6">
        <v>775.32</v>
      </c>
      <c r="CI99" s="6">
        <v>789.74</v>
      </c>
      <c r="CJ99" s="6">
        <v>786.41</v>
      </c>
      <c r="CK99" s="6">
        <v>785.37</v>
      </c>
      <c r="CL99" s="6">
        <v>797.86</v>
      </c>
      <c r="CM99" s="6">
        <v>820.4</v>
      </c>
      <c r="CN99" s="6">
        <v>820.26</v>
      </c>
      <c r="CO99" s="6">
        <v>806.52</v>
      </c>
      <c r="CP99" s="6">
        <v>799.32</v>
      </c>
      <c r="CQ99" s="6">
        <v>809.15</v>
      </c>
      <c r="CR99" s="6">
        <v>808.8</v>
      </c>
      <c r="CS99" s="6">
        <v>780.95</v>
      </c>
      <c r="CT99" s="6">
        <v>759.04</v>
      </c>
      <c r="CU99" s="6">
        <v>759.45</v>
      </c>
      <c r="CV99" s="6">
        <v>761.82</v>
      </c>
      <c r="CW99" s="6">
        <v>760.52</v>
      </c>
      <c r="CX99" s="6">
        <v>749.76</v>
      </c>
      <c r="CY99" s="6">
        <v>768.73</v>
      </c>
      <c r="CZ99" s="6">
        <v>791.73</v>
      </c>
      <c r="DA99" s="6">
        <v>781.89</v>
      </c>
      <c r="DB99" s="6">
        <v>758.65</v>
      </c>
      <c r="DC99" s="6">
        <v>747.4</v>
      </c>
      <c r="DD99" s="6">
        <v>756.33</v>
      </c>
      <c r="DE99" s="6">
        <v>769.82</v>
      </c>
      <c r="DF99" s="6">
        <v>776.58</v>
      </c>
      <c r="DG99" s="6">
        <v>797.54</v>
      </c>
      <c r="DH99" s="6">
        <v>817.58</v>
      </c>
      <c r="DI99" s="6">
        <v>829.15</v>
      </c>
      <c r="DJ99" s="6">
        <v>818.6</v>
      </c>
      <c r="DK99" s="6">
        <v>799.1</v>
      </c>
      <c r="DL99" s="6">
        <v>776.07</v>
      </c>
      <c r="DM99" s="6">
        <v>761.57</v>
      </c>
      <c r="DN99" s="6">
        <v>753.78</v>
      </c>
      <c r="DO99" s="6">
        <v>750.66</v>
      </c>
      <c r="DP99" s="6">
        <v>753.7</v>
      </c>
      <c r="DQ99" s="6">
        <v>756.48</v>
      </c>
      <c r="DR99" s="6">
        <v>757.53</v>
      </c>
      <c r="DS99" s="6">
        <v>745.57</v>
      </c>
      <c r="DT99" s="6">
        <v>718.45</v>
      </c>
      <c r="DU99" s="6">
        <v>683.84</v>
      </c>
      <c r="DV99" s="6">
        <v>668.83</v>
      </c>
      <c r="DW99" s="6">
        <v>697.12</v>
      </c>
      <c r="DX99" s="6">
        <v>704.86</v>
      </c>
      <c r="DY99" s="6">
        <v>666.08</v>
      </c>
      <c r="DZ99" s="6">
        <v>635.78</v>
      </c>
      <c r="EA99" s="6">
        <v>650.4</v>
      </c>
      <c r="EB99" s="6">
        <v>686.26</v>
      </c>
      <c r="EC99" s="6">
        <v>676.85</v>
      </c>
      <c r="ED99" s="6">
        <v>621.76</v>
      </c>
      <c r="EE99" s="6">
        <v>617.47</v>
      </c>
      <c r="EF99" s="6">
        <v>646.93</v>
      </c>
      <c r="EG99" s="6">
        <v>655.72</v>
      </c>
      <c r="EH99" s="6">
        <v>623.11</v>
      </c>
      <c r="EI99" s="6">
        <v>594.53</v>
      </c>
      <c r="EJ99" s="6">
        <v>614.83</v>
      </c>
      <c r="EK99" s="6">
        <v>625.32</v>
      </c>
      <c r="EL99" s="6">
        <v>595.21</v>
      </c>
      <c r="EM99" s="6">
        <v>572.66</v>
      </c>
      <c r="EN99" s="6">
        <v>585.34</v>
      </c>
      <c r="EO99" s="6">
        <v>617.01</v>
      </c>
      <c r="EP99" s="6">
        <v>601.94</v>
      </c>
      <c r="EQ99" s="6">
        <v>580.98</v>
      </c>
      <c r="ER99" s="6">
        <v>595.56</v>
      </c>
      <c r="ES99" s="6">
        <v>628.16</v>
      </c>
      <c r="ET99" s="6">
        <v>635.16</v>
      </c>
      <c r="EU99" s="6">
        <v>609.08</v>
      </c>
      <c r="EV99" s="6">
        <v>618.4</v>
      </c>
      <c r="EW99" s="6">
        <v>641.52</v>
      </c>
      <c r="EX99" s="6">
        <v>649.98</v>
      </c>
      <c r="EY99" s="6">
        <v>652.08</v>
      </c>
      <c r="EZ99" s="6">
        <v>669.12</v>
      </c>
      <c r="FA99" s="6">
        <v>708.63</v>
      </c>
      <c r="FB99" s="6">
        <v>702.19</v>
      </c>
      <c r="FC99" s="6">
        <v>681.03</v>
      </c>
      <c r="FD99" s="6">
        <v>668.04</v>
      </c>
      <c r="FE99" s="6">
        <v>672.3</v>
      </c>
      <c r="FF99" s="6">
        <v>674.59</v>
      </c>
      <c r="FG99" s="6">
        <v>668.28</v>
      </c>
      <c r="FH99" s="6">
        <v>677.52</v>
      </c>
      <c r="FI99" s="6">
        <v>694.28</v>
      </c>
      <c r="FJ99" s="6">
        <v>702.12</v>
      </c>
      <c r="FK99" s="6">
        <v>692.66</v>
      </c>
      <c r="FL99" s="6">
        <v>676.74</v>
      </c>
      <c r="FM99" s="6">
        <v>680.5</v>
      </c>
      <c r="FN99" s="6">
        <v>699.8</v>
      </c>
      <c r="FO99" s="6">
        <v>707.87</v>
      </c>
      <c r="FP99" s="6">
        <v>709.88</v>
      </c>
      <c r="FQ99" s="6">
        <v>711.17</v>
      </c>
      <c r="FR99" s="6">
        <v>715.07</v>
      </c>
      <c r="FS99" s="6">
        <v>717.97</v>
      </c>
      <c r="FT99" s="6">
        <v>723.26</v>
      </c>
      <c r="FU99" s="6">
        <v>720.85</v>
      </c>
      <c r="FV99" s="6">
        <v>712.26</v>
      </c>
      <c r="FW99" s="6">
        <v>716.08</v>
      </c>
      <c r="FX99" s="6">
        <v>739.37</v>
      </c>
      <c r="FY99" s="6">
        <v>778.41</v>
      </c>
      <c r="FZ99" s="6">
        <v>771.35</v>
      </c>
      <c r="GA99" s="6">
        <v>749.21</v>
      </c>
      <c r="GB99" s="6">
        <v>736.67</v>
      </c>
      <c r="GC99" s="6">
        <v>746.4</v>
      </c>
      <c r="GD99" s="6">
        <v>769.41</v>
      </c>
      <c r="GE99" s="6">
        <v>772.94</v>
      </c>
      <c r="GF99" s="6">
        <v>775.05</v>
      </c>
      <c r="GG99" s="6">
        <v>784.33</v>
      </c>
      <c r="GH99" s="6">
        <v>781.62</v>
      </c>
      <c r="GI99" s="6">
        <v>765.61</v>
      </c>
      <c r="GJ99" s="6">
        <v>756.51</v>
      </c>
      <c r="GK99" s="6">
        <v>806.91</v>
      </c>
      <c r="GL99" s="6">
        <v>867.03</v>
      </c>
      <c r="GM99" s="6">
        <v>837.89</v>
      </c>
      <c r="GN99" s="6">
        <v>774.27</v>
      </c>
      <c r="GO99" s="6">
        <v>715.68</v>
      </c>
      <c r="GP99" s="6">
        <v>708.62</v>
      </c>
      <c r="GQ99" s="6">
        <v>706.54</v>
      </c>
      <c r="GR99" s="6">
        <v>658.97</v>
      </c>
      <c r="GS99" s="6">
        <v>608.81</v>
      </c>
      <c r="GT99" s="6">
        <v>582.4</v>
      </c>
      <c r="GU99" s="6">
        <v>577.85</v>
      </c>
      <c r="GV99" s="6">
        <v>580.04</v>
      </c>
      <c r="GW99" s="6">
        <v>580.14</v>
      </c>
      <c r="GX99" s="6">
        <v>565.71</v>
      </c>
      <c r="GY99" s="6">
        <v>546.43</v>
      </c>
      <c r="GZ99" s="6">
        <v>537.11</v>
      </c>
      <c r="HA99" s="6">
        <v>521.1</v>
      </c>
      <c r="HB99" s="6">
        <v>505.2</v>
      </c>
      <c r="HC99" s="6">
        <v>479.77</v>
      </c>
      <c r="HD99" s="6">
        <v>461.75</v>
      </c>
      <c r="HE99" s="6">
        <v>453.63</v>
      </c>
      <c r="HF99" s="6">
        <v>452.66</v>
      </c>
      <c r="HG99" s="6">
        <v>442.76</v>
      </c>
      <c r="HH99" s="6">
        <v>427.12</v>
      </c>
      <c r="HI99" s="6">
        <v>418.17</v>
      </c>
      <c r="HJ99" s="6">
        <v>421.4</v>
      </c>
      <c r="HK99" s="6">
        <v>419.43</v>
      </c>
      <c r="HL99" s="6">
        <v>413.07</v>
      </c>
      <c r="HM99" s="6">
        <v>390.99</v>
      </c>
      <c r="HN99" s="6">
        <v>375.57</v>
      </c>
      <c r="HO99" s="6">
        <v>376.17</v>
      </c>
      <c r="HP99" s="6">
        <v>385.66</v>
      </c>
      <c r="HQ99" s="6">
        <v>397.03</v>
      </c>
      <c r="HR99" s="6">
        <v>400.85</v>
      </c>
      <c r="HS99" s="6">
        <v>398.01</v>
      </c>
      <c r="HT99" s="6">
        <v>395.45</v>
      </c>
      <c r="HU99" s="6">
        <v>398.32</v>
      </c>
      <c r="HV99" s="6">
        <v>399.07</v>
      </c>
      <c r="HW99" s="6">
        <v>396.34</v>
      </c>
      <c r="HX99" s="6">
        <v>385.97</v>
      </c>
      <c r="HY99" s="6">
        <v>379.71</v>
      </c>
      <c r="HZ99" s="6">
        <v>382.13</v>
      </c>
      <c r="IA99" s="6">
        <v>382.28</v>
      </c>
      <c r="IB99" s="6">
        <v>373.98</v>
      </c>
      <c r="IC99" s="6">
        <v>362.43</v>
      </c>
      <c r="ID99" s="6">
        <v>356.98</v>
      </c>
      <c r="IE99" s="6">
        <v>351.49</v>
      </c>
      <c r="IF99" s="6">
        <v>349.01</v>
      </c>
      <c r="IG99" s="6">
        <v>351.94</v>
      </c>
    </row>
    <row r="100" spans="1:241" ht="12.75">
      <c r="A100" s="6">
        <v>276.41</v>
      </c>
      <c r="B100" s="6">
        <v>270.03</v>
      </c>
      <c r="C100" s="6">
        <v>265.55</v>
      </c>
      <c r="D100" s="6">
        <v>263.2</v>
      </c>
      <c r="E100" s="6">
        <v>264.36</v>
      </c>
      <c r="F100" s="6">
        <v>261.58</v>
      </c>
      <c r="G100" s="6">
        <v>260.98</v>
      </c>
      <c r="H100" s="6">
        <v>261.49</v>
      </c>
      <c r="I100" s="6">
        <v>264.27</v>
      </c>
      <c r="J100" s="6">
        <v>267.9</v>
      </c>
      <c r="K100" s="6">
        <v>266.4</v>
      </c>
      <c r="L100" s="6">
        <v>268.73</v>
      </c>
      <c r="M100" s="6">
        <v>275.4</v>
      </c>
      <c r="N100" s="6">
        <v>282.49</v>
      </c>
      <c r="O100" s="6">
        <v>290.2</v>
      </c>
      <c r="P100" s="6">
        <v>295.75</v>
      </c>
      <c r="Q100" s="6">
        <v>304.29</v>
      </c>
      <c r="R100" s="6">
        <v>313.92</v>
      </c>
      <c r="S100" s="6">
        <v>320.42</v>
      </c>
      <c r="T100" s="6">
        <v>325.19</v>
      </c>
      <c r="U100" s="6">
        <v>333.39</v>
      </c>
      <c r="V100" s="6">
        <v>344.64</v>
      </c>
      <c r="W100" s="6">
        <v>353.12</v>
      </c>
      <c r="X100" s="6">
        <v>356.13</v>
      </c>
      <c r="Y100" s="6">
        <v>353.64</v>
      </c>
      <c r="Z100" s="6">
        <v>353.08</v>
      </c>
      <c r="AA100" s="6">
        <v>358.2</v>
      </c>
      <c r="AB100" s="6">
        <v>363.48</v>
      </c>
      <c r="AC100" s="6">
        <v>367.94</v>
      </c>
      <c r="AD100" s="6">
        <v>376.39</v>
      </c>
      <c r="AE100" s="6">
        <v>389.72</v>
      </c>
      <c r="AF100" s="6">
        <v>398.59</v>
      </c>
      <c r="AG100" s="6">
        <v>401.22</v>
      </c>
      <c r="AH100" s="6">
        <v>404.03</v>
      </c>
      <c r="AI100" s="6">
        <v>405.33</v>
      </c>
      <c r="AJ100" s="6">
        <v>403.51</v>
      </c>
      <c r="AK100" s="6">
        <v>398.72</v>
      </c>
      <c r="AL100" s="6">
        <v>396.52</v>
      </c>
      <c r="AM100" s="6">
        <v>403.67</v>
      </c>
      <c r="AN100" s="6">
        <v>409.65</v>
      </c>
      <c r="AO100" s="6">
        <v>413.91</v>
      </c>
      <c r="AP100" s="6">
        <v>412.07</v>
      </c>
      <c r="AQ100" s="6">
        <v>413.64</v>
      </c>
      <c r="AR100" s="6">
        <v>416.24</v>
      </c>
      <c r="AS100" s="6">
        <v>421.74</v>
      </c>
      <c r="AT100" s="6">
        <v>420.44</v>
      </c>
      <c r="AU100" s="6">
        <v>404.48</v>
      </c>
      <c r="AV100" s="6">
        <v>384.99</v>
      </c>
      <c r="AW100" s="6">
        <v>371.26</v>
      </c>
      <c r="AX100" s="6">
        <v>358.95</v>
      </c>
      <c r="AY100" s="6">
        <v>354.38</v>
      </c>
      <c r="AZ100" s="6">
        <v>347.75</v>
      </c>
      <c r="BA100" s="6">
        <v>341.92</v>
      </c>
      <c r="BB100" s="6">
        <v>337.39</v>
      </c>
      <c r="BC100" s="6">
        <v>337.47</v>
      </c>
      <c r="BD100" s="6">
        <v>346.01</v>
      </c>
      <c r="BE100" s="6">
        <v>361.08</v>
      </c>
      <c r="BF100" s="6">
        <v>376.11</v>
      </c>
      <c r="BG100" s="6">
        <v>385.5</v>
      </c>
      <c r="BH100" s="6">
        <v>392.3</v>
      </c>
      <c r="BI100" s="6">
        <v>391.99</v>
      </c>
      <c r="BJ100" s="6">
        <v>388.55</v>
      </c>
      <c r="BK100" s="6">
        <v>391.28</v>
      </c>
      <c r="BL100" s="6">
        <v>396.09</v>
      </c>
      <c r="BM100" s="6">
        <v>398.38</v>
      </c>
      <c r="BN100" s="6">
        <v>392.61</v>
      </c>
      <c r="BO100" s="6">
        <v>388.03</v>
      </c>
      <c r="BP100" s="6">
        <v>395.13</v>
      </c>
      <c r="BQ100" s="6">
        <v>402.92</v>
      </c>
      <c r="BR100" s="6">
        <v>410.43</v>
      </c>
      <c r="BS100" s="6">
        <v>416.25</v>
      </c>
      <c r="BT100" s="6">
        <v>423.87</v>
      </c>
      <c r="BU100" s="6">
        <v>431.7</v>
      </c>
      <c r="BV100" s="6">
        <v>441.59</v>
      </c>
      <c r="BW100" s="6">
        <v>456.24</v>
      </c>
      <c r="BX100" s="6">
        <v>473.53</v>
      </c>
      <c r="BY100" s="6">
        <v>496.25</v>
      </c>
      <c r="BZ100" s="6">
        <v>516.84</v>
      </c>
      <c r="CA100" s="6">
        <v>533.53</v>
      </c>
      <c r="CB100" s="6">
        <v>549.56</v>
      </c>
      <c r="CC100" s="6">
        <v>569.93</v>
      </c>
      <c r="CD100" s="6">
        <v>595.5</v>
      </c>
      <c r="CE100" s="6">
        <v>612.64</v>
      </c>
      <c r="CF100" s="6">
        <v>622.53</v>
      </c>
      <c r="CG100" s="6">
        <v>635.22</v>
      </c>
      <c r="CH100" s="6">
        <v>652.02</v>
      </c>
      <c r="CI100" s="6">
        <v>672.42</v>
      </c>
      <c r="CJ100" s="6">
        <v>689.17</v>
      </c>
      <c r="CK100" s="6">
        <v>698.36</v>
      </c>
      <c r="CL100" s="6">
        <v>708.64</v>
      </c>
      <c r="CM100" s="6">
        <v>718.95</v>
      </c>
      <c r="CN100" s="6">
        <v>716.11</v>
      </c>
      <c r="CO100" s="6">
        <v>717.62</v>
      </c>
      <c r="CP100" s="6">
        <v>724.71</v>
      </c>
      <c r="CQ100" s="6">
        <v>739</v>
      </c>
      <c r="CR100" s="6">
        <v>732.56</v>
      </c>
      <c r="CS100" s="6">
        <v>694.62</v>
      </c>
      <c r="CT100" s="6">
        <v>674.59</v>
      </c>
      <c r="CU100" s="6">
        <v>677.82</v>
      </c>
      <c r="CV100" s="6">
        <v>694.81</v>
      </c>
      <c r="CW100" s="6">
        <v>706.04</v>
      </c>
      <c r="CX100" s="6">
        <v>699.99</v>
      </c>
      <c r="CY100" s="6">
        <v>700.32</v>
      </c>
      <c r="CZ100" s="6">
        <v>701.15</v>
      </c>
      <c r="DA100" s="6">
        <v>700.32</v>
      </c>
      <c r="DB100" s="6">
        <v>689.12</v>
      </c>
      <c r="DC100" s="6">
        <v>687.63</v>
      </c>
      <c r="DD100" s="6">
        <v>698.99</v>
      </c>
      <c r="DE100" s="6">
        <v>710.2</v>
      </c>
      <c r="DF100" s="6">
        <v>725.29</v>
      </c>
      <c r="DG100" s="6">
        <v>741.85</v>
      </c>
      <c r="DH100" s="6">
        <v>760.05</v>
      </c>
      <c r="DI100" s="6">
        <v>768.12</v>
      </c>
      <c r="DJ100" s="6">
        <v>758.77</v>
      </c>
      <c r="DK100" s="6">
        <v>749.21</v>
      </c>
      <c r="DL100" s="6">
        <v>746.92</v>
      </c>
      <c r="DM100" s="6">
        <v>760.3</v>
      </c>
      <c r="DN100" s="6">
        <v>758.54</v>
      </c>
      <c r="DO100" s="6">
        <v>740.36</v>
      </c>
      <c r="DP100" s="6">
        <v>715.12</v>
      </c>
      <c r="DQ100" s="6">
        <v>702.84</v>
      </c>
      <c r="DR100" s="6">
        <v>709.65</v>
      </c>
      <c r="DS100" s="6">
        <v>712.06</v>
      </c>
      <c r="DT100" s="6">
        <v>704.82</v>
      </c>
      <c r="DU100" s="6">
        <v>695.34</v>
      </c>
      <c r="DV100" s="6">
        <v>689.63</v>
      </c>
      <c r="DW100" s="6">
        <v>678.4</v>
      </c>
      <c r="DX100" s="6">
        <v>650.43</v>
      </c>
      <c r="DY100" s="6">
        <v>628.8</v>
      </c>
      <c r="DZ100" s="6">
        <v>628.77</v>
      </c>
      <c r="EA100" s="6">
        <v>654.48</v>
      </c>
      <c r="EB100" s="6">
        <v>644.01</v>
      </c>
      <c r="EC100" s="6">
        <v>606.54</v>
      </c>
      <c r="ED100" s="6">
        <v>585.62</v>
      </c>
      <c r="EE100" s="6">
        <v>601.8</v>
      </c>
      <c r="EF100" s="6">
        <v>629.01</v>
      </c>
      <c r="EG100" s="6">
        <v>590.04</v>
      </c>
      <c r="EH100" s="6">
        <v>545.64</v>
      </c>
      <c r="EI100" s="6">
        <v>537.88</v>
      </c>
      <c r="EJ100" s="6">
        <v>567.49</v>
      </c>
      <c r="EK100" s="6">
        <v>584.63</v>
      </c>
      <c r="EL100" s="6">
        <v>534.63</v>
      </c>
      <c r="EM100" s="6">
        <v>511.06</v>
      </c>
      <c r="EN100" s="6">
        <v>519.39</v>
      </c>
      <c r="EO100" s="6">
        <v>552.05</v>
      </c>
      <c r="EP100" s="6">
        <v>556.76</v>
      </c>
      <c r="EQ100" s="6">
        <v>541.56</v>
      </c>
      <c r="ER100" s="6">
        <v>558.38</v>
      </c>
      <c r="ES100" s="6">
        <v>575.5</v>
      </c>
      <c r="ET100" s="6">
        <v>577.35</v>
      </c>
      <c r="EU100" s="6">
        <v>553.67</v>
      </c>
      <c r="EV100" s="6">
        <v>562.58</v>
      </c>
      <c r="EW100" s="6">
        <v>590.81</v>
      </c>
      <c r="EX100" s="6">
        <v>606</v>
      </c>
      <c r="EY100" s="6">
        <v>607.28</v>
      </c>
      <c r="EZ100" s="6">
        <v>599.12</v>
      </c>
      <c r="FA100" s="6">
        <v>616.95</v>
      </c>
      <c r="FB100" s="6">
        <v>626.43</v>
      </c>
      <c r="FC100" s="6">
        <v>621.43</v>
      </c>
      <c r="FD100" s="6">
        <v>613.76</v>
      </c>
      <c r="FE100" s="6">
        <v>620.45</v>
      </c>
      <c r="FF100" s="6">
        <v>637.59</v>
      </c>
      <c r="FG100" s="6">
        <v>636.63</v>
      </c>
      <c r="FH100" s="6">
        <v>622.91</v>
      </c>
      <c r="FI100" s="6">
        <v>609.27</v>
      </c>
      <c r="FJ100" s="6">
        <v>624.46</v>
      </c>
      <c r="FK100" s="6">
        <v>656.58</v>
      </c>
      <c r="FL100" s="6">
        <v>669.3</v>
      </c>
      <c r="FM100" s="6">
        <v>668.11</v>
      </c>
      <c r="FN100" s="6">
        <v>661.16</v>
      </c>
      <c r="FO100" s="6">
        <v>657.45</v>
      </c>
      <c r="FP100" s="6">
        <v>657.03</v>
      </c>
      <c r="FQ100" s="6">
        <v>651.67</v>
      </c>
      <c r="FR100" s="6">
        <v>650.74</v>
      </c>
      <c r="FS100" s="6">
        <v>663.67</v>
      </c>
      <c r="FT100" s="6">
        <v>691.54</v>
      </c>
      <c r="FU100" s="6">
        <v>697.86</v>
      </c>
      <c r="FV100" s="6">
        <v>681.94</v>
      </c>
      <c r="FW100" s="6">
        <v>672.2</v>
      </c>
      <c r="FX100" s="6">
        <v>682.43</v>
      </c>
      <c r="FY100" s="6">
        <v>714.28</v>
      </c>
      <c r="FZ100" s="6">
        <v>716.36</v>
      </c>
      <c r="GA100" s="6">
        <v>705.41</v>
      </c>
      <c r="GB100" s="6">
        <v>710.82</v>
      </c>
      <c r="GC100" s="6">
        <v>738.4</v>
      </c>
      <c r="GD100" s="6">
        <v>760.19</v>
      </c>
      <c r="GE100" s="6">
        <v>722.97</v>
      </c>
      <c r="GF100" s="6">
        <v>695.03</v>
      </c>
      <c r="GG100" s="6">
        <v>700.86</v>
      </c>
      <c r="GH100" s="6">
        <v>744.62</v>
      </c>
      <c r="GI100" s="6">
        <v>782.05</v>
      </c>
      <c r="GJ100" s="6">
        <v>762.49</v>
      </c>
      <c r="GK100" s="6">
        <v>748.59</v>
      </c>
      <c r="GL100" s="6">
        <v>747.86</v>
      </c>
      <c r="GM100" s="6">
        <v>742.99</v>
      </c>
      <c r="GN100" s="6">
        <v>717.92</v>
      </c>
      <c r="GO100" s="6">
        <v>678.51</v>
      </c>
      <c r="GP100" s="6">
        <v>640.4</v>
      </c>
      <c r="GQ100" s="6">
        <v>609.46</v>
      </c>
      <c r="GR100" s="6">
        <v>567.82</v>
      </c>
      <c r="GS100" s="6">
        <v>528.64</v>
      </c>
      <c r="GT100" s="6">
        <v>516.06</v>
      </c>
      <c r="GU100" s="6">
        <v>515.43</v>
      </c>
      <c r="GV100" s="6">
        <v>512.09</v>
      </c>
      <c r="GW100" s="6">
        <v>485.41</v>
      </c>
      <c r="GX100" s="6">
        <v>447.9</v>
      </c>
      <c r="GY100" s="6">
        <v>437.64</v>
      </c>
      <c r="GZ100" s="6">
        <v>437.93</v>
      </c>
      <c r="HA100" s="6">
        <v>433.49</v>
      </c>
      <c r="HB100" s="6">
        <v>408.41</v>
      </c>
      <c r="HC100" s="6">
        <v>375.96</v>
      </c>
      <c r="HD100" s="6">
        <v>367.11</v>
      </c>
      <c r="HE100" s="6">
        <v>364.82</v>
      </c>
      <c r="HF100" s="6">
        <v>361.95</v>
      </c>
      <c r="HG100" s="6">
        <v>349.53</v>
      </c>
      <c r="HH100" s="6">
        <v>341.49</v>
      </c>
      <c r="HI100" s="6">
        <v>343.96</v>
      </c>
      <c r="HJ100" s="6">
        <v>338.18</v>
      </c>
      <c r="HK100" s="6">
        <v>327.84</v>
      </c>
      <c r="HL100" s="6">
        <v>313.28</v>
      </c>
      <c r="HM100" s="6">
        <v>306.8</v>
      </c>
      <c r="HN100" s="6">
        <v>308.55</v>
      </c>
      <c r="HO100" s="6">
        <v>307.52</v>
      </c>
      <c r="HP100" s="6">
        <v>304.99</v>
      </c>
      <c r="HQ100" s="6">
        <v>306.37</v>
      </c>
      <c r="HR100" s="6">
        <v>315.22</v>
      </c>
      <c r="HS100" s="6">
        <v>313.42</v>
      </c>
      <c r="HT100" s="6">
        <v>304.56</v>
      </c>
      <c r="HU100" s="6">
        <v>296.48</v>
      </c>
      <c r="HV100" s="6">
        <v>290.14</v>
      </c>
      <c r="HW100" s="6">
        <v>288.38</v>
      </c>
      <c r="HX100" s="6">
        <v>283.19</v>
      </c>
      <c r="HY100" s="6">
        <v>279.98</v>
      </c>
      <c r="HZ100" s="6">
        <v>281.85</v>
      </c>
      <c r="IA100" s="6">
        <v>284.38</v>
      </c>
      <c r="IB100" s="6">
        <v>282.31</v>
      </c>
      <c r="IC100" s="6">
        <v>272.91</v>
      </c>
      <c r="ID100" s="6">
        <v>269.32</v>
      </c>
      <c r="IE100" s="6">
        <v>271.66</v>
      </c>
      <c r="IF100" s="6">
        <v>276.29</v>
      </c>
      <c r="IG100" s="6">
        <v>276.41</v>
      </c>
    </row>
    <row r="101" spans="1:241" ht="12.75">
      <c r="A101" s="6">
        <v>212.32</v>
      </c>
      <c r="B101" s="6">
        <v>204.52</v>
      </c>
      <c r="C101" s="6">
        <v>204.24</v>
      </c>
      <c r="D101" s="6">
        <v>212.9</v>
      </c>
      <c r="E101" s="6">
        <v>223.34</v>
      </c>
      <c r="F101" s="6">
        <v>218.52</v>
      </c>
      <c r="G101" s="6">
        <v>210.51</v>
      </c>
      <c r="H101" s="6">
        <v>206.47</v>
      </c>
      <c r="I101" s="6">
        <v>209.33</v>
      </c>
      <c r="J101" s="6">
        <v>211</v>
      </c>
      <c r="K101" s="6">
        <v>211.06</v>
      </c>
      <c r="L101" s="6">
        <v>209.6</v>
      </c>
      <c r="M101" s="6">
        <v>209.31</v>
      </c>
      <c r="N101" s="6">
        <v>213.8</v>
      </c>
      <c r="O101" s="6">
        <v>219.35</v>
      </c>
      <c r="P101" s="6">
        <v>229.87</v>
      </c>
      <c r="Q101" s="6">
        <v>239.36</v>
      </c>
      <c r="R101" s="6">
        <v>245.49</v>
      </c>
      <c r="S101" s="6">
        <v>250.97</v>
      </c>
      <c r="T101" s="6">
        <v>261.97</v>
      </c>
      <c r="U101" s="6">
        <v>273.26</v>
      </c>
      <c r="V101" s="6">
        <v>275.87</v>
      </c>
      <c r="W101" s="6">
        <v>275.39</v>
      </c>
      <c r="X101" s="6">
        <v>276.9</v>
      </c>
      <c r="Y101" s="6">
        <v>281.71</v>
      </c>
      <c r="Z101" s="6">
        <v>288.41</v>
      </c>
      <c r="AA101" s="6">
        <v>292.85</v>
      </c>
      <c r="AB101" s="6">
        <v>296.47</v>
      </c>
      <c r="AC101" s="6">
        <v>298.29</v>
      </c>
      <c r="AD101" s="6">
        <v>299.92</v>
      </c>
      <c r="AE101" s="6">
        <v>303.03</v>
      </c>
      <c r="AF101" s="6">
        <v>305.98</v>
      </c>
      <c r="AG101" s="6">
        <v>305.34</v>
      </c>
      <c r="AH101" s="6">
        <v>303.22</v>
      </c>
      <c r="AI101" s="6">
        <v>305.87</v>
      </c>
      <c r="AJ101" s="6">
        <v>312.82</v>
      </c>
      <c r="AK101" s="6">
        <v>321.05</v>
      </c>
      <c r="AL101" s="6">
        <v>318</v>
      </c>
      <c r="AM101" s="6">
        <v>315.25</v>
      </c>
      <c r="AN101" s="6">
        <v>313.39</v>
      </c>
      <c r="AO101" s="6">
        <v>312.21</v>
      </c>
      <c r="AP101" s="6">
        <v>311.72</v>
      </c>
      <c r="AQ101" s="6">
        <v>315.41</v>
      </c>
      <c r="AR101" s="6">
        <v>323.25</v>
      </c>
      <c r="AS101" s="6">
        <v>328.75</v>
      </c>
      <c r="AT101" s="6">
        <v>321.95</v>
      </c>
      <c r="AU101" s="6">
        <v>311.54</v>
      </c>
      <c r="AV101" s="6">
        <v>305.63</v>
      </c>
      <c r="AW101" s="6">
        <v>303.64</v>
      </c>
      <c r="AX101" s="6">
        <v>298.86</v>
      </c>
      <c r="AY101" s="6">
        <v>293.14</v>
      </c>
      <c r="AZ101" s="6">
        <v>285.87</v>
      </c>
      <c r="BA101" s="6">
        <v>280.25</v>
      </c>
      <c r="BB101" s="6">
        <v>278.23</v>
      </c>
      <c r="BC101" s="6">
        <v>279.21</v>
      </c>
      <c r="BD101" s="6">
        <v>279.18</v>
      </c>
      <c r="BE101" s="6">
        <v>281.83</v>
      </c>
      <c r="BF101" s="6">
        <v>287.6</v>
      </c>
      <c r="BG101" s="6">
        <v>292.47</v>
      </c>
      <c r="BH101" s="6">
        <v>301.17</v>
      </c>
      <c r="BI101" s="6">
        <v>304.02</v>
      </c>
      <c r="BJ101" s="6">
        <v>297.82</v>
      </c>
      <c r="BK101" s="6">
        <v>295.7</v>
      </c>
      <c r="BL101" s="6">
        <v>298.52</v>
      </c>
      <c r="BM101" s="6">
        <v>301.13</v>
      </c>
      <c r="BN101" s="6">
        <v>300.34</v>
      </c>
      <c r="BO101" s="6">
        <v>301.08</v>
      </c>
      <c r="BP101" s="6">
        <v>309.08</v>
      </c>
      <c r="BQ101" s="6">
        <v>319.39</v>
      </c>
      <c r="BR101" s="6">
        <v>323.71</v>
      </c>
      <c r="BS101" s="6">
        <v>328.48</v>
      </c>
      <c r="BT101" s="6">
        <v>341.52</v>
      </c>
      <c r="BU101" s="6">
        <v>355.83</v>
      </c>
      <c r="BV101" s="6">
        <v>367.54</v>
      </c>
      <c r="BW101" s="6">
        <v>377.67</v>
      </c>
      <c r="BX101" s="6">
        <v>393.89</v>
      </c>
      <c r="BY101" s="6">
        <v>411.26</v>
      </c>
      <c r="BZ101" s="6">
        <v>418.71</v>
      </c>
      <c r="CA101" s="6">
        <v>421.45</v>
      </c>
      <c r="CB101" s="6">
        <v>429.66</v>
      </c>
      <c r="CC101" s="6">
        <v>441.94</v>
      </c>
      <c r="CD101" s="6">
        <v>462.7</v>
      </c>
      <c r="CE101" s="6">
        <v>486.92</v>
      </c>
      <c r="CF101" s="6">
        <v>514.17</v>
      </c>
      <c r="CG101" s="6">
        <v>537.61</v>
      </c>
      <c r="CH101" s="6">
        <v>547.69</v>
      </c>
      <c r="CI101" s="6">
        <v>553.52</v>
      </c>
      <c r="CJ101" s="6">
        <v>566.36</v>
      </c>
      <c r="CK101" s="6">
        <v>580.67</v>
      </c>
      <c r="CL101" s="6">
        <v>588.88</v>
      </c>
      <c r="CM101" s="6">
        <v>591.08</v>
      </c>
      <c r="CN101" s="6">
        <v>594.89</v>
      </c>
      <c r="CO101" s="6">
        <v>597.86</v>
      </c>
      <c r="CP101" s="6">
        <v>608.99</v>
      </c>
      <c r="CQ101" s="6">
        <v>620.81</v>
      </c>
      <c r="CR101" s="6">
        <v>632.01</v>
      </c>
      <c r="CS101" s="6">
        <v>629.11</v>
      </c>
      <c r="CT101" s="6">
        <v>611.83</v>
      </c>
      <c r="CU101" s="6">
        <v>592.8</v>
      </c>
      <c r="CV101" s="6">
        <v>574.51</v>
      </c>
      <c r="CW101" s="6">
        <v>562.69</v>
      </c>
      <c r="CX101" s="6">
        <v>567.99</v>
      </c>
      <c r="CY101" s="6">
        <v>577.86</v>
      </c>
      <c r="CZ101" s="6">
        <v>594.25</v>
      </c>
      <c r="DA101" s="6">
        <v>607.49</v>
      </c>
      <c r="DB101" s="6">
        <v>608.83</v>
      </c>
      <c r="DC101" s="6">
        <v>615.14</v>
      </c>
      <c r="DD101" s="6">
        <v>636.54</v>
      </c>
      <c r="DE101" s="6">
        <v>661.1</v>
      </c>
      <c r="DF101" s="6">
        <v>666.1</v>
      </c>
      <c r="DG101" s="6">
        <v>663.91</v>
      </c>
      <c r="DH101" s="6">
        <v>673.06</v>
      </c>
      <c r="DI101" s="6">
        <v>695.87</v>
      </c>
      <c r="DJ101" s="6">
        <v>713.81</v>
      </c>
      <c r="DK101" s="6">
        <v>715.01</v>
      </c>
      <c r="DL101" s="6">
        <v>712.47</v>
      </c>
      <c r="DM101" s="6">
        <v>701.48</v>
      </c>
      <c r="DN101" s="6">
        <v>684.56</v>
      </c>
      <c r="DO101" s="6">
        <v>673.04</v>
      </c>
      <c r="DP101" s="6">
        <v>677.86</v>
      </c>
      <c r="DQ101" s="6">
        <v>694.29</v>
      </c>
      <c r="DR101" s="6">
        <v>695.33</v>
      </c>
      <c r="DS101" s="6">
        <v>681.28</v>
      </c>
      <c r="DT101" s="6">
        <v>664.82</v>
      </c>
      <c r="DU101" s="6">
        <v>647.72</v>
      </c>
      <c r="DV101" s="6">
        <v>639.74</v>
      </c>
      <c r="DW101" s="6">
        <v>627.65</v>
      </c>
      <c r="DX101" s="6">
        <v>617.18</v>
      </c>
      <c r="DY101" s="6">
        <v>608.96</v>
      </c>
      <c r="DZ101" s="6">
        <v>613.42</v>
      </c>
      <c r="EA101" s="6">
        <v>607.2</v>
      </c>
      <c r="EB101" s="6">
        <v>587.44</v>
      </c>
      <c r="EC101" s="6">
        <v>555.73</v>
      </c>
      <c r="ED101" s="6">
        <v>548.33</v>
      </c>
      <c r="EE101" s="6">
        <v>550.81</v>
      </c>
      <c r="EF101" s="6">
        <v>546.09</v>
      </c>
      <c r="EG101" s="6">
        <v>514.87</v>
      </c>
      <c r="EH101" s="6">
        <v>487.32</v>
      </c>
      <c r="EI101" s="6">
        <v>485.47</v>
      </c>
      <c r="EJ101" s="6">
        <v>490.64</v>
      </c>
      <c r="EK101" s="6">
        <v>484.24</v>
      </c>
      <c r="EL101" s="6">
        <v>457.25</v>
      </c>
      <c r="EM101" s="6">
        <v>451.84</v>
      </c>
      <c r="EN101" s="6">
        <v>465.97</v>
      </c>
      <c r="EO101" s="6">
        <v>488.18</v>
      </c>
      <c r="EP101" s="6">
        <v>473.34</v>
      </c>
      <c r="EQ101" s="6">
        <v>458.53</v>
      </c>
      <c r="ER101" s="6">
        <v>463.06</v>
      </c>
      <c r="ES101" s="6">
        <v>492.71</v>
      </c>
      <c r="ET101" s="6">
        <v>503.83</v>
      </c>
      <c r="EU101" s="6">
        <v>502.92</v>
      </c>
      <c r="EV101" s="6">
        <v>509.33</v>
      </c>
      <c r="EW101" s="6">
        <v>532.28</v>
      </c>
      <c r="EX101" s="6">
        <v>545.23</v>
      </c>
      <c r="EY101" s="6">
        <v>537.96</v>
      </c>
      <c r="EZ101" s="6">
        <v>536.25</v>
      </c>
      <c r="FA101" s="6">
        <v>553.99</v>
      </c>
      <c r="FB101" s="6">
        <v>578.92</v>
      </c>
      <c r="FC101" s="6">
        <v>578.14</v>
      </c>
      <c r="FD101" s="6">
        <v>567.93</v>
      </c>
      <c r="FE101" s="6">
        <v>555.01</v>
      </c>
      <c r="FF101" s="6">
        <v>575.31</v>
      </c>
      <c r="FG101" s="6">
        <v>589.73</v>
      </c>
      <c r="FH101" s="6">
        <v>597.99</v>
      </c>
      <c r="FI101" s="6">
        <v>589.58</v>
      </c>
      <c r="FJ101" s="6">
        <v>588.69</v>
      </c>
      <c r="FK101" s="6">
        <v>593.04</v>
      </c>
      <c r="FL101" s="6">
        <v>601.17</v>
      </c>
      <c r="FM101" s="6">
        <v>596.8</v>
      </c>
      <c r="FN101" s="6">
        <v>585.57</v>
      </c>
      <c r="FO101" s="6">
        <v>592.53</v>
      </c>
      <c r="FP101" s="6">
        <v>619.37</v>
      </c>
      <c r="FQ101" s="6">
        <v>644.99</v>
      </c>
      <c r="FR101" s="6">
        <v>635.02</v>
      </c>
      <c r="FS101" s="6">
        <v>628.77</v>
      </c>
      <c r="FT101" s="6">
        <v>631.61</v>
      </c>
      <c r="FU101" s="6">
        <v>640.28</v>
      </c>
      <c r="FV101" s="6">
        <v>632.5</v>
      </c>
      <c r="FW101" s="6">
        <v>624.05</v>
      </c>
      <c r="FX101" s="6">
        <v>625.37</v>
      </c>
      <c r="FY101" s="6">
        <v>641.22</v>
      </c>
      <c r="FZ101" s="6">
        <v>651.06</v>
      </c>
      <c r="GA101" s="6">
        <v>652.28</v>
      </c>
      <c r="GB101" s="6">
        <v>660.5</v>
      </c>
      <c r="GC101" s="6">
        <v>676.66</v>
      </c>
      <c r="GD101" s="6">
        <v>679.04</v>
      </c>
      <c r="GE101" s="6">
        <v>672.03</v>
      </c>
      <c r="GF101" s="6">
        <v>671.45</v>
      </c>
      <c r="GG101" s="6">
        <v>684.32</v>
      </c>
      <c r="GH101" s="6">
        <v>685.63</v>
      </c>
      <c r="GI101" s="6">
        <v>663.66</v>
      </c>
      <c r="GJ101" s="6">
        <v>630.05</v>
      </c>
      <c r="GK101" s="6">
        <v>598.85</v>
      </c>
      <c r="GL101" s="6">
        <v>588.73</v>
      </c>
      <c r="GM101" s="6">
        <v>585.24</v>
      </c>
      <c r="GN101" s="6">
        <v>578.29</v>
      </c>
      <c r="GO101" s="6">
        <v>554.98</v>
      </c>
      <c r="GP101" s="6">
        <v>522.3</v>
      </c>
      <c r="GQ101" s="6">
        <v>506.03</v>
      </c>
      <c r="GR101" s="6">
        <v>486.15</v>
      </c>
      <c r="GS101" s="6">
        <v>473.07</v>
      </c>
      <c r="GT101" s="6">
        <v>463.73</v>
      </c>
      <c r="GU101" s="6">
        <v>451.78</v>
      </c>
      <c r="GV101" s="6">
        <v>423.81</v>
      </c>
      <c r="GW101" s="6">
        <v>386.26</v>
      </c>
      <c r="GX101" s="6">
        <v>365.06</v>
      </c>
      <c r="GY101" s="6">
        <v>362.55</v>
      </c>
      <c r="GZ101" s="6">
        <v>363.09</v>
      </c>
      <c r="HA101" s="6">
        <v>353.78</v>
      </c>
      <c r="HB101" s="6">
        <v>328.02</v>
      </c>
      <c r="HC101" s="6">
        <v>313.96</v>
      </c>
      <c r="HD101" s="6">
        <v>304.63</v>
      </c>
      <c r="HE101" s="6">
        <v>303.2</v>
      </c>
      <c r="HF101" s="6">
        <v>290.51</v>
      </c>
      <c r="HG101" s="6">
        <v>280.09</v>
      </c>
      <c r="HH101" s="6">
        <v>271.79</v>
      </c>
      <c r="HI101" s="6">
        <v>270.75</v>
      </c>
      <c r="HJ101" s="6">
        <v>261.95</v>
      </c>
      <c r="HK101" s="6">
        <v>253.5</v>
      </c>
      <c r="HL101" s="6">
        <v>249.14</v>
      </c>
      <c r="HM101" s="6">
        <v>253.86</v>
      </c>
      <c r="HN101" s="6">
        <v>255.78</v>
      </c>
      <c r="HO101" s="6">
        <v>245.73</v>
      </c>
      <c r="HP101" s="6">
        <v>233.63</v>
      </c>
      <c r="HQ101" s="6">
        <v>233.01</v>
      </c>
      <c r="HR101" s="6">
        <v>247.47</v>
      </c>
      <c r="HS101" s="6">
        <v>254.98</v>
      </c>
      <c r="HT101" s="6">
        <v>250.12</v>
      </c>
      <c r="HU101" s="6">
        <v>231.88</v>
      </c>
      <c r="HV101" s="6">
        <v>218.78</v>
      </c>
      <c r="HW101" s="6">
        <v>216.13</v>
      </c>
      <c r="HX101" s="6">
        <v>219.01</v>
      </c>
      <c r="HY101" s="6">
        <v>220.72</v>
      </c>
      <c r="HZ101" s="6">
        <v>215.58</v>
      </c>
      <c r="IA101" s="6">
        <v>211.24</v>
      </c>
      <c r="IB101" s="6">
        <v>210.5</v>
      </c>
      <c r="IC101" s="6">
        <v>212.66</v>
      </c>
      <c r="ID101" s="6">
        <v>214.85</v>
      </c>
      <c r="IE101" s="6">
        <v>216.76</v>
      </c>
      <c r="IF101" s="6">
        <v>217.78</v>
      </c>
      <c r="IG101" s="6">
        <v>212.32</v>
      </c>
    </row>
    <row r="102" spans="1:241" ht="12.75">
      <c r="A102" s="6">
        <v>173.94</v>
      </c>
      <c r="B102" s="6">
        <v>174.83</v>
      </c>
      <c r="C102" s="6">
        <v>175</v>
      </c>
      <c r="D102" s="6">
        <v>173.1</v>
      </c>
      <c r="E102" s="6">
        <v>170.64</v>
      </c>
      <c r="F102" s="6">
        <v>172.26</v>
      </c>
      <c r="G102" s="6">
        <v>172.89</v>
      </c>
      <c r="H102" s="6">
        <v>178.13</v>
      </c>
      <c r="I102" s="6">
        <v>182.63</v>
      </c>
      <c r="J102" s="6">
        <v>180.27</v>
      </c>
      <c r="K102" s="6">
        <v>179.47</v>
      </c>
      <c r="L102" s="6">
        <v>177.87</v>
      </c>
      <c r="M102" s="6">
        <v>179.56</v>
      </c>
      <c r="N102" s="6">
        <v>184.31</v>
      </c>
      <c r="O102" s="6">
        <v>188.04</v>
      </c>
      <c r="P102" s="6">
        <v>193.61</v>
      </c>
      <c r="Q102" s="6">
        <v>198.32</v>
      </c>
      <c r="R102" s="6">
        <v>203.63</v>
      </c>
      <c r="S102" s="6">
        <v>205.92</v>
      </c>
      <c r="T102" s="6">
        <v>212.44</v>
      </c>
      <c r="U102" s="6">
        <v>213.9</v>
      </c>
      <c r="V102" s="6">
        <v>210.71</v>
      </c>
      <c r="W102" s="6">
        <v>212.94</v>
      </c>
      <c r="X102" s="6">
        <v>224.01</v>
      </c>
      <c r="Y102" s="6">
        <v>235.92</v>
      </c>
      <c r="Z102" s="6">
        <v>239.66</v>
      </c>
      <c r="AA102" s="6">
        <v>240.43</v>
      </c>
      <c r="AB102" s="6">
        <v>238.06</v>
      </c>
      <c r="AC102" s="6">
        <v>238.41</v>
      </c>
      <c r="AD102" s="6">
        <v>241.66</v>
      </c>
      <c r="AE102" s="6">
        <v>246.13</v>
      </c>
      <c r="AF102" s="6">
        <v>251.19</v>
      </c>
      <c r="AG102" s="6">
        <v>251.88</v>
      </c>
      <c r="AH102" s="6">
        <v>249.2</v>
      </c>
      <c r="AI102" s="6">
        <v>251.43</v>
      </c>
      <c r="AJ102" s="6">
        <v>251.4</v>
      </c>
      <c r="AK102" s="6">
        <v>255.29</v>
      </c>
      <c r="AL102" s="6">
        <v>251.44</v>
      </c>
      <c r="AM102" s="6">
        <v>248.4</v>
      </c>
      <c r="AN102" s="6">
        <v>250.33</v>
      </c>
      <c r="AO102" s="6">
        <v>256.29</v>
      </c>
      <c r="AP102" s="6">
        <v>255.81</v>
      </c>
      <c r="AQ102" s="6">
        <v>256.27</v>
      </c>
      <c r="AR102" s="6">
        <v>251.74</v>
      </c>
      <c r="AS102" s="6">
        <v>245.04</v>
      </c>
      <c r="AT102" s="6">
        <v>238.63</v>
      </c>
      <c r="AU102" s="6">
        <v>237.03</v>
      </c>
      <c r="AV102" s="6">
        <v>240.76</v>
      </c>
      <c r="AW102" s="6">
        <v>243.09</v>
      </c>
      <c r="AX102" s="6">
        <v>237.76</v>
      </c>
      <c r="AY102" s="6">
        <v>231.55</v>
      </c>
      <c r="AZ102" s="6">
        <v>224.84</v>
      </c>
      <c r="BA102" s="6">
        <v>225.47</v>
      </c>
      <c r="BB102" s="6">
        <v>226.86</v>
      </c>
      <c r="BC102" s="6">
        <v>226.64</v>
      </c>
      <c r="BD102" s="6">
        <v>220.96</v>
      </c>
      <c r="BE102" s="6">
        <v>215.6</v>
      </c>
      <c r="BF102" s="6">
        <v>217.83</v>
      </c>
      <c r="BG102" s="6">
        <v>221.98</v>
      </c>
      <c r="BH102" s="6">
        <v>229.08</v>
      </c>
      <c r="BI102" s="6">
        <v>233.51</v>
      </c>
      <c r="BJ102" s="6">
        <v>230.24</v>
      </c>
      <c r="BK102" s="6">
        <v>226.84</v>
      </c>
      <c r="BL102" s="6">
        <v>225.6</v>
      </c>
      <c r="BM102" s="6">
        <v>226.89</v>
      </c>
      <c r="BN102" s="6">
        <v>231.48</v>
      </c>
      <c r="BO102" s="6">
        <v>236.62</v>
      </c>
      <c r="BP102" s="6">
        <v>246.33</v>
      </c>
      <c r="BQ102" s="6">
        <v>256.86</v>
      </c>
      <c r="BR102" s="6">
        <v>265.64</v>
      </c>
      <c r="BS102" s="6">
        <v>272.01</v>
      </c>
      <c r="BT102" s="6">
        <v>284.62</v>
      </c>
      <c r="BU102" s="6">
        <v>292.02</v>
      </c>
      <c r="BV102" s="6">
        <v>294.88</v>
      </c>
      <c r="BW102" s="6">
        <v>296.16</v>
      </c>
      <c r="BX102" s="6">
        <v>300.97</v>
      </c>
      <c r="BY102" s="6">
        <v>309.08</v>
      </c>
      <c r="BZ102" s="6">
        <v>324.79</v>
      </c>
      <c r="CA102" s="6">
        <v>337.09</v>
      </c>
      <c r="CB102" s="6">
        <v>353.67</v>
      </c>
      <c r="CC102" s="6">
        <v>363.6</v>
      </c>
      <c r="CD102" s="6">
        <v>364.08</v>
      </c>
      <c r="CE102" s="6">
        <v>367.75</v>
      </c>
      <c r="CF102" s="6">
        <v>380.9</v>
      </c>
      <c r="CG102" s="6">
        <v>401.23</v>
      </c>
      <c r="CH102" s="6">
        <v>429.52</v>
      </c>
      <c r="CI102" s="6">
        <v>447.99</v>
      </c>
      <c r="CJ102" s="6">
        <v>469.09</v>
      </c>
      <c r="CK102" s="6">
        <v>483.5</v>
      </c>
      <c r="CL102" s="6">
        <v>486.27</v>
      </c>
      <c r="CM102" s="6">
        <v>492.1</v>
      </c>
      <c r="CN102" s="6">
        <v>497.62</v>
      </c>
      <c r="CO102" s="6">
        <v>503.83</v>
      </c>
      <c r="CP102" s="6">
        <v>502.74</v>
      </c>
      <c r="CQ102" s="6">
        <v>499.57</v>
      </c>
      <c r="CR102" s="6">
        <v>501.41</v>
      </c>
      <c r="CS102" s="6">
        <v>503.57</v>
      </c>
      <c r="CT102" s="6">
        <v>504.9</v>
      </c>
      <c r="CU102" s="6">
        <v>499.2</v>
      </c>
      <c r="CV102" s="6">
        <v>487.48</v>
      </c>
      <c r="CW102" s="6">
        <v>479.28</v>
      </c>
      <c r="CX102" s="6">
        <v>487.57</v>
      </c>
      <c r="CY102" s="6">
        <v>497.23</v>
      </c>
      <c r="CZ102" s="6">
        <v>505.52</v>
      </c>
      <c r="DA102" s="6">
        <v>508.72</v>
      </c>
      <c r="DB102" s="6">
        <v>506.57</v>
      </c>
      <c r="DC102" s="6">
        <v>504.18</v>
      </c>
      <c r="DD102" s="6">
        <v>517.17</v>
      </c>
      <c r="DE102" s="6">
        <v>534.92</v>
      </c>
      <c r="DF102" s="6">
        <v>554.22</v>
      </c>
      <c r="DG102" s="6">
        <v>558.18</v>
      </c>
      <c r="DH102" s="6">
        <v>571.96</v>
      </c>
      <c r="DI102" s="6">
        <v>583.43</v>
      </c>
      <c r="DJ102" s="6">
        <v>596.56</v>
      </c>
      <c r="DK102" s="6">
        <v>601.69</v>
      </c>
      <c r="DL102" s="6">
        <v>608.73</v>
      </c>
      <c r="DM102" s="6">
        <v>612.32</v>
      </c>
      <c r="DN102" s="6">
        <v>613.17</v>
      </c>
      <c r="DO102" s="6">
        <v>613.87</v>
      </c>
      <c r="DP102" s="6">
        <v>617.21</v>
      </c>
      <c r="DQ102" s="6">
        <v>619.11</v>
      </c>
      <c r="DR102" s="6">
        <v>608.53</v>
      </c>
      <c r="DS102" s="6">
        <v>595.65</v>
      </c>
      <c r="DT102" s="6">
        <v>586.16</v>
      </c>
      <c r="DU102" s="6">
        <v>586.25</v>
      </c>
      <c r="DV102" s="6">
        <v>585.62</v>
      </c>
      <c r="DW102" s="6">
        <v>579.29</v>
      </c>
      <c r="DX102" s="6">
        <v>563.58</v>
      </c>
      <c r="DY102" s="6">
        <v>544.53</v>
      </c>
      <c r="DZ102" s="6">
        <v>526.33</v>
      </c>
      <c r="EA102" s="6">
        <v>512.18</v>
      </c>
      <c r="EB102" s="6">
        <v>496.99</v>
      </c>
      <c r="EC102" s="6">
        <v>486.52</v>
      </c>
      <c r="ED102" s="6">
        <v>479.82</v>
      </c>
      <c r="EE102" s="6">
        <v>474.25</v>
      </c>
      <c r="EF102" s="6">
        <v>459.98</v>
      </c>
      <c r="EG102" s="6">
        <v>441.78</v>
      </c>
      <c r="EH102" s="6">
        <v>433.57</v>
      </c>
      <c r="EI102" s="6">
        <v>434.83</v>
      </c>
      <c r="EJ102" s="6">
        <v>430.28</v>
      </c>
      <c r="EK102" s="6">
        <v>413.72</v>
      </c>
      <c r="EL102" s="6">
        <v>411.39</v>
      </c>
      <c r="EM102" s="6">
        <v>419.55</v>
      </c>
      <c r="EN102" s="6">
        <v>430.23</v>
      </c>
      <c r="EO102" s="6">
        <v>431.85</v>
      </c>
      <c r="EP102" s="6">
        <v>413.07</v>
      </c>
      <c r="EQ102" s="6">
        <v>401.86</v>
      </c>
      <c r="ER102" s="6">
        <v>411.22</v>
      </c>
      <c r="ES102" s="6">
        <v>435.1</v>
      </c>
      <c r="ET102" s="6">
        <v>441.9</v>
      </c>
      <c r="EU102" s="6">
        <v>434.35</v>
      </c>
      <c r="EV102" s="6">
        <v>434.43</v>
      </c>
      <c r="EW102" s="6">
        <v>448.72</v>
      </c>
      <c r="EX102" s="6">
        <v>465.1</v>
      </c>
      <c r="EY102" s="6">
        <v>468.09</v>
      </c>
      <c r="EZ102" s="6">
        <v>475.98</v>
      </c>
      <c r="FA102" s="6">
        <v>490.14</v>
      </c>
      <c r="FB102" s="6">
        <v>508.3</v>
      </c>
      <c r="FC102" s="6">
        <v>512.18</v>
      </c>
      <c r="FD102" s="6">
        <v>512.28</v>
      </c>
      <c r="FE102" s="6">
        <v>511.56</v>
      </c>
      <c r="FF102" s="6">
        <v>524.51</v>
      </c>
      <c r="FG102" s="6">
        <v>537.7</v>
      </c>
      <c r="FH102" s="6">
        <v>555.12</v>
      </c>
      <c r="FI102" s="6">
        <v>558.97</v>
      </c>
      <c r="FJ102" s="6">
        <v>551.86</v>
      </c>
      <c r="FK102" s="6">
        <v>545.69</v>
      </c>
      <c r="FL102" s="6">
        <v>548.27</v>
      </c>
      <c r="FM102" s="6">
        <v>548.88</v>
      </c>
      <c r="FN102" s="6">
        <v>546.5</v>
      </c>
      <c r="FO102" s="6">
        <v>546.52</v>
      </c>
      <c r="FP102" s="6">
        <v>558.2</v>
      </c>
      <c r="FQ102" s="6">
        <v>565.99</v>
      </c>
      <c r="FR102" s="6">
        <v>561.26</v>
      </c>
      <c r="FS102" s="6">
        <v>561.48</v>
      </c>
      <c r="FT102" s="6">
        <v>572.28</v>
      </c>
      <c r="FU102" s="6">
        <v>588.89</v>
      </c>
      <c r="FV102" s="6">
        <v>587.2</v>
      </c>
      <c r="FW102" s="6">
        <v>580.98</v>
      </c>
      <c r="FX102" s="6">
        <v>578.94</v>
      </c>
      <c r="FY102" s="6">
        <v>586.58</v>
      </c>
      <c r="FZ102" s="6">
        <v>590.34</v>
      </c>
      <c r="GA102" s="6">
        <v>582.01</v>
      </c>
      <c r="GB102" s="6">
        <v>574.49</v>
      </c>
      <c r="GC102" s="6">
        <v>571.02</v>
      </c>
      <c r="GD102" s="6">
        <v>583.87</v>
      </c>
      <c r="GE102" s="6">
        <v>598.56</v>
      </c>
      <c r="GF102" s="6">
        <v>614.2</v>
      </c>
      <c r="GG102" s="6">
        <v>614.51</v>
      </c>
      <c r="GH102" s="6">
        <v>581.88</v>
      </c>
      <c r="GI102" s="6">
        <v>555.33</v>
      </c>
      <c r="GJ102" s="6">
        <v>540.69</v>
      </c>
      <c r="GK102" s="6">
        <v>551.99</v>
      </c>
      <c r="GL102" s="6">
        <v>559.02</v>
      </c>
      <c r="GM102" s="6">
        <v>549.91</v>
      </c>
      <c r="GN102" s="6">
        <v>510.58</v>
      </c>
      <c r="GO102" s="6">
        <v>469.08</v>
      </c>
      <c r="GP102" s="6">
        <v>459.27</v>
      </c>
      <c r="GQ102" s="6">
        <v>471.03</v>
      </c>
      <c r="GR102" s="6">
        <v>475.02</v>
      </c>
      <c r="GS102" s="6">
        <v>455.22</v>
      </c>
      <c r="GT102" s="6">
        <v>395.95</v>
      </c>
      <c r="GU102" s="6">
        <v>353.49</v>
      </c>
      <c r="GV102" s="6">
        <v>310.08</v>
      </c>
      <c r="GW102" s="6">
        <v>286.82</v>
      </c>
      <c r="GX102" s="6">
        <v>286.6</v>
      </c>
      <c r="GY102" s="6">
        <v>290.56</v>
      </c>
      <c r="GZ102" s="6">
        <v>284.44</v>
      </c>
      <c r="HA102" s="6">
        <v>264.73</v>
      </c>
      <c r="HB102" s="6">
        <v>243.84</v>
      </c>
      <c r="HC102" s="6">
        <v>236.03</v>
      </c>
      <c r="HD102" s="6">
        <v>232.47</v>
      </c>
      <c r="HE102" s="6">
        <v>231.59</v>
      </c>
      <c r="HF102" s="6">
        <v>223.76</v>
      </c>
      <c r="HG102" s="6">
        <v>220.74</v>
      </c>
      <c r="HH102" s="6">
        <v>219.49</v>
      </c>
      <c r="HI102" s="6">
        <v>218.87</v>
      </c>
      <c r="HJ102" s="6">
        <v>209.13</v>
      </c>
      <c r="HK102" s="6">
        <v>199.87</v>
      </c>
      <c r="HL102" s="6">
        <v>192.05</v>
      </c>
      <c r="HM102" s="6">
        <v>192</v>
      </c>
      <c r="HN102" s="6">
        <v>196.11</v>
      </c>
      <c r="HO102" s="6">
        <v>195.53</v>
      </c>
      <c r="HP102" s="6">
        <v>191.63</v>
      </c>
      <c r="HQ102" s="6">
        <v>190.85</v>
      </c>
      <c r="HR102" s="6">
        <v>193.29</v>
      </c>
      <c r="HS102" s="6">
        <v>190.8</v>
      </c>
      <c r="HT102" s="6">
        <v>183.68</v>
      </c>
      <c r="HU102" s="6">
        <v>173.83</v>
      </c>
      <c r="HV102" s="6">
        <v>171.06</v>
      </c>
      <c r="HW102" s="6">
        <v>172.68</v>
      </c>
      <c r="HX102" s="6">
        <v>171.04</v>
      </c>
      <c r="HY102" s="6">
        <v>165.91</v>
      </c>
      <c r="HZ102" s="6">
        <v>163.86</v>
      </c>
      <c r="IA102" s="6">
        <v>166.69</v>
      </c>
      <c r="IB102" s="6">
        <v>172.83</v>
      </c>
      <c r="IC102" s="6">
        <v>177.82</v>
      </c>
      <c r="ID102" s="6">
        <v>171.6</v>
      </c>
      <c r="IE102" s="6">
        <v>166.69</v>
      </c>
      <c r="IF102" s="6">
        <v>168.74</v>
      </c>
      <c r="IG102" s="6">
        <v>173.94</v>
      </c>
    </row>
    <row r="103" spans="1:241" ht="12.75">
      <c r="A103" s="6">
        <v>138.88</v>
      </c>
      <c r="B103" s="6">
        <v>139.2</v>
      </c>
      <c r="C103" s="6">
        <v>136.82</v>
      </c>
      <c r="D103" s="6">
        <v>134.03</v>
      </c>
      <c r="E103" s="6">
        <v>132.42</v>
      </c>
      <c r="F103" s="6">
        <v>136.69</v>
      </c>
      <c r="G103" s="6">
        <v>142.59</v>
      </c>
      <c r="H103" s="6">
        <v>142.21</v>
      </c>
      <c r="I103" s="6">
        <v>141.91</v>
      </c>
      <c r="J103" s="6">
        <v>140.85</v>
      </c>
      <c r="K103" s="6">
        <v>139.35</v>
      </c>
      <c r="L103" s="6">
        <v>140</v>
      </c>
      <c r="M103" s="6">
        <v>142.17</v>
      </c>
      <c r="N103" s="6">
        <v>140.23</v>
      </c>
      <c r="O103" s="6">
        <v>139.44</v>
      </c>
      <c r="P103" s="6">
        <v>139.54</v>
      </c>
      <c r="Q103" s="6">
        <v>141.28</v>
      </c>
      <c r="R103" s="6">
        <v>144.46</v>
      </c>
      <c r="S103" s="6">
        <v>149.83</v>
      </c>
      <c r="T103" s="6">
        <v>151.73</v>
      </c>
      <c r="U103" s="6">
        <v>154.62</v>
      </c>
      <c r="V103" s="6">
        <v>159.43</v>
      </c>
      <c r="W103" s="6">
        <v>165.14</v>
      </c>
      <c r="X103" s="6">
        <v>170.26</v>
      </c>
      <c r="Y103" s="6">
        <v>175.77</v>
      </c>
      <c r="Z103" s="6">
        <v>176.85</v>
      </c>
      <c r="AA103" s="6">
        <v>179.18</v>
      </c>
      <c r="AB103" s="6">
        <v>183.79</v>
      </c>
      <c r="AC103" s="6">
        <v>186.79</v>
      </c>
      <c r="AD103" s="6">
        <v>192.29</v>
      </c>
      <c r="AE103" s="6">
        <v>193.69</v>
      </c>
      <c r="AF103" s="6">
        <v>188.12</v>
      </c>
      <c r="AG103" s="6">
        <v>189.11</v>
      </c>
      <c r="AH103" s="6">
        <v>186.52</v>
      </c>
      <c r="AI103" s="6">
        <v>188.67</v>
      </c>
      <c r="AJ103" s="6">
        <v>194.07</v>
      </c>
      <c r="AK103" s="6">
        <v>195.35</v>
      </c>
      <c r="AL103" s="6">
        <v>188.65</v>
      </c>
      <c r="AM103" s="6">
        <v>187.67</v>
      </c>
      <c r="AN103" s="6">
        <v>188.01</v>
      </c>
      <c r="AO103" s="6">
        <v>187.54</v>
      </c>
      <c r="AP103" s="6">
        <v>189.29</v>
      </c>
      <c r="AQ103" s="6">
        <v>188.54</v>
      </c>
      <c r="AR103" s="6">
        <v>186.61</v>
      </c>
      <c r="AS103" s="6">
        <v>184.91</v>
      </c>
      <c r="AT103" s="6">
        <v>181.36</v>
      </c>
      <c r="AU103" s="6">
        <v>176.85</v>
      </c>
      <c r="AV103" s="6">
        <v>175.58</v>
      </c>
      <c r="AW103" s="6">
        <v>176.17</v>
      </c>
      <c r="AX103" s="6">
        <v>174.97</v>
      </c>
      <c r="AY103" s="6">
        <v>172.57</v>
      </c>
      <c r="AZ103" s="6">
        <v>170.97</v>
      </c>
      <c r="BA103" s="6">
        <v>166.7</v>
      </c>
      <c r="BB103" s="6">
        <v>165.89</v>
      </c>
      <c r="BC103" s="6">
        <v>162.78</v>
      </c>
      <c r="BD103" s="6">
        <v>159.34</v>
      </c>
      <c r="BE103" s="6">
        <v>159.95</v>
      </c>
      <c r="BF103" s="6">
        <v>162.02</v>
      </c>
      <c r="BG103" s="6">
        <v>162.65</v>
      </c>
      <c r="BH103" s="6">
        <v>164.3</v>
      </c>
      <c r="BI103" s="6">
        <v>163.04</v>
      </c>
      <c r="BJ103" s="6">
        <v>159.46</v>
      </c>
      <c r="BK103" s="6">
        <v>160.02</v>
      </c>
      <c r="BL103" s="6">
        <v>162.94</v>
      </c>
      <c r="BM103" s="6">
        <v>166.77</v>
      </c>
      <c r="BN103" s="6">
        <v>171.92</v>
      </c>
      <c r="BO103" s="6">
        <v>176.83</v>
      </c>
      <c r="BP103" s="6">
        <v>181.57</v>
      </c>
      <c r="BQ103" s="6">
        <v>187.9</v>
      </c>
      <c r="BR103" s="6">
        <v>195.85</v>
      </c>
      <c r="BS103" s="6">
        <v>201.28</v>
      </c>
      <c r="BT103" s="6">
        <v>206.93</v>
      </c>
      <c r="BU103" s="6">
        <v>212.88</v>
      </c>
      <c r="BV103" s="6">
        <v>217.4</v>
      </c>
      <c r="BW103" s="6">
        <v>221.39</v>
      </c>
      <c r="BX103" s="6">
        <v>227.62</v>
      </c>
      <c r="BY103" s="6">
        <v>228.53</v>
      </c>
      <c r="BZ103" s="6">
        <v>231.66</v>
      </c>
      <c r="CA103" s="6">
        <v>240.44</v>
      </c>
      <c r="CB103" s="6">
        <v>249.42</v>
      </c>
      <c r="CC103" s="6">
        <v>259.53</v>
      </c>
      <c r="CD103" s="6">
        <v>270.58</v>
      </c>
      <c r="CE103" s="6">
        <v>278.96</v>
      </c>
      <c r="CF103" s="6">
        <v>290.03</v>
      </c>
      <c r="CG103" s="6">
        <v>305.31</v>
      </c>
      <c r="CH103" s="6">
        <v>321.84</v>
      </c>
      <c r="CI103" s="6">
        <v>342.92</v>
      </c>
      <c r="CJ103" s="6">
        <v>365.52</v>
      </c>
      <c r="CK103" s="6">
        <v>375.95</v>
      </c>
      <c r="CL103" s="6">
        <v>380.48</v>
      </c>
      <c r="CM103" s="6">
        <v>381.61</v>
      </c>
      <c r="CN103" s="6">
        <v>385.39</v>
      </c>
      <c r="CO103" s="6">
        <v>392.98</v>
      </c>
      <c r="CP103" s="6">
        <v>399.15</v>
      </c>
      <c r="CQ103" s="6">
        <v>396.94</v>
      </c>
      <c r="CR103" s="6">
        <v>392.58</v>
      </c>
      <c r="CS103" s="6">
        <v>387.39</v>
      </c>
      <c r="CT103" s="6">
        <v>383.15</v>
      </c>
      <c r="CU103" s="6">
        <v>379.92</v>
      </c>
      <c r="CV103" s="6">
        <v>378.65</v>
      </c>
      <c r="CW103" s="6">
        <v>376.63</v>
      </c>
      <c r="CX103" s="6">
        <v>373.77</v>
      </c>
      <c r="CY103" s="6">
        <v>369.04</v>
      </c>
      <c r="CZ103" s="6">
        <v>365.2</v>
      </c>
      <c r="DA103" s="6">
        <v>364.87</v>
      </c>
      <c r="DB103" s="6">
        <v>368.33</v>
      </c>
      <c r="DC103" s="6">
        <v>376.03</v>
      </c>
      <c r="DD103" s="6">
        <v>383.9</v>
      </c>
      <c r="DE103" s="6">
        <v>393.89</v>
      </c>
      <c r="DF103" s="6">
        <v>407.12</v>
      </c>
      <c r="DG103" s="6">
        <v>419.7</v>
      </c>
      <c r="DH103" s="6">
        <v>434.67</v>
      </c>
      <c r="DI103" s="6">
        <v>440.65</v>
      </c>
      <c r="DJ103" s="6">
        <v>443.4</v>
      </c>
      <c r="DK103" s="6">
        <v>448.81</v>
      </c>
      <c r="DL103" s="6">
        <v>462.76</v>
      </c>
      <c r="DM103" s="6">
        <v>475.46</v>
      </c>
      <c r="DN103" s="6">
        <v>489.23</v>
      </c>
      <c r="DO103" s="6">
        <v>490.42</v>
      </c>
      <c r="DP103" s="6">
        <v>486.09</v>
      </c>
      <c r="DQ103" s="6">
        <v>481.01</v>
      </c>
      <c r="DR103" s="6">
        <v>482.16</v>
      </c>
      <c r="DS103" s="6">
        <v>484.32</v>
      </c>
      <c r="DT103" s="6">
        <v>487.47</v>
      </c>
      <c r="DU103" s="6">
        <v>477.49</v>
      </c>
      <c r="DV103" s="6">
        <v>461.54</v>
      </c>
      <c r="DW103" s="6">
        <v>440.03</v>
      </c>
      <c r="DX103" s="6">
        <v>423.23</v>
      </c>
      <c r="DY103" s="6">
        <v>414.39</v>
      </c>
      <c r="DZ103" s="6">
        <v>408.43</v>
      </c>
      <c r="EA103" s="6">
        <v>398.41</v>
      </c>
      <c r="EB103" s="6">
        <v>389.37</v>
      </c>
      <c r="EC103" s="6">
        <v>379.55</v>
      </c>
      <c r="ED103" s="6">
        <v>368.25</v>
      </c>
      <c r="EE103" s="6">
        <v>358.66</v>
      </c>
      <c r="EF103" s="6">
        <v>348.81</v>
      </c>
      <c r="EG103" s="6">
        <v>343.68</v>
      </c>
      <c r="EH103" s="6">
        <v>342.51</v>
      </c>
      <c r="EI103" s="6">
        <v>343</v>
      </c>
      <c r="EJ103" s="6">
        <v>337.43</v>
      </c>
      <c r="EK103" s="6">
        <v>329.6</v>
      </c>
      <c r="EL103" s="6">
        <v>322.89</v>
      </c>
      <c r="EM103" s="6">
        <v>321.53</v>
      </c>
      <c r="EN103" s="6">
        <v>321.36</v>
      </c>
      <c r="EO103" s="6">
        <v>320.81</v>
      </c>
      <c r="EP103" s="6">
        <v>321.75</v>
      </c>
      <c r="EQ103" s="6">
        <v>325.8</v>
      </c>
      <c r="ER103" s="6">
        <v>338.35</v>
      </c>
      <c r="ES103" s="6">
        <v>347.09</v>
      </c>
      <c r="ET103" s="6">
        <v>347.47</v>
      </c>
      <c r="EU103" s="6">
        <v>345.67</v>
      </c>
      <c r="EV103" s="6">
        <v>354.07</v>
      </c>
      <c r="EW103" s="6">
        <v>365.56</v>
      </c>
      <c r="EX103" s="6">
        <v>384.25</v>
      </c>
      <c r="EY103" s="6">
        <v>390.02</v>
      </c>
      <c r="EZ103" s="6">
        <v>388.67</v>
      </c>
      <c r="FA103" s="6">
        <v>389.74</v>
      </c>
      <c r="FB103" s="6">
        <v>401.13</v>
      </c>
      <c r="FC103" s="6">
        <v>408.83</v>
      </c>
      <c r="FD103" s="6">
        <v>419.63</v>
      </c>
      <c r="FE103" s="6">
        <v>425.33</v>
      </c>
      <c r="FF103" s="6">
        <v>431.24</v>
      </c>
      <c r="FG103" s="6">
        <v>441.27</v>
      </c>
      <c r="FH103" s="6">
        <v>450.45</v>
      </c>
      <c r="FI103" s="6">
        <v>456.95</v>
      </c>
      <c r="FJ103" s="6">
        <v>466.61</v>
      </c>
      <c r="FK103" s="6">
        <v>477.98</v>
      </c>
      <c r="FL103" s="6">
        <v>483.5</v>
      </c>
      <c r="FM103" s="6">
        <v>486.16</v>
      </c>
      <c r="FN103" s="6">
        <v>475.81</v>
      </c>
      <c r="FO103" s="6">
        <v>468.12</v>
      </c>
      <c r="FP103" s="6">
        <v>462.04</v>
      </c>
      <c r="FQ103" s="6">
        <v>463.02</v>
      </c>
      <c r="FR103" s="6">
        <v>466.91</v>
      </c>
      <c r="FS103" s="6">
        <v>477.94</v>
      </c>
      <c r="FT103" s="6">
        <v>483.72</v>
      </c>
      <c r="FU103" s="6">
        <v>488.67</v>
      </c>
      <c r="FV103" s="6">
        <v>486.37</v>
      </c>
      <c r="FW103" s="6">
        <v>474.39</v>
      </c>
      <c r="FX103" s="6">
        <v>468.11</v>
      </c>
      <c r="FY103" s="6">
        <v>468.61</v>
      </c>
      <c r="FZ103" s="6">
        <v>475.46</v>
      </c>
      <c r="GA103" s="6">
        <v>482.3</v>
      </c>
      <c r="GB103" s="6">
        <v>491.12</v>
      </c>
      <c r="GC103" s="6">
        <v>488.76</v>
      </c>
      <c r="GD103" s="6">
        <v>486.04</v>
      </c>
      <c r="GE103" s="6">
        <v>477.89</v>
      </c>
      <c r="GF103" s="6">
        <v>463.77</v>
      </c>
      <c r="GG103" s="6">
        <v>458.16</v>
      </c>
      <c r="GH103" s="6">
        <v>459.48</v>
      </c>
      <c r="GI103" s="6">
        <v>464.39</v>
      </c>
      <c r="GJ103" s="6">
        <v>468.12</v>
      </c>
      <c r="GK103" s="6">
        <v>454.22</v>
      </c>
      <c r="GL103" s="6">
        <v>411.88</v>
      </c>
      <c r="GM103" s="6">
        <v>398.41</v>
      </c>
      <c r="GN103" s="6">
        <v>398.66</v>
      </c>
      <c r="GO103" s="6">
        <v>441.75</v>
      </c>
      <c r="GP103" s="6">
        <v>500.1</v>
      </c>
      <c r="GQ103" s="6">
        <v>506.58</v>
      </c>
      <c r="GR103" s="6">
        <v>440.99</v>
      </c>
      <c r="GS103" s="6">
        <v>396.38</v>
      </c>
      <c r="GT103" s="6">
        <v>322.12</v>
      </c>
      <c r="GU103" s="6">
        <v>259.27</v>
      </c>
      <c r="GV103" s="6">
        <v>205.99</v>
      </c>
      <c r="GW103" s="6">
        <v>173.32</v>
      </c>
      <c r="GX103" s="6">
        <v>186.72</v>
      </c>
      <c r="GY103" s="6">
        <v>196.4</v>
      </c>
      <c r="GZ103" s="6">
        <v>200.4</v>
      </c>
      <c r="HA103" s="6">
        <v>188.72</v>
      </c>
      <c r="HB103" s="6">
        <v>180.93</v>
      </c>
      <c r="HC103" s="6">
        <v>176.21</v>
      </c>
      <c r="HD103" s="6">
        <v>174.47</v>
      </c>
      <c r="HE103" s="6">
        <v>173.17</v>
      </c>
      <c r="HF103" s="6">
        <v>167.04</v>
      </c>
      <c r="HG103" s="6">
        <v>161.09</v>
      </c>
      <c r="HH103" s="6">
        <v>158.64</v>
      </c>
      <c r="HI103" s="6">
        <v>157.51</v>
      </c>
      <c r="HJ103" s="6">
        <v>155.15</v>
      </c>
      <c r="HK103" s="6">
        <v>152.96</v>
      </c>
      <c r="HL103" s="6">
        <v>149.75</v>
      </c>
      <c r="HM103" s="6">
        <v>146</v>
      </c>
      <c r="HN103" s="6">
        <v>144.42</v>
      </c>
      <c r="HO103" s="6">
        <v>141.34</v>
      </c>
      <c r="HP103" s="6">
        <v>139.47</v>
      </c>
      <c r="HQ103" s="6">
        <v>139.68</v>
      </c>
      <c r="HR103" s="6">
        <v>140.64</v>
      </c>
      <c r="HS103" s="6">
        <v>135.54</v>
      </c>
      <c r="HT103" s="6">
        <v>132.09</v>
      </c>
      <c r="HU103" s="6">
        <v>130.44</v>
      </c>
      <c r="HV103" s="6">
        <v>133.12</v>
      </c>
      <c r="HW103" s="6">
        <v>135.51</v>
      </c>
      <c r="HX103" s="6">
        <v>135.29</v>
      </c>
      <c r="HY103" s="6">
        <v>129.83</v>
      </c>
      <c r="HZ103" s="6">
        <v>127.74</v>
      </c>
      <c r="IA103" s="6">
        <v>130.73</v>
      </c>
      <c r="IB103" s="6">
        <v>134.9</v>
      </c>
      <c r="IC103" s="6">
        <v>137.47</v>
      </c>
      <c r="ID103" s="6">
        <v>135.48</v>
      </c>
      <c r="IE103" s="6">
        <v>133.46</v>
      </c>
      <c r="IF103" s="6">
        <v>134.83</v>
      </c>
      <c r="IG103" s="6">
        <v>138.88</v>
      </c>
    </row>
    <row r="104" spans="1:241" ht="12.75">
      <c r="A104" s="6">
        <v>112.64</v>
      </c>
      <c r="B104" s="6">
        <v>109.51</v>
      </c>
      <c r="C104" s="6">
        <v>107.87</v>
      </c>
      <c r="D104" s="6">
        <v>109.48</v>
      </c>
      <c r="E104" s="6">
        <v>111.95</v>
      </c>
      <c r="F104" s="6">
        <v>115.77</v>
      </c>
      <c r="G104" s="6">
        <v>121.78</v>
      </c>
      <c r="H104" s="6">
        <v>120.06</v>
      </c>
      <c r="I104" s="6">
        <v>117.32</v>
      </c>
      <c r="J104" s="6">
        <v>117.86</v>
      </c>
      <c r="K104" s="6">
        <v>115.49</v>
      </c>
      <c r="L104" s="6">
        <v>116.55</v>
      </c>
      <c r="M104" s="6">
        <v>119.69</v>
      </c>
      <c r="N104" s="6">
        <v>118.06</v>
      </c>
      <c r="O104" s="6">
        <v>117.73</v>
      </c>
      <c r="P104" s="6">
        <v>120.9</v>
      </c>
      <c r="Q104" s="6">
        <v>122.01</v>
      </c>
      <c r="R104" s="6">
        <v>125.03</v>
      </c>
      <c r="S104" s="6">
        <v>128.07</v>
      </c>
      <c r="T104" s="6">
        <v>128.13</v>
      </c>
      <c r="U104" s="6">
        <v>130.8</v>
      </c>
      <c r="V104" s="6">
        <v>136.96</v>
      </c>
      <c r="W104" s="6">
        <v>139.81</v>
      </c>
      <c r="X104" s="6">
        <v>141.69</v>
      </c>
      <c r="Y104" s="6">
        <v>145.12</v>
      </c>
      <c r="Z104" s="6">
        <v>143.61</v>
      </c>
      <c r="AA104" s="6">
        <v>145.15</v>
      </c>
      <c r="AB104" s="6">
        <v>148.33</v>
      </c>
      <c r="AC104" s="6">
        <v>148.19</v>
      </c>
      <c r="AD104" s="6">
        <v>151.22</v>
      </c>
      <c r="AE104" s="6">
        <v>153.31</v>
      </c>
      <c r="AF104" s="6">
        <v>152.36</v>
      </c>
      <c r="AG104" s="6">
        <v>159.57</v>
      </c>
      <c r="AH104" s="6">
        <v>168.57</v>
      </c>
      <c r="AI104" s="6">
        <v>164.98</v>
      </c>
      <c r="AJ104" s="6">
        <v>166.71</v>
      </c>
      <c r="AK104" s="6">
        <v>164.75</v>
      </c>
      <c r="AL104" s="6">
        <v>158.61</v>
      </c>
      <c r="AM104" s="6">
        <v>153.26</v>
      </c>
      <c r="AN104" s="6">
        <v>147.78</v>
      </c>
      <c r="AO104" s="6">
        <v>138.67</v>
      </c>
      <c r="AP104" s="6">
        <v>133.91</v>
      </c>
      <c r="AQ104" s="6">
        <v>133.94</v>
      </c>
      <c r="AR104" s="6">
        <v>133.84</v>
      </c>
      <c r="AS104" s="6">
        <v>134.47</v>
      </c>
      <c r="AT104" s="6">
        <v>136.09</v>
      </c>
      <c r="AU104" s="6">
        <v>130.27</v>
      </c>
      <c r="AV104" s="6">
        <v>124.85</v>
      </c>
      <c r="AW104" s="6">
        <v>122.56</v>
      </c>
      <c r="AX104" s="6">
        <v>121.41</v>
      </c>
      <c r="AY104" s="6">
        <v>119.43</v>
      </c>
      <c r="AZ104" s="6">
        <v>118.45</v>
      </c>
      <c r="BA104" s="6">
        <v>113.66</v>
      </c>
      <c r="BB104" s="6">
        <v>110.99</v>
      </c>
      <c r="BC104" s="6">
        <v>109.17</v>
      </c>
      <c r="BD104" s="6">
        <v>111.1</v>
      </c>
      <c r="BE104" s="6">
        <v>115.84</v>
      </c>
      <c r="BF104" s="6">
        <v>123.68</v>
      </c>
      <c r="BG104" s="6">
        <v>123.59</v>
      </c>
      <c r="BH104" s="6">
        <v>123.76</v>
      </c>
      <c r="BI104" s="6">
        <v>123.57</v>
      </c>
      <c r="BJ104" s="6">
        <v>124.59</v>
      </c>
      <c r="BK104" s="6">
        <v>130.3</v>
      </c>
      <c r="BL104" s="6">
        <v>141.52</v>
      </c>
      <c r="BM104" s="6">
        <v>145.95</v>
      </c>
      <c r="BN104" s="6">
        <v>148.61</v>
      </c>
      <c r="BO104" s="6">
        <v>149.38</v>
      </c>
      <c r="BP104" s="6">
        <v>154.51</v>
      </c>
      <c r="BQ104" s="6">
        <v>164.51</v>
      </c>
      <c r="BR104" s="6">
        <v>181.26</v>
      </c>
      <c r="BS104" s="6">
        <v>187.78</v>
      </c>
      <c r="BT104" s="6">
        <v>185.26</v>
      </c>
      <c r="BU104" s="6">
        <v>175.41</v>
      </c>
      <c r="BV104" s="6">
        <v>163.84</v>
      </c>
      <c r="BW104" s="6">
        <v>164.36</v>
      </c>
      <c r="BX104" s="6">
        <v>178.64</v>
      </c>
      <c r="BY104" s="6">
        <v>189.05</v>
      </c>
      <c r="BZ104" s="6">
        <v>192.43</v>
      </c>
      <c r="CA104" s="6">
        <v>189</v>
      </c>
      <c r="CB104" s="6">
        <v>180.68</v>
      </c>
      <c r="CC104" s="6">
        <v>182.9</v>
      </c>
      <c r="CD104" s="6">
        <v>198.31</v>
      </c>
      <c r="CE104" s="6">
        <v>219.6</v>
      </c>
      <c r="CF104" s="6">
        <v>238.72</v>
      </c>
      <c r="CG104" s="6">
        <v>256.61</v>
      </c>
      <c r="CH104" s="6">
        <v>269.13</v>
      </c>
      <c r="CI104" s="6">
        <v>282.92</v>
      </c>
      <c r="CJ104" s="6">
        <v>303.38</v>
      </c>
      <c r="CK104" s="6">
        <v>322.23</v>
      </c>
      <c r="CL104" s="6">
        <v>338.18</v>
      </c>
      <c r="CM104" s="6">
        <v>352.43</v>
      </c>
      <c r="CN104" s="6">
        <v>354.04</v>
      </c>
      <c r="CO104" s="6">
        <v>352.36</v>
      </c>
      <c r="CP104" s="6">
        <v>351.75</v>
      </c>
      <c r="CQ104" s="6">
        <v>347.89</v>
      </c>
      <c r="CR104" s="6">
        <v>343.13</v>
      </c>
      <c r="CS104" s="6">
        <v>338.46</v>
      </c>
      <c r="CT104" s="6">
        <v>323.41</v>
      </c>
      <c r="CU104" s="6">
        <v>305.47</v>
      </c>
      <c r="CV104" s="6">
        <v>292.15</v>
      </c>
      <c r="CW104" s="6">
        <v>285.22</v>
      </c>
      <c r="CX104" s="6">
        <v>278.87</v>
      </c>
      <c r="CY104" s="6">
        <v>278.08</v>
      </c>
      <c r="CZ104" s="6">
        <v>279.51</v>
      </c>
      <c r="DA104" s="6">
        <v>283.05</v>
      </c>
      <c r="DB104" s="6">
        <v>291.57</v>
      </c>
      <c r="DC104" s="6">
        <v>295.81</v>
      </c>
      <c r="DD104" s="6">
        <v>295.04</v>
      </c>
      <c r="DE104" s="6">
        <v>292.04</v>
      </c>
      <c r="DF104" s="6">
        <v>293.33</v>
      </c>
      <c r="DG104" s="6">
        <v>299.07</v>
      </c>
      <c r="DH104" s="6">
        <v>311.87</v>
      </c>
      <c r="DI104" s="6">
        <v>320.67</v>
      </c>
      <c r="DJ104" s="6">
        <v>326.25</v>
      </c>
      <c r="DK104" s="6">
        <v>332.3</v>
      </c>
      <c r="DL104" s="6">
        <v>338.79</v>
      </c>
      <c r="DM104" s="6">
        <v>344.15</v>
      </c>
      <c r="DN104" s="6">
        <v>354.58</v>
      </c>
      <c r="DO104" s="6">
        <v>362.32</v>
      </c>
      <c r="DP104" s="6">
        <v>367.3</v>
      </c>
      <c r="DQ104" s="6">
        <v>377.11</v>
      </c>
      <c r="DR104" s="6">
        <v>381.8</v>
      </c>
      <c r="DS104" s="6">
        <v>381.62</v>
      </c>
      <c r="DT104" s="6">
        <v>373.94</v>
      </c>
      <c r="DU104" s="6">
        <v>356.08</v>
      </c>
      <c r="DV104" s="6">
        <v>343.74</v>
      </c>
      <c r="DW104" s="6">
        <v>335.55</v>
      </c>
      <c r="DX104" s="6">
        <v>337.52</v>
      </c>
      <c r="DY104" s="6">
        <v>339.05</v>
      </c>
      <c r="DZ104" s="6">
        <v>335.9</v>
      </c>
      <c r="EA104" s="6">
        <v>319.79</v>
      </c>
      <c r="EB104" s="6">
        <v>307.29</v>
      </c>
      <c r="EC104" s="6">
        <v>297.97</v>
      </c>
      <c r="ED104" s="6">
        <v>293.28</v>
      </c>
      <c r="EE104" s="6">
        <v>288.94</v>
      </c>
      <c r="EF104" s="6">
        <v>283.22</v>
      </c>
      <c r="EG104" s="6">
        <v>277.65</v>
      </c>
      <c r="EH104" s="6">
        <v>275.01</v>
      </c>
      <c r="EI104" s="6">
        <v>273.2</v>
      </c>
      <c r="EJ104" s="6">
        <v>268.89</v>
      </c>
      <c r="EK104" s="6">
        <v>265.24</v>
      </c>
      <c r="EL104" s="6">
        <v>263.34</v>
      </c>
      <c r="EM104" s="6">
        <v>261.75</v>
      </c>
      <c r="EN104" s="6">
        <v>262.28</v>
      </c>
      <c r="EO104" s="6">
        <v>263.77</v>
      </c>
      <c r="EP104" s="6">
        <v>264.99</v>
      </c>
      <c r="EQ104" s="6">
        <v>266.7</v>
      </c>
      <c r="ER104" s="6">
        <v>273.81</v>
      </c>
      <c r="ES104" s="6">
        <v>277.19</v>
      </c>
      <c r="ET104" s="6">
        <v>281.6</v>
      </c>
      <c r="EU104" s="6">
        <v>291.04</v>
      </c>
      <c r="EV104" s="6">
        <v>298.84</v>
      </c>
      <c r="EW104" s="6">
        <v>303.23</v>
      </c>
      <c r="EX104" s="6">
        <v>308.33</v>
      </c>
      <c r="EY104" s="6">
        <v>311.98</v>
      </c>
      <c r="EZ104" s="6">
        <v>314.55</v>
      </c>
      <c r="FA104" s="6">
        <v>323.27</v>
      </c>
      <c r="FB104" s="6">
        <v>334.85</v>
      </c>
      <c r="FC104" s="6">
        <v>339.84</v>
      </c>
      <c r="FD104" s="6">
        <v>346.99</v>
      </c>
      <c r="FE104" s="6">
        <v>347.26</v>
      </c>
      <c r="FF104" s="6">
        <v>348.77</v>
      </c>
      <c r="FG104" s="6">
        <v>359.55</v>
      </c>
      <c r="FH104" s="6">
        <v>373.77</v>
      </c>
      <c r="FI104" s="6">
        <v>381.23</v>
      </c>
      <c r="FJ104" s="6">
        <v>386.84</v>
      </c>
      <c r="FK104" s="6">
        <v>383.12</v>
      </c>
      <c r="FL104" s="6">
        <v>376.83</v>
      </c>
      <c r="FM104" s="6">
        <v>372.63</v>
      </c>
      <c r="FN104" s="6">
        <v>369.72</v>
      </c>
      <c r="FO104" s="6">
        <v>369.26</v>
      </c>
      <c r="FP104" s="6">
        <v>378.35</v>
      </c>
      <c r="FQ104" s="6">
        <v>381.53</v>
      </c>
      <c r="FR104" s="6">
        <v>382.61</v>
      </c>
      <c r="FS104" s="6">
        <v>381.53</v>
      </c>
      <c r="FT104" s="6">
        <v>371.47</v>
      </c>
      <c r="FU104" s="6">
        <v>365.35</v>
      </c>
      <c r="FV104" s="6">
        <v>366.84</v>
      </c>
      <c r="FW104" s="6">
        <v>367.59</v>
      </c>
      <c r="FX104" s="6">
        <v>370.3</v>
      </c>
      <c r="FY104" s="6">
        <v>373.75</v>
      </c>
      <c r="FZ104" s="6">
        <v>370.33</v>
      </c>
      <c r="GA104" s="6">
        <v>368.98</v>
      </c>
      <c r="GB104" s="6">
        <v>372.01</v>
      </c>
      <c r="GC104" s="6">
        <v>365.87</v>
      </c>
      <c r="GD104" s="6">
        <v>362.76</v>
      </c>
      <c r="GE104" s="6">
        <v>357.35</v>
      </c>
      <c r="GF104" s="6">
        <v>356.2</v>
      </c>
      <c r="GG104" s="6">
        <v>357.51</v>
      </c>
      <c r="GH104" s="6">
        <v>363.65</v>
      </c>
      <c r="GI104" s="6">
        <v>347.48</v>
      </c>
      <c r="GJ104" s="6">
        <v>338.73</v>
      </c>
      <c r="GK104" s="6">
        <v>323.42</v>
      </c>
      <c r="GL104" s="6">
        <v>357.06</v>
      </c>
      <c r="GM104" s="6">
        <v>409.73</v>
      </c>
      <c r="GN104" s="6">
        <v>487.02</v>
      </c>
      <c r="GO104" s="6">
        <v>494.16</v>
      </c>
      <c r="GP104" s="6">
        <v>483.21</v>
      </c>
      <c r="GQ104" s="6">
        <v>386.53</v>
      </c>
      <c r="GR104" s="6">
        <v>214.16</v>
      </c>
      <c r="GS104" s="6">
        <v>196.49</v>
      </c>
      <c r="GT104" s="6">
        <v>110.97</v>
      </c>
      <c r="GU104" s="6">
        <v>107.01</v>
      </c>
      <c r="GV104" s="6">
        <v>107.96</v>
      </c>
      <c r="GW104" s="6">
        <v>120.8</v>
      </c>
      <c r="GX104" s="6">
        <v>140.7</v>
      </c>
      <c r="GY104" s="6">
        <v>152.69</v>
      </c>
      <c r="GZ104" s="6">
        <v>153.97</v>
      </c>
      <c r="HA104" s="6">
        <v>144.29</v>
      </c>
      <c r="HB104" s="6">
        <v>137.8</v>
      </c>
      <c r="HC104" s="6">
        <v>131.41</v>
      </c>
      <c r="HD104" s="6">
        <v>130.24</v>
      </c>
      <c r="HE104" s="6">
        <v>131.38</v>
      </c>
      <c r="HF104" s="6">
        <v>133.95</v>
      </c>
      <c r="HG104" s="6">
        <v>132.36</v>
      </c>
      <c r="HH104" s="6">
        <v>128.59</v>
      </c>
      <c r="HI104" s="6">
        <v>121.88</v>
      </c>
      <c r="HJ104" s="6">
        <v>119.14</v>
      </c>
      <c r="HK104" s="6">
        <v>120.19</v>
      </c>
      <c r="HL104" s="6">
        <v>123.64</v>
      </c>
      <c r="HM104" s="6">
        <v>124.05</v>
      </c>
      <c r="HN104" s="6">
        <v>120.3</v>
      </c>
      <c r="HO104" s="6">
        <v>112.24</v>
      </c>
      <c r="HP104" s="6">
        <v>107.9</v>
      </c>
      <c r="HQ104" s="6">
        <v>106.79</v>
      </c>
      <c r="HR104" s="6">
        <v>111.19</v>
      </c>
      <c r="HS104" s="6">
        <v>111.45</v>
      </c>
      <c r="HT104" s="6">
        <v>109.75</v>
      </c>
      <c r="HU104" s="6">
        <v>106.03</v>
      </c>
      <c r="HV104" s="6">
        <v>102.04</v>
      </c>
      <c r="HW104" s="6">
        <v>101.1</v>
      </c>
      <c r="HX104" s="6">
        <v>102.51</v>
      </c>
      <c r="HY104" s="6">
        <v>102.25</v>
      </c>
      <c r="HZ104" s="6">
        <v>102.56</v>
      </c>
      <c r="IA104" s="6">
        <v>103.63</v>
      </c>
      <c r="IB104" s="6">
        <v>104.84</v>
      </c>
      <c r="IC104" s="6">
        <v>105.74</v>
      </c>
      <c r="ID104" s="6">
        <v>109.15</v>
      </c>
      <c r="IE104" s="6">
        <v>109.36</v>
      </c>
      <c r="IF104" s="6">
        <v>110.48</v>
      </c>
      <c r="IG104" s="6">
        <v>112.64</v>
      </c>
    </row>
    <row r="105" spans="1:241" ht="12.75">
      <c r="A105" s="6">
        <v>93.95</v>
      </c>
      <c r="B105" s="6">
        <v>91.98</v>
      </c>
      <c r="C105" s="6">
        <v>90.97</v>
      </c>
      <c r="D105" s="6">
        <v>90.57</v>
      </c>
      <c r="E105" s="6">
        <v>89.86</v>
      </c>
      <c r="F105" s="6">
        <v>91.15</v>
      </c>
      <c r="G105" s="6">
        <v>90.93</v>
      </c>
      <c r="H105" s="6">
        <v>90.13</v>
      </c>
      <c r="I105" s="6">
        <v>92.22</v>
      </c>
      <c r="J105" s="6">
        <v>91.77</v>
      </c>
      <c r="K105" s="6">
        <v>95.37</v>
      </c>
      <c r="L105" s="6">
        <v>97.88</v>
      </c>
      <c r="M105" s="6">
        <v>95.11</v>
      </c>
      <c r="N105" s="6">
        <v>93.95</v>
      </c>
      <c r="O105" s="6">
        <v>92.13</v>
      </c>
      <c r="P105" s="6">
        <v>90.64</v>
      </c>
      <c r="Q105" s="6">
        <v>91.4</v>
      </c>
      <c r="R105" s="6">
        <v>91.83</v>
      </c>
      <c r="S105" s="6">
        <v>93.31</v>
      </c>
      <c r="T105" s="6">
        <v>91.73</v>
      </c>
      <c r="U105" s="6">
        <v>80.91</v>
      </c>
      <c r="V105" s="6">
        <v>90.59</v>
      </c>
      <c r="W105" s="6">
        <v>93.14</v>
      </c>
      <c r="X105" s="6">
        <v>99.87</v>
      </c>
      <c r="Y105" s="6">
        <v>104.85</v>
      </c>
      <c r="Z105" s="6">
        <v>106.37</v>
      </c>
      <c r="AA105" s="6">
        <v>107.66</v>
      </c>
      <c r="AB105" s="6">
        <v>110.52</v>
      </c>
      <c r="AC105" s="6">
        <v>114.63</v>
      </c>
      <c r="AD105" s="6">
        <v>120.48</v>
      </c>
      <c r="AE105" s="6">
        <v>129.88</v>
      </c>
      <c r="AF105" s="6">
        <v>124.58</v>
      </c>
      <c r="AG105" s="6">
        <v>116.99</v>
      </c>
      <c r="AH105" s="6">
        <v>88.67</v>
      </c>
      <c r="AI105" s="6">
        <v>85.6</v>
      </c>
      <c r="AJ105" s="6">
        <v>37.52</v>
      </c>
      <c r="AK105" s="6">
        <v>39.94</v>
      </c>
      <c r="AL105" s="6">
        <v>46.14</v>
      </c>
      <c r="AM105" s="6">
        <v>88.74</v>
      </c>
      <c r="AN105" s="6">
        <v>88.49</v>
      </c>
      <c r="AO105" s="6">
        <v>93.96</v>
      </c>
      <c r="AP105" s="6">
        <v>82.19</v>
      </c>
      <c r="AQ105" s="6">
        <v>76.09</v>
      </c>
      <c r="AR105" s="6">
        <v>75.67</v>
      </c>
      <c r="AS105" s="6">
        <v>76.6</v>
      </c>
      <c r="AT105" s="6">
        <v>79.13</v>
      </c>
      <c r="AU105" s="6">
        <v>78.51</v>
      </c>
      <c r="AV105" s="6">
        <v>75.31</v>
      </c>
      <c r="AW105" s="6">
        <v>74.28</v>
      </c>
      <c r="AX105" s="6">
        <v>75.66</v>
      </c>
      <c r="AY105" s="6">
        <v>78.14</v>
      </c>
      <c r="AZ105" s="6">
        <v>79.99</v>
      </c>
      <c r="BA105" s="6">
        <v>79.18</v>
      </c>
      <c r="BB105" s="6">
        <v>79.03</v>
      </c>
      <c r="BC105" s="6">
        <v>78.95</v>
      </c>
      <c r="BD105" s="6">
        <v>81.84</v>
      </c>
      <c r="BE105" s="6">
        <v>88.04</v>
      </c>
      <c r="BF105" s="6">
        <v>91.37</v>
      </c>
      <c r="BG105" s="6">
        <v>90.81</v>
      </c>
      <c r="BH105" s="6">
        <v>89.43</v>
      </c>
      <c r="BI105" s="6">
        <v>72.31</v>
      </c>
      <c r="BJ105" s="6">
        <v>99.09</v>
      </c>
      <c r="BK105" s="6">
        <v>115.52</v>
      </c>
      <c r="BL105" s="6">
        <v>119.53</v>
      </c>
      <c r="BM105" s="6">
        <v>123.78</v>
      </c>
      <c r="BN105" s="6">
        <v>102.51</v>
      </c>
      <c r="BO105" s="6">
        <v>92.25</v>
      </c>
      <c r="BP105" s="6">
        <v>85.97</v>
      </c>
      <c r="BQ105" s="6">
        <v>42.92</v>
      </c>
      <c r="BR105" s="6">
        <v>49.88</v>
      </c>
      <c r="BS105" s="6">
        <v>120.17</v>
      </c>
      <c r="BT105" s="6">
        <v>119.42</v>
      </c>
      <c r="BU105" s="6">
        <v>113.86</v>
      </c>
      <c r="BV105" s="6">
        <v>100.93</v>
      </c>
      <c r="BW105" s="6">
        <v>64.34</v>
      </c>
      <c r="BX105" s="6">
        <v>77.17</v>
      </c>
      <c r="BY105" s="6">
        <v>102.42</v>
      </c>
      <c r="BZ105" s="6">
        <v>161.02</v>
      </c>
      <c r="CA105" s="6">
        <v>160.48</v>
      </c>
      <c r="CB105" s="6">
        <v>148.02</v>
      </c>
      <c r="CC105" s="6">
        <v>142.39</v>
      </c>
      <c r="CD105" s="6">
        <v>142.16</v>
      </c>
      <c r="CE105" s="6">
        <v>153.19</v>
      </c>
      <c r="CF105" s="6">
        <v>182.34</v>
      </c>
      <c r="CG105" s="6">
        <v>197.9</v>
      </c>
      <c r="CH105" s="6">
        <v>208.95</v>
      </c>
      <c r="CI105" s="6">
        <v>197.78</v>
      </c>
      <c r="CJ105" s="6">
        <v>196.85</v>
      </c>
      <c r="CK105" s="6">
        <v>195.89</v>
      </c>
      <c r="CL105" s="6">
        <v>200.88</v>
      </c>
      <c r="CM105" s="6">
        <v>210.76</v>
      </c>
      <c r="CN105" s="6">
        <v>213.6</v>
      </c>
      <c r="CO105" s="6">
        <v>212.71</v>
      </c>
      <c r="CP105" s="6">
        <v>218.05</v>
      </c>
      <c r="CQ105" s="6">
        <v>211.66</v>
      </c>
      <c r="CR105" s="6">
        <v>201.72</v>
      </c>
      <c r="CS105" s="6">
        <v>215.9</v>
      </c>
      <c r="CT105" s="6">
        <v>218.77</v>
      </c>
      <c r="CU105" s="6">
        <v>212.06</v>
      </c>
      <c r="CV105" s="6">
        <v>210.83</v>
      </c>
      <c r="CW105" s="6">
        <v>185.43</v>
      </c>
      <c r="CX105" s="6">
        <v>215.89</v>
      </c>
      <c r="CY105" s="6">
        <v>223.07</v>
      </c>
      <c r="CZ105" s="6">
        <v>221.52</v>
      </c>
      <c r="DA105" s="6">
        <v>223.02</v>
      </c>
      <c r="DB105" s="6">
        <v>222.28</v>
      </c>
      <c r="DC105" s="6">
        <v>221.11</v>
      </c>
      <c r="DD105" s="6">
        <v>225.99</v>
      </c>
      <c r="DE105" s="6">
        <v>228.68</v>
      </c>
      <c r="DF105" s="6">
        <v>237.08</v>
      </c>
      <c r="DG105" s="6">
        <v>248.15</v>
      </c>
      <c r="DH105" s="6">
        <v>249.62</v>
      </c>
      <c r="DI105" s="6">
        <v>254.55</v>
      </c>
      <c r="DJ105" s="6">
        <v>255.64</v>
      </c>
      <c r="DK105" s="6">
        <v>255.75</v>
      </c>
      <c r="DL105" s="6">
        <v>258.21</v>
      </c>
      <c r="DM105" s="6">
        <v>260.78</v>
      </c>
      <c r="DN105" s="6">
        <v>266.8</v>
      </c>
      <c r="DO105" s="6">
        <v>274.02</v>
      </c>
      <c r="DP105" s="6">
        <v>276.93</v>
      </c>
      <c r="DQ105" s="6">
        <v>284.36</v>
      </c>
      <c r="DR105" s="6">
        <v>285.16</v>
      </c>
      <c r="DS105" s="6">
        <v>284.03</v>
      </c>
      <c r="DT105" s="6">
        <v>279.97</v>
      </c>
      <c r="DU105" s="6">
        <v>275.3</v>
      </c>
      <c r="DV105" s="6">
        <v>270.76</v>
      </c>
      <c r="DW105" s="6">
        <v>268.11</v>
      </c>
      <c r="DX105" s="6">
        <v>265.42</v>
      </c>
      <c r="DY105" s="6">
        <v>258.95</v>
      </c>
      <c r="DZ105" s="6">
        <v>250.11</v>
      </c>
      <c r="EA105" s="6">
        <v>243.64</v>
      </c>
      <c r="EB105" s="6">
        <v>240.85</v>
      </c>
      <c r="EC105" s="6">
        <v>243.19</v>
      </c>
      <c r="ED105" s="6">
        <v>246.15</v>
      </c>
      <c r="EE105" s="6">
        <v>241.03</v>
      </c>
      <c r="EF105" s="6">
        <v>235.21</v>
      </c>
      <c r="EG105" s="6">
        <v>229.55</v>
      </c>
      <c r="EH105" s="6">
        <v>224.55</v>
      </c>
      <c r="EI105" s="6">
        <v>225.07</v>
      </c>
      <c r="EJ105" s="6">
        <v>223.02</v>
      </c>
      <c r="EK105" s="6">
        <v>209.23</v>
      </c>
      <c r="EL105" s="6">
        <v>213.91</v>
      </c>
      <c r="EM105" s="6">
        <v>213.07</v>
      </c>
      <c r="EN105" s="6">
        <v>213.88</v>
      </c>
      <c r="EO105" s="6">
        <v>216.03</v>
      </c>
      <c r="EP105" s="6">
        <v>214.71</v>
      </c>
      <c r="EQ105" s="6">
        <v>214.15</v>
      </c>
      <c r="ER105" s="6">
        <v>214.38</v>
      </c>
      <c r="ES105" s="6">
        <v>218.3</v>
      </c>
      <c r="ET105" s="6">
        <v>226.29</v>
      </c>
      <c r="EU105" s="6">
        <v>233.4</v>
      </c>
      <c r="EV105" s="6">
        <v>233.36</v>
      </c>
      <c r="EW105" s="6">
        <v>233.78</v>
      </c>
      <c r="EX105" s="6">
        <v>230.09</v>
      </c>
      <c r="EY105" s="6">
        <v>228.25</v>
      </c>
      <c r="EZ105" s="6">
        <v>234.11</v>
      </c>
      <c r="FA105" s="6">
        <v>241.84</v>
      </c>
      <c r="FB105" s="6">
        <v>251.65</v>
      </c>
      <c r="FC105" s="6">
        <v>253.99</v>
      </c>
      <c r="FD105" s="6">
        <v>251.55</v>
      </c>
      <c r="FE105" s="6">
        <v>252.55</v>
      </c>
      <c r="FF105" s="6">
        <v>263.85</v>
      </c>
      <c r="FG105" s="6">
        <v>271.07</v>
      </c>
      <c r="FH105" s="6">
        <v>281.91</v>
      </c>
      <c r="FI105" s="6">
        <v>283.89</v>
      </c>
      <c r="FJ105" s="6">
        <v>285.71</v>
      </c>
      <c r="FK105" s="6">
        <v>285.32</v>
      </c>
      <c r="FL105" s="6">
        <v>284.33</v>
      </c>
      <c r="FM105" s="6">
        <v>293.22</v>
      </c>
      <c r="FN105" s="6">
        <v>296.79</v>
      </c>
      <c r="FO105" s="6">
        <v>300.37</v>
      </c>
      <c r="FP105" s="6">
        <v>300.39</v>
      </c>
      <c r="FQ105" s="6">
        <v>294.53</v>
      </c>
      <c r="FR105" s="6">
        <v>293.42</v>
      </c>
      <c r="FS105" s="6">
        <v>295.23</v>
      </c>
      <c r="FT105" s="6">
        <v>292.38</v>
      </c>
      <c r="FU105" s="6">
        <v>295.07</v>
      </c>
      <c r="FV105" s="6">
        <v>289.42</v>
      </c>
      <c r="FW105" s="6">
        <v>288.72</v>
      </c>
      <c r="FX105" s="6">
        <v>282.55</v>
      </c>
      <c r="FY105" s="6">
        <v>261.78</v>
      </c>
      <c r="FZ105" s="6">
        <v>278.27</v>
      </c>
      <c r="GA105" s="6">
        <v>281.8</v>
      </c>
      <c r="GB105" s="6">
        <v>281.07</v>
      </c>
      <c r="GC105" s="6">
        <v>284.81</v>
      </c>
      <c r="GD105" s="6">
        <v>281.08</v>
      </c>
      <c r="GE105" s="6">
        <v>285.95</v>
      </c>
      <c r="GF105" s="6">
        <v>293.45</v>
      </c>
      <c r="GG105" s="6">
        <v>300.3</v>
      </c>
      <c r="GH105" s="6">
        <v>302.1</v>
      </c>
      <c r="GI105" s="6">
        <v>294.04</v>
      </c>
      <c r="GJ105" s="6">
        <v>308.32</v>
      </c>
      <c r="GK105" s="6">
        <v>328.4</v>
      </c>
      <c r="GL105" s="6">
        <v>380.91</v>
      </c>
      <c r="GM105" s="6">
        <v>432.34</v>
      </c>
      <c r="GN105" s="6">
        <v>422.42</v>
      </c>
      <c r="GO105" s="6">
        <v>392.54</v>
      </c>
      <c r="GP105" s="6">
        <v>201.02</v>
      </c>
      <c r="GQ105" s="6">
        <v>174.06</v>
      </c>
      <c r="GR105" s="6">
        <v>97.91</v>
      </c>
      <c r="GS105" s="6">
        <v>85.5</v>
      </c>
      <c r="GT105" s="6">
        <v>86.39</v>
      </c>
      <c r="GU105" s="6">
        <v>86.09</v>
      </c>
      <c r="GV105" s="6">
        <v>102.09</v>
      </c>
      <c r="GW105" s="6">
        <v>110.02</v>
      </c>
      <c r="GX105" s="6">
        <v>117.48</v>
      </c>
      <c r="GY105" s="6">
        <v>110.04</v>
      </c>
      <c r="GZ105" s="6">
        <v>104.4</v>
      </c>
      <c r="HA105" s="6">
        <v>100.37</v>
      </c>
      <c r="HB105" s="6">
        <v>99.01</v>
      </c>
      <c r="HC105" s="6">
        <v>99.85</v>
      </c>
      <c r="HD105" s="6">
        <v>95.7</v>
      </c>
      <c r="HE105" s="6">
        <v>95.05</v>
      </c>
      <c r="HF105" s="6">
        <v>97.85</v>
      </c>
      <c r="HG105" s="6">
        <v>102.87</v>
      </c>
      <c r="HH105" s="6">
        <v>105.87</v>
      </c>
      <c r="HI105" s="6">
        <v>104.57</v>
      </c>
      <c r="HJ105" s="6">
        <v>98.44</v>
      </c>
      <c r="HK105" s="6">
        <v>95.44</v>
      </c>
      <c r="HL105" s="6">
        <v>95.8</v>
      </c>
      <c r="HM105" s="6">
        <v>92.83</v>
      </c>
      <c r="HN105" s="6">
        <v>95.63</v>
      </c>
      <c r="HO105" s="6">
        <v>92.82</v>
      </c>
      <c r="HP105" s="6">
        <v>90.26</v>
      </c>
      <c r="HQ105" s="6">
        <v>89.01</v>
      </c>
      <c r="HR105" s="6">
        <v>88.19</v>
      </c>
      <c r="HS105" s="6">
        <v>87.65</v>
      </c>
      <c r="HT105" s="6">
        <v>84.73</v>
      </c>
      <c r="HU105" s="6">
        <v>81.68</v>
      </c>
      <c r="HV105" s="6">
        <v>81.63</v>
      </c>
      <c r="HW105" s="6">
        <v>83.28</v>
      </c>
      <c r="HX105" s="6">
        <v>85.55</v>
      </c>
      <c r="HY105" s="6">
        <v>89.05</v>
      </c>
      <c r="HZ105" s="6">
        <v>87.98</v>
      </c>
      <c r="IA105" s="6">
        <v>88.16</v>
      </c>
      <c r="IB105" s="6">
        <v>87.88</v>
      </c>
      <c r="IC105" s="6">
        <v>87.9</v>
      </c>
      <c r="ID105" s="6">
        <v>90.16</v>
      </c>
      <c r="IE105" s="6">
        <v>92.85</v>
      </c>
      <c r="IF105" s="6">
        <v>92.81</v>
      </c>
      <c r="IG105" s="6">
        <v>93.95</v>
      </c>
    </row>
    <row r="106" spans="1:241" ht="12.75">
      <c r="A106" s="6">
        <v>69.8</v>
      </c>
      <c r="B106" s="6">
        <v>69.64</v>
      </c>
      <c r="C106" s="6">
        <v>72.31</v>
      </c>
      <c r="D106" s="6">
        <v>73.67</v>
      </c>
      <c r="E106" s="6">
        <v>74.18</v>
      </c>
      <c r="F106" s="6">
        <v>75.79</v>
      </c>
      <c r="G106" s="6">
        <v>72.64</v>
      </c>
      <c r="H106" s="6">
        <v>73.2</v>
      </c>
      <c r="I106" s="6">
        <v>74.37</v>
      </c>
      <c r="J106" s="6">
        <v>73.03</v>
      </c>
      <c r="K106" s="6">
        <v>73.49</v>
      </c>
      <c r="L106" s="6">
        <v>68.04</v>
      </c>
      <c r="M106" s="6">
        <v>64.96</v>
      </c>
      <c r="N106" s="6">
        <v>61.38</v>
      </c>
      <c r="O106" s="6">
        <v>63.44</v>
      </c>
      <c r="P106" s="6">
        <v>70.76</v>
      </c>
      <c r="Q106" s="6">
        <v>75.33</v>
      </c>
      <c r="R106" s="6">
        <v>78.35</v>
      </c>
      <c r="S106" s="6">
        <v>74.32</v>
      </c>
      <c r="T106" s="6">
        <v>70.2</v>
      </c>
      <c r="U106" s="6">
        <v>66.25</v>
      </c>
      <c r="V106" s="6">
        <v>72.58</v>
      </c>
      <c r="W106" s="6">
        <v>80.88</v>
      </c>
      <c r="X106" s="6">
        <v>87.09</v>
      </c>
      <c r="Y106" s="6">
        <v>86.59</v>
      </c>
      <c r="Z106" s="6">
        <v>84.62</v>
      </c>
      <c r="AA106" s="6">
        <v>64.57</v>
      </c>
      <c r="AB106" s="6">
        <v>59.92</v>
      </c>
      <c r="AC106" s="6">
        <v>59.01</v>
      </c>
      <c r="AD106" s="6">
        <v>63.59</v>
      </c>
      <c r="AE106" s="6">
        <v>86.61</v>
      </c>
      <c r="AF106" s="6">
        <v>37.67</v>
      </c>
      <c r="AG106" s="6">
        <v>26.36</v>
      </c>
      <c r="AH106" s="6">
        <v>15.79</v>
      </c>
      <c r="AI106" s="6">
        <v>11.43</v>
      </c>
      <c r="AJ106" s="6">
        <v>10.26</v>
      </c>
      <c r="AK106" s="6">
        <v>10.79</v>
      </c>
      <c r="AL106" s="6">
        <v>11.28</v>
      </c>
      <c r="AM106" s="6">
        <v>10.32</v>
      </c>
      <c r="AN106" s="6">
        <v>10.48</v>
      </c>
      <c r="AO106" s="6">
        <v>10.98</v>
      </c>
      <c r="AP106" s="6">
        <v>10.46</v>
      </c>
      <c r="AQ106" s="6">
        <v>10.97</v>
      </c>
      <c r="AR106" s="6">
        <v>13.14</v>
      </c>
      <c r="AS106" s="6">
        <v>34.4</v>
      </c>
      <c r="AT106" s="6">
        <v>40.48</v>
      </c>
      <c r="AU106" s="6">
        <v>41.52</v>
      </c>
      <c r="AV106" s="6">
        <v>43.66</v>
      </c>
      <c r="AW106" s="6">
        <v>49.28</v>
      </c>
      <c r="AX106" s="6">
        <v>49.65</v>
      </c>
      <c r="AY106" s="6">
        <v>51.54</v>
      </c>
      <c r="AZ106" s="6">
        <v>43.24</v>
      </c>
      <c r="BA106" s="6">
        <v>41.01</v>
      </c>
      <c r="BB106" s="6">
        <v>37.04</v>
      </c>
      <c r="BC106" s="6">
        <v>39.68</v>
      </c>
      <c r="BD106" s="6">
        <v>56.28</v>
      </c>
      <c r="BE106" s="6">
        <v>27.18</v>
      </c>
      <c r="BF106" s="6">
        <v>24.37</v>
      </c>
      <c r="BG106" s="6">
        <v>20.37</v>
      </c>
      <c r="BH106" s="6">
        <v>18.16</v>
      </c>
      <c r="BI106" s="6">
        <v>16.99</v>
      </c>
      <c r="BJ106" s="6">
        <v>25.36</v>
      </c>
      <c r="BK106" s="6">
        <v>29.63</v>
      </c>
      <c r="BL106" s="6">
        <v>29.76</v>
      </c>
      <c r="BM106" s="6">
        <v>27.01</v>
      </c>
      <c r="BN106" s="6">
        <v>22.62</v>
      </c>
      <c r="BO106" s="6">
        <v>17.69</v>
      </c>
      <c r="BP106" s="6">
        <v>14.45</v>
      </c>
      <c r="BQ106" s="6">
        <v>14.29</v>
      </c>
      <c r="BR106" s="6">
        <v>17.14</v>
      </c>
      <c r="BS106" s="6">
        <v>21.98</v>
      </c>
      <c r="BT106" s="6">
        <v>24.42</v>
      </c>
      <c r="BU106" s="6">
        <v>26.18</v>
      </c>
      <c r="BV106" s="6">
        <v>25.84</v>
      </c>
      <c r="BW106" s="6">
        <v>30.4</v>
      </c>
      <c r="BX106" s="6">
        <v>37.39</v>
      </c>
      <c r="BY106" s="6">
        <v>52.46</v>
      </c>
      <c r="BZ106" s="6">
        <v>60.55</v>
      </c>
      <c r="CA106" s="6">
        <v>52.95</v>
      </c>
      <c r="CB106" s="6">
        <v>46.66</v>
      </c>
      <c r="CC106" s="6">
        <v>41.55</v>
      </c>
      <c r="CD106" s="6">
        <v>37.95</v>
      </c>
      <c r="CE106" s="6">
        <v>41.81</v>
      </c>
      <c r="CF106" s="6">
        <v>56.5</v>
      </c>
      <c r="CG106" s="6">
        <v>54.99</v>
      </c>
      <c r="CH106" s="6">
        <v>46.96</v>
      </c>
      <c r="CI106" s="6">
        <v>48.39</v>
      </c>
      <c r="CJ106" s="6">
        <v>47.33</v>
      </c>
      <c r="CK106" s="6">
        <v>40.17</v>
      </c>
      <c r="CL106" s="6">
        <v>35.62</v>
      </c>
      <c r="CM106" s="6">
        <v>32.36</v>
      </c>
      <c r="CN106" s="6">
        <v>32.59</v>
      </c>
      <c r="CO106" s="6">
        <v>34.92</v>
      </c>
      <c r="CP106" s="6">
        <v>39.22</v>
      </c>
      <c r="CQ106" s="6">
        <v>40.97</v>
      </c>
      <c r="CR106" s="6">
        <v>41.5</v>
      </c>
      <c r="CS106" s="6">
        <v>58.76</v>
      </c>
      <c r="CT106" s="6">
        <v>72.02</v>
      </c>
      <c r="CU106" s="6">
        <v>105.25</v>
      </c>
      <c r="CV106" s="6">
        <v>108.75</v>
      </c>
      <c r="CW106" s="6">
        <v>118.3</v>
      </c>
      <c r="CX106" s="6">
        <v>128.92</v>
      </c>
      <c r="CY106" s="6">
        <v>138.73</v>
      </c>
      <c r="CZ106" s="6">
        <v>146.75</v>
      </c>
      <c r="DA106" s="6">
        <v>148.14</v>
      </c>
      <c r="DB106" s="6">
        <v>149.78</v>
      </c>
      <c r="DC106" s="6">
        <v>152.43</v>
      </c>
      <c r="DD106" s="6">
        <v>156.28</v>
      </c>
      <c r="DE106" s="6">
        <v>166.73</v>
      </c>
      <c r="DF106" s="6">
        <v>171.51</v>
      </c>
      <c r="DG106" s="6">
        <v>179.12</v>
      </c>
      <c r="DH106" s="6">
        <v>179.52</v>
      </c>
      <c r="DI106" s="6">
        <v>179.64</v>
      </c>
      <c r="DJ106" s="6">
        <v>180.95</v>
      </c>
      <c r="DK106" s="6">
        <v>181.2</v>
      </c>
      <c r="DL106" s="6">
        <v>185.18</v>
      </c>
      <c r="DM106" s="6">
        <v>185.56</v>
      </c>
      <c r="DN106" s="6">
        <v>186.29</v>
      </c>
      <c r="DO106" s="6">
        <v>188.02</v>
      </c>
      <c r="DP106" s="6">
        <v>187.77</v>
      </c>
      <c r="DQ106" s="6">
        <v>189.93</v>
      </c>
      <c r="DR106" s="6">
        <v>192.44</v>
      </c>
      <c r="DS106" s="6">
        <v>194.77</v>
      </c>
      <c r="DT106" s="6">
        <v>195.92</v>
      </c>
      <c r="DU106" s="6">
        <v>195.22</v>
      </c>
      <c r="DV106" s="6">
        <v>196.31</v>
      </c>
      <c r="DW106" s="6">
        <v>191.25</v>
      </c>
      <c r="DX106" s="6">
        <v>188.13</v>
      </c>
      <c r="DY106" s="6">
        <v>185.21</v>
      </c>
      <c r="DZ106" s="6">
        <v>184.93</v>
      </c>
      <c r="EA106" s="6">
        <v>187.88</v>
      </c>
      <c r="EB106" s="6">
        <v>192.28</v>
      </c>
      <c r="EC106" s="6">
        <v>195.95</v>
      </c>
      <c r="ED106" s="6">
        <v>194.03</v>
      </c>
      <c r="EE106" s="6">
        <v>188.28</v>
      </c>
      <c r="EF106" s="6">
        <v>181.83</v>
      </c>
      <c r="EG106" s="6">
        <v>179.67</v>
      </c>
      <c r="EH106" s="6">
        <v>180.48</v>
      </c>
      <c r="EI106" s="6">
        <v>185.86</v>
      </c>
      <c r="EJ106" s="6">
        <v>184.87</v>
      </c>
      <c r="EK106" s="6">
        <v>182.65</v>
      </c>
      <c r="EL106" s="6">
        <v>174.41</v>
      </c>
      <c r="EM106" s="6">
        <v>169.15</v>
      </c>
      <c r="EN106" s="6">
        <v>166.73</v>
      </c>
      <c r="EO106" s="6">
        <v>166.14</v>
      </c>
      <c r="EP106" s="6">
        <v>170.12</v>
      </c>
      <c r="EQ106" s="6">
        <v>169.71</v>
      </c>
      <c r="ER106" s="6">
        <v>170.68</v>
      </c>
      <c r="ES106" s="6">
        <v>173.03</v>
      </c>
      <c r="ET106" s="6">
        <v>173.99</v>
      </c>
      <c r="EU106" s="6">
        <v>177.29</v>
      </c>
      <c r="EV106" s="6">
        <v>178.57</v>
      </c>
      <c r="EW106" s="6">
        <v>180.91</v>
      </c>
      <c r="EX106" s="6">
        <v>182.2</v>
      </c>
      <c r="EY106" s="6">
        <v>183.95</v>
      </c>
      <c r="EZ106" s="6">
        <v>187.59</v>
      </c>
      <c r="FA106" s="6">
        <v>185.92</v>
      </c>
      <c r="FB106" s="6">
        <v>185.38</v>
      </c>
      <c r="FC106" s="6">
        <v>183.5</v>
      </c>
      <c r="FD106" s="6">
        <v>182.09</v>
      </c>
      <c r="FE106" s="6">
        <v>186.58</v>
      </c>
      <c r="FF106" s="6">
        <v>194.98</v>
      </c>
      <c r="FG106" s="6">
        <v>202.27</v>
      </c>
      <c r="FH106" s="6">
        <v>202.86</v>
      </c>
      <c r="FI106" s="6">
        <v>198.58</v>
      </c>
      <c r="FJ106" s="6">
        <v>193.51</v>
      </c>
      <c r="FK106" s="6">
        <v>194.91</v>
      </c>
      <c r="FL106" s="6">
        <v>200.3</v>
      </c>
      <c r="FM106" s="6">
        <v>210.67</v>
      </c>
      <c r="FN106" s="6">
        <v>212.23</v>
      </c>
      <c r="FO106" s="6">
        <v>212.97</v>
      </c>
      <c r="FP106" s="6">
        <v>205.5</v>
      </c>
      <c r="FQ106" s="6">
        <v>201.96</v>
      </c>
      <c r="FR106" s="6">
        <v>203.7</v>
      </c>
      <c r="FS106" s="6">
        <v>208.68</v>
      </c>
      <c r="FT106" s="6">
        <v>219.41</v>
      </c>
      <c r="FU106" s="6">
        <v>213.24</v>
      </c>
      <c r="FV106" s="6">
        <v>209.22</v>
      </c>
      <c r="FW106" s="6">
        <v>197.03</v>
      </c>
      <c r="FX106" s="6">
        <v>190.19</v>
      </c>
      <c r="FY106" s="6">
        <v>188.31</v>
      </c>
      <c r="FZ106" s="6">
        <v>195.08</v>
      </c>
      <c r="GA106" s="6">
        <v>202.71</v>
      </c>
      <c r="GB106" s="6">
        <v>206.79</v>
      </c>
      <c r="GC106" s="6">
        <v>205.19</v>
      </c>
      <c r="GD106" s="6">
        <v>200.69</v>
      </c>
      <c r="GE106" s="6">
        <v>198.36</v>
      </c>
      <c r="GF106" s="6">
        <v>203.06</v>
      </c>
      <c r="GG106" s="6">
        <v>208.76</v>
      </c>
      <c r="GH106" s="6">
        <v>219.14</v>
      </c>
      <c r="GI106" s="6">
        <v>229.03</v>
      </c>
      <c r="GJ106" s="6">
        <v>261</v>
      </c>
      <c r="GK106" s="6">
        <v>293.23</v>
      </c>
      <c r="GL106" s="6">
        <v>301.21</v>
      </c>
      <c r="GM106" s="6">
        <v>304.68</v>
      </c>
      <c r="GN106" s="6">
        <v>227.34</v>
      </c>
      <c r="GO106" s="6">
        <v>200.79</v>
      </c>
      <c r="GP106" s="6">
        <v>120.43</v>
      </c>
      <c r="GQ106" s="6">
        <v>99.75</v>
      </c>
      <c r="GR106" s="6">
        <v>93.28</v>
      </c>
      <c r="GS106" s="6">
        <v>90.87</v>
      </c>
      <c r="GT106" s="6">
        <v>86.75</v>
      </c>
      <c r="GU106" s="6">
        <v>91.37</v>
      </c>
      <c r="GV106" s="6">
        <v>104.97</v>
      </c>
      <c r="GW106" s="6">
        <v>99.29</v>
      </c>
      <c r="GX106" s="6">
        <v>85.08</v>
      </c>
      <c r="GY106" s="6">
        <v>70.23</v>
      </c>
      <c r="GZ106" s="6">
        <v>64.2</v>
      </c>
      <c r="HA106" s="6">
        <v>70.31</v>
      </c>
      <c r="HB106" s="6">
        <v>77.5</v>
      </c>
      <c r="HC106" s="6">
        <v>92.02</v>
      </c>
      <c r="HD106" s="6">
        <v>82.93</v>
      </c>
      <c r="HE106" s="6">
        <v>78.41</v>
      </c>
      <c r="HF106" s="6">
        <v>71.4</v>
      </c>
      <c r="HG106" s="6">
        <v>70.79</v>
      </c>
      <c r="HH106" s="6">
        <v>76.14</v>
      </c>
      <c r="HI106" s="6">
        <v>79.7</v>
      </c>
      <c r="HJ106" s="6">
        <v>80.88</v>
      </c>
      <c r="HK106" s="6">
        <v>77.08</v>
      </c>
      <c r="HL106" s="6">
        <v>73.72</v>
      </c>
      <c r="HM106" s="6">
        <v>71.54</v>
      </c>
      <c r="HN106" s="6">
        <v>71.14</v>
      </c>
      <c r="HO106" s="6">
        <v>71.58</v>
      </c>
      <c r="HP106" s="6">
        <v>71.14</v>
      </c>
      <c r="HQ106" s="6">
        <v>69.63</v>
      </c>
      <c r="HR106" s="6">
        <v>68.77</v>
      </c>
      <c r="HS106" s="6">
        <v>67.63</v>
      </c>
      <c r="HT106" s="6">
        <v>68.49</v>
      </c>
      <c r="HU106" s="6">
        <v>69.46</v>
      </c>
      <c r="HV106" s="6">
        <v>70.07</v>
      </c>
      <c r="HW106" s="6">
        <v>71.71</v>
      </c>
      <c r="HX106" s="6">
        <v>69.51</v>
      </c>
      <c r="HY106" s="6">
        <v>69.25</v>
      </c>
      <c r="HZ106" s="6">
        <v>68.35</v>
      </c>
      <c r="IA106" s="6">
        <v>66.98</v>
      </c>
      <c r="IB106" s="6">
        <v>67.35</v>
      </c>
      <c r="IC106" s="6">
        <v>66.93</v>
      </c>
      <c r="ID106" s="6">
        <v>68.32</v>
      </c>
      <c r="IE106" s="6">
        <v>68.79</v>
      </c>
      <c r="IF106" s="6">
        <v>68.45</v>
      </c>
      <c r="IG106" s="6">
        <v>69.8</v>
      </c>
    </row>
    <row r="107" spans="1:241" ht="12.75">
      <c r="A107" s="6">
        <v>51.92</v>
      </c>
      <c r="B107" s="6">
        <v>54.53</v>
      </c>
      <c r="C107" s="6">
        <v>60.06</v>
      </c>
      <c r="D107" s="6">
        <v>64.74</v>
      </c>
      <c r="E107" s="6">
        <v>66.85</v>
      </c>
      <c r="F107" s="6">
        <v>64.57</v>
      </c>
      <c r="G107" s="6">
        <v>59.08</v>
      </c>
      <c r="H107" s="6">
        <v>52.78</v>
      </c>
      <c r="I107" s="6">
        <v>47.57</v>
      </c>
      <c r="J107" s="6">
        <v>45.95</v>
      </c>
      <c r="K107" s="6">
        <v>47.77</v>
      </c>
      <c r="L107" s="6">
        <v>50.65</v>
      </c>
      <c r="M107" s="6">
        <v>54.86</v>
      </c>
      <c r="N107" s="6">
        <v>58.03</v>
      </c>
      <c r="O107" s="6">
        <v>63.96</v>
      </c>
      <c r="P107" s="6">
        <v>61.22</v>
      </c>
      <c r="Q107" s="6">
        <v>61.1</v>
      </c>
      <c r="R107" s="6">
        <v>49.34</v>
      </c>
      <c r="S107" s="6">
        <v>44.18</v>
      </c>
      <c r="T107" s="6">
        <v>39.67</v>
      </c>
      <c r="U107" s="6">
        <v>39.7</v>
      </c>
      <c r="V107" s="6">
        <v>44.66</v>
      </c>
      <c r="W107" s="6">
        <v>46.71</v>
      </c>
      <c r="X107" s="6">
        <v>47.71</v>
      </c>
      <c r="Y107" s="6">
        <v>37.26</v>
      </c>
      <c r="Z107" s="6">
        <v>35.42</v>
      </c>
      <c r="AA107" s="6">
        <v>31.79</v>
      </c>
      <c r="AB107" s="6">
        <v>21.12</v>
      </c>
      <c r="AC107" s="6">
        <v>14.26</v>
      </c>
      <c r="AD107" s="6">
        <v>14</v>
      </c>
      <c r="AE107" s="6">
        <v>10.45</v>
      </c>
      <c r="AF107" s="6">
        <v>7.46</v>
      </c>
      <c r="AG107" s="6">
        <v>4.5</v>
      </c>
      <c r="AH107" s="6">
        <v>2.87</v>
      </c>
      <c r="AI107" s="6">
        <v>1.51</v>
      </c>
      <c r="AJ107" s="6">
        <v>1.08</v>
      </c>
      <c r="AK107" s="6">
        <v>0.87</v>
      </c>
      <c r="AL107" s="6">
        <v>0.99</v>
      </c>
      <c r="AM107" s="6">
        <v>1.01</v>
      </c>
      <c r="AN107" s="6">
        <v>1.05</v>
      </c>
      <c r="AO107" s="6">
        <v>1.15</v>
      </c>
      <c r="AP107" s="6">
        <v>1.36</v>
      </c>
      <c r="AQ107" s="6">
        <v>2.31</v>
      </c>
      <c r="AR107" s="6">
        <v>4.44</v>
      </c>
      <c r="AS107" s="6">
        <v>9.35</v>
      </c>
      <c r="AT107" s="6">
        <v>15.93</v>
      </c>
      <c r="AU107" s="6">
        <v>24.89</v>
      </c>
      <c r="AV107" s="6">
        <v>33.2</v>
      </c>
      <c r="AW107" s="6">
        <v>33.7</v>
      </c>
      <c r="AX107" s="6">
        <v>25.39</v>
      </c>
      <c r="AY107" s="6">
        <v>20.51</v>
      </c>
      <c r="AZ107" s="6">
        <v>16.09</v>
      </c>
      <c r="BA107" s="6">
        <v>8.09</v>
      </c>
      <c r="BB107" s="6">
        <v>8.84</v>
      </c>
      <c r="BC107" s="6">
        <v>7.6</v>
      </c>
      <c r="BD107" s="6">
        <v>5.61</v>
      </c>
      <c r="BE107" s="6">
        <v>4.59</v>
      </c>
      <c r="BF107" s="6">
        <v>3.77</v>
      </c>
      <c r="BG107" s="6">
        <v>3.03</v>
      </c>
      <c r="BH107" s="6">
        <v>2.45</v>
      </c>
      <c r="BI107" s="6">
        <v>2.14</v>
      </c>
      <c r="BJ107" s="6">
        <v>2.07</v>
      </c>
      <c r="BK107" s="6">
        <v>2.3</v>
      </c>
      <c r="BL107" s="6">
        <v>2.48</v>
      </c>
      <c r="BM107" s="6">
        <v>2.68</v>
      </c>
      <c r="BN107" s="6">
        <v>2.29</v>
      </c>
      <c r="BO107" s="6">
        <v>1.94</v>
      </c>
      <c r="BP107" s="6">
        <v>1.47</v>
      </c>
      <c r="BQ107" s="6">
        <v>1.29</v>
      </c>
      <c r="BR107" s="6">
        <v>1.41</v>
      </c>
      <c r="BS107" s="6">
        <v>1.78</v>
      </c>
      <c r="BT107" s="6">
        <v>2.3</v>
      </c>
      <c r="BU107" s="6">
        <v>2.71</v>
      </c>
      <c r="BV107" s="6">
        <v>3.2</v>
      </c>
      <c r="BW107" s="6">
        <v>3.99</v>
      </c>
      <c r="BX107" s="6">
        <v>4.97</v>
      </c>
      <c r="BY107" s="6">
        <v>6.34</v>
      </c>
      <c r="BZ107" s="6">
        <v>7.31</v>
      </c>
      <c r="CA107" s="6">
        <v>7.96</v>
      </c>
      <c r="CB107" s="6">
        <v>7.29</v>
      </c>
      <c r="CC107" s="6">
        <v>6.27</v>
      </c>
      <c r="CD107" s="6">
        <v>5.43</v>
      </c>
      <c r="CE107" s="6">
        <v>4.91</v>
      </c>
      <c r="CF107" s="6">
        <v>5.17</v>
      </c>
      <c r="CG107" s="6">
        <v>5.36</v>
      </c>
      <c r="CH107" s="6">
        <v>5.57</v>
      </c>
      <c r="CI107" s="6">
        <v>5.2</v>
      </c>
      <c r="CJ107" s="6">
        <v>4.51</v>
      </c>
      <c r="CK107" s="6">
        <v>3.54</v>
      </c>
      <c r="CL107" s="6">
        <v>2.65</v>
      </c>
      <c r="CM107" s="6">
        <v>2.23</v>
      </c>
      <c r="CN107" s="6">
        <v>2.11</v>
      </c>
      <c r="CO107" s="6">
        <v>2.53</v>
      </c>
      <c r="CP107" s="6">
        <v>3.69</v>
      </c>
      <c r="CQ107" s="6">
        <v>5.46</v>
      </c>
      <c r="CR107" s="6">
        <v>9.63</v>
      </c>
      <c r="CS107" s="6">
        <v>14.65</v>
      </c>
      <c r="CT107" s="6">
        <v>22.86</v>
      </c>
      <c r="CU107" s="6">
        <v>31.04</v>
      </c>
      <c r="CV107" s="6">
        <v>39.21</v>
      </c>
      <c r="CW107" s="6">
        <v>47.39</v>
      </c>
      <c r="CX107" s="6">
        <v>56.21</v>
      </c>
      <c r="CY107" s="6">
        <v>66.23</v>
      </c>
      <c r="CZ107" s="6">
        <v>77.9</v>
      </c>
      <c r="DA107" s="6">
        <v>93.87</v>
      </c>
      <c r="DB107" s="6">
        <v>97.2</v>
      </c>
      <c r="DC107" s="6">
        <v>102.89</v>
      </c>
      <c r="DD107" s="6">
        <v>109.23</v>
      </c>
      <c r="DE107" s="6">
        <v>115.57</v>
      </c>
      <c r="DF107" s="6">
        <v>121.11</v>
      </c>
      <c r="DG107" s="6">
        <v>131.04</v>
      </c>
      <c r="DH107" s="6">
        <v>131.59</v>
      </c>
      <c r="DI107" s="6">
        <v>136.08</v>
      </c>
      <c r="DJ107" s="6">
        <v>142</v>
      </c>
      <c r="DK107" s="6">
        <v>145.87</v>
      </c>
      <c r="DL107" s="6">
        <v>148.2</v>
      </c>
      <c r="DM107" s="6">
        <v>145.4</v>
      </c>
      <c r="DN107" s="6">
        <v>142.59</v>
      </c>
      <c r="DO107" s="6">
        <v>138.82</v>
      </c>
      <c r="DP107" s="6">
        <v>140.58</v>
      </c>
      <c r="DQ107" s="6">
        <v>141.01</v>
      </c>
      <c r="DR107" s="6">
        <v>143.61</v>
      </c>
      <c r="DS107" s="6">
        <v>143.95</v>
      </c>
      <c r="DT107" s="6">
        <v>145.27</v>
      </c>
      <c r="DU107" s="6">
        <v>146.36</v>
      </c>
      <c r="DV107" s="6">
        <v>147.14</v>
      </c>
      <c r="DW107" s="6">
        <v>149.15</v>
      </c>
      <c r="DX107" s="6">
        <v>148.45</v>
      </c>
      <c r="DY107" s="6">
        <v>150.22</v>
      </c>
      <c r="DZ107" s="6">
        <v>149.5</v>
      </c>
      <c r="EA107" s="6">
        <v>150.69</v>
      </c>
      <c r="EB107" s="6">
        <v>149.09</v>
      </c>
      <c r="EC107" s="6">
        <v>147.82</v>
      </c>
      <c r="ED107" s="6">
        <v>145</v>
      </c>
      <c r="EE107" s="6">
        <v>144.07</v>
      </c>
      <c r="EF107" s="6">
        <v>145.6</v>
      </c>
      <c r="EG107" s="6">
        <v>146.55</v>
      </c>
      <c r="EH107" s="6">
        <v>149.35</v>
      </c>
      <c r="EI107" s="6">
        <v>150.01</v>
      </c>
      <c r="EJ107" s="6">
        <v>150.65</v>
      </c>
      <c r="EK107" s="6">
        <v>150.53</v>
      </c>
      <c r="EL107" s="6">
        <v>150.38</v>
      </c>
      <c r="EM107" s="6">
        <v>151.73</v>
      </c>
      <c r="EN107" s="6">
        <v>151.28</v>
      </c>
      <c r="EO107" s="6">
        <v>155.82</v>
      </c>
      <c r="EP107" s="6">
        <v>156.85</v>
      </c>
      <c r="EQ107" s="6">
        <v>158.43</v>
      </c>
      <c r="ER107" s="6">
        <v>155.74</v>
      </c>
      <c r="ES107" s="6">
        <v>152.54</v>
      </c>
      <c r="ET107" s="6">
        <v>148.53</v>
      </c>
      <c r="EU107" s="6">
        <v>145.62</v>
      </c>
      <c r="EV107" s="6">
        <v>146.37</v>
      </c>
      <c r="EW107" s="6">
        <v>147.92</v>
      </c>
      <c r="EX107" s="6">
        <v>153.86</v>
      </c>
      <c r="EY107" s="6">
        <v>155.09</v>
      </c>
      <c r="EZ107" s="6">
        <v>156.3</v>
      </c>
      <c r="FA107" s="6">
        <v>152.74</v>
      </c>
      <c r="FB107" s="6">
        <v>148.73</v>
      </c>
      <c r="FC107" s="6">
        <v>146.53</v>
      </c>
      <c r="FD107" s="6">
        <v>146.37</v>
      </c>
      <c r="FE107" s="6">
        <v>151.24</v>
      </c>
      <c r="FF107" s="6">
        <v>155.94</v>
      </c>
      <c r="FG107" s="6">
        <v>161.65</v>
      </c>
      <c r="FH107" s="6">
        <v>160.74</v>
      </c>
      <c r="FI107" s="6">
        <v>159.75</v>
      </c>
      <c r="FJ107" s="6">
        <v>157.19</v>
      </c>
      <c r="FK107" s="6">
        <v>157.82</v>
      </c>
      <c r="FL107" s="6">
        <v>163.19</v>
      </c>
      <c r="FM107" s="6">
        <v>163.51</v>
      </c>
      <c r="FN107" s="6">
        <v>166.48</v>
      </c>
      <c r="FO107" s="6">
        <v>162.12</v>
      </c>
      <c r="FP107" s="6">
        <v>160.19</v>
      </c>
      <c r="FQ107" s="6">
        <v>162.12</v>
      </c>
      <c r="FR107" s="6">
        <v>165.65</v>
      </c>
      <c r="FS107" s="6">
        <v>172.08</v>
      </c>
      <c r="FT107" s="6">
        <v>169.97</v>
      </c>
      <c r="FU107" s="6">
        <v>167.97</v>
      </c>
      <c r="FV107" s="6">
        <v>159.84</v>
      </c>
      <c r="FW107" s="6">
        <v>155.55</v>
      </c>
      <c r="FX107" s="6">
        <v>155.15</v>
      </c>
      <c r="FY107" s="6">
        <v>165.4</v>
      </c>
      <c r="FZ107" s="6">
        <v>171.71</v>
      </c>
      <c r="GA107" s="6">
        <v>167.41</v>
      </c>
      <c r="GB107" s="6">
        <v>162.71</v>
      </c>
      <c r="GC107" s="6">
        <v>157.55</v>
      </c>
      <c r="GD107" s="6">
        <v>155.16</v>
      </c>
      <c r="GE107" s="6">
        <v>163.61</v>
      </c>
      <c r="GF107" s="6">
        <v>177.82</v>
      </c>
      <c r="GG107" s="6">
        <v>188.52</v>
      </c>
      <c r="GH107" s="6">
        <v>204.38</v>
      </c>
      <c r="GI107" s="6">
        <v>221.29</v>
      </c>
      <c r="GJ107" s="6">
        <v>237.19</v>
      </c>
      <c r="GK107" s="6">
        <v>261.6</v>
      </c>
      <c r="GL107" s="6">
        <v>235.61</v>
      </c>
      <c r="GM107" s="6">
        <v>233.61</v>
      </c>
      <c r="GN107" s="6">
        <v>208.7</v>
      </c>
      <c r="GO107" s="6">
        <v>135.6</v>
      </c>
      <c r="GP107" s="6">
        <v>100.25</v>
      </c>
      <c r="GQ107" s="6">
        <v>90.27</v>
      </c>
      <c r="GR107" s="6">
        <v>89.75</v>
      </c>
      <c r="GS107" s="6">
        <v>79.93</v>
      </c>
      <c r="GT107" s="6">
        <v>71.23</v>
      </c>
      <c r="GU107" s="6">
        <v>64.41</v>
      </c>
      <c r="GV107" s="6">
        <v>63.39</v>
      </c>
      <c r="GW107" s="6">
        <v>66.41</v>
      </c>
      <c r="GX107" s="6">
        <v>64.18</v>
      </c>
      <c r="GY107" s="6">
        <v>59.13</v>
      </c>
      <c r="GZ107" s="6">
        <v>56.06</v>
      </c>
      <c r="HA107" s="6">
        <v>57.38</v>
      </c>
      <c r="HB107" s="6">
        <v>59.61</v>
      </c>
      <c r="HC107" s="6">
        <v>63.16</v>
      </c>
      <c r="HD107" s="6">
        <v>62.07</v>
      </c>
      <c r="HE107" s="6">
        <v>61</v>
      </c>
      <c r="HF107" s="6">
        <v>57.94</v>
      </c>
      <c r="HG107" s="6">
        <v>57.6</v>
      </c>
      <c r="HH107" s="6">
        <v>60.76</v>
      </c>
      <c r="HI107" s="6">
        <v>61.69</v>
      </c>
      <c r="HJ107" s="6">
        <v>64.12</v>
      </c>
      <c r="HK107" s="6">
        <v>62.26</v>
      </c>
      <c r="HL107" s="6">
        <v>62.01</v>
      </c>
      <c r="HM107" s="6">
        <v>61.25</v>
      </c>
      <c r="HN107" s="6">
        <v>60.85</v>
      </c>
      <c r="HO107" s="6">
        <v>61.13</v>
      </c>
      <c r="HP107" s="6">
        <v>59.73</v>
      </c>
      <c r="HQ107" s="6">
        <v>59.64</v>
      </c>
      <c r="HR107" s="6">
        <v>56.91</v>
      </c>
      <c r="HS107" s="6">
        <v>56.94</v>
      </c>
      <c r="HT107" s="6">
        <v>55.89</v>
      </c>
      <c r="HU107" s="6">
        <v>55.67</v>
      </c>
      <c r="HV107" s="6">
        <v>55.24</v>
      </c>
      <c r="HW107" s="6">
        <v>54.84</v>
      </c>
      <c r="HX107" s="6">
        <v>55.7</v>
      </c>
      <c r="HY107" s="6">
        <v>54.95</v>
      </c>
      <c r="HZ107" s="6">
        <v>57.21</v>
      </c>
      <c r="IA107" s="6">
        <v>56.83</v>
      </c>
      <c r="IB107" s="6">
        <v>58.18</v>
      </c>
      <c r="IC107" s="6">
        <v>57.66</v>
      </c>
      <c r="ID107" s="6">
        <v>56.46</v>
      </c>
      <c r="IE107" s="6">
        <v>54.52</v>
      </c>
      <c r="IF107" s="6">
        <v>52.15</v>
      </c>
      <c r="IG107" s="6">
        <v>51.92</v>
      </c>
    </row>
    <row r="108" spans="1:241" ht="12.75">
      <c r="A108" s="6">
        <v>26.9</v>
      </c>
      <c r="B108" s="6">
        <v>26.03</v>
      </c>
      <c r="C108" s="6">
        <v>9.14</v>
      </c>
      <c r="D108" s="6">
        <v>7.67</v>
      </c>
      <c r="E108" s="6">
        <v>7.2</v>
      </c>
      <c r="F108" s="6">
        <v>13.4</v>
      </c>
      <c r="G108" s="6">
        <v>13.75</v>
      </c>
      <c r="H108" s="6">
        <v>6.7</v>
      </c>
      <c r="I108" s="6">
        <v>19.16</v>
      </c>
      <c r="J108" s="6">
        <v>5.96</v>
      </c>
      <c r="K108" s="6">
        <v>10.2</v>
      </c>
      <c r="L108" s="6">
        <v>22.76</v>
      </c>
      <c r="M108" s="6">
        <v>21.38</v>
      </c>
      <c r="N108" s="6">
        <v>9.79</v>
      </c>
      <c r="O108" s="6">
        <v>8.54</v>
      </c>
      <c r="P108" s="6">
        <v>7.68</v>
      </c>
      <c r="Q108" s="6">
        <v>6.31</v>
      </c>
      <c r="R108" s="6">
        <v>5.98</v>
      </c>
      <c r="S108" s="6">
        <v>9.34</v>
      </c>
      <c r="T108" s="6">
        <v>10.48</v>
      </c>
      <c r="U108" s="6">
        <v>10.46</v>
      </c>
      <c r="V108" s="6">
        <v>10.69</v>
      </c>
      <c r="W108" s="6">
        <v>10.73</v>
      </c>
      <c r="X108" s="6">
        <v>9.88</v>
      </c>
      <c r="Y108" s="6">
        <v>8.27</v>
      </c>
      <c r="Z108" s="6">
        <v>6.44</v>
      </c>
      <c r="AA108" s="6">
        <v>4.39</v>
      </c>
      <c r="AB108" s="6">
        <v>3.06</v>
      </c>
      <c r="AC108" s="6">
        <v>1.94</v>
      </c>
      <c r="AD108" s="6">
        <v>1.48</v>
      </c>
      <c r="AE108" s="6">
        <v>1.04</v>
      </c>
      <c r="AF108" s="6">
        <v>0.8</v>
      </c>
      <c r="AG108" s="6">
        <v>0.6</v>
      </c>
      <c r="AH108" s="6">
        <v>0.46</v>
      </c>
      <c r="AI108" s="6">
        <v>0.3</v>
      </c>
      <c r="AJ108" s="6">
        <v>0.23</v>
      </c>
      <c r="AK108" s="6">
        <v>0.18</v>
      </c>
      <c r="AL108" s="6">
        <v>0.16</v>
      </c>
      <c r="AM108" s="6">
        <v>0.16</v>
      </c>
      <c r="AN108" s="6">
        <v>0.16</v>
      </c>
      <c r="AO108" s="6">
        <v>0.25</v>
      </c>
      <c r="AP108" s="6">
        <v>0.47</v>
      </c>
      <c r="AQ108" s="6">
        <v>0.95</v>
      </c>
      <c r="AR108" s="6">
        <v>1.76</v>
      </c>
      <c r="AS108" s="6">
        <v>3.34</v>
      </c>
      <c r="AT108" s="6">
        <v>5.51</v>
      </c>
      <c r="AU108" s="6">
        <v>5.08</v>
      </c>
      <c r="AV108" s="6">
        <v>12.09</v>
      </c>
      <c r="AW108" s="6">
        <v>10.67</v>
      </c>
      <c r="AX108" s="6">
        <v>7.48</v>
      </c>
      <c r="AY108" s="6">
        <v>5.08</v>
      </c>
      <c r="AZ108" s="6">
        <v>3.87</v>
      </c>
      <c r="BA108" s="6">
        <v>2.3</v>
      </c>
      <c r="BB108" s="6">
        <v>1.43</v>
      </c>
      <c r="BC108" s="6">
        <v>1.01</v>
      </c>
      <c r="BD108" s="6">
        <v>0.83</v>
      </c>
      <c r="BE108" s="6">
        <v>0.72</v>
      </c>
      <c r="BF108" s="6">
        <v>0.64</v>
      </c>
      <c r="BG108" s="6">
        <v>0.59</v>
      </c>
      <c r="BH108" s="6">
        <v>0.5</v>
      </c>
      <c r="BI108" s="6">
        <v>0.39</v>
      </c>
      <c r="BJ108" s="6">
        <v>0.41</v>
      </c>
      <c r="BK108" s="6">
        <v>0.43</v>
      </c>
      <c r="BL108" s="6">
        <v>0.49</v>
      </c>
      <c r="BM108" s="6">
        <v>0.62</v>
      </c>
      <c r="BN108" s="6">
        <v>0.69</v>
      </c>
      <c r="BO108" s="6">
        <v>0.72</v>
      </c>
      <c r="BP108" s="6">
        <v>0.66</v>
      </c>
      <c r="BQ108" s="6">
        <v>0.62</v>
      </c>
      <c r="BR108" s="6">
        <v>0.55</v>
      </c>
      <c r="BS108" s="6">
        <v>0.5</v>
      </c>
      <c r="BT108" s="6">
        <v>0.48</v>
      </c>
      <c r="BU108" s="6">
        <v>0.53</v>
      </c>
      <c r="BV108" s="6">
        <v>0.61</v>
      </c>
      <c r="BW108" s="6">
        <v>0.69</v>
      </c>
      <c r="BX108" s="6">
        <v>0.84</v>
      </c>
      <c r="BY108" s="6">
        <v>0.94</v>
      </c>
      <c r="BZ108" s="6">
        <v>1.08</v>
      </c>
      <c r="CA108" s="6">
        <v>1.07</v>
      </c>
      <c r="CB108" s="6">
        <v>1</v>
      </c>
      <c r="CC108" s="6">
        <v>0.87</v>
      </c>
      <c r="CD108" s="6">
        <v>0.78</v>
      </c>
      <c r="CE108" s="6">
        <v>0.77</v>
      </c>
      <c r="CF108" s="6">
        <v>0.8</v>
      </c>
      <c r="CG108" s="6">
        <v>0.91</v>
      </c>
      <c r="CH108" s="6">
        <v>1</v>
      </c>
      <c r="CI108" s="6">
        <v>1.1</v>
      </c>
      <c r="CJ108" s="6">
        <v>1.07</v>
      </c>
      <c r="CK108" s="6">
        <v>0.96</v>
      </c>
      <c r="CL108" s="6">
        <v>0.81</v>
      </c>
      <c r="CM108" s="6">
        <v>0.69</v>
      </c>
      <c r="CN108" s="6">
        <v>0.56</v>
      </c>
      <c r="CO108" s="6">
        <v>0.54</v>
      </c>
      <c r="CP108" s="6">
        <v>0.76</v>
      </c>
      <c r="CQ108" s="6">
        <v>1.07</v>
      </c>
      <c r="CR108" s="6">
        <v>1.7</v>
      </c>
      <c r="CS108" s="6">
        <v>2.6</v>
      </c>
      <c r="CT108" s="6">
        <v>3.87</v>
      </c>
      <c r="CU108" s="6">
        <v>5.27</v>
      </c>
      <c r="CV108" s="6">
        <v>6.78</v>
      </c>
      <c r="CW108" s="6">
        <v>8.45</v>
      </c>
      <c r="CX108" s="6">
        <v>10.15</v>
      </c>
      <c r="CY108" s="6">
        <v>12.49</v>
      </c>
      <c r="CZ108" s="6">
        <v>15.25</v>
      </c>
      <c r="DA108" s="6">
        <v>18.07</v>
      </c>
      <c r="DB108" s="6">
        <v>22.89</v>
      </c>
      <c r="DC108" s="6">
        <v>25.15</v>
      </c>
      <c r="DD108" s="6">
        <v>29.78</v>
      </c>
      <c r="DE108" s="6">
        <v>24.17</v>
      </c>
      <c r="DF108" s="6">
        <v>52.38</v>
      </c>
      <c r="DG108" s="6">
        <v>57.39</v>
      </c>
      <c r="DH108" s="6">
        <v>56.78</v>
      </c>
      <c r="DI108" s="6">
        <v>58.69</v>
      </c>
      <c r="DJ108" s="6">
        <v>66.74</v>
      </c>
      <c r="DK108" s="6">
        <v>78.79</v>
      </c>
      <c r="DL108" s="6">
        <v>84.63</v>
      </c>
      <c r="DM108" s="6">
        <v>94.74</v>
      </c>
      <c r="DN108" s="6">
        <v>95.08</v>
      </c>
      <c r="DO108" s="6">
        <v>100.38</v>
      </c>
      <c r="DP108" s="6">
        <v>101.32</v>
      </c>
      <c r="DQ108" s="6">
        <v>106.17</v>
      </c>
      <c r="DR108" s="6">
        <v>107.12</v>
      </c>
      <c r="DS108" s="6">
        <v>107.49</v>
      </c>
      <c r="DT108" s="6">
        <v>104.96</v>
      </c>
      <c r="DU108" s="6">
        <v>103.95</v>
      </c>
      <c r="DV108" s="6">
        <v>106.64</v>
      </c>
      <c r="DW108" s="6">
        <v>109.62</v>
      </c>
      <c r="DX108" s="6">
        <v>112.44</v>
      </c>
      <c r="DY108" s="6">
        <v>114.22</v>
      </c>
      <c r="DZ108" s="6">
        <v>112.96</v>
      </c>
      <c r="EA108" s="6">
        <v>110.8</v>
      </c>
      <c r="EB108" s="6">
        <v>110.36</v>
      </c>
      <c r="EC108" s="6">
        <v>110.34</v>
      </c>
      <c r="ED108" s="6">
        <v>113.76</v>
      </c>
      <c r="EE108" s="6">
        <v>112.83</v>
      </c>
      <c r="EF108" s="6">
        <v>123</v>
      </c>
      <c r="EG108" s="6">
        <v>118.21</v>
      </c>
      <c r="EH108" s="6">
        <v>122.91</v>
      </c>
      <c r="EI108" s="6">
        <v>118.99</v>
      </c>
      <c r="EJ108" s="6">
        <v>117.13</v>
      </c>
      <c r="EK108" s="6">
        <v>115.77</v>
      </c>
      <c r="EL108" s="6">
        <v>116.27</v>
      </c>
      <c r="EM108" s="6">
        <v>117.29</v>
      </c>
      <c r="EN108" s="6">
        <v>116.43</v>
      </c>
      <c r="EO108" s="6">
        <v>115.67</v>
      </c>
      <c r="EP108" s="6">
        <v>114.21</v>
      </c>
      <c r="EQ108" s="6">
        <v>113.96</v>
      </c>
      <c r="ER108" s="6">
        <v>115.21</v>
      </c>
      <c r="ES108" s="6">
        <v>119.45</v>
      </c>
      <c r="ET108" s="6">
        <v>122.7</v>
      </c>
      <c r="EU108" s="6">
        <v>129.31</v>
      </c>
      <c r="EV108" s="6">
        <v>126.8</v>
      </c>
      <c r="EW108" s="6">
        <v>127.63</v>
      </c>
      <c r="EX108" s="6">
        <v>123.77</v>
      </c>
      <c r="EY108" s="6">
        <v>122.69</v>
      </c>
      <c r="EZ108" s="6">
        <v>125.22</v>
      </c>
      <c r="FA108" s="6">
        <v>127.9</v>
      </c>
      <c r="FB108" s="6">
        <v>132.7</v>
      </c>
      <c r="FC108" s="6">
        <v>135.78</v>
      </c>
      <c r="FD108" s="6">
        <v>136.18</v>
      </c>
      <c r="FE108" s="6">
        <v>134.18</v>
      </c>
      <c r="FF108" s="6">
        <v>131.51</v>
      </c>
      <c r="FG108" s="6">
        <v>127.81</v>
      </c>
      <c r="FH108" s="6">
        <v>129.18</v>
      </c>
      <c r="FI108" s="6">
        <v>123.03</v>
      </c>
      <c r="FJ108" s="6">
        <v>131.35</v>
      </c>
      <c r="FK108" s="6">
        <v>125.96</v>
      </c>
      <c r="FL108" s="6">
        <v>131.84</v>
      </c>
      <c r="FM108" s="6">
        <v>128.82</v>
      </c>
      <c r="FN108" s="6">
        <v>130.43</v>
      </c>
      <c r="FO108" s="6">
        <v>133.23</v>
      </c>
      <c r="FP108" s="6">
        <v>139.95</v>
      </c>
      <c r="FQ108" s="6">
        <v>147.18</v>
      </c>
      <c r="FR108" s="6">
        <v>150.94</v>
      </c>
      <c r="FS108" s="6">
        <v>151.84</v>
      </c>
      <c r="FT108" s="6">
        <v>144.57</v>
      </c>
      <c r="FU108" s="6">
        <v>136.92</v>
      </c>
      <c r="FV108" s="6">
        <v>131.87</v>
      </c>
      <c r="FW108" s="6">
        <v>132.45</v>
      </c>
      <c r="FX108" s="6">
        <v>138.93</v>
      </c>
      <c r="FY108" s="6">
        <v>148.82</v>
      </c>
      <c r="FZ108" s="6">
        <v>143.14</v>
      </c>
      <c r="GA108" s="6">
        <v>140.54</v>
      </c>
      <c r="GB108" s="6">
        <v>128.16</v>
      </c>
      <c r="GC108" s="6">
        <v>118.06</v>
      </c>
      <c r="GD108" s="6">
        <v>126.94</v>
      </c>
      <c r="GE108" s="6">
        <v>138.8</v>
      </c>
      <c r="GF108" s="6">
        <v>149.04</v>
      </c>
      <c r="GG108" s="6">
        <v>158.93</v>
      </c>
      <c r="GH108" s="6">
        <v>153.49</v>
      </c>
      <c r="GI108" s="6">
        <v>145.93</v>
      </c>
      <c r="GJ108" s="6">
        <v>154.77</v>
      </c>
      <c r="GK108" s="6">
        <v>165.86</v>
      </c>
      <c r="GL108" s="6">
        <v>140.39</v>
      </c>
      <c r="GM108" s="6">
        <v>111.46</v>
      </c>
      <c r="GN108" s="6">
        <v>80.32</v>
      </c>
      <c r="GO108" s="6">
        <v>53.47</v>
      </c>
      <c r="GP108" s="6">
        <v>40.21</v>
      </c>
      <c r="GQ108" s="6">
        <v>34.13</v>
      </c>
      <c r="GR108" s="6">
        <v>66.57</v>
      </c>
      <c r="GS108" s="6">
        <v>66.31</v>
      </c>
      <c r="GT108" s="6">
        <v>58.87</v>
      </c>
      <c r="GU108" s="6">
        <v>47.51</v>
      </c>
      <c r="GV108" s="6">
        <v>41.33</v>
      </c>
      <c r="GW108" s="6">
        <v>41.44</v>
      </c>
      <c r="GX108" s="6">
        <v>46.69</v>
      </c>
      <c r="GY108" s="6">
        <v>55.72</v>
      </c>
      <c r="GZ108" s="6">
        <v>53.47</v>
      </c>
      <c r="HA108" s="6">
        <v>50.41</v>
      </c>
      <c r="HB108" s="6">
        <v>46.12</v>
      </c>
      <c r="HC108" s="6">
        <v>43.25</v>
      </c>
      <c r="HD108" s="6">
        <v>45.47</v>
      </c>
      <c r="HE108" s="6">
        <v>48.43</v>
      </c>
      <c r="HF108" s="6">
        <v>50.31</v>
      </c>
      <c r="HG108" s="6">
        <v>52.35</v>
      </c>
      <c r="HH108" s="6">
        <v>50.74</v>
      </c>
      <c r="HI108" s="6">
        <v>48.9</v>
      </c>
      <c r="HJ108" s="6">
        <v>46.68</v>
      </c>
      <c r="HK108" s="6">
        <v>45.52</v>
      </c>
      <c r="HL108" s="6">
        <v>46.26</v>
      </c>
      <c r="HM108" s="6">
        <v>46.72</v>
      </c>
      <c r="HN108" s="6">
        <v>46.81</v>
      </c>
      <c r="HO108" s="6">
        <v>45.87</v>
      </c>
      <c r="HP108" s="6">
        <v>45.34</v>
      </c>
      <c r="HQ108" s="6">
        <v>41.19</v>
      </c>
      <c r="HR108" s="6">
        <v>44.21</v>
      </c>
      <c r="HS108" s="6">
        <v>40.89</v>
      </c>
      <c r="HT108" s="6">
        <v>46.15</v>
      </c>
      <c r="HU108" s="6">
        <v>46.75</v>
      </c>
      <c r="HV108" s="6">
        <v>47.98</v>
      </c>
      <c r="HW108" s="6">
        <v>46.45</v>
      </c>
      <c r="HX108" s="6">
        <v>44.84</v>
      </c>
      <c r="HY108" s="6">
        <v>41.58</v>
      </c>
      <c r="HZ108" s="6">
        <v>40.55</v>
      </c>
      <c r="IA108" s="6">
        <v>39.83</v>
      </c>
      <c r="IB108" s="6">
        <v>43.47</v>
      </c>
      <c r="IC108" s="6">
        <v>49.34</v>
      </c>
      <c r="ID108" s="6">
        <v>47.21</v>
      </c>
      <c r="IE108" s="6">
        <v>45.17</v>
      </c>
      <c r="IF108" s="6">
        <v>33.87</v>
      </c>
      <c r="IG108" s="6">
        <v>26.9</v>
      </c>
    </row>
    <row r="109" spans="1:241" ht="12.75">
      <c r="A109" s="6">
        <v>2.3</v>
      </c>
      <c r="B109" s="6">
        <v>2.08</v>
      </c>
      <c r="C109" s="6">
        <v>1.98</v>
      </c>
      <c r="D109" s="6">
        <v>1.42</v>
      </c>
      <c r="E109" s="6">
        <v>0.86</v>
      </c>
      <c r="F109" s="6">
        <v>0.7</v>
      </c>
      <c r="G109" s="6">
        <v>0.56</v>
      </c>
      <c r="H109" s="6">
        <v>0.64</v>
      </c>
      <c r="I109" s="6">
        <v>0.74</v>
      </c>
      <c r="J109" s="6">
        <v>1.08</v>
      </c>
      <c r="K109" s="6">
        <v>1.39</v>
      </c>
      <c r="L109" s="6">
        <v>1.74</v>
      </c>
      <c r="M109" s="6">
        <v>2.06</v>
      </c>
      <c r="N109" s="6">
        <v>2</v>
      </c>
      <c r="O109" s="6">
        <v>1.97</v>
      </c>
      <c r="P109" s="6">
        <v>1.69</v>
      </c>
      <c r="Q109" s="6">
        <v>1.44</v>
      </c>
      <c r="R109" s="6">
        <v>1.31</v>
      </c>
      <c r="S109" s="6">
        <v>1.2</v>
      </c>
      <c r="T109" s="6">
        <v>1.19</v>
      </c>
      <c r="U109" s="6">
        <v>1.2</v>
      </c>
      <c r="V109" s="6">
        <v>1.16</v>
      </c>
      <c r="W109" s="6">
        <v>1.1</v>
      </c>
      <c r="X109" s="6">
        <v>0.9</v>
      </c>
      <c r="Y109" s="6">
        <v>0.72</v>
      </c>
      <c r="Z109" s="6">
        <v>0.54</v>
      </c>
      <c r="AA109" s="6">
        <v>0.38</v>
      </c>
      <c r="AB109" s="6">
        <v>0.31</v>
      </c>
      <c r="AC109" s="6">
        <v>0.22</v>
      </c>
      <c r="AD109" s="6">
        <v>0.2</v>
      </c>
      <c r="AE109" s="6">
        <v>0.17</v>
      </c>
      <c r="AF109" s="6">
        <v>0.15</v>
      </c>
      <c r="AG109" s="6">
        <v>0.12</v>
      </c>
      <c r="AH109" s="6">
        <v>0.11</v>
      </c>
      <c r="AI109" s="6">
        <v>0.13</v>
      </c>
      <c r="AJ109" s="6">
        <v>0.11</v>
      </c>
      <c r="AK109" s="6">
        <v>0.09</v>
      </c>
      <c r="AL109" s="6">
        <v>0.09</v>
      </c>
      <c r="AM109" s="6">
        <v>0.12</v>
      </c>
      <c r="AN109" s="6">
        <v>0.14</v>
      </c>
      <c r="AO109" s="6">
        <v>0.19</v>
      </c>
      <c r="AP109" s="6">
        <v>0.33</v>
      </c>
      <c r="AQ109" s="6">
        <v>0.45</v>
      </c>
      <c r="AR109" s="6">
        <v>0.66</v>
      </c>
      <c r="AS109" s="6">
        <v>0.86</v>
      </c>
      <c r="AT109" s="6">
        <v>1.16</v>
      </c>
      <c r="AU109" s="6">
        <v>1.58</v>
      </c>
      <c r="AV109" s="6">
        <v>1.59</v>
      </c>
      <c r="AW109" s="6">
        <v>1.89</v>
      </c>
      <c r="AX109" s="6">
        <v>1.35</v>
      </c>
      <c r="AY109" s="6">
        <v>0.91</v>
      </c>
      <c r="AZ109" s="6">
        <v>0.61</v>
      </c>
      <c r="BA109" s="6">
        <v>0.36</v>
      </c>
      <c r="BB109" s="6">
        <v>0.26</v>
      </c>
      <c r="BC109" s="6">
        <v>0.17</v>
      </c>
      <c r="BD109" s="6">
        <v>0.15</v>
      </c>
      <c r="BE109" s="6">
        <v>0.17</v>
      </c>
      <c r="BF109" s="6">
        <v>0.16</v>
      </c>
      <c r="BG109" s="6">
        <v>0.18</v>
      </c>
      <c r="BH109" s="6">
        <v>0.17</v>
      </c>
      <c r="BI109" s="6">
        <v>0.19</v>
      </c>
      <c r="BJ109" s="6">
        <v>0.18</v>
      </c>
      <c r="BK109" s="6">
        <v>0.16</v>
      </c>
      <c r="BL109" s="6">
        <v>0.15</v>
      </c>
      <c r="BM109" s="6">
        <v>0.2</v>
      </c>
      <c r="BN109" s="6">
        <v>0.23</v>
      </c>
      <c r="BO109" s="6">
        <v>0.26</v>
      </c>
      <c r="BP109" s="6">
        <v>0.3</v>
      </c>
      <c r="BQ109" s="6">
        <v>0.3</v>
      </c>
      <c r="BR109" s="6">
        <v>0.3</v>
      </c>
      <c r="BS109" s="6">
        <v>0.32</v>
      </c>
      <c r="BT109" s="6">
        <v>0.27</v>
      </c>
      <c r="BU109" s="6">
        <v>0.22</v>
      </c>
      <c r="BV109" s="6">
        <v>0.2</v>
      </c>
      <c r="BW109" s="6">
        <v>0.17</v>
      </c>
      <c r="BX109" s="6">
        <v>0.17</v>
      </c>
      <c r="BY109" s="6">
        <v>0.18</v>
      </c>
      <c r="BZ109" s="6">
        <v>0.19</v>
      </c>
      <c r="CA109" s="6">
        <v>0.22</v>
      </c>
      <c r="CB109" s="6">
        <v>0.22</v>
      </c>
      <c r="CC109" s="6">
        <v>0.18</v>
      </c>
      <c r="CD109" s="6">
        <v>0.17</v>
      </c>
      <c r="CE109" s="6">
        <v>0.15</v>
      </c>
      <c r="CF109" s="6">
        <v>0.15</v>
      </c>
      <c r="CG109" s="6">
        <v>0.18</v>
      </c>
      <c r="CH109" s="6">
        <v>0.19</v>
      </c>
      <c r="CI109" s="6">
        <v>0.21</v>
      </c>
      <c r="CJ109" s="6">
        <v>0.21</v>
      </c>
      <c r="CK109" s="6">
        <v>0.22</v>
      </c>
      <c r="CL109" s="6">
        <v>0.23</v>
      </c>
      <c r="CM109" s="6">
        <v>0.25</v>
      </c>
      <c r="CN109" s="6">
        <v>0.25</v>
      </c>
      <c r="CO109" s="6">
        <v>0.24</v>
      </c>
      <c r="CP109" s="6">
        <v>0.29</v>
      </c>
      <c r="CQ109" s="6">
        <v>0.34</v>
      </c>
      <c r="CR109" s="6">
        <v>0.47</v>
      </c>
      <c r="CS109" s="6">
        <v>0.61</v>
      </c>
      <c r="CT109" s="6">
        <v>0.78</v>
      </c>
      <c r="CU109" s="6">
        <v>1</v>
      </c>
      <c r="CV109" s="6">
        <v>1.12</v>
      </c>
      <c r="CW109" s="6">
        <v>1.25</v>
      </c>
      <c r="CX109" s="6">
        <v>1.37</v>
      </c>
      <c r="CY109" s="6">
        <v>1.52</v>
      </c>
      <c r="CZ109" s="6">
        <v>1.79</v>
      </c>
      <c r="DA109" s="6">
        <v>2.01</v>
      </c>
      <c r="DB109" s="6">
        <v>2.47</v>
      </c>
      <c r="DC109" s="6">
        <v>2.94</v>
      </c>
      <c r="DD109" s="6">
        <v>3.59</v>
      </c>
      <c r="DE109" s="6">
        <v>4.36</v>
      </c>
      <c r="DF109" s="6">
        <v>5.46</v>
      </c>
      <c r="DG109" s="6">
        <v>6.67</v>
      </c>
      <c r="DH109" s="6">
        <v>8.79</v>
      </c>
      <c r="DI109" s="6">
        <v>13.5</v>
      </c>
      <c r="DJ109" s="6">
        <v>15.96</v>
      </c>
      <c r="DK109" s="6">
        <v>38.65</v>
      </c>
      <c r="DL109" s="6">
        <v>40.95</v>
      </c>
      <c r="DM109" s="6">
        <v>48.51</v>
      </c>
      <c r="DN109" s="6">
        <v>49.55</v>
      </c>
      <c r="DO109" s="6">
        <v>55.03</v>
      </c>
      <c r="DP109" s="6">
        <v>56.8</v>
      </c>
      <c r="DQ109" s="6">
        <v>66.25</v>
      </c>
      <c r="DR109" s="6">
        <v>66.86</v>
      </c>
      <c r="DS109" s="6">
        <v>71.82</v>
      </c>
      <c r="DT109" s="6">
        <v>68.94</v>
      </c>
      <c r="DU109" s="6">
        <v>68.3</v>
      </c>
      <c r="DV109" s="6">
        <v>67.85</v>
      </c>
      <c r="DW109" s="6">
        <v>71.45</v>
      </c>
      <c r="DX109" s="6">
        <v>73.61</v>
      </c>
      <c r="DY109" s="6">
        <v>78.95</v>
      </c>
      <c r="DZ109" s="6">
        <v>78.67</v>
      </c>
      <c r="EA109" s="6">
        <v>81.19</v>
      </c>
      <c r="EB109" s="6">
        <v>80.28</v>
      </c>
      <c r="EC109" s="6">
        <v>81.88</v>
      </c>
      <c r="ED109" s="6">
        <v>83.09</v>
      </c>
      <c r="EE109" s="6">
        <v>86.53</v>
      </c>
      <c r="EF109" s="6">
        <v>85.88</v>
      </c>
      <c r="EG109" s="6">
        <v>87.81</v>
      </c>
      <c r="EH109" s="6">
        <v>85.35</v>
      </c>
      <c r="EI109" s="6">
        <v>85.55</v>
      </c>
      <c r="EJ109" s="6">
        <v>86.82</v>
      </c>
      <c r="EK109" s="6">
        <v>90.99</v>
      </c>
      <c r="EL109" s="6">
        <v>95.82</v>
      </c>
      <c r="EM109" s="6">
        <v>104.04</v>
      </c>
      <c r="EN109" s="6">
        <v>105.59</v>
      </c>
      <c r="EO109" s="6">
        <v>109.86</v>
      </c>
      <c r="EP109" s="6">
        <v>109.17</v>
      </c>
      <c r="EQ109" s="6">
        <v>112.08</v>
      </c>
      <c r="ER109" s="6">
        <v>114.81</v>
      </c>
      <c r="ES109" s="6">
        <v>121.06</v>
      </c>
      <c r="ET109" s="6">
        <v>123.57</v>
      </c>
      <c r="EU109" s="6">
        <v>130.27</v>
      </c>
      <c r="EV109" s="6">
        <v>127.75</v>
      </c>
      <c r="EW109" s="6">
        <v>127.77</v>
      </c>
      <c r="EX109" s="6">
        <v>125.46</v>
      </c>
      <c r="EY109" s="6">
        <v>126.91</v>
      </c>
      <c r="EZ109" s="6">
        <v>131.68</v>
      </c>
      <c r="FA109" s="6">
        <v>139.96</v>
      </c>
      <c r="FB109" s="6">
        <v>142.74</v>
      </c>
      <c r="FC109" s="6">
        <v>148.08</v>
      </c>
      <c r="FD109" s="6">
        <v>137.7</v>
      </c>
      <c r="FE109" s="6">
        <v>131.1</v>
      </c>
      <c r="FF109" s="6">
        <v>121.16</v>
      </c>
      <c r="FG109" s="6">
        <v>115.78</v>
      </c>
      <c r="FH109" s="6">
        <v>116.41</v>
      </c>
      <c r="FI109" s="6">
        <v>120.74</v>
      </c>
      <c r="FJ109" s="6">
        <v>120.93</v>
      </c>
      <c r="FK109" s="6">
        <v>124.48</v>
      </c>
      <c r="FL109" s="6">
        <v>116.78</v>
      </c>
      <c r="FM109" s="6">
        <v>111.98</v>
      </c>
      <c r="FN109" s="6">
        <v>108.96</v>
      </c>
      <c r="FO109" s="6">
        <v>109.79</v>
      </c>
      <c r="FP109" s="6">
        <v>117.72</v>
      </c>
      <c r="FQ109" s="6">
        <v>130.83</v>
      </c>
      <c r="FR109" s="6">
        <v>142.9</v>
      </c>
      <c r="FS109" s="6">
        <v>152.67</v>
      </c>
      <c r="FT109" s="6">
        <v>141.34</v>
      </c>
      <c r="FU109" s="6">
        <v>153.21</v>
      </c>
      <c r="FV109" s="6">
        <v>149.64</v>
      </c>
      <c r="FW109" s="6">
        <v>151.38</v>
      </c>
      <c r="FX109" s="6">
        <v>153.4</v>
      </c>
      <c r="FY109" s="6">
        <v>160.5</v>
      </c>
      <c r="FZ109" s="6">
        <v>152.48</v>
      </c>
      <c r="GA109" s="6">
        <v>151.06</v>
      </c>
      <c r="GB109" s="6">
        <v>137.4</v>
      </c>
      <c r="GC109" s="6">
        <v>129.11</v>
      </c>
      <c r="GD109" s="6">
        <v>123.49</v>
      </c>
      <c r="GE109" s="6">
        <v>121.45</v>
      </c>
      <c r="GF109" s="6">
        <v>119.88</v>
      </c>
      <c r="GG109" s="6">
        <v>124.76</v>
      </c>
      <c r="GH109" s="6">
        <v>128.56</v>
      </c>
      <c r="GI109" s="6">
        <v>143.35</v>
      </c>
      <c r="GJ109" s="6">
        <v>142.47</v>
      </c>
      <c r="GK109" s="6">
        <v>148.64</v>
      </c>
      <c r="GL109" s="6">
        <v>139.96</v>
      </c>
      <c r="GM109" s="6">
        <v>76.31</v>
      </c>
      <c r="GN109" s="6">
        <v>46.72</v>
      </c>
      <c r="GO109" s="6">
        <v>35.2</v>
      </c>
      <c r="GP109" s="6">
        <v>24.61</v>
      </c>
      <c r="GQ109" s="6">
        <v>20.13</v>
      </c>
      <c r="GR109" s="6">
        <v>25.28</v>
      </c>
      <c r="GS109" s="6">
        <v>57.05</v>
      </c>
      <c r="GT109" s="6">
        <v>48.64</v>
      </c>
      <c r="GU109" s="6">
        <v>43.49</v>
      </c>
      <c r="GV109" s="6">
        <v>35.99</v>
      </c>
      <c r="GW109" s="6">
        <v>31.66</v>
      </c>
      <c r="GX109" s="6">
        <v>33.79</v>
      </c>
      <c r="GY109" s="6">
        <v>40.8</v>
      </c>
      <c r="GZ109" s="6">
        <v>40.04</v>
      </c>
      <c r="HA109" s="6">
        <v>41.95</v>
      </c>
      <c r="HB109" s="6">
        <v>38.76</v>
      </c>
      <c r="HC109" s="6">
        <v>36.46</v>
      </c>
      <c r="HD109" s="6">
        <v>35.61</v>
      </c>
      <c r="HE109" s="6">
        <v>37.2</v>
      </c>
      <c r="HF109" s="6">
        <v>37.2</v>
      </c>
      <c r="HG109" s="6">
        <v>38.69</v>
      </c>
      <c r="HH109" s="6">
        <v>36.41</v>
      </c>
      <c r="HI109" s="6">
        <v>35.36</v>
      </c>
      <c r="HJ109" s="6">
        <v>34.53</v>
      </c>
      <c r="HK109" s="6">
        <v>35.71</v>
      </c>
      <c r="HL109" s="6">
        <v>36.88</v>
      </c>
      <c r="HM109" s="6">
        <v>40.28</v>
      </c>
      <c r="HN109" s="6">
        <v>39.43</v>
      </c>
      <c r="HO109" s="6">
        <v>40.26</v>
      </c>
      <c r="HP109" s="6">
        <v>37.59</v>
      </c>
      <c r="HQ109" s="6">
        <v>36.18</v>
      </c>
      <c r="HR109" s="6">
        <v>35.37</v>
      </c>
      <c r="HS109" s="6">
        <v>35.62</v>
      </c>
      <c r="HT109" s="6">
        <v>35.66</v>
      </c>
      <c r="HU109" s="6">
        <v>36.73</v>
      </c>
      <c r="HV109" s="6">
        <v>33.21</v>
      </c>
      <c r="HW109" s="6">
        <v>30.86</v>
      </c>
      <c r="HX109" s="6">
        <v>28.61</v>
      </c>
      <c r="HY109" s="6">
        <v>25.84</v>
      </c>
      <c r="HZ109" s="6">
        <v>12.14</v>
      </c>
      <c r="IA109" s="6">
        <v>7.74</v>
      </c>
      <c r="IB109" s="6">
        <v>8.65</v>
      </c>
      <c r="IC109" s="6">
        <v>9.9</v>
      </c>
      <c r="ID109" s="6">
        <v>8.95</v>
      </c>
      <c r="IE109" s="6">
        <v>8.17</v>
      </c>
      <c r="IF109" s="6">
        <v>5.62</v>
      </c>
      <c r="IG109" s="6">
        <v>2.3</v>
      </c>
    </row>
    <row r="110" spans="1:241" ht="12.75">
      <c r="A110" s="6">
        <v>0.32</v>
      </c>
      <c r="B110" s="6">
        <v>0.22</v>
      </c>
      <c r="C110" s="6">
        <v>0.1</v>
      </c>
      <c r="D110" s="6">
        <v>0.08</v>
      </c>
      <c r="E110" s="6">
        <v>0.04</v>
      </c>
      <c r="F110" s="6">
        <v>0.03</v>
      </c>
      <c r="G110" s="6">
        <v>0.03</v>
      </c>
      <c r="H110" s="6">
        <v>0.05</v>
      </c>
      <c r="I110" s="6">
        <v>0.04</v>
      </c>
      <c r="J110" s="6">
        <v>0.08</v>
      </c>
      <c r="K110" s="6">
        <v>0.04</v>
      </c>
      <c r="L110" s="6">
        <v>0.06</v>
      </c>
      <c r="M110" s="6">
        <v>0.06</v>
      </c>
      <c r="N110" s="6">
        <v>0.05</v>
      </c>
      <c r="O110" s="6">
        <v>0.04</v>
      </c>
      <c r="P110" s="6">
        <v>0.06</v>
      </c>
      <c r="Q110" s="6">
        <v>0.06</v>
      </c>
      <c r="R110" s="6">
        <v>0.05</v>
      </c>
      <c r="S110" s="6">
        <v>0.07</v>
      </c>
      <c r="T110" s="6">
        <v>0.09</v>
      </c>
      <c r="U110" s="6">
        <v>0.11</v>
      </c>
      <c r="V110" s="6">
        <v>0.11</v>
      </c>
      <c r="W110" s="6">
        <v>0.11</v>
      </c>
      <c r="X110" s="6">
        <v>0.1</v>
      </c>
      <c r="Y110" s="6">
        <v>0.08</v>
      </c>
      <c r="Z110" s="6">
        <v>0.08</v>
      </c>
      <c r="AA110" s="6">
        <v>0.06</v>
      </c>
      <c r="AB110" s="6">
        <v>0.06</v>
      </c>
      <c r="AC110" s="6">
        <v>0.07</v>
      </c>
      <c r="AD110" s="6">
        <v>0.06</v>
      </c>
      <c r="AE110" s="6">
        <v>0.05</v>
      </c>
      <c r="AF110" s="6">
        <v>0.05</v>
      </c>
      <c r="AG110" s="6">
        <v>0.04</v>
      </c>
      <c r="AH110" s="6">
        <v>0.06</v>
      </c>
      <c r="AI110" s="6">
        <v>0.06</v>
      </c>
      <c r="AJ110" s="6">
        <v>0.06</v>
      </c>
      <c r="AK110" s="6">
        <v>0.06</v>
      </c>
      <c r="AL110" s="6">
        <v>0.06</v>
      </c>
      <c r="AM110" s="6">
        <v>0.1</v>
      </c>
      <c r="AN110" s="6">
        <v>0.1</v>
      </c>
      <c r="AO110" s="6">
        <v>0.14</v>
      </c>
      <c r="AP110" s="6">
        <v>0.14</v>
      </c>
      <c r="AQ110" s="6">
        <v>0.17</v>
      </c>
      <c r="AR110" s="6">
        <v>0.22</v>
      </c>
      <c r="AS110" s="6">
        <v>0.26</v>
      </c>
      <c r="AT110" s="6">
        <v>0.3</v>
      </c>
      <c r="AU110" s="6">
        <v>0.36</v>
      </c>
      <c r="AV110" s="6">
        <v>0.38</v>
      </c>
      <c r="AW110" s="6">
        <v>0.3</v>
      </c>
      <c r="AX110" s="6">
        <v>0.22</v>
      </c>
      <c r="AY110" s="6">
        <v>0.17</v>
      </c>
      <c r="AZ110" s="6">
        <v>0.15</v>
      </c>
      <c r="BA110" s="6">
        <v>0.09</v>
      </c>
      <c r="BB110" s="6">
        <v>0.11</v>
      </c>
      <c r="BC110" s="6">
        <v>0.08</v>
      </c>
      <c r="BD110" s="6">
        <v>0.08</v>
      </c>
      <c r="BE110" s="6">
        <v>0.08</v>
      </c>
      <c r="BF110" s="6">
        <v>0.08</v>
      </c>
      <c r="BG110" s="6">
        <v>0.1</v>
      </c>
      <c r="BH110" s="6">
        <v>0.07</v>
      </c>
      <c r="BI110" s="6">
        <v>0.11</v>
      </c>
      <c r="BJ110" s="6">
        <v>0.07</v>
      </c>
      <c r="BK110" s="6">
        <v>0.11</v>
      </c>
      <c r="BL110" s="6">
        <v>0.06</v>
      </c>
      <c r="BM110" s="6">
        <v>0.04</v>
      </c>
      <c r="BN110" s="6">
        <v>0.07</v>
      </c>
      <c r="BO110" s="6">
        <v>0.09</v>
      </c>
      <c r="BP110" s="6">
        <v>0.09</v>
      </c>
      <c r="BQ110" s="6">
        <v>0.08</v>
      </c>
      <c r="BR110" s="6">
        <v>0.09</v>
      </c>
      <c r="BS110" s="6">
        <v>0.12</v>
      </c>
      <c r="BT110" s="6">
        <v>0.12</v>
      </c>
      <c r="BU110" s="6">
        <v>0.12</v>
      </c>
      <c r="BV110" s="6">
        <v>0.12</v>
      </c>
      <c r="BW110" s="6">
        <v>0.11</v>
      </c>
      <c r="BX110" s="6">
        <v>0.09</v>
      </c>
      <c r="BY110" s="6">
        <v>0.08</v>
      </c>
      <c r="BZ110" s="6">
        <v>0.08</v>
      </c>
      <c r="CA110" s="6">
        <v>0.08</v>
      </c>
      <c r="CB110" s="6">
        <v>0.06</v>
      </c>
      <c r="CC110" s="6">
        <v>0.06</v>
      </c>
      <c r="CD110" s="6">
        <v>0.06</v>
      </c>
      <c r="CE110" s="6">
        <v>0.05</v>
      </c>
      <c r="CF110" s="6">
        <v>0.04</v>
      </c>
      <c r="CG110" s="6">
        <v>0.05</v>
      </c>
      <c r="CH110" s="6">
        <v>0.03</v>
      </c>
      <c r="CI110" s="6">
        <v>0.04</v>
      </c>
      <c r="CJ110" s="6">
        <v>0.04</v>
      </c>
      <c r="CK110" s="6">
        <v>0.05</v>
      </c>
      <c r="CL110" s="6">
        <v>0.04</v>
      </c>
      <c r="CM110" s="6">
        <v>0.06</v>
      </c>
      <c r="CN110" s="6">
        <v>0.07</v>
      </c>
      <c r="CO110" s="6">
        <v>0.08</v>
      </c>
      <c r="CP110" s="6">
        <v>0.1</v>
      </c>
      <c r="CQ110" s="6">
        <v>0.12</v>
      </c>
      <c r="CR110" s="6">
        <v>0.17</v>
      </c>
      <c r="CS110" s="6">
        <v>0.22</v>
      </c>
      <c r="CT110" s="6">
        <v>0.28</v>
      </c>
      <c r="CU110" s="6">
        <v>0.36</v>
      </c>
      <c r="CV110" s="6">
        <v>0.38</v>
      </c>
      <c r="CW110" s="6">
        <v>0.45</v>
      </c>
      <c r="CX110" s="6">
        <v>0.44</v>
      </c>
      <c r="CY110" s="6">
        <v>0.47</v>
      </c>
      <c r="CZ110" s="6">
        <v>0.47</v>
      </c>
      <c r="DA110" s="6">
        <v>0.47</v>
      </c>
      <c r="DB110" s="6">
        <v>0.5</v>
      </c>
      <c r="DC110" s="6">
        <v>0.6</v>
      </c>
      <c r="DD110" s="6">
        <v>0.9</v>
      </c>
      <c r="DE110" s="6">
        <v>1.48</v>
      </c>
      <c r="DF110" s="6">
        <v>2.31</v>
      </c>
      <c r="DG110" s="6">
        <v>6.08</v>
      </c>
      <c r="DH110" s="6">
        <v>9.91</v>
      </c>
      <c r="DI110" s="6">
        <v>13.13</v>
      </c>
      <c r="DJ110" s="6">
        <v>24.99</v>
      </c>
      <c r="DK110" s="6">
        <v>27.95</v>
      </c>
      <c r="DL110" s="6">
        <v>29.58</v>
      </c>
      <c r="DM110" s="6">
        <v>29.77</v>
      </c>
      <c r="DN110" s="6">
        <v>30.74</v>
      </c>
      <c r="DO110" s="6">
        <v>33.22</v>
      </c>
      <c r="DP110" s="6">
        <v>37.29</v>
      </c>
      <c r="DQ110" s="6">
        <v>42.12</v>
      </c>
      <c r="DR110" s="6">
        <v>43.18</v>
      </c>
      <c r="DS110" s="6">
        <v>47.37</v>
      </c>
      <c r="DT110" s="6">
        <v>47.12</v>
      </c>
      <c r="DU110" s="6">
        <v>47.92</v>
      </c>
      <c r="DV110" s="6">
        <v>49.03</v>
      </c>
      <c r="DW110" s="6">
        <v>52.06</v>
      </c>
      <c r="DX110" s="6">
        <v>54.56</v>
      </c>
      <c r="DY110" s="6">
        <v>56.69</v>
      </c>
      <c r="DZ110" s="6">
        <v>59.57</v>
      </c>
      <c r="EA110" s="6">
        <v>58.2</v>
      </c>
      <c r="EB110" s="6">
        <v>58.65</v>
      </c>
      <c r="EC110" s="6">
        <v>57.74</v>
      </c>
      <c r="ED110" s="6">
        <v>58.84</v>
      </c>
      <c r="EE110" s="6">
        <v>60.05</v>
      </c>
      <c r="EF110" s="6">
        <v>63.13</v>
      </c>
      <c r="EG110" s="6">
        <v>65.91</v>
      </c>
      <c r="EH110" s="6">
        <v>68.22</v>
      </c>
      <c r="EI110" s="6">
        <v>71.39</v>
      </c>
      <c r="EJ110" s="6">
        <v>72.99</v>
      </c>
      <c r="EK110" s="6">
        <v>77.19</v>
      </c>
      <c r="EL110" s="6">
        <v>80.55</v>
      </c>
      <c r="EM110" s="6">
        <v>87.39</v>
      </c>
      <c r="EN110" s="6">
        <v>92.51</v>
      </c>
      <c r="EO110" s="6">
        <v>100.57</v>
      </c>
      <c r="EP110" s="6">
        <v>107.75</v>
      </c>
      <c r="EQ110" s="6">
        <v>116.07</v>
      </c>
      <c r="ER110" s="6">
        <v>123.78</v>
      </c>
      <c r="ES110" s="6">
        <v>125.51</v>
      </c>
      <c r="ET110" s="6">
        <v>129.97</v>
      </c>
      <c r="EU110" s="6">
        <v>121.52</v>
      </c>
      <c r="EV110" s="6">
        <v>118.69</v>
      </c>
      <c r="EW110" s="6">
        <v>112.81</v>
      </c>
      <c r="EX110" s="6">
        <v>109.85</v>
      </c>
      <c r="EY110" s="6">
        <v>110.23</v>
      </c>
      <c r="EZ110" s="6">
        <v>116.55</v>
      </c>
      <c r="FA110" s="6">
        <v>123.1</v>
      </c>
      <c r="FB110" s="6">
        <v>133.08</v>
      </c>
      <c r="FC110" s="6">
        <v>141.2</v>
      </c>
      <c r="FD110" s="6">
        <v>134.83</v>
      </c>
      <c r="FE110" s="6">
        <v>133.44</v>
      </c>
      <c r="FF110" s="6">
        <v>126.28</v>
      </c>
      <c r="FG110" s="6">
        <v>124.19</v>
      </c>
      <c r="FH110" s="6">
        <v>127.25</v>
      </c>
      <c r="FI110" s="6">
        <v>134.58</v>
      </c>
      <c r="FJ110" s="6">
        <v>135.87</v>
      </c>
      <c r="FK110" s="6">
        <v>131.93</v>
      </c>
      <c r="FL110" s="6">
        <v>127.21</v>
      </c>
      <c r="FM110" s="6">
        <v>116.32</v>
      </c>
      <c r="FN110" s="6">
        <v>108.02</v>
      </c>
      <c r="FO110" s="6">
        <v>99.73</v>
      </c>
      <c r="FP110" s="6">
        <v>97.94</v>
      </c>
      <c r="FQ110" s="6">
        <v>103.66</v>
      </c>
      <c r="FR110" s="6">
        <v>104.43</v>
      </c>
      <c r="FS110" s="6">
        <v>115.75</v>
      </c>
      <c r="FT110" s="6">
        <v>119.91</v>
      </c>
      <c r="FU110" s="6">
        <v>121.27</v>
      </c>
      <c r="FV110" s="6">
        <v>121.19</v>
      </c>
      <c r="FW110" s="6">
        <v>123.93</v>
      </c>
      <c r="FX110" s="6">
        <v>129.19</v>
      </c>
      <c r="FY110" s="6">
        <v>136.26</v>
      </c>
      <c r="FZ110" s="6">
        <v>141.84</v>
      </c>
      <c r="GA110" s="6">
        <v>148.73</v>
      </c>
      <c r="GB110" s="6">
        <v>144.27</v>
      </c>
      <c r="GC110" s="6">
        <v>143.71</v>
      </c>
      <c r="GD110" s="6">
        <v>142.77</v>
      </c>
      <c r="GE110" s="6">
        <v>140.27</v>
      </c>
      <c r="GF110" s="6">
        <v>135.14</v>
      </c>
      <c r="GG110" s="6">
        <v>126.15</v>
      </c>
      <c r="GH110" s="6">
        <v>143.23</v>
      </c>
      <c r="GI110" s="6">
        <v>148.18</v>
      </c>
      <c r="GJ110" s="6">
        <v>147.76</v>
      </c>
      <c r="GK110" s="6">
        <v>137.34</v>
      </c>
      <c r="GL110" s="6">
        <v>109.5</v>
      </c>
      <c r="GM110" s="6">
        <v>81.4</v>
      </c>
      <c r="GN110" s="6">
        <v>50.6</v>
      </c>
      <c r="GO110" s="6">
        <v>31.2</v>
      </c>
      <c r="GP110" s="6">
        <v>23.55</v>
      </c>
      <c r="GQ110" s="6">
        <v>23.64</v>
      </c>
      <c r="GR110" s="6">
        <v>27.26</v>
      </c>
      <c r="GS110" s="6">
        <v>47.46</v>
      </c>
      <c r="GT110" s="6">
        <v>40.97</v>
      </c>
      <c r="GU110" s="6">
        <v>37.67</v>
      </c>
      <c r="GV110" s="6">
        <v>32.58</v>
      </c>
      <c r="GW110" s="6">
        <v>28.47</v>
      </c>
      <c r="GX110" s="6">
        <v>27.05</v>
      </c>
      <c r="GY110" s="6">
        <v>28.46</v>
      </c>
      <c r="GZ110" s="6">
        <v>29.37</v>
      </c>
      <c r="HA110" s="6">
        <v>29.49</v>
      </c>
      <c r="HB110" s="6">
        <v>30.37</v>
      </c>
      <c r="HC110" s="6">
        <v>28.79</v>
      </c>
      <c r="HD110" s="6">
        <v>29.21</v>
      </c>
      <c r="HE110" s="6">
        <v>28.93</v>
      </c>
      <c r="HF110" s="6">
        <v>30.47</v>
      </c>
      <c r="HG110" s="6">
        <v>30.24</v>
      </c>
      <c r="HH110" s="6">
        <v>30.11</v>
      </c>
      <c r="HI110" s="6">
        <v>30.04</v>
      </c>
      <c r="HJ110" s="6">
        <v>29.02</v>
      </c>
      <c r="HK110" s="6">
        <v>29.61</v>
      </c>
      <c r="HL110" s="6">
        <v>28.79</v>
      </c>
      <c r="HM110" s="6">
        <v>30.65</v>
      </c>
      <c r="HN110" s="6">
        <v>29.61</v>
      </c>
      <c r="HO110" s="6">
        <v>30.47</v>
      </c>
      <c r="HP110" s="6">
        <v>29.43</v>
      </c>
      <c r="HQ110" s="6">
        <v>29.29</v>
      </c>
      <c r="HR110" s="6">
        <v>28.83</v>
      </c>
      <c r="HS110" s="6">
        <v>26.74</v>
      </c>
      <c r="HT110" s="6">
        <v>27.07</v>
      </c>
      <c r="HU110" s="6">
        <v>16.27</v>
      </c>
      <c r="HV110" s="6">
        <v>15.57</v>
      </c>
      <c r="HW110" s="6">
        <v>11.04</v>
      </c>
      <c r="HX110" s="6">
        <v>7.04</v>
      </c>
      <c r="HY110" s="6">
        <v>4.76</v>
      </c>
      <c r="HZ110" s="6">
        <v>2.71</v>
      </c>
      <c r="IA110" s="6">
        <v>1.7</v>
      </c>
      <c r="IB110" s="6">
        <v>1.18</v>
      </c>
      <c r="IC110" s="6">
        <v>0.83</v>
      </c>
      <c r="ID110" s="6">
        <v>0.65</v>
      </c>
      <c r="IE110" s="6">
        <v>0.51</v>
      </c>
      <c r="IF110" s="6">
        <v>0.39</v>
      </c>
      <c r="IG110" s="6">
        <v>0.32</v>
      </c>
    </row>
    <row r="111" spans="1:241" ht="12.75">
      <c r="A111" s="6">
        <v>0.06</v>
      </c>
      <c r="B111" s="6">
        <v>0.06</v>
      </c>
      <c r="C111" s="6">
        <v>0.06</v>
      </c>
      <c r="D111" s="6">
        <v>0.04</v>
      </c>
      <c r="E111" s="6">
        <v>0.04</v>
      </c>
      <c r="F111" s="6">
        <v>0.04</v>
      </c>
      <c r="G111" s="6">
        <v>0.02</v>
      </c>
      <c r="H111" s="6">
        <v>0.01</v>
      </c>
      <c r="I111" s="6">
        <v>0.02</v>
      </c>
      <c r="J111" s="6">
        <v>0.02</v>
      </c>
      <c r="K111" s="6">
        <v>0.03</v>
      </c>
      <c r="L111" s="6">
        <v>0.01</v>
      </c>
      <c r="M111" s="6">
        <v>0.01</v>
      </c>
      <c r="N111" s="6">
        <v>0</v>
      </c>
      <c r="O111" s="6">
        <v>0.01</v>
      </c>
      <c r="P111" s="6">
        <v>0.01</v>
      </c>
      <c r="Q111" s="6">
        <v>0.02</v>
      </c>
      <c r="R111" s="6">
        <v>0.03</v>
      </c>
      <c r="S111" s="6">
        <v>0.02</v>
      </c>
      <c r="T111" s="6">
        <v>0.03</v>
      </c>
      <c r="U111" s="6">
        <v>0.03</v>
      </c>
      <c r="V111" s="6">
        <v>0.04</v>
      </c>
      <c r="W111" s="6">
        <v>0.03</v>
      </c>
      <c r="X111" s="6">
        <v>0.04</v>
      </c>
      <c r="Y111" s="6">
        <v>0.04</v>
      </c>
      <c r="Z111" s="6">
        <v>0.04</v>
      </c>
      <c r="AA111" s="6">
        <v>0.03</v>
      </c>
      <c r="AB111" s="6">
        <v>0.03</v>
      </c>
      <c r="AC111" s="6">
        <v>0.03</v>
      </c>
      <c r="AD111" s="6">
        <v>0.04</v>
      </c>
      <c r="AE111" s="6">
        <v>0.02</v>
      </c>
      <c r="AF111" s="6">
        <v>0.03</v>
      </c>
      <c r="AG111" s="6">
        <v>0.03</v>
      </c>
      <c r="AH111" s="6">
        <v>0.03</v>
      </c>
      <c r="AI111" s="6">
        <v>0.04</v>
      </c>
      <c r="AJ111" s="6">
        <v>0.03</v>
      </c>
      <c r="AK111" s="6">
        <v>0.04</v>
      </c>
      <c r="AL111" s="6">
        <v>0.05</v>
      </c>
      <c r="AM111" s="6">
        <v>0.07</v>
      </c>
      <c r="AN111" s="6">
        <v>0.07</v>
      </c>
      <c r="AO111" s="6">
        <v>0.08</v>
      </c>
      <c r="AP111" s="6">
        <v>0.09</v>
      </c>
      <c r="AQ111" s="6">
        <v>0.1</v>
      </c>
      <c r="AR111" s="6">
        <v>0.13</v>
      </c>
      <c r="AS111" s="6">
        <v>0.14</v>
      </c>
      <c r="AT111" s="6">
        <v>0.13</v>
      </c>
      <c r="AU111" s="6">
        <v>0.12</v>
      </c>
      <c r="AV111" s="6">
        <v>0.1</v>
      </c>
      <c r="AW111" s="6">
        <v>0.08</v>
      </c>
      <c r="AX111" s="6">
        <v>0.05</v>
      </c>
      <c r="AY111" s="6">
        <v>0.07</v>
      </c>
      <c r="AZ111" s="6">
        <v>0.06</v>
      </c>
      <c r="BA111" s="6">
        <v>0.07</v>
      </c>
      <c r="BB111" s="6">
        <v>0.06</v>
      </c>
      <c r="BC111" s="6">
        <v>0.05</v>
      </c>
      <c r="BD111" s="6">
        <v>0.09</v>
      </c>
      <c r="BE111" s="6">
        <v>0.07</v>
      </c>
      <c r="BF111" s="6">
        <v>0.07</v>
      </c>
      <c r="BG111" s="6">
        <v>0.05</v>
      </c>
      <c r="BH111" s="6">
        <v>0.03</v>
      </c>
      <c r="BI111" s="6">
        <v>0.04</v>
      </c>
      <c r="BJ111" s="6">
        <v>0.03</v>
      </c>
      <c r="BK111" s="6">
        <v>0.05</v>
      </c>
      <c r="BL111" s="6">
        <v>0.04</v>
      </c>
      <c r="BM111" s="6">
        <v>0.03</v>
      </c>
      <c r="BN111" s="6">
        <v>0.06</v>
      </c>
      <c r="BO111" s="6">
        <v>0.04</v>
      </c>
      <c r="BP111" s="6">
        <v>0.04</v>
      </c>
      <c r="BQ111" s="6">
        <v>0.05</v>
      </c>
      <c r="BR111" s="6">
        <v>0.06</v>
      </c>
      <c r="BS111" s="6">
        <v>0.06</v>
      </c>
      <c r="BT111" s="6">
        <v>0.06</v>
      </c>
      <c r="BU111" s="6">
        <v>0.08</v>
      </c>
      <c r="BV111" s="6">
        <v>0.06</v>
      </c>
      <c r="BW111" s="6">
        <v>0.06</v>
      </c>
      <c r="BX111" s="6">
        <v>0.04</v>
      </c>
      <c r="BY111" s="6">
        <v>0.05</v>
      </c>
      <c r="BZ111" s="6">
        <v>0.05</v>
      </c>
      <c r="CA111" s="6">
        <v>0.05</v>
      </c>
      <c r="CB111" s="6">
        <v>0.03</v>
      </c>
      <c r="CC111" s="6">
        <v>0.04</v>
      </c>
      <c r="CD111" s="6">
        <v>0.03</v>
      </c>
      <c r="CE111" s="6">
        <v>0.03</v>
      </c>
      <c r="CF111" s="6">
        <v>0.02</v>
      </c>
      <c r="CG111" s="6">
        <v>0.02</v>
      </c>
      <c r="CH111" s="6">
        <v>0.01</v>
      </c>
      <c r="CI111" s="6">
        <v>0.03</v>
      </c>
      <c r="CJ111" s="6">
        <v>0.03</v>
      </c>
      <c r="CK111" s="6">
        <v>0.03</v>
      </c>
      <c r="CL111" s="6">
        <v>0.04</v>
      </c>
      <c r="CM111" s="6">
        <v>0.02</v>
      </c>
      <c r="CN111" s="6">
        <v>0.03</v>
      </c>
      <c r="CO111" s="6">
        <v>0.03</v>
      </c>
      <c r="CP111" s="6">
        <v>0.04</v>
      </c>
      <c r="CQ111" s="6">
        <v>0.05</v>
      </c>
      <c r="CR111" s="6">
        <v>0.05</v>
      </c>
      <c r="CS111" s="6">
        <v>0.08</v>
      </c>
      <c r="CT111" s="6">
        <v>0.09</v>
      </c>
      <c r="CU111" s="6">
        <v>0.12</v>
      </c>
      <c r="CV111" s="6">
        <v>0.13</v>
      </c>
      <c r="CW111" s="6">
        <v>0.16</v>
      </c>
      <c r="CX111" s="6">
        <v>0.19</v>
      </c>
      <c r="CY111" s="6">
        <v>0.21</v>
      </c>
      <c r="CZ111" s="6">
        <v>0.25</v>
      </c>
      <c r="DA111" s="6">
        <v>0.33</v>
      </c>
      <c r="DB111" s="6">
        <v>0.43</v>
      </c>
      <c r="DC111" s="6">
        <v>0.77</v>
      </c>
      <c r="DD111" s="6">
        <v>1.52</v>
      </c>
      <c r="DE111" s="6">
        <v>2.1</v>
      </c>
      <c r="DF111" s="6">
        <v>9.22</v>
      </c>
      <c r="DG111" s="6">
        <v>11.12</v>
      </c>
      <c r="DH111" s="6">
        <v>10.83</v>
      </c>
      <c r="DI111" s="6">
        <v>12.96</v>
      </c>
      <c r="DJ111" s="6">
        <v>13.85</v>
      </c>
      <c r="DK111" s="6">
        <v>12.12</v>
      </c>
      <c r="DL111" s="6">
        <v>13.36</v>
      </c>
      <c r="DM111" s="6">
        <v>14.6</v>
      </c>
      <c r="DN111" s="6">
        <v>18.85</v>
      </c>
      <c r="DO111" s="6">
        <v>21.58</v>
      </c>
      <c r="DP111" s="6">
        <v>25.79</v>
      </c>
      <c r="DQ111" s="6">
        <v>30.19</v>
      </c>
      <c r="DR111" s="6">
        <v>29.04</v>
      </c>
      <c r="DS111" s="6">
        <v>29.66</v>
      </c>
      <c r="DT111" s="6">
        <v>29.25</v>
      </c>
      <c r="DU111" s="6">
        <v>29.24</v>
      </c>
      <c r="DV111" s="6">
        <v>30.06</v>
      </c>
      <c r="DW111" s="6">
        <v>32.09</v>
      </c>
      <c r="DX111" s="6">
        <v>36.26</v>
      </c>
      <c r="DY111" s="6">
        <v>37.75</v>
      </c>
      <c r="DZ111" s="6">
        <v>39.17</v>
      </c>
      <c r="EA111" s="6">
        <v>40.26</v>
      </c>
      <c r="EB111" s="6">
        <v>39.29</v>
      </c>
      <c r="EC111" s="6">
        <v>39.72</v>
      </c>
      <c r="ED111" s="6">
        <v>41.5</v>
      </c>
      <c r="EE111" s="6">
        <v>45.82</v>
      </c>
      <c r="EF111" s="6">
        <v>50.23</v>
      </c>
      <c r="EG111" s="6">
        <v>57.63</v>
      </c>
      <c r="EH111" s="6">
        <v>64.7</v>
      </c>
      <c r="EI111" s="6">
        <v>67.98</v>
      </c>
      <c r="EJ111" s="6">
        <v>73.84</v>
      </c>
      <c r="EK111" s="6">
        <v>76.98</v>
      </c>
      <c r="EL111" s="6">
        <v>80.05</v>
      </c>
      <c r="EM111" s="6">
        <v>83.71</v>
      </c>
      <c r="EN111" s="6">
        <v>89.21</v>
      </c>
      <c r="EO111" s="6">
        <v>96.48</v>
      </c>
      <c r="EP111" s="6">
        <v>106.1</v>
      </c>
      <c r="EQ111" s="6">
        <v>118.06</v>
      </c>
      <c r="ER111" s="6">
        <v>123.93</v>
      </c>
      <c r="ES111" s="6">
        <v>127.94</v>
      </c>
      <c r="ET111" s="6">
        <v>73.75</v>
      </c>
      <c r="EU111" s="6">
        <v>67.86</v>
      </c>
      <c r="EV111" s="6">
        <v>64.18</v>
      </c>
      <c r="EW111" s="6">
        <v>60.2</v>
      </c>
      <c r="EX111" s="6">
        <v>57.65</v>
      </c>
      <c r="EY111" s="6">
        <v>55.69</v>
      </c>
      <c r="EZ111" s="6">
        <v>54.88</v>
      </c>
      <c r="FA111" s="6">
        <v>53.85</v>
      </c>
      <c r="FB111" s="6">
        <v>57</v>
      </c>
      <c r="FC111" s="6">
        <v>60.38</v>
      </c>
      <c r="FD111" s="6">
        <v>70.89</v>
      </c>
      <c r="FE111" s="6">
        <v>83.35</v>
      </c>
      <c r="FF111" s="6">
        <v>89.62</v>
      </c>
      <c r="FG111" s="6">
        <v>92.46</v>
      </c>
      <c r="FH111" s="6">
        <v>97.27</v>
      </c>
      <c r="FI111" s="6">
        <v>103.44</v>
      </c>
      <c r="FJ111" s="6">
        <v>111.23</v>
      </c>
      <c r="FK111" s="6">
        <v>114.2</v>
      </c>
      <c r="FL111" s="6">
        <v>104.9</v>
      </c>
      <c r="FM111" s="6">
        <v>92.24</v>
      </c>
      <c r="FN111" s="6">
        <v>115.06</v>
      </c>
      <c r="FO111" s="6">
        <v>89.99</v>
      </c>
      <c r="FP111" s="6">
        <v>83.28</v>
      </c>
      <c r="FQ111" s="6">
        <v>96.72</v>
      </c>
      <c r="FR111" s="6">
        <v>79.24</v>
      </c>
      <c r="FS111" s="6">
        <v>70.33</v>
      </c>
      <c r="FT111" s="6">
        <v>59.57</v>
      </c>
      <c r="FU111" s="6">
        <v>52.49</v>
      </c>
      <c r="FV111" s="6">
        <v>45.45</v>
      </c>
      <c r="FW111" s="6">
        <v>41.06</v>
      </c>
      <c r="FX111" s="6">
        <v>39.11</v>
      </c>
      <c r="FY111" s="6">
        <v>37.73</v>
      </c>
      <c r="FZ111" s="6">
        <v>40.71</v>
      </c>
      <c r="GA111" s="6">
        <v>44.58</v>
      </c>
      <c r="GB111" s="6">
        <v>48.26</v>
      </c>
      <c r="GC111" s="6">
        <v>52.12</v>
      </c>
      <c r="GD111" s="6">
        <v>55.79</v>
      </c>
      <c r="GE111" s="6">
        <v>55.3</v>
      </c>
      <c r="GF111" s="6">
        <v>54.57</v>
      </c>
      <c r="GG111" s="6">
        <v>54.8</v>
      </c>
      <c r="GH111" s="6">
        <v>55.11</v>
      </c>
      <c r="GI111" s="6">
        <v>53.47</v>
      </c>
      <c r="GJ111" s="6">
        <v>48.85</v>
      </c>
      <c r="GK111" s="6">
        <v>44.31</v>
      </c>
      <c r="GL111" s="6">
        <v>34.62</v>
      </c>
      <c r="GM111" s="6">
        <v>27.94</v>
      </c>
      <c r="GN111" s="6">
        <v>24.16</v>
      </c>
      <c r="GO111" s="6">
        <v>22.38</v>
      </c>
      <c r="GP111" s="6">
        <v>23.85</v>
      </c>
      <c r="GQ111" s="6">
        <v>31</v>
      </c>
      <c r="GR111" s="6">
        <v>27.32</v>
      </c>
      <c r="GS111" s="6">
        <v>24.93</v>
      </c>
      <c r="GT111" s="6">
        <v>24.58</v>
      </c>
      <c r="GU111" s="6">
        <v>23.07</v>
      </c>
      <c r="GV111" s="6">
        <v>21.57</v>
      </c>
      <c r="GW111" s="6">
        <v>21.28</v>
      </c>
      <c r="GX111" s="6">
        <v>22.32</v>
      </c>
      <c r="GY111" s="6">
        <v>25.24</v>
      </c>
      <c r="GZ111" s="6">
        <v>25.78</v>
      </c>
      <c r="HA111" s="6">
        <v>25.11</v>
      </c>
      <c r="HB111" s="6">
        <v>23.85</v>
      </c>
      <c r="HC111" s="6">
        <v>19.67</v>
      </c>
      <c r="HD111" s="6">
        <v>20.69</v>
      </c>
      <c r="HE111" s="6">
        <v>19.77</v>
      </c>
      <c r="HF111" s="6">
        <v>20.5</v>
      </c>
      <c r="HG111" s="6">
        <v>21.54</v>
      </c>
      <c r="HH111" s="6">
        <v>19.96</v>
      </c>
      <c r="HI111" s="6">
        <v>23.49</v>
      </c>
      <c r="HJ111" s="6">
        <v>23.47</v>
      </c>
      <c r="HK111" s="6">
        <v>23.25</v>
      </c>
      <c r="HL111" s="6">
        <v>22.99</v>
      </c>
      <c r="HM111" s="6">
        <v>22.84</v>
      </c>
      <c r="HN111" s="6">
        <v>21.68</v>
      </c>
      <c r="HO111" s="6">
        <v>19.07</v>
      </c>
      <c r="HP111" s="6">
        <v>18.39</v>
      </c>
      <c r="HQ111" s="6">
        <v>17.56</v>
      </c>
      <c r="HR111" s="6">
        <v>10.88</v>
      </c>
      <c r="HS111" s="6">
        <v>9.49</v>
      </c>
      <c r="HT111" s="6">
        <v>6.19</v>
      </c>
      <c r="HU111" s="6">
        <v>3.98</v>
      </c>
      <c r="HV111" s="6">
        <v>2.82</v>
      </c>
      <c r="HW111" s="6">
        <v>1.69</v>
      </c>
      <c r="HX111" s="6">
        <v>1.1</v>
      </c>
      <c r="HY111" s="6">
        <v>0.7</v>
      </c>
      <c r="HZ111" s="6">
        <v>0.44</v>
      </c>
      <c r="IA111" s="6">
        <v>0.35</v>
      </c>
      <c r="IB111" s="6">
        <v>0.23</v>
      </c>
      <c r="IC111" s="6">
        <v>0.18</v>
      </c>
      <c r="ID111" s="6">
        <v>0.14</v>
      </c>
      <c r="IE111" s="6">
        <v>0.12</v>
      </c>
      <c r="IF111" s="6">
        <v>0.08</v>
      </c>
      <c r="IG111" s="6">
        <v>0.06</v>
      </c>
    </row>
    <row r="112" spans="1:241" ht="12.75">
      <c r="A112" s="6">
        <v>0.06</v>
      </c>
      <c r="B112" s="6">
        <v>0.06</v>
      </c>
      <c r="C112" s="6">
        <v>0.05</v>
      </c>
      <c r="D112" s="6">
        <v>0.06</v>
      </c>
      <c r="E112" s="6">
        <v>0.05</v>
      </c>
      <c r="F112" s="6">
        <v>0.05</v>
      </c>
      <c r="G112" s="6">
        <v>0.04</v>
      </c>
      <c r="H112" s="6">
        <v>0.03</v>
      </c>
      <c r="I112" s="6">
        <v>0.02</v>
      </c>
      <c r="J112" s="6">
        <v>0.02</v>
      </c>
      <c r="K112" s="6">
        <v>0.02</v>
      </c>
      <c r="L112" s="6">
        <v>0.02</v>
      </c>
      <c r="M112" s="6">
        <v>0.02</v>
      </c>
      <c r="N112" s="6">
        <v>0.01</v>
      </c>
      <c r="O112" s="6">
        <v>0.02</v>
      </c>
      <c r="P112" s="6">
        <v>0.01</v>
      </c>
      <c r="Q112" s="6">
        <v>0.02</v>
      </c>
      <c r="R112" s="6">
        <v>0.01</v>
      </c>
      <c r="S112" s="6">
        <v>0.01</v>
      </c>
      <c r="T112" s="6">
        <v>0.01</v>
      </c>
      <c r="U112" s="6">
        <v>0.02</v>
      </c>
      <c r="V112" s="6">
        <v>0.03</v>
      </c>
      <c r="W112" s="6">
        <v>0.01</v>
      </c>
      <c r="X112" s="6">
        <v>0.03</v>
      </c>
      <c r="Y112" s="6">
        <v>0.03</v>
      </c>
      <c r="Z112" s="6">
        <v>0.03</v>
      </c>
      <c r="AA112" s="6">
        <v>0.02</v>
      </c>
      <c r="AB112" s="6">
        <v>0.03</v>
      </c>
      <c r="AC112" s="6">
        <v>0.03</v>
      </c>
      <c r="AD112" s="6">
        <v>0.02</v>
      </c>
      <c r="AE112" s="6">
        <v>0.01</v>
      </c>
      <c r="AF112" s="6">
        <v>0.02</v>
      </c>
      <c r="AG112" s="6">
        <v>0.03</v>
      </c>
      <c r="AH112" s="6">
        <v>0.02</v>
      </c>
      <c r="AI112" s="6">
        <v>0.02</v>
      </c>
      <c r="AJ112" s="6">
        <v>0.03</v>
      </c>
      <c r="AK112" s="6">
        <v>0.02</v>
      </c>
      <c r="AL112" s="6">
        <v>0.03</v>
      </c>
      <c r="AM112" s="6">
        <v>0.04</v>
      </c>
      <c r="AN112" s="6">
        <v>0.03</v>
      </c>
      <c r="AO112" s="6">
        <v>0.04</v>
      </c>
      <c r="AP112" s="6">
        <v>0.05</v>
      </c>
      <c r="AQ112" s="6">
        <v>0.05</v>
      </c>
      <c r="AR112" s="6">
        <v>0.05</v>
      </c>
      <c r="AS112" s="6">
        <v>0.05</v>
      </c>
      <c r="AT112" s="6">
        <v>0.07</v>
      </c>
      <c r="AU112" s="6">
        <v>0.06</v>
      </c>
      <c r="AV112" s="6">
        <v>0.04</v>
      </c>
      <c r="AW112" s="6">
        <v>0.06</v>
      </c>
      <c r="AX112" s="6">
        <v>0.06</v>
      </c>
      <c r="AY112" s="6">
        <v>0.05</v>
      </c>
      <c r="AZ112" s="6">
        <v>0.06</v>
      </c>
      <c r="BA112" s="6">
        <v>0.05</v>
      </c>
      <c r="BB112" s="6">
        <v>0.04</v>
      </c>
      <c r="BC112" s="6">
        <v>0.06</v>
      </c>
      <c r="BD112" s="6">
        <v>0.04</v>
      </c>
      <c r="BE112" s="6">
        <v>0.04</v>
      </c>
      <c r="BF112" s="6">
        <v>0.05</v>
      </c>
      <c r="BG112" s="6">
        <v>0.03</v>
      </c>
      <c r="BH112" s="6">
        <v>0.04</v>
      </c>
      <c r="BI112" s="6">
        <v>0.03</v>
      </c>
      <c r="BJ112" s="6">
        <v>0.04</v>
      </c>
      <c r="BK112" s="6">
        <v>0.03</v>
      </c>
      <c r="BL112" s="6">
        <v>0.03</v>
      </c>
      <c r="BM112" s="6">
        <v>0.04</v>
      </c>
      <c r="BN112" s="6">
        <v>0.03</v>
      </c>
      <c r="BO112" s="6">
        <v>0.02</v>
      </c>
      <c r="BP112" s="6">
        <v>0.02</v>
      </c>
      <c r="BQ112" s="6">
        <v>0.01</v>
      </c>
      <c r="BR112" s="6">
        <v>0.02</v>
      </c>
      <c r="BS112" s="6">
        <v>0.02</v>
      </c>
      <c r="BT112" s="6">
        <v>0.02</v>
      </c>
      <c r="BU112" s="6">
        <v>0.03</v>
      </c>
      <c r="BV112" s="6">
        <v>0.03</v>
      </c>
      <c r="BW112" s="6">
        <v>0.02</v>
      </c>
      <c r="BX112" s="6">
        <v>0.02</v>
      </c>
      <c r="BY112" s="6">
        <v>0.01</v>
      </c>
      <c r="BZ112" s="6">
        <v>0.03</v>
      </c>
      <c r="CA112" s="6">
        <v>0.02</v>
      </c>
      <c r="CB112" s="6">
        <v>0.02</v>
      </c>
      <c r="CC112" s="6">
        <v>0.03</v>
      </c>
      <c r="CD112" s="6">
        <v>0.02</v>
      </c>
      <c r="CE112" s="6">
        <v>0.01</v>
      </c>
      <c r="CF112" s="6">
        <v>0.01</v>
      </c>
      <c r="CG112" s="6">
        <v>0.01</v>
      </c>
      <c r="CH112" s="6">
        <v>0.02</v>
      </c>
      <c r="CI112" s="6">
        <v>0.01</v>
      </c>
      <c r="CJ112" s="6">
        <v>0.01</v>
      </c>
      <c r="CK112" s="6">
        <v>0.01</v>
      </c>
      <c r="CL112" s="6">
        <v>0.01</v>
      </c>
      <c r="CM112" s="6">
        <v>0.01</v>
      </c>
      <c r="CN112" s="6">
        <v>0.02</v>
      </c>
      <c r="CO112" s="6">
        <v>0.02</v>
      </c>
      <c r="CP112" s="6">
        <v>0.02</v>
      </c>
      <c r="CQ112" s="6">
        <v>0.01</v>
      </c>
      <c r="CR112" s="6">
        <v>0.03</v>
      </c>
      <c r="CS112" s="6">
        <v>0.03</v>
      </c>
      <c r="CT112" s="6">
        <v>0.03</v>
      </c>
      <c r="CU112" s="6">
        <v>0.02</v>
      </c>
      <c r="CV112" s="6">
        <v>0.02</v>
      </c>
      <c r="CW112" s="6">
        <v>0.03</v>
      </c>
      <c r="CX112" s="6">
        <v>0.05</v>
      </c>
      <c r="CY112" s="6">
        <v>0.05</v>
      </c>
      <c r="CZ112" s="6">
        <v>0.09</v>
      </c>
      <c r="DA112" s="6">
        <v>0.13</v>
      </c>
      <c r="DB112" s="6">
        <v>0.23</v>
      </c>
      <c r="DC112" s="6">
        <v>0.47</v>
      </c>
      <c r="DD112" s="6">
        <v>0.7</v>
      </c>
      <c r="DE112" s="6">
        <v>0.89</v>
      </c>
      <c r="DF112" s="6">
        <v>6.48</v>
      </c>
      <c r="DG112" s="6">
        <v>5.84</v>
      </c>
      <c r="DH112" s="6">
        <v>6.64</v>
      </c>
      <c r="DI112" s="6">
        <v>6.96</v>
      </c>
      <c r="DJ112" s="6">
        <v>6.14</v>
      </c>
      <c r="DK112" s="6">
        <v>6.68</v>
      </c>
      <c r="DL112" s="6">
        <v>7.53</v>
      </c>
      <c r="DM112" s="6">
        <v>7.83</v>
      </c>
      <c r="DN112" s="6">
        <v>13.79</v>
      </c>
      <c r="DO112" s="6">
        <v>15.68</v>
      </c>
      <c r="DP112" s="6">
        <v>17.23</v>
      </c>
      <c r="DQ112" s="6">
        <v>20.67</v>
      </c>
      <c r="DR112" s="6">
        <v>19.13</v>
      </c>
      <c r="DS112" s="6">
        <v>18.06</v>
      </c>
      <c r="DT112" s="6">
        <v>17.92</v>
      </c>
      <c r="DU112" s="6">
        <v>17.53</v>
      </c>
      <c r="DV112" s="6">
        <v>19.35</v>
      </c>
      <c r="DW112" s="6">
        <v>21.33</v>
      </c>
      <c r="DX112" s="6">
        <v>25.09</v>
      </c>
      <c r="DY112" s="6">
        <v>28.67</v>
      </c>
      <c r="DZ112" s="6">
        <v>29.1</v>
      </c>
      <c r="EA112" s="6">
        <v>30.16</v>
      </c>
      <c r="EB112" s="6">
        <v>30.62</v>
      </c>
      <c r="EC112" s="6">
        <v>29.34</v>
      </c>
      <c r="ED112" s="6">
        <v>30.07</v>
      </c>
      <c r="EE112" s="6">
        <v>32.7</v>
      </c>
      <c r="EF112" s="6">
        <v>37.31</v>
      </c>
      <c r="EG112" s="6">
        <v>43.22</v>
      </c>
      <c r="EH112" s="6">
        <v>50.09</v>
      </c>
      <c r="EI112" s="6">
        <v>60.97</v>
      </c>
      <c r="EJ112" s="6">
        <v>68.1</v>
      </c>
      <c r="EK112" s="6">
        <v>70.89</v>
      </c>
      <c r="EL112" s="6">
        <v>75.82</v>
      </c>
      <c r="EM112" s="6">
        <v>58.37</v>
      </c>
      <c r="EN112" s="6">
        <v>59.07</v>
      </c>
      <c r="EO112" s="6">
        <v>60.85</v>
      </c>
      <c r="EP112" s="6">
        <v>56.61</v>
      </c>
      <c r="EQ112" s="6">
        <v>47.52</v>
      </c>
      <c r="ER112" s="6">
        <v>40.06</v>
      </c>
      <c r="ES112" s="6">
        <v>34.58</v>
      </c>
      <c r="ET112" s="6">
        <v>29.48</v>
      </c>
      <c r="EU112" s="6">
        <v>25.64</v>
      </c>
      <c r="EV112" s="6">
        <v>23.52</v>
      </c>
      <c r="EW112" s="6">
        <v>21.53</v>
      </c>
      <c r="EX112" s="6">
        <v>20.58</v>
      </c>
      <c r="EY112" s="6">
        <v>19.95</v>
      </c>
      <c r="EZ112" s="6">
        <v>19.48</v>
      </c>
      <c r="FA112" s="6">
        <v>19.23</v>
      </c>
      <c r="FB112" s="6">
        <v>18.86</v>
      </c>
      <c r="FC112" s="6">
        <v>18.83</v>
      </c>
      <c r="FD112" s="6">
        <v>18.74</v>
      </c>
      <c r="FE112" s="6">
        <v>18.95</v>
      </c>
      <c r="FF112" s="6">
        <v>20.63</v>
      </c>
      <c r="FG112" s="6">
        <v>22.29</v>
      </c>
      <c r="FH112" s="6">
        <v>25.38</v>
      </c>
      <c r="FI112" s="6">
        <v>30.37</v>
      </c>
      <c r="FJ112" s="6">
        <v>35.46</v>
      </c>
      <c r="FK112" s="6">
        <v>41.22</v>
      </c>
      <c r="FL112" s="6">
        <v>47.07</v>
      </c>
      <c r="FM112" s="6">
        <v>51.82</v>
      </c>
      <c r="FN112" s="6">
        <v>53.29</v>
      </c>
      <c r="FO112" s="6">
        <v>54.78</v>
      </c>
      <c r="FP112" s="6">
        <v>52.86</v>
      </c>
      <c r="FQ112" s="6">
        <v>49.1</v>
      </c>
      <c r="FR112" s="6">
        <v>45.21</v>
      </c>
      <c r="FS112" s="6">
        <v>39.64</v>
      </c>
      <c r="FT112" s="6">
        <v>33.36</v>
      </c>
      <c r="FU112" s="6">
        <v>28.1</v>
      </c>
      <c r="FV112" s="6">
        <v>22.91</v>
      </c>
      <c r="FW112" s="6">
        <v>18.17</v>
      </c>
      <c r="FX112" s="6">
        <v>14.95</v>
      </c>
      <c r="FY112" s="6">
        <v>12.95</v>
      </c>
      <c r="FZ112" s="6">
        <v>13.3</v>
      </c>
      <c r="GA112" s="6">
        <v>15.84</v>
      </c>
      <c r="GB112" s="6">
        <v>19.85</v>
      </c>
      <c r="GC112" s="6">
        <v>24.29</v>
      </c>
      <c r="GD112" s="6">
        <v>28.31</v>
      </c>
      <c r="GE112" s="6">
        <v>30.57</v>
      </c>
      <c r="GF112" s="6">
        <v>31.44</v>
      </c>
      <c r="GG112" s="6">
        <v>29.43</v>
      </c>
      <c r="GH112" s="6">
        <v>25.28</v>
      </c>
      <c r="GI112" s="6">
        <v>21.31</v>
      </c>
      <c r="GJ112" s="6">
        <v>20.68</v>
      </c>
      <c r="GK112" s="6">
        <v>20.12</v>
      </c>
      <c r="GL112" s="6">
        <v>20.02</v>
      </c>
      <c r="GM112" s="6">
        <v>20.65</v>
      </c>
      <c r="GN112" s="6">
        <v>26.49</v>
      </c>
      <c r="GO112" s="6">
        <v>25.42</v>
      </c>
      <c r="GP112" s="6">
        <v>25.76</v>
      </c>
      <c r="GQ112" s="6">
        <v>24.11</v>
      </c>
      <c r="GR112" s="6">
        <v>19.36</v>
      </c>
      <c r="GS112" s="6">
        <v>18.43</v>
      </c>
      <c r="GT112" s="6">
        <v>16.94</v>
      </c>
      <c r="GU112" s="6">
        <v>15.14</v>
      </c>
      <c r="GV112" s="6">
        <v>15.3</v>
      </c>
      <c r="GW112" s="6">
        <v>15.93</v>
      </c>
      <c r="GX112" s="6">
        <v>18.08</v>
      </c>
      <c r="GY112" s="6">
        <v>18.6</v>
      </c>
      <c r="GZ112" s="6">
        <v>19.2</v>
      </c>
      <c r="HA112" s="6">
        <v>19.91</v>
      </c>
      <c r="HB112" s="6">
        <v>17.7</v>
      </c>
      <c r="HC112" s="6">
        <v>15.3</v>
      </c>
      <c r="HD112" s="6">
        <v>14.32</v>
      </c>
      <c r="HE112" s="6">
        <v>12.94</v>
      </c>
      <c r="HF112" s="6">
        <v>12.31</v>
      </c>
      <c r="HG112" s="6">
        <v>13.27</v>
      </c>
      <c r="HH112" s="6">
        <v>14.95</v>
      </c>
      <c r="HI112" s="6">
        <v>17.7</v>
      </c>
      <c r="HJ112" s="6">
        <v>18.62</v>
      </c>
      <c r="HK112" s="6">
        <v>20.72</v>
      </c>
      <c r="HL112" s="6">
        <v>22.21</v>
      </c>
      <c r="HM112" s="6">
        <v>21.98</v>
      </c>
      <c r="HN112" s="6">
        <v>14.83</v>
      </c>
      <c r="HO112" s="6">
        <v>12.32</v>
      </c>
      <c r="HP112" s="6">
        <v>8.46</v>
      </c>
      <c r="HQ112" s="6">
        <v>5.62</v>
      </c>
      <c r="HR112" s="6">
        <v>4.57</v>
      </c>
      <c r="HS112" s="6">
        <v>2.7</v>
      </c>
      <c r="HT112" s="6">
        <v>1.38</v>
      </c>
      <c r="HU112" s="6">
        <v>0.8</v>
      </c>
      <c r="HV112" s="6">
        <v>0.47</v>
      </c>
      <c r="HW112" s="6">
        <v>0.23</v>
      </c>
      <c r="HX112" s="6">
        <v>0.17</v>
      </c>
      <c r="HY112" s="6">
        <v>0.12</v>
      </c>
      <c r="HZ112" s="6">
        <v>0.07</v>
      </c>
      <c r="IA112" s="6">
        <v>0.06</v>
      </c>
      <c r="IB112" s="6">
        <v>0.06</v>
      </c>
      <c r="IC112" s="6">
        <v>0.04</v>
      </c>
      <c r="ID112" s="6">
        <v>0.03</v>
      </c>
      <c r="IE112" s="6">
        <v>0.05</v>
      </c>
      <c r="IF112" s="6">
        <v>0.04</v>
      </c>
      <c r="IG112" s="6">
        <v>0.06</v>
      </c>
    </row>
    <row r="113" spans="1:241" ht="12.75">
      <c r="A113" s="6">
        <v>0.05</v>
      </c>
      <c r="B113" s="6">
        <v>0.05</v>
      </c>
      <c r="C113" s="6">
        <v>0.04</v>
      </c>
      <c r="D113" s="6">
        <v>0.04</v>
      </c>
      <c r="E113" s="6">
        <v>0.04</v>
      </c>
      <c r="F113" s="6">
        <v>0.04</v>
      </c>
      <c r="G113" s="6">
        <v>0.02</v>
      </c>
      <c r="H113" s="6">
        <v>0.03</v>
      </c>
      <c r="I113" s="6">
        <v>0.01</v>
      </c>
      <c r="J113" s="6">
        <v>0</v>
      </c>
      <c r="K113" s="6">
        <v>0.01</v>
      </c>
      <c r="L113" s="6">
        <v>0.01</v>
      </c>
      <c r="M113" s="6">
        <v>0.03</v>
      </c>
      <c r="N113" s="6">
        <v>0.01</v>
      </c>
      <c r="O113" s="6">
        <v>0.02</v>
      </c>
      <c r="P113" s="6">
        <v>0.03</v>
      </c>
      <c r="Q113" s="6">
        <v>0.01</v>
      </c>
      <c r="R113" s="6">
        <v>0.04</v>
      </c>
      <c r="S113" s="6">
        <v>0.04</v>
      </c>
      <c r="T113" s="6">
        <v>0.04</v>
      </c>
      <c r="U113" s="6">
        <v>0.03</v>
      </c>
      <c r="V113" s="6">
        <v>0.04</v>
      </c>
      <c r="W113" s="6">
        <v>0.04</v>
      </c>
      <c r="X113" s="6">
        <v>0.02</v>
      </c>
      <c r="Y113" s="6">
        <v>0.02</v>
      </c>
      <c r="Z113" s="6">
        <v>0.03</v>
      </c>
      <c r="AA113" s="6">
        <v>0.02</v>
      </c>
      <c r="AB113" s="6">
        <v>0.03</v>
      </c>
      <c r="AC113" s="6">
        <v>0.01</v>
      </c>
      <c r="AD113" s="6">
        <v>0.01</v>
      </c>
      <c r="AE113" s="6">
        <v>0.03</v>
      </c>
      <c r="AF113" s="6">
        <v>0.04</v>
      </c>
      <c r="AG113" s="6">
        <v>0.03</v>
      </c>
      <c r="AH113" s="6">
        <v>0.03</v>
      </c>
      <c r="AI113" s="6">
        <v>0.02</v>
      </c>
      <c r="AJ113" s="6">
        <v>0.03</v>
      </c>
      <c r="AK113" s="6">
        <v>0.02</v>
      </c>
      <c r="AL113" s="6">
        <v>0.03</v>
      </c>
      <c r="AM113" s="6">
        <v>0.03</v>
      </c>
      <c r="AN113" s="6">
        <v>0.03</v>
      </c>
      <c r="AO113" s="6">
        <v>0.04</v>
      </c>
      <c r="AP113" s="6">
        <v>0.03</v>
      </c>
      <c r="AQ113" s="6">
        <v>0.04</v>
      </c>
      <c r="AR113" s="6">
        <v>0.03</v>
      </c>
      <c r="AS113" s="6">
        <v>0.04</v>
      </c>
      <c r="AT113" s="6">
        <v>0.04</v>
      </c>
      <c r="AU113" s="6">
        <v>0.02</v>
      </c>
      <c r="AV113" s="6">
        <v>0.04</v>
      </c>
      <c r="AW113" s="6">
        <v>0.08</v>
      </c>
      <c r="AX113" s="6">
        <v>0.03</v>
      </c>
      <c r="AY113" s="6">
        <v>0.06</v>
      </c>
      <c r="AZ113" s="6">
        <v>0.07</v>
      </c>
      <c r="BA113" s="6">
        <v>0.07</v>
      </c>
      <c r="BB113" s="6">
        <v>0.03</v>
      </c>
      <c r="BC113" s="6">
        <v>0.06</v>
      </c>
      <c r="BD113" s="6">
        <v>0.06</v>
      </c>
      <c r="BE113" s="6">
        <v>0.03</v>
      </c>
      <c r="BF113" s="6">
        <v>0.07</v>
      </c>
      <c r="BG113" s="6">
        <v>0.07</v>
      </c>
      <c r="BH113" s="6">
        <v>0.04</v>
      </c>
      <c r="BI113" s="6">
        <v>0.08</v>
      </c>
      <c r="BJ113" s="6">
        <v>0.03</v>
      </c>
      <c r="BK113" s="6">
        <v>0.01</v>
      </c>
      <c r="BL113" s="6">
        <v>0.02</v>
      </c>
      <c r="BM113" s="6">
        <v>0.02</v>
      </c>
      <c r="BN113" s="6">
        <v>0.02</v>
      </c>
      <c r="BO113" s="6">
        <v>0.02</v>
      </c>
      <c r="BP113" s="6">
        <v>0.01</v>
      </c>
      <c r="BQ113" s="6">
        <v>0.01</v>
      </c>
      <c r="BR113" s="6">
        <v>0.04</v>
      </c>
      <c r="BS113" s="6">
        <v>0.02</v>
      </c>
      <c r="BT113" s="6">
        <v>0.02</v>
      </c>
      <c r="BU113" s="6">
        <v>0.02</v>
      </c>
      <c r="BV113" s="6">
        <v>0.02</v>
      </c>
      <c r="BW113" s="6">
        <v>0.01</v>
      </c>
      <c r="BX113" s="6">
        <v>0.02</v>
      </c>
      <c r="BY113" s="6">
        <v>0.01</v>
      </c>
      <c r="BZ113" s="6">
        <v>0.02</v>
      </c>
      <c r="CA113" s="6">
        <v>0.02</v>
      </c>
      <c r="CB113" s="6">
        <v>0.02</v>
      </c>
      <c r="CC113" s="6">
        <v>0.01</v>
      </c>
      <c r="CD113" s="6">
        <v>0.01</v>
      </c>
      <c r="CE113" s="6">
        <v>0.01</v>
      </c>
      <c r="CF113" s="6">
        <v>0.01</v>
      </c>
      <c r="CG113" s="6">
        <v>0.02</v>
      </c>
      <c r="CH113" s="6">
        <v>0</v>
      </c>
      <c r="CI113" s="6">
        <v>0.02</v>
      </c>
      <c r="CJ113" s="6">
        <v>0.01</v>
      </c>
      <c r="CK113" s="6">
        <v>0.02</v>
      </c>
      <c r="CL113" s="6">
        <v>0.01</v>
      </c>
      <c r="CM113" s="6">
        <v>0.01</v>
      </c>
      <c r="CN113" s="6">
        <v>0.01</v>
      </c>
      <c r="CO113" s="6">
        <v>0.01</v>
      </c>
      <c r="CP113" s="6">
        <v>0.02</v>
      </c>
      <c r="CQ113" s="6">
        <v>0.01</v>
      </c>
      <c r="CR113" s="6">
        <v>0.01</v>
      </c>
      <c r="CS113" s="6">
        <v>0.01</v>
      </c>
      <c r="CT113" s="6">
        <v>0.01</v>
      </c>
      <c r="CU113" s="6">
        <v>0.02</v>
      </c>
      <c r="CV113" s="6">
        <v>0.02</v>
      </c>
      <c r="CW113" s="6">
        <v>0.03</v>
      </c>
      <c r="CX113" s="6">
        <v>0.02</v>
      </c>
      <c r="CY113" s="6">
        <v>0.03</v>
      </c>
      <c r="CZ113" s="6">
        <v>0.06</v>
      </c>
      <c r="DA113" s="6">
        <v>0.11</v>
      </c>
      <c r="DB113" s="6">
        <v>0.14</v>
      </c>
      <c r="DC113" s="6">
        <v>0.33</v>
      </c>
      <c r="DD113" s="6">
        <v>0.55</v>
      </c>
      <c r="DE113" s="6">
        <v>0.78</v>
      </c>
      <c r="DF113" s="6">
        <v>0.97</v>
      </c>
      <c r="DG113" s="6">
        <v>7.05</v>
      </c>
      <c r="DH113" s="6">
        <v>7.72</v>
      </c>
      <c r="DI113" s="6">
        <v>6.76</v>
      </c>
      <c r="DJ113" s="6">
        <v>7.79</v>
      </c>
      <c r="DK113" s="6">
        <v>8.35</v>
      </c>
      <c r="DL113" s="6">
        <v>8</v>
      </c>
      <c r="DM113" s="6">
        <v>8.47</v>
      </c>
      <c r="DN113" s="6">
        <v>9.81</v>
      </c>
      <c r="DO113" s="6">
        <v>8.87</v>
      </c>
      <c r="DP113" s="6">
        <v>9.59</v>
      </c>
      <c r="DQ113" s="6">
        <v>10.48</v>
      </c>
      <c r="DR113" s="6">
        <v>10.05</v>
      </c>
      <c r="DS113" s="6">
        <v>9.99</v>
      </c>
      <c r="DT113" s="6">
        <v>10.96</v>
      </c>
      <c r="DU113" s="6">
        <v>11.55</v>
      </c>
      <c r="DV113" s="6">
        <v>13.03</v>
      </c>
      <c r="DW113" s="6">
        <v>14.93</v>
      </c>
      <c r="DX113" s="6">
        <v>16.16</v>
      </c>
      <c r="DY113" s="6">
        <v>18.7</v>
      </c>
      <c r="DZ113" s="6">
        <v>21.43</v>
      </c>
      <c r="EA113" s="6">
        <v>21.8</v>
      </c>
      <c r="EB113" s="6">
        <v>22.88</v>
      </c>
      <c r="EC113" s="6">
        <v>24.85</v>
      </c>
      <c r="ED113" s="6">
        <v>25.02</v>
      </c>
      <c r="EE113" s="6">
        <v>25.35</v>
      </c>
      <c r="EF113" s="6">
        <v>30.41</v>
      </c>
      <c r="EG113" s="6">
        <v>34.27</v>
      </c>
      <c r="EH113" s="6">
        <v>38.73</v>
      </c>
      <c r="EI113" s="6">
        <v>43.38</v>
      </c>
      <c r="EJ113" s="6">
        <v>43.65</v>
      </c>
      <c r="EK113" s="6">
        <v>44.53</v>
      </c>
      <c r="EL113" s="6">
        <v>45.08</v>
      </c>
      <c r="EM113" s="6">
        <v>38.34</v>
      </c>
      <c r="EN113" s="6">
        <v>31.41</v>
      </c>
      <c r="EO113" s="6">
        <v>25.26</v>
      </c>
      <c r="EP113" s="6">
        <v>19.58</v>
      </c>
      <c r="EQ113" s="6">
        <v>13.18</v>
      </c>
      <c r="ER113" s="6">
        <v>8.32</v>
      </c>
      <c r="ES113" s="6">
        <v>6.49</v>
      </c>
      <c r="ET113" s="6">
        <v>4.57</v>
      </c>
      <c r="EU113" s="6">
        <v>2.98</v>
      </c>
      <c r="EV113" s="6">
        <v>2.53</v>
      </c>
      <c r="EW113" s="6">
        <v>2.1</v>
      </c>
      <c r="EX113" s="6">
        <v>1.67</v>
      </c>
      <c r="EY113" s="6">
        <v>1.52</v>
      </c>
      <c r="EZ113" s="6">
        <v>1.41</v>
      </c>
      <c r="FA113" s="6">
        <v>1.32</v>
      </c>
      <c r="FB113" s="6">
        <v>1.32</v>
      </c>
      <c r="FC113" s="6">
        <v>1.4</v>
      </c>
      <c r="FD113" s="6">
        <v>1.51</v>
      </c>
      <c r="FE113" s="6">
        <v>1.78</v>
      </c>
      <c r="FF113" s="6">
        <v>2.67</v>
      </c>
      <c r="FG113" s="6">
        <v>3.27</v>
      </c>
      <c r="FH113" s="6">
        <v>4.39</v>
      </c>
      <c r="FI113" s="6">
        <v>5.73</v>
      </c>
      <c r="FJ113" s="6">
        <v>7.06</v>
      </c>
      <c r="FK113" s="6">
        <v>8.55</v>
      </c>
      <c r="FL113" s="6">
        <v>9.98</v>
      </c>
      <c r="FM113" s="6">
        <v>11.45</v>
      </c>
      <c r="FN113" s="6">
        <v>11.87</v>
      </c>
      <c r="FO113" s="6">
        <v>12.2</v>
      </c>
      <c r="FP113" s="6">
        <v>12.61</v>
      </c>
      <c r="FQ113" s="6">
        <v>12.12</v>
      </c>
      <c r="FR113" s="6">
        <v>11.66</v>
      </c>
      <c r="FS113" s="6">
        <v>11.27</v>
      </c>
      <c r="FT113" s="6">
        <v>10.45</v>
      </c>
      <c r="FU113" s="6">
        <v>9.6</v>
      </c>
      <c r="FV113" s="6">
        <v>8.91</v>
      </c>
      <c r="FW113" s="6">
        <v>8.29</v>
      </c>
      <c r="FX113" s="6">
        <v>7.79</v>
      </c>
      <c r="FY113" s="6">
        <v>7.32</v>
      </c>
      <c r="FZ113" s="6">
        <v>7.78</v>
      </c>
      <c r="GA113" s="6">
        <v>8.24</v>
      </c>
      <c r="GB113" s="6">
        <v>8.96</v>
      </c>
      <c r="GC113" s="6">
        <v>9.32</v>
      </c>
      <c r="GD113" s="6">
        <v>10.12</v>
      </c>
      <c r="GE113" s="6">
        <v>21.12</v>
      </c>
      <c r="GF113" s="6">
        <v>18.98</v>
      </c>
      <c r="GG113" s="6">
        <v>18.89</v>
      </c>
      <c r="GH113" s="6">
        <v>17.44</v>
      </c>
      <c r="GI113" s="6">
        <v>15.99</v>
      </c>
      <c r="GJ113" s="6">
        <v>13.36</v>
      </c>
      <c r="GK113" s="6">
        <v>14.11</v>
      </c>
      <c r="GL113" s="6">
        <v>14</v>
      </c>
      <c r="GM113" s="6">
        <v>18.86</v>
      </c>
      <c r="GN113" s="6">
        <v>19.34</v>
      </c>
      <c r="GO113" s="6">
        <v>17.71</v>
      </c>
      <c r="GP113" s="6">
        <v>15.86</v>
      </c>
      <c r="GQ113" s="6">
        <v>15.95</v>
      </c>
      <c r="GR113" s="6">
        <v>14.23</v>
      </c>
      <c r="GS113" s="6">
        <v>12.11</v>
      </c>
      <c r="GT113" s="6">
        <v>11.68</v>
      </c>
      <c r="GU113" s="6">
        <v>11.38</v>
      </c>
      <c r="GV113" s="6">
        <v>12.53</v>
      </c>
      <c r="GW113" s="6">
        <v>13.64</v>
      </c>
      <c r="GX113" s="6">
        <v>13.52</v>
      </c>
      <c r="GY113" s="6">
        <v>13.39</v>
      </c>
      <c r="GZ113" s="6">
        <v>13.69</v>
      </c>
      <c r="HA113" s="6">
        <v>16.69</v>
      </c>
      <c r="HB113" s="6">
        <v>17.82</v>
      </c>
      <c r="HC113" s="6">
        <v>18.38</v>
      </c>
      <c r="HD113" s="6">
        <v>16.39</v>
      </c>
      <c r="HE113" s="6">
        <v>14.64</v>
      </c>
      <c r="HF113" s="6">
        <v>14.24</v>
      </c>
      <c r="HG113" s="6">
        <v>12.27</v>
      </c>
      <c r="HH113" s="6">
        <v>11.34</v>
      </c>
      <c r="HI113" s="6">
        <v>11.39</v>
      </c>
      <c r="HJ113" s="6">
        <v>6.09</v>
      </c>
      <c r="HK113" s="6">
        <v>5.83</v>
      </c>
      <c r="HL113" s="6">
        <v>5.72</v>
      </c>
      <c r="HM113" s="6">
        <v>4.85</v>
      </c>
      <c r="HN113" s="6">
        <v>3.93</v>
      </c>
      <c r="HO113" s="6">
        <v>3.29</v>
      </c>
      <c r="HP113" s="6">
        <v>2.48</v>
      </c>
      <c r="HQ113" s="6">
        <v>1.68</v>
      </c>
      <c r="HR113" s="6">
        <v>0.94</v>
      </c>
      <c r="HS113" s="6">
        <v>0.68</v>
      </c>
      <c r="HT113" s="6">
        <v>0.44</v>
      </c>
      <c r="HU113" s="6">
        <v>0.22</v>
      </c>
      <c r="HV113" s="6">
        <v>0.17</v>
      </c>
      <c r="HW113" s="6">
        <v>0.14</v>
      </c>
      <c r="HX113" s="6">
        <v>0.08</v>
      </c>
      <c r="HY113" s="6">
        <v>0.07</v>
      </c>
      <c r="HZ113" s="6">
        <v>0.06</v>
      </c>
      <c r="IA113" s="6">
        <v>0.06</v>
      </c>
      <c r="IB113" s="6">
        <v>0.04</v>
      </c>
      <c r="IC113" s="6">
        <v>0.04</v>
      </c>
      <c r="ID113" s="6">
        <v>0.04</v>
      </c>
      <c r="IE113" s="6">
        <v>0.04</v>
      </c>
      <c r="IF113" s="6">
        <v>0.03</v>
      </c>
      <c r="IG113" s="6">
        <v>0.05</v>
      </c>
    </row>
    <row r="114" spans="1:241" ht="12.75">
      <c r="A114" s="6">
        <v>0.03</v>
      </c>
      <c r="B114" s="6">
        <v>0.02</v>
      </c>
      <c r="C114" s="6">
        <v>0.03</v>
      </c>
      <c r="D114" s="6">
        <v>0.03</v>
      </c>
      <c r="E114" s="6">
        <v>0.04</v>
      </c>
      <c r="F114" s="6">
        <v>0.03</v>
      </c>
      <c r="G114" s="6">
        <v>0.03</v>
      </c>
      <c r="H114" s="6">
        <v>0.03</v>
      </c>
      <c r="I114" s="6">
        <v>0.03</v>
      </c>
      <c r="J114" s="6">
        <v>0.01</v>
      </c>
      <c r="K114" s="6">
        <v>0.02</v>
      </c>
      <c r="L114" s="6">
        <v>0.02</v>
      </c>
      <c r="M114" s="6">
        <v>0.02</v>
      </c>
      <c r="N114" s="6">
        <v>0.02</v>
      </c>
      <c r="O114" s="6">
        <v>0.01</v>
      </c>
      <c r="P114" s="6">
        <v>0.01</v>
      </c>
      <c r="Q114" s="6">
        <v>0.01</v>
      </c>
      <c r="R114" s="6">
        <v>0.03</v>
      </c>
      <c r="S114" s="6">
        <v>0.02</v>
      </c>
      <c r="T114" s="6">
        <v>0.02</v>
      </c>
      <c r="U114" s="6">
        <v>0.04</v>
      </c>
      <c r="V114" s="6">
        <v>0.02</v>
      </c>
      <c r="W114" s="6">
        <v>0</v>
      </c>
      <c r="X114" s="6">
        <v>0.01</v>
      </c>
      <c r="Y114" s="6">
        <v>0.01</v>
      </c>
      <c r="Z114" s="6">
        <v>0.02</v>
      </c>
      <c r="AA114" s="6">
        <v>0.01</v>
      </c>
      <c r="AB114" s="6">
        <v>0.03</v>
      </c>
      <c r="AC114" s="6">
        <v>0</v>
      </c>
      <c r="AD114" s="6">
        <v>0.01</v>
      </c>
      <c r="AE114" s="6">
        <v>0.02</v>
      </c>
      <c r="AF114" s="6">
        <v>0.01</v>
      </c>
      <c r="AG114" s="6">
        <v>0.01</v>
      </c>
      <c r="AH114" s="6">
        <v>0.03</v>
      </c>
      <c r="AI114" s="6">
        <v>0.02</v>
      </c>
      <c r="AJ114" s="6">
        <v>0</v>
      </c>
      <c r="AK114" s="6">
        <v>0.02</v>
      </c>
      <c r="AL114" s="6">
        <v>0.02</v>
      </c>
      <c r="AM114" s="6">
        <v>0.03</v>
      </c>
      <c r="AN114" s="6">
        <v>0.02</v>
      </c>
      <c r="AO114" s="6">
        <v>0.03</v>
      </c>
      <c r="AP114" s="6">
        <v>0.02</v>
      </c>
      <c r="AQ114" s="6">
        <v>0.02</v>
      </c>
      <c r="AR114" s="6">
        <v>0.05</v>
      </c>
      <c r="AS114" s="6">
        <v>0.04</v>
      </c>
      <c r="AT114" s="6">
        <v>0.04</v>
      </c>
      <c r="AU114" s="6">
        <v>0.03</v>
      </c>
      <c r="AV114" s="6">
        <v>0.04</v>
      </c>
      <c r="AW114" s="6">
        <v>0.03</v>
      </c>
      <c r="AX114" s="6">
        <v>0.03</v>
      </c>
      <c r="AY114" s="6">
        <v>0.05</v>
      </c>
      <c r="AZ114" s="6">
        <v>0.04</v>
      </c>
      <c r="BA114" s="6">
        <v>0.04</v>
      </c>
      <c r="BB114" s="6">
        <v>0.06</v>
      </c>
      <c r="BC114" s="6">
        <v>0.05</v>
      </c>
      <c r="BD114" s="6">
        <v>0.04</v>
      </c>
      <c r="BE114" s="6">
        <v>0.02</v>
      </c>
      <c r="BF114" s="6">
        <v>0.04</v>
      </c>
      <c r="BG114" s="6">
        <v>0.01</v>
      </c>
      <c r="BH114" s="6">
        <v>0.01</v>
      </c>
      <c r="BI114" s="6">
        <v>0.03</v>
      </c>
      <c r="BJ114" s="6">
        <v>0</v>
      </c>
      <c r="BK114" s="6">
        <v>0.01</v>
      </c>
      <c r="BL114" s="6">
        <v>0.02</v>
      </c>
      <c r="BM114" s="6">
        <v>0.02</v>
      </c>
      <c r="BN114" s="6">
        <v>0.01</v>
      </c>
      <c r="BO114" s="6">
        <v>0.01</v>
      </c>
      <c r="BP114" s="6">
        <v>0.02</v>
      </c>
      <c r="BQ114" s="6">
        <v>0.02</v>
      </c>
      <c r="BR114" s="6">
        <v>0.03</v>
      </c>
      <c r="BS114" s="6">
        <v>0.02</v>
      </c>
      <c r="BT114" s="6">
        <v>0.02</v>
      </c>
      <c r="BU114" s="6">
        <v>0.01</v>
      </c>
      <c r="BV114" s="6">
        <v>0.02</v>
      </c>
      <c r="BW114" s="6">
        <v>0.02</v>
      </c>
      <c r="BX114" s="6">
        <v>0.02</v>
      </c>
      <c r="BY114" s="6">
        <v>0.03</v>
      </c>
      <c r="BZ114" s="6">
        <v>0.02</v>
      </c>
      <c r="CA114" s="6">
        <v>0.01</v>
      </c>
      <c r="CB114" s="6">
        <v>0.03</v>
      </c>
      <c r="CC114" s="6">
        <v>0.01</v>
      </c>
      <c r="CD114" s="6">
        <v>0.01</v>
      </c>
      <c r="CE114" s="6">
        <v>0.01</v>
      </c>
      <c r="CF114" s="6">
        <v>0.01</v>
      </c>
      <c r="CG114" s="6">
        <v>0.01</v>
      </c>
      <c r="CH114" s="6">
        <v>0</v>
      </c>
      <c r="CI114" s="6">
        <v>0.01</v>
      </c>
      <c r="CJ114" s="6">
        <v>0.01</v>
      </c>
      <c r="CK114" s="6">
        <v>0.01</v>
      </c>
      <c r="CL114" s="6">
        <v>0.02</v>
      </c>
      <c r="CM114" s="6">
        <v>0.01</v>
      </c>
      <c r="CN114" s="6">
        <v>0.02</v>
      </c>
      <c r="CO114" s="6">
        <v>0.01</v>
      </c>
      <c r="CP114" s="6">
        <v>0.01</v>
      </c>
      <c r="CQ114" s="6">
        <v>0.02</v>
      </c>
      <c r="CR114" s="6">
        <v>0.01</v>
      </c>
      <c r="CS114" s="6">
        <v>0.01</v>
      </c>
      <c r="CT114" s="6">
        <v>0.02</v>
      </c>
      <c r="CU114" s="6">
        <v>0.03</v>
      </c>
      <c r="CV114" s="6">
        <v>0.04</v>
      </c>
      <c r="CW114" s="6">
        <v>0.04</v>
      </c>
      <c r="CX114" s="6">
        <v>0.08</v>
      </c>
      <c r="CY114" s="6">
        <v>0.14</v>
      </c>
      <c r="CZ114" s="6">
        <v>0.18</v>
      </c>
      <c r="DA114" s="6">
        <v>0.35</v>
      </c>
      <c r="DB114" s="6">
        <v>0.58</v>
      </c>
      <c r="DC114" s="6">
        <v>0.85</v>
      </c>
      <c r="DD114" s="6">
        <v>1.06</v>
      </c>
      <c r="DE114" s="6">
        <v>3.33</v>
      </c>
      <c r="DF114" s="6">
        <v>3.76</v>
      </c>
      <c r="DG114" s="6">
        <v>4.02</v>
      </c>
      <c r="DH114" s="6">
        <v>3.86</v>
      </c>
      <c r="DI114" s="6">
        <v>4.53</v>
      </c>
      <c r="DJ114" s="6">
        <v>4.95</v>
      </c>
      <c r="DK114" s="6">
        <v>4.84</v>
      </c>
      <c r="DL114" s="6">
        <v>4.42</v>
      </c>
      <c r="DM114" s="6">
        <v>5.3</v>
      </c>
      <c r="DN114" s="6">
        <v>5.37</v>
      </c>
      <c r="DO114" s="6">
        <v>5.13</v>
      </c>
      <c r="DP114" s="6">
        <v>5.94</v>
      </c>
      <c r="DQ114" s="6">
        <v>6.43</v>
      </c>
      <c r="DR114" s="6">
        <v>6.38</v>
      </c>
      <c r="DS114" s="6">
        <v>6.6</v>
      </c>
      <c r="DT114" s="6">
        <v>7.29</v>
      </c>
      <c r="DU114" s="6">
        <v>7.58</v>
      </c>
      <c r="DV114" s="6">
        <v>7.6</v>
      </c>
      <c r="DW114" s="6">
        <v>8.29</v>
      </c>
      <c r="DX114" s="6">
        <v>8.64</v>
      </c>
      <c r="DY114" s="6">
        <v>8.36</v>
      </c>
      <c r="DZ114" s="6">
        <v>8.68</v>
      </c>
      <c r="EA114" s="6">
        <v>9.31</v>
      </c>
      <c r="EB114" s="6">
        <v>9.19</v>
      </c>
      <c r="EC114" s="6">
        <v>9.67</v>
      </c>
      <c r="ED114" s="6">
        <v>10.39</v>
      </c>
      <c r="EE114" s="6">
        <v>10.36</v>
      </c>
      <c r="EF114" s="6">
        <v>9.84</v>
      </c>
      <c r="EG114" s="6">
        <v>8.48</v>
      </c>
      <c r="EH114" s="6">
        <v>8.32</v>
      </c>
      <c r="EI114" s="6">
        <v>11.36</v>
      </c>
      <c r="EJ114" s="6">
        <v>10.81</v>
      </c>
      <c r="EK114" s="6">
        <v>10.51</v>
      </c>
      <c r="EL114" s="6">
        <v>9.78</v>
      </c>
      <c r="EM114" s="6">
        <v>8.89</v>
      </c>
      <c r="EN114" s="6">
        <v>8.44</v>
      </c>
      <c r="EO114" s="6">
        <v>7.93</v>
      </c>
      <c r="EP114" s="6">
        <v>7.35</v>
      </c>
      <c r="EQ114" s="6">
        <v>6.63</v>
      </c>
      <c r="ER114" s="6">
        <v>6.21</v>
      </c>
      <c r="ES114" s="6">
        <v>6.01</v>
      </c>
      <c r="ET114" s="6">
        <v>5.45</v>
      </c>
      <c r="EU114" s="6">
        <v>5.36</v>
      </c>
      <c r="EV114" s="6">
        <v>5.1</v>
      </c>
      <c r="EW114" s="6">
        <v>4.84</v>
      </c>
      <c r="EX114" s="6">
        <v>4.72</v>
      </c>
      <c r="EY114" s="6">
        <v>4.38</v>
      </c>
      <c r="EZ114" s="6">
        <v>4.04</v>
      </c>
      <c r="FA114" s="6">
        <v>3.86</v>
      </c>
      <c r="FB114" s="6">
        <v>3.58</v>
      </c>
      <c r="FC114" s="6">
        <v>3.26</v>
      </c>
      <c r="FD114" s="6">
        <v>3.25</v>
      </c>
      <c r="FE114" s="6">
        <v>3.06</v>
      </c>
      <c r="FF114" s="6">
        <v>3.26</v>
      </c>
      <c r="FG114" s="6">
        <v>3.73</v>
      </c>
      <c r="FH114" s="6">
        <v>4.15</v>
      </c>
      <c r="FI114" s="6">
        <v>4.6</v>
      </c>
      <c r="FJ114" s="6">
        <v>5.01</v>
      </c>
      <c r="FK114" s="6">
        <v>5.38</v>
      </c>
      <c r="FL114" s="6">
        <v>5.63</v>
      </c>
      <c r="FM114" s="6">
        <v>5.39</v>
      </c>
      <c r="FN114" s="6">
        <v>5.01</v>
      </c>
      <c r="FO114" s="6">
        <v>4.87</v>
      </c>
      <c r="FP114" s="6">
        <v>4.35</v>
      </c>
      <c r="FQ114" s="6">
        <v>3.74</v>
      </c>
      <c r="FR114" s="6">
        <v>3.27</v>
      </c>
      <c r="FS114" s="6">
        <v>2.87</v>
      </c>
      <c r="FT114" s="6">
        <v>2.54</v>
      </c>
      <c r="FU114" s="6">
        <v>2.18</v>
      </c>
      <c r="FV114" s="6">
        <v>1.89</v>
      </c>
      <c r="FW114" s="6">
        <v>1.72</v>
      </c>
      <c r="FX114" s="6">
        <v>1.71</v>
      </c>
      <c r="FY114" s="6">
        <v>1.63</v>
      </c>
      <c r="FZ114" s="6">
        <v>2.04</v>
      </c>
      <c r="GA114" s="6">
        <v>2.53</v>
      </c>
      <c r="GB114" s="6">
        <v>3.05</v>
      </c>
      <c r="GC114" s="6">
        <v>3.5</v>
      </c>
      <c r="GD114" s="6">
        <v>4</v>
      </c>
      <c r="GE114" s="6">
        <v>4.78</v>
      </c>
      <c r="GF114" s="6">
        <v>5.78</v>
      </c>
      <c r="GG114" s="6">
        <v>10.98</v>
      </c>
      <c r="GH114" s="6">
        <v>11</v>
      </c>
      <c r="GI114" s="6">
        <v>11.22</v>
      </c>
      <c r="GJ114" s="6">
        <v>10.74</v>
      </c>
      <c r="GK114" s="6">
        <v>10.02</v>
      </c>
      <c r="GL114" s="6">
        <v>9.47</v>
      </c>
      <c r="GM114" s="6">
        <v>8.82</v>
      </c>
      <c r="GN114" s="6">
        <v>8.74</v>
      </c>
      <c r="GO114" s="6">
        <v>9.14</v>
      </c>
      <c r="GP114" s="6">
        <v>9.17</v>
      </c>
      <c r="GQ114" s="6">
        <v>8.85</v>
      </c>
      <c r="GR114" s="6">
        <v>9</v>
      </c>
      <c r="GS114" s="6">
        <v>9.44</v>
      </c>
      <c r="GT114" s="6">
        <v>8.6</v>
      </c>
      <c r="GU114" s="6">
        <v>8.45</v>
      </c>
      <c r="GV114" s="6">
        <v>7.85</v>
      </c>
      <c r="GW114" s="6">
        <v>5.98</v>
      </c>
      <c r="GX114" s="6">
        <v>6.46</v>
      </c>
      <c r="GY114" s="6">
        <v>6.62</v>
      </c>
      <c r="GZ114" s="6">
        <v>6.88</v>
      </c>
      <c r="HA114" s="6">
        <v>7.42</v>
      </c>
      <c r="HB114" s="6">
        <v>8.06</v>
      </c>
      <c r="HC114" s="6">
        <v>9</v>
      </c>
      <c r="HD114" s="6">
        <v>8.72</v>
      </c>
      <c r="HE114" s="6">
        <v>8.43</v>
      </c>
      <c r="HF114" s="6">
        <v>8.47</v>
      </c>
      <c r="HG114" s="6">
        <v>7.71</v>
      </c>
      <c r="HH114" s="6">
        <v>6.53</v>
      </c>
      <c r="HI114" s="6">
        <v>6.91</v>
      </c>
      <c r="HJ114" s="6">
        <v>6.89</v>
      </c>
      <c r="HK114" s="6">
        <v>6.36</v>
      </c>
      <c r="HL114" s="6">
        <v>2.47</v>
      </c>
      <c r="HM114" s="6">
        <v>2.4</v>
      </c>
      <c r="HN114" s="6">
        <v>2</v>
      </c>
      <c r="HO114" s="6">
        <v>1.44</v>
      </c>
      <c r="HP114" s="6">
        <v>1.05</v>
      </c>
      <c r="HQ114" s="6">
        <v>0.79</v>
      </c>
      <c r="HR114" s="6">
        <v>0.58</v>
      </c>
      <c r="HS114" s="6">
        <v>0.37</v>
      </c>
      <c r="HT114" s="6">
        <v>0.23</v>
      </c>
      <c r="HU114" s="6">
        <v>0.18</v>
      </c>
      <c r="HV114" s="6">
        <v>0.14</v>
      </c>
      <c r="HW114" s="6">
        <v>0.1</v>
      </c>
      <c r="HX114" s="6">
        <v>0.08</v>
      </c>
      <c r="HY114" s="6">
        <v>0.09</v>
      </c>
      <c r="HZ114" s="6">
        <v>0.05</v>
      </c>
      <c r="IA114" s="6">
        <v>0.06</v>
      </c>
      <c r="IB114" s="6">
        <v>0.05</v>
      </c>
      <c r="IC114" s="6">
        <v>0.04</v>
      </c>
      <c r="ID114" s="6">
        <v>0.03</v>
      </c>
      <c r="IE114" s="6">
        <v>0.03</v>
      </c>
      <c r="IF114" s="6">
        <v>0.02</v>
      </c>
      <c r="IG114" s="6">
        <v>0.03</v>
      </c>
    </row>
    <row r="115" spans="1:241" ht="12.75">
      <c r="A115" s="6">
        <v>0.04</v>
      </c>
      <c r="B115" s="6">
        <v>0.03</v>
      </c>
      <c r="C115" s="6">
        <v>0.02</v>
      </c>
      <c r="D115" s="6">
        <v>0.03</v>
      </c>
      <c r="E115" s="6">
        <v>0.04</v>
      </c>
      <c r="F115" s="6">
        <v>0.04</v>
      </c>
      <c r="G115" s="6">
        <v>0.04</v>
      </c>
      <c r="H115" s="6">
        <v>0.05</v>
      </c>
      <c r="I115" s="6">
        <v>0.05</v>
      </c>
      <c r="J115" s="6">
        <v>0.03</v>
      </c>
      <c r="K115" s="6">
        <v>0.02</v>
      </c>
      <c r="L115" s="6">
        <v>0.02</v>
      </c>
      <c r="M115" s="6">
        <v>0.02</v>
      </c>
      <c r="N115" s="6">
        <v>0.01</v>
      </c>
      <c r="O115" s="6">
        <v>0.03</v>
      </c>
      <c r="P115" s="6">
        <v>0.01</v>
      </c>
      <c r="Q115" s="6">
        <v>0.01</v>
      </c>
      <c r="R115" s="6">
        <v>0.02</v>
      </c>
      <c r="S115" s="6">
        <v>0.02</v>
      </c>
      <c r="T115" s="6">
        <v>0.01</v>
      </c>
      <c r="U115" s="6">
        <v>0</v>
      </c>
      <c r="V115" s="6">
        <v>0.02</v>
      </c>
      <c r="W115" s="6">
        <v>0.02</v>
      </c>
      <c r="X115" s="6">
        <v>0.01</v>
      </c>
      <c r="Y115" s="6">
        <v>0.01</v>
      </c>
      <c r="Z115" s="6">
        <v>0.01</v>
      </c>
      <c r="AA115" s="6">
        <v>0.01</v>
      </c>
      <c r="AB115" s="6">
        <v>0.01</v>
      </c>
      <c r="AC115" s="6">
        <v>0</v>
      </c>
      <c r="AD115" s="6">
        <v>0.01</v>
      </c>
      <c r="AE115" s="6">
        <v>0.01</v>
      </c>
      <c r="AF115" s="6">
        <v>0.01</v>
      </c>
      <c r="AG115" s="6">
        <v>0.01</v>
      </c>
      <c r="AH115" s="6">
        <v>0.03</v>
      </c>
      <c r="AI115" s="6">
        <v>0.01</v>
      </c>
      <c r="AJ115" s="6">
        <v>0.01</v>
      </c>
      <c r="AK115" s="6">
        <v>0.03</v>
      </c>
      <c r="AL115" s="6">
        <v>0.03</v>
      </c>
      <c r="AM115" s="6">
        <v>0.02</v>
      </c>
      <c r="AN115" s="6">
        <v>0.02</v>
      </c>
      <c r="AO115" s="6">
        <v>0.02</v>
      </c>
      <c r="AP115" s="6">
        <v>0.02</v>
      </c>
      <c r="AQ115" s="6">
        <v>0.02</v>
      </c>
      <c r="AR115" s="6">
        <v>0.04</v>
      </c>
      <c r="AS115" s="6">
        <v>0.03</v>
      </c>
      <c r="AT115" s="6">
        <v>0.04</v>
      </c>
      <c r="AU115" s="6">
        <v>0.02</v>
      </c>
      <c r="AV115" s="6">
        <v>0.01</v>
      </c>
      <c r="AW115" s="6">
        <v>0.01</v>
      </c>
      <c r="AX115" s="6">
        <v>0.01</v>
      </c>
      <c r="AY115" s="6">
        <v>0.01</v>
      </c>
      <c r="AZ115" s="6">
        <v>0.01</v>
      </c>
      <c r="BA115" s="6">
        <v>0.01</v>
      </c>
      <c r="BB115" s="6">
        <v>0.01</v>
      </c>
      <c r="BC115" s="6">
        <v>0.01</v>
      </c>
      <c r="BD115" s="6">
        <v>0.02</v>
      </c>
      <c r="BE115" s="6">
        <v>0.03</v>
      </c>
      <c r="BF115" s="6">
        <v>0.03</v>
      </c>
      <c r="BG115" s="6">
        <v>0.02</v>
      </c>
      <c r="BH115" s="6">
        <v>0.01</v>
      </c>
      <c r="BI115" s="6">
        <v>0.02</v>
      </c>
      <c r="BJ115" s="6">
        <v>0.01</v>
      </c>
      <c r="BK115" s="6">
        <v>0.02</v>
      </c>
      <c r="BL115" s="6">
        <v>0.02</v>
      </c>
      <c r="BM115" s="6">
        <v>0.01</v>
      </c>
      <c r="BN115" s="6">
        <v>0.03</v>
      </c>
      <c r="BO115" s="6">
        <v>0.01</v>
      </c>
      <c r="BP115" s="6">
        <v>0.01</v>
      </c>
      <c r="BQ115" s="6">
        <v>0.03</v>
      </c>
      <c r="BR115" s="6">
        <v>0.01</v>
      </c>
      <c r="BS115" s="6">
        <v>0.03</v>
      </c>
      <c r="BT115" s="6">
        <v>0.02</v>
      </c>
      <c r="BU115" s="6">
        <v>0.03</v>
      </c>
      <c r="BV115" s="6">
        <v>0.02</v>
      </c>
      <c r="BW115" s="6">
        <v>0.01</v>
      </c>
      <c r="BX115" s="6">
        <v>0.01</v>
      </c>
      <c r="BY115" s="6">
        <v>0.03</v>
      </c>
      <c r="BZ115" s="6">
        <v>0.02</v>
      </c>
      <c r="CA115" s="6">
        <v>0.01</v>
      </c>
      <c r="CB115" s="6">
        <v>0.01</v>
      </c>
      <c r="CC115" s="6">
        <v>0</v>
      </c>
      <c r="CD115" s="6">
        <v>0.02</v>
      </c>
      <c r="CE115" s="6">
        <v>0.02</v>
      </c>
      <c r="CF115" s="6">
        <v>0.02</v>
      </c>
      <c r="CG115" s="6">
        <v>0.02</v>
      </c>
      <c r="CH115" s="6">
        <v>0.01</v>
      </c>
      <c r="CI115" s="6">
        <v>0.01</v>
      </c>
      <c r="CJ115" s="6">
        <v>0.02</v>
      </c>
      <c r="CK115" s="6">
        <v>0.01</v>
      </c>
      <c r="CL115" s="6">
        <v>0.02</v>
      </c>
      <c r="CM115" s="6">
        <v>0.02</v>
      </c>
      <c r="CN115" s="6">
        <v>0.02</v>
      </c>
      <c r="CO115" s="6">
        <v>0.01</v>
      </c>
      <c r="CP115" s="6">
        <v>0.01</v>
      </c>
      <c r="CQ115" s="6">
        <v>0.01</v>
      </c>
      <c r="CR115" s="6">
        <v>0.02</v>
      </c>
      <c r="CS115" s="6">
        <v>0.02</v>
      </c>
      <c r="CT115" s="6">
        <v>0.03</v>
      </c>
      <c r="CU115" s="6">
        <v>0.03</v>
      </c>
      <c r="CV115" s="6">
        <v>0.05</v>
      </c>
      <c r="CW115" s="6">
        <v>0.08</v>
      </c>
      <c r="CX115" s="6">
        <v>0.13</v>
      </c>
      <c r="CY115" s="6">
        <v>0.2</v>
      </c>
      <c r="CZ115" s="6">
        <v>0.29</v>
      </c>
      <c r="DA115" s="6">
        <v>0.43</v>
      </c>
      <c r="DB115" s="6">
        <v>0.58</v>
      </c>
      <c r="DC115" s="6">
        <v>0.72</v>
      </c>
      <c r="DD115" s="6">
        <v>0.9</v>
      </c>
      <c r="DE115" s="6">
        <v>3.33</v>
      </c>
      <c r="DF115" s="6">
        <v>3.49</v>
      </c>
      <c r="DG115" s="6">
        <v>3.34</v>
      </c>
      <c r="DH115" s="6">
        <v>3.4</v>
      </c>
      <c r="DI115" s="6">
        <v>3.83</v>
      </c>
      <c r="DJ115" s="6">
        <v>3.92</v>
      </c>
      <c r="DK115" s="6">
        <v>3.76</v>
      </c>
      <c r="DL115" s="6">
        <v>3.91</v>
      </c>
      <c r="DM115" s="6">
        <v>4.08</v>
      </c>
      <c r="DN115" s="6">
        <v>4.05</v>
      </c>
      <c r="DO115" s="6">
        <v>3.9</v>
      </c>
      <c r="DP115" s="6">
        <v>4.34</v>
      </c>
      <c r="DQ115" s="6">
        <v>4.51</v>
      </c>
      <c r="DR115" s="6">
        <v>4.26</v>
      </c>
      <c r="DS115" s="6">
        <v>5.26</v>
      </c>
      <c r="DT115" s="6">
        <v>5.74</v>
      </c>
      <c r="DU115" s="6">
        <v>6.1</v>
      </c>
      <c r="DV115" s="6">
        <v>5.97</v>
      </c>
      <c r="DW115" s="6">
        <v>5.73</v>
      </c>
      <c r="DX115" s="6">
        <v>6.37</v>
      </c>
      <c r="DY115" s="6">
        <v>6.43</v>
      </c>
      <c r="DZ115" s="6">
        <v>6.06</v>
      </c>
      <c r="EA115" s="6">
        <v>6.2</v>
      </c>
      <c r="EB115" s="6">
        <v>6.4</v>
      </c>
      <c r="EC115" s="6">
        <v>6.24</v>
      </c>
      <c r="ED115" s="6">
        <v>6.01</v>
      </c>
      <c r="EE115" s="6">
        <v>6.54</v>
      </c>
      <c r="EF115" s="6">
        <v>6.89</v>
      </c>
      <c r="EG115" s="6">
        <v>6.61</v>
      </c>
      <c r="EH115" s="6">
        <v>6.19</v>
      </c>
      <c r="EI115" s="6">
        <v>5.94</v>
      </c>
      <c r="EJ115" s="6">
        <v>4.66</v>
      </c>
      <c r="EK115" s="6">
        <v>4.71</v>
      </c>
      <c r="EL115" s="6">
        <v>4.89</v>
      </c>
      <c r="EM115" s="6">
        <v>5.2</v>
      </c>
      <c r="EN115" s="6">
        <v>5.49</v>
      </c>
      <c r="EO115" s="6">
        <v>5.85</v>
      </c>
      <c r="EP115" s="6">
        <v>6.38</v>
      </c>
      <c r="EQ115" s="6">
        <v>6.89</v>
      </c>
      <c r="ER115" s="6">
        <v>7.07</v>
      </c>
      <c r="ES115" s="6">
        <v>7.07</v>
      </c>
      <c r="ET115" s="6">
        <v>7.13</v>
      </c>
      <c r="EU115" s="6">
        <v>7.19</v>
      </c>
      <c r="EV115" s="6">
        <v>6.76</v>
      </c>
      <c r="EW115" s="6">
        <v>6.19</v>
      </c>
      <c r="EX115" s="6">
        <v>5.76</v>
      </c>
      <c r="EY115" s="6">
        <v>5.3</v>
      </c>
      <c r="EZ115" s="6">
        <v>4.84</v>
      </c>
      <c r="FA115" s="6">
        <v>4.43</v>
      </c>
      <c r="FB115" s="6">
        <v>3.98</v>
      </c>
      <c r="FC115" s="6">
        <v>3.67</v>
      </c>
      <c r="FD115" s="6">
        <v>3.47</v>
      </c>
      <c r="FE115" s="6">
        <v>3.22</v>
      </c>
      <c r="FF115" s="6">
        <v>3.15</v>
      </c>
      <c r="FG115" s="6">
        <v>3.08</v>
      </c>
      <c r="FH115" s="6">
        <v>3.05</v>
      </c>
      <c r="FI115" s="6">
        <v>3.28</v>
      </c>
      <c r="FJ115" s="6">
        <v>3.3</v>
      </c>
      <c r="FK115" s="6">
        <v>3.26</v>
      </c>
      <c r="FL115" s="6">
        <v>3.55</v>
      </c>
      <c r="FM115" s="6">
        <v>3.45</v>
      </c>
      <c r="FN115" s="6">
        <v>3.31</v>
      </c>
      <c r="FO115" s="6">
        <v>2.98</v>
      </c>
      <c r="FP115" s="6">
        <v>2.51</v>
      </c>
      <c r="FQ115" s="6">
        <v>2.13</v>
      </c>
      <c r="FR115" s="6">
        <v>1.77</v>
      </c>
      <c r="FS115" s="6">
        <v>1.43</v>
      </c>
      <c r="FT115" s="6">
        <v>0.98</v>
      </c>
      <c r="FU115" s="6">
        <v>0.77</v>
      </c>
      <c r="FV115" s="6">
        <v>0.71</v>
      </c>
      <c r="FW115" s="6">
        <v>0.71</v>
      </c>
      <c r="FX115" s="6">
        <v>0.74</v>
      </c>
      <c r="FY115" s="6">
        <v>0.81</v>
      </c>
      <c r="FZ115" s="6">
        <v>0.94</v>
      </c>
      <c r="GA115" s="6">
        <v>1.09</v>
      </c>
      <c r="GB115" s="6">
        <v>1.28</v>
      </c>
      <c r="GC115" s="6">
        <v>1.64</v>
      </c>
      <c r="GD115" s="6">
        <v>2.16</v>
      </c>
      <c r="GE115" s="6">
        <v>2.79</v>
      </c>
      <c r="GF115" s="6">
        <v>3.25</v>
      </c>
      <c r="GG115" s="6">
        <v>3.49</v>
      </c>
      <c r="GH115" s="6">
        <v>3.7</v>
      </c>
      <c r="GI115" s="6">
        <v>4.03</v>
      </c>
      <c r="GJ115" s="6">
        <v>4.42</v>
      </c>
      <c r="GK115" s="6">
        <v>4.46</v>
      </c>
      <c r="GL115" s="6">
        <v>4.34</v>
      </c>
      <c r="GM115" s="6">
        <v>6.72</v>
      </c>
      <c r="GN115" s="6">
        <v>7.56</v>
      </c>
      <c r="GO115" s="6">
        <v>7.32</v>
      </c>
      <c r="GP115" s="6">
        <v>6.78</v>
      </c>
      <c r="GQ115" s="6">
        <v>5.65</v>
      </c>
      <c r="GR115" s="6">
        <v>6.16</v>
      </c>
      <c r="GS115" s="6">
        <v>5.9</v>
      </c>
      <c r="GT115" s="6">
        <v>6.07</v>
      </c>
      <c r="GU115" s="6">
        <v>6.26</v>
      </c>
      <c r="GV115" s="6">
        <v>6.11</v>
      </c>
      <c r="GW115" s="6">
        <v>6</v>
      </c>
      <c r="GX115" s="6">
        <v>6.82</v>
      </c>
      <c r="GY115" s="6">
        <v>7.55</v>
      </c>
      <c r="GZ115" s="6">
        <v>7.34</v>
      </c>
      <c r="HA115" s="6">
        <v>6.68</v>
      </c>
      <c r="HB115" s="6">
        <v>5.86</v>
      </c>
      <c r="HC115" s="6">
        <v>6.02</v>
      </c>
      <c r="HD115" s="6">
        <v>5.69</v>
      </c>
      <c r="HE115" s="6">
        <v>5.34</v>
      </c>
      <c r="HF115" s="6">
        <v>3.46</v>
      </c>
      <c r="HG115" s="6">
        <v>3.51</v>
      </c>
      <c r="HH115" s="6">
        <v>3.53</v>
      </c>
      <c r="HI115" s="6">
        <v>3.65</v>
      </c>
      <c r="HJ115" s="6">
        <v>3.68</v>
      </c>
      <c r="HK115" s="6">
        <v>3.37</v>
      </c>
      <c r="HL115" s="6">
        <v>2.9</v>
      </c>
      <c r="HM115" s="6">
        <v>2.51</v>
      </c>
      <c r="HN115" s="6">
        <v>2.01</v>
      </c>
      <c r="HO115" s="6">
        <v>1.56</v>
      </c>
      <c r="HP115" s="6">
        <v>1.14</v>
      </c>
      <c r="HQ115" s="6">
        <v>0.8</v>
      </c>
      <c r="HR115" s="6">
        <v>0.53</v>
      </c>
      <c r="HS115" s="6">
        <v>0.37</v>
      </c>
      <c r="HT115" s="6">
        <v>0.26</v>
      </c>
      <c r="HU115" s="6">
        <v>0.19</v>
      </c>
      <c r="HV115" s="6">
        <v>0.13</v>
      </c>
      <c r="HW115" s="6">
        <v>0.12</v>
      </c>
      <c r="HX115" s="6">
        <v>0.07</v>
      </c>
      <c r="HY115" s="6">
        <v>0.06</v>
      </c>
      <c r="HZ115" s="6">
        <v>0.05</v>
      </c>
      <c r="IA115" s="6">
        <v>0.04</v>
      </c>
      <c r="IB115" s="6">
        <v>0.03</v>
      </c>
      <c r="IC115" s="6">
        <v>0.04</v>
      </c>
      <c r="ID115" s="6">
        <v>0.04</v>
      </c>
      <c r="IE115" s="6">
        <v>0.02</v>
      </c>
      <c r="IF115" s="6">
        <v>0.04</v>
      </c>
      <c r="IG115" s="6">
        <v>0.04</v>
      </c>
    </row>
    <row r="116" spans="1:241" ht="12.75">
      <c r="A116" s="6">
        <v>0.04</v>
      </c>
      <c r="B116" s="6">
        <v>0.04</v>
      </c>
      <c r="C116" s="6">
        <v>0.04</v>
      </c>
      <c r="D116" s="6">
        <v>0.04</v>
      </c>
      <c r="E116" s="6">
        <v>0.03</v>
      </c>
      <c r="F116" s="6">
        <v>0.02</v>
      </c>
      <c r="G116" s="6">
        <v>0.03</v>
      </c>
      <c r="H116" s="6">
        <v>0.02</v>
      </c>
      <c r="I116" s="6">
        <v>0.05</v>
      </c>
      <c r="J116" s="6">
        <v>0.03</v>
      </c>
      <c r="K116" s="6">
        <v>0.04</v>
      </c>
      <c r="L116" s="6">
        <v>0.02</v>
      </c>
      <c r="M116" s="6">
        <v>0.02</v>
      </c>
      <c r="N116" s="6">
        <v>0.02</v>
      </c>
      <c r="O116" s="6">
        <v>0.03</v>
      </c>
      <c r="P116" s="6">
        <v>0.03</v>
      </c>
      <c r="Q116" s="6">
        <v>0.04</v>
      </c>
      <c r="R116" s="6">
        <v>0.02</v>
      </c>
      <c r="S116" s="6">
        <v>0.01</v>
      </c>
      <c r="T116" s="6">
        <v>0.03</v>
      </c>
      <c r="U116" s="6">
        <v>0.03</v>
      </c>
      <c r="V116" s="6">
        <v>0.02</v>
      </c>
      <c r="W116" s="6">
        <v>0.02</v>
      </c>
      <c r="X116" s="6">
        <v>0.02</v>
      </c>
      <c r="Y116" s="6">
        <v>0.03</v>
      </c>
      <c r="Z116" s="6">
        <v>0.02</v>
      </c>
      <c r="AA116" s="6">
        <v>0.02</v>
      </c>
      <c r="AB116" s="6">
        <v>0.01</v>
      </c>
      <c r="AC116" s="6">
        <v>0.01</v>
      </c>
      <c r="AD116" s="6">
        <v>0.01</v>
      </c>
      <c r="AE116" s="6">
        <v>0.02</v>
      </c>
      <c r="AF116" s="6">
        <v>0.01</v>
      </c>
      <c r="AG116" s="6">
        <v>0.01</v>
      </c>
      <c r="AH116" s="6">
        <v>0.01</v>
      </c>
      <c r="AI116" s="6">
        <v>0</v>
      </c>
      <c r="AJ116" s="6">
        <v>0.01</v>
      </c>
      <c r="AK116" s="6">
        <v>0.03</v>
      </c>
      <c r="AL116" s="6">
        <v>0.01</v>
      </c>
      <c r="AM116" s="6">
        <v>0.01</v>
      </c>
      <c r="AN116" s="6">
        <v>0.02</v>
      </c>
      <c r="AO116" s="6">
        <v>0.03</v>
      </c>
      <c r="AP116" s="6">
        <v>0.01</v>
      </c>
      <c r="AQ116" s="6">
        <v>0.02</v>
      </c>
      <c r="AR116" s="6">
        <v>0.01</v>
      </c>
      <c r="AS116" s="6">
        <v>0</v>
      </c>
      <c r="AT116" s="6">
        <v>0.01</v>
      </c>
      <c r="AU116" s="6">
        <v>0.01</v>
      </c>
      <c r="AV116" s="6">
        <v>0.01</v>
      </c>
      <c r="AW116" s="6">
        <v>0.01</v>
      </c>
      <c r="AX116" s="6">
        <v>0.01</v>
      </c>
      <c r="AY116" s="6">
        <v>0.01</v>
      </c>
      <c r="AZ116" s="6">
        <v>0.01</v>
      </c>
      <c r="BA116" s="6">
        <v>0</v>
      </c>
      <c r="BB116" s="6">
        <v>0</v>
      </c>
      <c r="BC116" s="6">
        <v>0.01</v>
      </c>
      <c r="BD116" s="6">
        <v>0.03</v>
      </c>
      <c r="BE116" s="6">
        <v>0.03</v>
      </c>
      <c r="BF116" s="6">
        <v>0.02</v>
      </c>
      <c r="BG116" s="6">
        <v>0.01</v>
      </c>
      <c r="BH116" s="6">
        <v>0.03</v>
      </c>
      <c r="BI116" s="6">
        <v>0.02</v>
      </c>
      <c r="BJ116" s="6">
        <v>0.02</v>
      </c>
      <c r="BK116" s="6">
        <v>0.01</v>
      </c>
      <c r="BL116" s="6">
        <v>0.04</v>
      </c>
      <c r="BM116" s="6">
        <v>0.04</v>
      </c>
      <c r="BN116" s="6">
        <v>0.02</v>
      </c>
      <c r="BO116" s="6">
        <v>0.01</v>
      </c>
      <c r="BP116" s="6">
        <v>0.03</v>
      </c>
      <c r="BQ116" s="6">
        <v>0.02</v>
      </c>
      <c r="BR116" s="6">
        <v>0.02</v>
      </c>
      <c r="BS116" s="6">
        <v>0.03</v>
      </c>
      <c r="BT116" s="6">
        <v>0.02</v>
      </c>
      <c r="BU116" s="6">
        <v>0.03</v>
      </c>
      <c r="BV116" s="6">
        <v>0.03</v>
      </c>
      <c r="BW116" s="6">
        <v>0.03</v>
      </c>
      <c r="BX116" s="6">
        <v>0.02</v>
      </c>
      <c r="BY116" s="6">
        <v>0.02</v>
      </c>
      <c r="BZ116" s="6">
        <v>0.02</v>
      </c>
      <c r="CA116" s="6">
        <v>0.01</v>
      </c>
      <c r="CB116" s="6">
        <v>0.01</v>
      </c>
      <c r="CC116" s="6">
        <v>0.04</v>
      </c>
      <c r="CD116" s="6">
        <v>0.03</v>
      </c>
      <c r="CE116" s="6">
        <v>0.02</v>
      </c>
      <c r="CF116" s="6">
        <v>0.03</v>
      </c>
      <c r="CG116" s="6">
        <v>0.02</v>
      </c>
      <c r="CH116" s="6">
        <v>0.03</v>
      </c>
      <c r="CI116" s="6">
        <v>0.02</v>
      </c>
      <c r="CJ116" s="6">
        <v>0.03</v>
      </c>
      <c r="CK116" s="6">
        <v>0.02</v>
      </c>
      <c r="CL116" s="6">
        <v>0.02</v>
      </c>
      <c r="CM116" s="6">
        <v>0.01</v>
      </c>
      <c r="CN116" s="6">
        <v>0.02</v>
      </c>
      <c r="CO116" s="6">
        <v>0.01</v>
      </c>
      <c r="CP116" s="6">
        <v>0.01</v>
      </c>
      <c r="CQ116" s="6">
        <v>0.01</v>
      </c>
      <c r="CR116" s="6">
        <v>0.01</v>
      </c>
      <c r="CS116" s="6">
        <v>0.02</v>
      </c>
      <c r="CT116" s="6">
        <v>0.02</v>
      </c>
      <c r="CU116" s="6">
        <v>0.02</v>
      </c>
      <c r="CV116" s="6">
        <v>0.03</v>
      </c>
      <c r="CW116" s="6">
        <v>0.06</v>
      </c>
      <c r="CX116" s="6">
        <v>0.07</v>
      </c>
      <c r="CY116" s="6">
        <v>0.09</v>
      </c>
      <c r="CZ116" s="6">
        <v>0.15</v>
      </c>
      <c r="DA116" s="6">
        <v>0.17</v>
      </c>
      <c r="DB116" s="6">
        <v>0.28</v>
      </c>
      <c r="DC116" s="6">
        <v>0.39</v>
      </c>
      <c r="DD116" s="6">
        <v>0.6</v>
      </c>
      <c r="DE116" s="6">
        <v>0.74</v>
      </c>
      <c r="DF116" s="6">
        <v>2.88</v>
      </c>
      <c r="DG116" s="6">
        <v>3.73</v>
      </c>
      <c r="DH116" s="6">
        <v>4.21</v>
      </c>
      <c r="DI116" s="6">
        <v>4.5</v>
      </c>
      <c r="DJ116" s="6">
        <v>4.52</v>
      </c>
      <c r="DK116" s="6">
        <v>4.58</v>
      </c>
      <c r="DL116" s="6">
        <v>5.51</v>
      </c>
      <c r="DM116" s="6">
        <v>6.04</v>
      </c>
      <c r="DN116" s="6">
        <v>5.69</v>
      </c>
      <c r="DO116" s="6">
        <v>5.35</v>
      </c>
      <c r="DP116" s="6">
        <v>5.52</v>
      </c>
      <c r="DQ116" s="6">
        <v>5.7</v>
      </c>
      <c r="DR116" s="6">
        <v>5.26</v>
      </c>
      <c r="DS116" s="6">
        <v>4.79</v>
      </c>
      <c r="DT116" s="6">
        <v>4.48</v>
      </c>
      <c r="DU116" s="6">
        <v>4.25</v>
      </c>
      <c r="DV116" s="6">
        <v>4.07</v>
      </c>
      <c r="DW116" s="6">
        <v>3.9</v>
      </c>
      <c r="DX116" s="6">
        <v>3.84</v>
      </c>
      <c r="DY116" s="6">
        <v>3.99</v>
      </c>
      <c r="DZ116" s="6">
        <v>4.13</v>
      </c>
      <c r="EA116" s="6">
        <v>4.25</v>
      </c>
      <c r="EB116" s="6">
        <v>5.02</v>
      </c>
      <c r="EC116" s="6">
        <v>5.54</v>
      </c>
      <c r="ED116" s="6">
        <v>5.66</v>
      </c>
      <c r="EE116" s="6">
        <v>5.76</v>
      </c>
      <c r="EF116" s="6">
        <v>7.46</v>
      </c>
      <c r="EG116" s="6">
        <v>8.17</v>
      </c>
      <c r="EH116" s="6">
        <v>7.93</v>
      </c>
      <c r="EI116" s="6">
        <v>5.4</v>
      </c>
      <c r="EJ116" s="6">
        <v>5.53</v>
      </c>
      <c r="EK116" s="6">
        <v>5.62</v>
      </c>
      <c r="EL116" s="6">
        <v>5.52</v>
      </c>
      <c r="EM116" s="6">
        <v>5.42</v>
      </c>
      <c r="EN116" s="6">
        <v>5.38</v>
      </c>
      <c r="EO116" s="6">
        <v>5.42</v>
      </c>
      <c r="EP116" s="6">
        <v>5.18</v>
      </c>
      <c r="EQ116" s="6">
        <v>4.95</v>
      </c>
      <c r="ER116" s="6">
        <v>4.57</v>
      </c>
      <c r="ES116" s="6">
        <v>4.37</v>
      </c>
      <c r="ET116" s="6">
        <v>4.09</v>
      </c>
      <c r="EU116" s="6">
        <v>3.75</v>
      </c>
      <c r="EV116" s="6">
        <v>3.47</v>
      </c>
      <c r="EW116" s="6">
        <v>3.21</v>
      </c>
      <c r="EX116" s="6">
        <v>3.12</v>
      </c>
      <c r="EY116" s="6">
        <v>3.04</v>
      </c>
      <c r="EZ116" s="6">
        <v>2.97</v>
      </c>
      <c r="FA116" s="6">
        <v>2.94</v>
      </c>
      <c r="FB116" s="6">
        <v>3.07</v>
      </c>
      <c r="FC116" s="6">
        <v>3.23</v>
      </c>
      <c r="FD116" s="6">
        <v>3.31</v>
      </c>
      <c r="FE116" s="6">
        <v>3.48</v>
      </c>
      <c r="FF116" s="6">
        <v>3.58</v>
      </c>
      <c r="FG116" s="6">
        <v>3.67</v>
      </c>
      <c r="FH116" s="6">
        <v>4.04</v>
      </c>
      <c r="FI116" s="6">
        <v>4.2</v>
      </c>
      <c r="FJ116" s="6">
        <v>4.07</v>
      </c>
      <c r="FK116" s="6">
        <v>3.94</v>
      </c>
      <c r="FL116" s="6">
        <v>3.87</v>
      </c>
      <c r="FM116" s="6">
        <v>3.74</v>
      </c>
      <c r="FN116" s="6">
        <v>3.36</v>
      </c>
      <c r="FO116" s="6">
        <v>3.03</v>
      </c>
      <c r="FP116" s="6">
        <v>2.69</v>
      </c>
      <c r="FQ116" s="6">
        <v>2.38</v>
      </c>
      <c r="FR116" s="6">
        <v>2.03</v>
      </c>
      <c r="FS116" s="6">
        <v>1.71</v>
      </c>
      <c r="FT116" s="6">
        <v>1.26</v>
      </c>
      <c r="FU116" s="6">
        <v>1.04</v>
      </c>
      <c r="FV116" s="6">
        <v>1.05</v>
      </c>
      <c r="FW116" s="6">
        <v>1.02</v>
      </c>
      <c r="FX116" s="6">
        <v>0.98</v>
      </c>
      <c r="FY116" s="6">
        <v>1.02</v>
      </c>
      <c r="FZ116" s="6">
        <v>1.06</v>
      </c>
      <c r="GA116" s="6">
        <v>1.09</v>
      </c>
      <c r="GB116" s="6">
        <v>1.1</v>
      </c>
      <c r="GC116" s="6">
        <v>1.17</v>
      </c>
      <c r="GD116" s="6">
        <v>1.33</v>
      </c>
      <c r="GE116" s="6">
        <v>1.47</v>
      </c>
      <c r="GF116" s="6">
        <v>1.74</v>
      </c>
      <c r="GG116" s="6">
        <v>1.94</v>
      </c>
      <c r="GH116" s="6">
        <v>2.06</v>
      </c>
      <c r="GI116" s="6">
        <v>2.19</v>
      </c>
      <c r="GJ116" s="6">
        <v>2.42</v>
      </c>
      <c r="GK116" s="6">
        <v>2.59</v>
      </c>
      <c r="GL116" s="6">
        <v>2.37</v>
      </c>
      <c r="GM116" s="6">
        <v>2.18</v>
      </c>
      <c r="GN116" s="6">
        <v>4.78</v>
      </c>
      <c r="GO116" s="6">
        <v>6.08</v>
      </c>
      <c r="GP116" s="6">
        <v>5.43</v>
      </c>
      <c r="GQ116" s="6">
        <v>4.83</v>
      </c>
      <c r="GR116" s="6">
        <v>4.64</v>
      </c>
      <c r="GS116" s="6">
        <v>4.67</v>
      </c>
      <c r="GT116" s="6">
        <v>3.81</v>
      </c>
      <c r="GU116" s="6">
        <v>3</v>
      </c>
      <c r="GV116" s="6">
        <v>1.94</v>
      </c>
      <c r="GW116" s="6">
        <v>2.02</v>
      </c>
      <c r="GX116" s="6">
        <v>1.91</v>
      </c>
      <c r="GY116" s="6">
        <v>1.81</v>
      </c>
      <c r="GZ116" s="6">
        <v>1.7</v>
      </c>
      <c r="HA116" s="6">
        <v>1.67</v>
      </c>
      <c r="HB116" s="6">
        <v>1.67</v>
      </c>
      <c r="HC116" s="6">
        <v>1.69</v>
      </c>
      <c r="HD116" s="6">
        <v>1.78</v>
      </c>
      <c r="HE116" s="6">
        <v>1.82</v>
      </c>
      <c r="HF116" s="6">
        <v>1.77</v>
      </c>
      <c r="HG116" s="6">
        <v>1.71</v>
      </c>
      <c r="HH116" s="6">
        <v>1.68</v>
      </c>
      <c r="HI116" s="6">
        <v>1.68</v>
      </c>
      <c r="HJ116" s="6">
        <v>1.47</v>
      </c>
      <c r="HK116" s="6">
        <v>1.27</v>
      </c>
      <c r="HL116" s="6">
        <v>1.05</v>
      </c>
      <c r="HM116" s="6">
        <v>0.84</v>
      </c>
      <c r="HN116" s="6">
        <v>0.69</v>
      </c>
      <c r="HO116" s="6">
        <v>0.53</v>
      </c>
      <c r="HP116" s="6">
        <v>0.41</v>
      </c>
      <c r="HQ116" s="6">
        <v>0.28</v>
      </c>
      <c r="HR116" s="6">
        <v>0.22</v>
      </c>
      <c r="HS116" s="6">
        <v>0.18</v>
      </c>
      <c r="HT116" s="6">
        <v>0.1</v>
      </c>
      <c r="HU116" s="6">
        <v>0.07</v>
      </c>
      <c r="HV116" s="6">
        <v>0.06</v>
      </c>
      <c r="HW116" s="6">
        <v>0.06</v>
      </c>
      <c r="HX116" s="6">
        <v>0.04</v>
      </c>
      <c r="HY116" s="6">
        <v>0.06</v>
      </c>
      <c r="HZ116" s="6">
        <v>0.05</v>
      </c>
      <c r="IA116" s="6">
        <v>0.05</v>
      </c>
      <c r="IB116" s="6">
        <v>0.05</v>
      </c>
      <c r="IC116" s="6">
        <v>0.05</v>
      </c>
      <c r="ID116" s="6">
        <v>0.05</v>
      </c>
      <c r="IE116" s="6">
        <v>0.04</v>
      </c>
      <c r="IF116" s="6">
        <v>0.04</v>
      </c>
      <c r="IG116" s="6">
        <v>0.04</v>
      </c>
    </row>
    <row r="117" spans="1:241" ht="12.75">
      <c r="A117" s="6">
        <v>0.06</v>
      </c>
      <c r="B117" s="6">
        <v>0.03</v>
      </c>
      <c r="C117" s="6">
        <v>0.03</v>
      </c>
      <c r="D117" s="6">
        <v>0.03</v>
      </c>
      <c r="E117" s="6">
        <v>0.04</v>
      </c>
      <c r="F117" s="6">
        <v>0.03</v>
      </c>
      <c r="G117" s="6">
        <v>0.04</v>
      </c>
      <c r="H117" s="6">
        <v>0.02</v>
      </c>
      <c r="I117" s="6">
        <v>0.02</v>
      </c>
      <c r="J117" s="6">
        <v>0.03</v>
      </c>
      <c r="K117" s="6">
        <v>0.03</v>
      </c>
      <c r="L117" s="6">
        <v>0.04</v>
      </c>
      <c r="M117" s="6">
        <v>0.01</v>
      </c>
      <c r="N117" s="6">
        <v>0.04</v>
      </c>
      <c r="O117" s="6">
        <v>0.02</v>
      </c>
      <c r="P117" s="6">
        <v>0.02</v>
      </c>
      <c r="Q117" s="6">
        <v>0.03</v>
      </c>
      <c r="R117" s="6">
        <v>0.03</v>
      </c>
      <c r="S117" s="6">
        <v>0.03</v>
      </c>
      <c r="T117" s="6">
        <v>0.04</v>
      </c>
      <c r="U117" s="6">
        <v>0.03</v>
      </c>
      <c r="V117" s="6">
        <v>0.04</v>
      </c>
      <c r="W117" s="6">
        <v>0.02</v>
      </c>
      <c r="X117" s="6">
        <v>0.03</v>
      </c>
      <c r="Y117" s="6">
        <v>0.03</v>
      </c>
      <c r="Z117" s="6">
        <v>0.02</v>
      </c>
      <c r="AA117" s="6">
        <v>0.02</v>
      </c>
      <c r="AB117" s="6">
        <v>0.03</v>
      </c>
      <c r="AC117" s="6">
        <v>0.02</v>
      </c>
      <c r="AD117" s="6">
        <v>0.01</v>
      </c>
      <c r="AE117" s="6">
        <v>0.01</v>
      </c>
      <c r="AF117" s="6">
        <v>0.02</v>
      </c>
      <c r="AG117" s="6">
        <v>0.01</v>
      </c>
      <c r="AH117" s="6">
        <v>0.02</v>
      </c>
      <c r="AI117" s="6">
        <v>0.02</v>
      </c>
      <c r="AJ117" s="6">
        <v>0.02</v>
      </c>
      <c r="AK117" s="6">
        <v>0.01</v>
      </c>
      <c r="AL117" s="6">
        <v>0.01</v>
      </c>
      <c r="AM117" s="6">
        <v>0.02</v>
      </c>
      <c r="AN117" s="6">
        <v>0.02</v>
      </c>
      <c r="AO117" s="6">
        <v>0.02</v>
      </c>
      <c r="AP117" s="6">
        <v>0.01</v>
      </c>
      <c r="AQ117" s="6">
        <v>0.01</v>
      </c>
      <c r="AR117" s="6">
        <v>0.01</v>
      </c>
      <c r="AS117" s="6">
        <v>0.03</v>
      </c>
      <c r="AT117" s="6">
        <v>0.01</v>
      </c>
      <c r="AU117" s="6">
        <v>0.01</v>
      </c>
      <c r="AV117" s="6">
        <v>0.03</v>
      </c>
      <c r="AW117" s="6">
        <v>0.03</v>
      </c>
      <c r="AX117" s="6">
        <v>0.04</v>
      </c>
      <c r="AY117" s="6">
        <v>0.03</v>
      </c>
      <c r="AZ117" s="6">
        <v>0.03</v>
      </c>
      <c r="BA117" s="6">
        <v>0.02</v>
      </c>
      <c r="BB117" s="6">
        <v>0.03</v>
      </c>
      <c r="BC117" s="6">
        <v>0.02</v>
      </c>
      <c r="BD117" s="6">
        <v>0.01</v>
      </c>
      <c r="BE117" s="6">
        <v>0.03</v>
      </c>
      <c r="BF117" s="6">
        <v>0.05</v>
      </c>
      <c r="BG117" s="6">
        <v>0.04</v>
      </c>
      <c r="BH117" s="6">
        <v>0.04</v>
      </c>
      <c r="BI117" s="6">
        <v>0.04</v>
      </c>
      <c r="BJ117" s="6">
        <v>0.04</v>
      </c>
      <c r="BK117" s="6">
        <v>0.05</v>
      </c>
      <c r="BL117" s="6">
        <v>0.04</v>
      </c>
      <c r="BM117" s="6">
        <v>0.04</v>
      </c>
      <c r="BN117" s="6">
        <v>0.03</v>
      </c>
      <c r="BO117" s="6">
        <v>0.03</v>
      </c>
      <c r="BP117" s="6">
        <v>0.04</v>
      </c>
      <c r="BQ117" s="6">
        <v>0.04</v>
      </c>
      <c r="BR117" s="6">
        <v>0.03</v>
      </c>
      <c r="BS117" s="6">
        <v>0.02</v>
      </c>
      <c r="BT117" s="6">
        <v>0.02</v>
      </c>
      <c r="BU117" s="6">
        <v>0.03</v>
      </c>
      <c r="BV117" s="6">
        <v>0.03</v>
      </c>
      <c r="BW117" s="6">
        <v>0.02</v>
      </c>
      <c r="BX117" s="6">
        <v>0.03</v>
      </c>
      <c r="BY117" s="6">
        <v>0.03</v>
      </c>
      <c r="BZ117" s="6">
        <v>0.02</v>
      </c>
      <c r="CA117" s="6">
        <v>0.02</v>
      </c>
      <c r="CB117" s="6">
        <v>0.02</v>
      </c>
      <c r="CC117" s="6">
        <v>0.03</v>
      </c>
      <c r="CD117" s="6">
        <v>0.03</v>
      </c>
      <c r="CE117" s="6">
        <v>0.02</v>
      </c>
      <c r="CF117" s="6">
        <v>0.02</v>
      </c>
      <c r="CG117" s="6">
        <v>0.01</v>
      </c>
      <c r="CH117" s="6">
        <v>0.01</v>
      </c>
      <c r="CI117" s="6">
        <v>0.01</v>
      </c>
      <c r="CJ117" s="6">
        <v>0.01</v>
      </c>
      <c r="CK117" s="6">
        <v>0</v>
      </c>
      <c r="CL117" s="6">
        <v>0.02</v>
      </c>
      <c r="CM117" s="6">
        <v>0.01</v>
      </c>
      <c r="CN117" s="6">
        <v>0</v>
      </c>
      <c r="CO117" s="6">
        <v>0.01</v>
      </c>
      <c r="CP117" s="6">
        <v>0.01</v>
      </c>
      <c r="CQ117" s="6">
        <v>0</v>
      </c>
      <c r="CR117" s="6">
        <v>0</v>
      </c>
      <c r="CS117" s="6">
        <v>0.03</v>
      </c>
      <c r="CT117" s="6">
        <v>0.02</v>
      </c>
      <c r="CU117" s="6">
        <v>0.02</v>
      </c>
      <c r="CV117" s="6">
        <v>0.02</v>
      </c>
      <c r="CW117" s="6">
        <v>0.04</v>
      </c>
      <c r="CX117" s="6">
        <v>0.03</v>
      </c>
      <c r="CY117" s="6">
        <v>0.05</v>
      </c>
      <c r="CZ117" s="6">
        <v>0.05</v>
      </c>
      <c r="DA117" s="6">
        <v>0.06</v>
      </c>
      <c r="DB117" s="6">
        <v>0.08</v>
      </c>
      <c r="DC117" s="6">
        <v>0.1</v>
      </c>
      <c r="DD117" s="6">
        <v>0.14</v>
      </c>
      <c r="DE117" s="6">
        <v>0.22</v>
      </c>
      <c r="DF117" s="6">
        <v>0.32</v>
      </c>
      <c r="DG117" s="6">
        <v>0.4</v>
      </c>
      <c r="DH117" s="6">
        <v>0.53</v>
      </c>
      <c r="DI117" s="6">
        <v>0.54</v>
      </c>
      <c r="DJ117" s="6">
        <v>0.62</v>
      </c>
      <c r="DK117" s="6">
        <v>0.65</v>
      </c>
      <c r="DL117" s="6">
        <v>0.84</v>
      </c>
      <c r="DM117" s="6">
        <v>0.99</v>
      </c>
      <c r="DN117" s="6">
        <v>1.04</v>
      </c>
      <c r="DO117" s="6">
        <v>1.22</v>
      </c>
      <c r="DP117" s="6">
        <v>4.8</v>
      </c>
      <c r="DQ117" s="6">
        <v>5.18</v>
      </c>
      <c r="DR117" s="6">
        <v>5.13</v>
      </c>
      <c r="DS117" s="6">
        <v>5.08</v>
      </c>
      <c r="DT117" s="6">
        <v>5.76</v>
      </c>
      <c r="DU117" s="6">
        <v>6.09</v>
      </c>
      <c r="DV117" s="6">
        <v>6.02</v>
      </c>
      <c r="DW117" s="6">
        <v>5.75</v>
      </c>
      <c r="DX117" s="6">
        <v>5.23</v>
      </c>
      <c r="DY117" s="6">
        <v>5.33</v>
      </c>
      <c r="DZ117" s="6">
        <v>5.26</v>
      </c>
      <c r="EA117" s="6">
        <v>4.98</v>
      </c>
      <c r="EB117" s="6">
        <v>4.75</v>
      </c>
      <c r="EC117" s="6">
        <v>4.98</v>
      </c>
      <c r="ED117" s="6">
        <v>5.01</v>
      </c>
      <c r="EE117" s="6">
        <v>4.8</v>
      </c>
      <c r="EF117" s="6">
        <v>4.54</v>
      </c>
      <c r="EG117" s="6">
        <v>5.02</v>
      </c>
      <c r="EH117" s="6">
        <v>5.02</v>
      </c>
      <c r="EI117" s="6">
        <v>5.02</v>
      </c>
      <c r="EJ117" s="6">
        <v>3.29</v>
      </c>
      <c r="EK117" s="6">
        <v>3.43</v>
      </c>
      <c r="EL117" s="6">
        <v>3.54</v>
      </c>
      <c r="EM117" s="6">
        <v>3.59</v>
      </c>
      <c r="EN117" s="6">
        <v>3.63</v>
      </c>
      <c r="EO117" s="6">
        <v>3.55</v>
      </c>
      <c r="EP117" s="6">
        <v>3.61</v>
      </c>
      <c r="EQ117" s="6">
        <v>3.65</v>
      </c>
      <c r="ER117" s="6">
        <v>3.68</v>
      </c>
      <c r="ES117" s="6">
        <v>3.75</v>
      </c>
      <c r="ET117" s="6">
        <v>3.78</v>
      </c>
      <c r="EU117" s="6">
        <v>3.98</v>
      </c>
      <c r="EV117" s="6">
        <v>4.1</v>
      </c>
      <c r="EW117" s="6">
        <v>4.2</v>
      </c>
      <c r="EX117" s="6">
        <v>4.3</v>
      </c>
      <c r="EY117" s="6">
        <v>4.58</v>
      </c>
      <c r="EZ117" s="6">
        <v>4.69</v>
      </c>
      <c r="FA117" s="6">
        <v>4.78</v>
      </c>
      <c r="FB117" s="6">
        <v>4.83</v>
      </c>
      <c r="FC117" s="6">
        <v>4.94</v>
      </c>
      <c r="FD117" s="6">
        <v>5.05</v>
      </c>
      <c r="FE117" s="6">
        <v>5.15</v>
      </c>
      <c r="FF117" s="6">
        <v>5.06</v>
      </c>
      <c r="FG117" s="6">
        <v>4.96</v>
      </c>
      <c r="FH117" s="6">
        <v>4.51</v>
      </c>
      <c r="FI117" s="6">
        <v>4.39</v>
      </c>
      <c r="FJ117" s="6">
        <v>4.18</v>
      </c>
      <c r="FK117" s="6">
        <v>3.87</v>
      </c>
      <c r="FL117" s="6">
        <v>3.58</v>
      </c>
      <c r="FM117" s="6">
        <v>3.28</v>
      </c>
      <c r="FN117" s="6">
        <v>2.98</v>
      </c>
      <c r="FO117" s="6">
        <v>2.62</v>
      </c>
      <c r="FP117" s="6">
        <v>2.18</v>
      </c>
      <c r="FQ117" s="6">
        <v>1.96</v>
      </c>
      <c r="FR117" s="6">
        <v>1.66</v>
      </c>
      <c r="FS117" s="6">
        <v>1.44</v>
      </c>
      <c r="FT117" s="6">
        <v>1.29</v>
      </c>
      <c r="FU117" s="6">
        <v>1.1</v>
      </c>
      <c r="FV117" s="6">
        <v>0.98</v>
      </c>
      <c r="FW117" s="6">
        <v>0.9</v>
      </c>
      <c r="FX117" s="6">
        <v>0.87</v>
      </c>
      <c r="FY117" s="6">
        <v>0.84</v>
      </c>
      <c r="FZ117" s="6">
        <v>0.82</v>
      </c>
      <c r="GA117" s="6">
        <v>0.84</v>
      </c>
      <c r="GB117" s="6">
        <v>0.8</v>
      </c>
      <c r="GC117" s="6">
        <v>0.82</v>
      </c>
      <c r="GD117" s="6">
        <v>0.77</v>
      </c>
      <c r="GE117" s="6">
        <v>0.81</v>
      </c>
      <c r="GF117" s="6">
        <v>0.86</v>
      </c>
      <c r="GG117" s="6">
        <v>0.86</v>
      </c>
      <c r="GH117" s="6">
        <v>0.91</v>
      </c>
      <c r="GI117" s="6">
        <v>0.94</v>
      </c>
      <c r="GJ117" s="6">
        <v>0.97</v>
      </c>
      <c r="GK117" s="6">
        <v>0.96</v>
      </c>
      <c r="GL117" s="6">
        <v>0.94</v>
      </c>
      <c r="GM117" s="6">
        <v>0.93</v>
      </c>
      <c r="GN117" s="6">
        <v>0.9</v>
      </c>
      <c r="GO117" s="6">
        <v>0.88</v>
      </c>
      <c r="GP117" s="6">
        <v>0.88</v>
      </c>
      <c r="GQ117" s="6">
        <v>0.78</v>
      </c>
      <c r="GR117" s="6">
        <v>0.79</v>
      </c>
      <c r="GS117" s="6">
        <v>0.77</v>
      </c>
      <c r="GT117" s="6">
        <v>0.76</v>
      </c>
      <c r="GU117" s="6">
        <v>0.75</v>
      </c>
      <c r="GV117" s="6">
        <v>0.75</v>
      </c>
      <c r="GW117" s="6">
        <v>0.76</v>
      </c>
      <c r="GX117" s="6">
        <v>0.75</v>
      </c>
      <c r="GY117" s="6">
        <v>0.75</v>
      </c>
      <c r="GZ117" s="6">
        <v>0.77</v>
      </c>
      <c r="HA117" s="6">
        <v>0.79</v>
      </c>
      <c r="HB117" s="6">
        <v>0.78</v>
      </c>
      <c r="HC117" s="6">
        <v>0.74</v>
      </c>
      <c r="HD117" s="6">
        <v>0.69</v>
      </c>
      <c r="HE117" s="6">
        <v>0.7</v>
      </c>
      <c r="HF117" s="6">
        <v>0.67</v>
      </c>
      <c r="HG117" s="6">
        <v>0.61</v>
      </c>
      <c r="HH117" s="6">
        <v>0.55</v>
      </c>
      <c r="HI117" s="6">
        <v>0.44</v>
      </c>
      <c r="HJ117" s="6">
        <v>0.38</v>
      </c>
      <c r="HK117" s="6">
        <v>0.32</v>
      </c>
      <c r="HL117" s="6">
        <v>0.27</v>
      </c>
      <c r="HM117" s="6">
        <v>0.25</v>
      </c>
      <c r="HN117" s="6">
        <v>0.19</v>
      </c>
      <c r="HO117" s="6">
        <v>0.16</v>
      </c>
      <c r="HP117" s="6">
        <v>0.13</v>
      </c>
      <c r="HQ117" s="6">
        <v>0.11</v>
      </c>
      <c r="HR117" s="6">
        <v>0.09</v>
      </c>
      <c r="HS117" s="6">
        <v>0.08</v>
      </c>
      <c r="HT117" s="6">
        <v>0.07</v>
      </c>
      <c r="HU117" s="6">
        <v>0.06</v>
      </c>
      <c r="HV117" s="6">
        <v>0.05</v>
      </c>
      <c r="HW117" s="6">
        <v>0.04</v>
      </c>
      <c r="HX117" s="6">
        <v>0.06</v>
      </c>
      <c r="HY117" s="6">
        <v>0.05</v>
      </c>
      <c r="HZ117" s="6">
        <v>0.04</v>
      </c>
      <c r="IA117" s="6">
        <v>0.04</v>
      </c>
      <c r="IB117" s="6">
        <v>0.05</v>
      </c>
      <c r="IC117" s="6">
        <v>0.04</v>
      </c>
      <c r="ID117" s="6">
        <v>0.05</v>
      </c>
      <c r="IE117" s="6">
        <v>0.03</v>
      </c>
      <c r="IF117" s="6">
        <v>0.04</v>
      </c>
      <c r="IG117" s="6">
        <v>0.06</v>
      </c>
    </row>
    <row r="118" spans="1:241" ht="12.75">
      <c r="A118" s="6">
        <v>0.01</v>
      </c>
      <c r="B118" s="6">
        <v>0.04</v>
      </c>
      <c r="C118" s="6">
        <v>0.03</v>
      </c>
      <c r="D118" s="6">
        <v>0.03</v>
      </c>
      <c r="E118" s="6">
        <v>0.03</v>
      </c>
      <c r="F118" s="6">
        <v>0.05</v>
      </c>
      <c r="G118" s="6">
        <v>0.04</v>
      </c>
      <c r="H118" s="6">
        <v>0.05</v>
      </c>
      <c r="I118" s="6">
        <v>0.04</v>
      </c>
      <c r="J118" s="6">
        <v>0.03</v>
      </c>
      <c r="K118" s="6">
        <v>0.04</v>
      </c>
      <c r="L118" s="6">
        <v>0.04</v>
      </c>
      <c r="M118" s="6">
        <v>0.04</v>
      </c>
      <c r="N118" s="6">
        <v>0.03</v>
      </c>
      <c r="O118" s="6">
        <v>0.04</v>
      </c>
      <c r="P118" s="6">
        <v>0.03</v>
      </c>
      <c r="Q118" s="6">
        <v>0.03</v>
      </c>
      <c r="R118" s="6">
        <v>0.03</v>
      </c>
      <c r="S118" s="6">
        <v>0.05</v>
      </c>
      <c r="T118" s="6">
        <v>0.05</v>
      </c>
      <c r="U118" s="6">
        <v>0.04</v>
      </c>
      <c r="V118" s="6">
        <v>0.03</v>
      </c>
      <c r="W118" s="6">
        <v>0.04</v>
      </c>
      <c r="X118" s="6">
        <v>0.04</v>
      </c>
      <c r="Y118" s="6">
        <v>0.05</v>
      </c>
      <c r="Z118" s="6">
        <v>0.04</v>
      </c>
      <c r="AA118" s="6">
        <v>0.05</v>
      </c>
      <c r="AB118" s="6">
        <v>0.04</v>
      </c>
      <c r="AC118" s="6">
        <v>0.04</v>
      </c>
      <c r="AD118" s="6">
        <v>0.04</v>
      </c>
      <c r="AE118" s="6">
        <v>0.04</v>
      </c>
      <c r="AF118" s="6">
        <v>0.02</v>
      </c>
      <c r="AG118" s="6">
        <v>0.03</v>
      </c>
      <c r="AH118" s="6">
        <v>0.02</v>
      </c>
      <c r="AI118" s="6">
        <v>0.02</v>
      </c>
      <c r="AJ118" s="6">
        <v>0.04</v>
      </c>
      <c r="AK118" s="6">
        <v>0.04</v>
      </c>
      <c r="AL118" s="6">
        <v>0.04</v>
      </c>
      <c r="AM118" s="6">
        <v>0.03</v>
      </c>
      <c r="AN118" s="6">
        <v>0.04</v>
      </c>
      <c r="AO118" s="6">
        <v>0.04</v>
      </c>
      <c r="AP118" s="6">
        <v>0.06</v>
      </c>
      <c r="AQ118" s="6">
        <v>0.05</v>
      </c>
      <c r="AR118" s="6">
        <v>0.02</v>
      </c>
      <c r="AS118" s="6">
        <v>0.04</v>
      </c>
      <c r="AT118" s="6">
        <v>0.02</v>
      </c>
      <c r="AU118" s="6">
        <v>0.02</v>
      </c>
      <c r="AV118" s="6">
        <v>0.02</v>
      </c>
      <c r="AW118" s="6">
        <v>0.01</v>
      </c>
      <c r="AX118" s="6">
        <v>0.02</v>
      </c>
      <c r="AY118" s="6">
        <v>0.03</v>
      </c>
      <c r="AZ118" s="6">
        <v>0.03</v>
      </c>
      <c r="BA118" s="6">
        <v>0.04</v>
      </c>
      <c r="BB118" s="6">
        <v>0.04</v>
      </c>
      <c r="BC118" s="6">
        <v>0.04</v>
      </c>
      <c r="BD118" s="6">
        <v>0.03</v>
      </c>
      <c r="BE118" s="6">
        <v>0.05</v>
      </c>
      <c r="BF118" s="6">
        <v>0.03</v>
      </c>
      <c r="BG118" s="6">
        <v>0.03</v>
      </c>
      <c r="BH118" s="6">
        <v>0.04</v>
      </c>
      <c r="BI118" s="6">
        <v>0.04</v>
      </c>
      <c r="BJ118" s="6">
        <v>0.03</v>
      </c>
      <c r="BK118" s="6">
        <v>0.02</v>
      </c>
      <c r="BL118" s="6">
        <v>0.02</v>
      </c>
      <c r="BM118" s="6">
        <v>0.04</v>
      </c>
      <c r="BN118" s="6">
        <v>0.04</v>
      </c>
      <c r="BO118" s="6">
        <v>0.06</v>
      </c>
      <c r="BP118" s="6">
        <v>0.04</v>
      </c>
      <c r="BQ118" s="6">
        <v>0.04</v>
      </c>
      <c r="BR118" s="6">
        <v>0.04</v>
      </c>
      <c r="BS118" s="6">
        <v>0.05</v>
      </c>
      <c r="BT118" s="6">
        <v>0.04</v>
      </c>
      <c r="BU118" s="6">
        <v>0.07</v>
      </c>
      <c r="BV118" s="6">
        <v>0.04</v>
      </c>
      <c r="BW118" s="6">
        <v>0.02</v>
      </c>
      <c r="BX118" s="6">
        <v>0.02</v>
      </c>
      <c r="BY118" s="6">
        <v>0.02</v>
      </c>
      <c r="BZ118" s="6">
        <v>0.04</v>
      </c>
      <c r="CA118" s="6">
        <v>0.05</v>
      </c>
      <c r="CB118" s="6">
        <v>0.05</v>
      </c>
      <c r="CC118" s="6">
        <v>0.05</v>
      </c>
      <c r="CD118" s="6">
        <v>0.04</v>
      </c>
      <c r="CE118" s="6">
        <v>0.02</v>
      </c>
      <c r="CF118" s="6">
        <v>0.03</v>
      </c>
      <c r="CG118" s="6">
        <v>0.06</v>
      </c>
      <c r="CH118" s="6">
        <v>0.03</v>
      </c>
      <c r="CI118" s="6">
        <v>0.04</v>
      </c>
      <c r="CJ118" s="6">
        <v>0.02</v>
      </c>
      <c r="CK118" s="6">
        <v>0.02</v>
      </c>
      <c r="CL118" s="6">
        <v>0.04</v>
      </c>
      <c r="CM118" s="6">
        <v>0.06</v>
      </c>
      <c r="CN118" s="6">
        <v>0.03</v>
      </c>
      <c r="CO118" s="6">
        <v>0.03</v>
      </c>
      <c r="CP118" s="6">
        <v>0.03</v>
      </c>
      <c r="CQ118" s="6">
        <v>0.01</v>
      </c>
      <c r="CR118" s="6">
        <v>0.01</v>
      </c>
      <c r="CS118" s="6">
        <v>0.02</v>
      </c>
      <c r="CT118" s="6">
        <v>0.02</v>
      </c>
      <c r="CU118" s="6">
        <v>0.02</v>
      </c>
      <c r="CV118" s="6">
        <v>0.02</v>
      </c>
      <c r="CW118" s="6">
        <v>0.01</v>
      </c>
      <c r="CX118" s="6">
        <v>0.02</v>
      </c>
      <c r="CY118" s="6">
        <v>0.02</v>
      </c>
      <c r="CZ118" s="6">
        <v>0.02</v>
      </c>
      <c r="DA118" s="6">
        <v>0.02</v>
      </c>
      <c r="DB118" s="6">
        <v>0.03</v>
      </c>
      <c r="DC118" s="6">
        <v>0.04</v>
      </c>
      <c r="DD118" s="6">
        <v>0.05</v>
      </c>
      <c r="DE118" s="6">
        <v>0.06</v>
      </c>
      <c r="DF118" s="6">
        <v>0.07</v>
      </c>
      <c r="DG118" s="6">
        <v>0.08</v>
      </c>
      <c r="DH118" s="6">
        <v>0.09</v>
      </c>
      <c r="DI118" s="6">
        <v>0.1</v>
      </c>
      <c r="DJ118" s="6">
        <v>0.14</v>
      </c>
      <c r="DK118" s="6">
        <v>0.16</v>
      </c>
      <c r="DL118" s="6">
        <v>0.21</v>
      </c>
      <c r="DM118" s="6">
        <v>0.24</v>
      </c>
      <c r="DN118" s="6">
        <v>0.29</v>
      </c>
      <c r="DO118" s="6">
        <v>0.36</v>
      </c>
      <c r="DP118" s="6">
        <v>0.46</v>
      </c>
      <c r="DQ118" s="6">
        <v>0.56</v>
      </c>
      <c r="DR118" s="6">
        <v>0.69</v>
      </c>
      <c r="DS118" s="6">
        <v>0.81</v>
      </c>
      <c r="DT118" s="6">
        <v>0.93</v>
      </c>
      <c r="DU118" s="6">
        <v>1.04</v>
      </c>
      <c r="DV118" s="6">
        <v>1.11</v>
      </c>
      <c r="DW118" s="6">
        <v>1.18</v>
      </c>
      <c r="DX118" s="6">
        <v>1.3</v>
      </c>
      <c r="DY118" s="6">
        <v>1.42</v>
      </c>
      <c r="DZ118" s="6">
        <v>1.43</v>
      </c>
      <c r="EA118" s="6">
        <v>1.55</v>
      </c>
      <c r="EB118" s="6">
        <v>1.59</v>
      </c>
      <c r="EC118" s="6">
        <v>1.63</v>
      </c>
      <c r="ED118" s="6">
        <v>1.6</v>
      </c>
      <c r="EE118" s="6">
        <v>1.65</v>
      </c>
      <c r="EF118" s="6">
        <v>1.71</v>
      </c>
      <c r="EG118" s="6">
        <v>1.82</v>
      </c>
      <c r="EH118" s="6">
        <v>1.9</v>
      </c>
      <c r="EI118" s="6">
        <v>1.98</v>
      </c>
      <c r="EJ118" s="6">
        <v>1.99</v>
      </c>
      <c r="EK118" s="6">
        <v>2.05</v>
      </c>
      <c r="EL118" s="6">
        <v>2.12</v>
      </c>
      <c r="EM118" s="6">
        <v>2.19</v>
      </c>
      <c r="EN118" s="6">
        <v>2.26</v>
      </c>
      <c r="EO118" s="6">
        <v>2.29</v>
      </c>
      <c r="EP118" s="6">
        <v>2.31</v>
      </c>
      <c r="EQ118" s="6">
        <v>2.31</v>
      </c>
      <c r="ER118" s="6">
        <v>2.33</v>
      </c>
      <c r="ES118" s="6">
        <v>2.38</v>
      </c>
      <c r="ET118" s="6">
        <v>2.42</v>
      </c>
      <c r="EU118" s="6">
        <v>2.43</v>
      </c>
      <c r="EV118" s="6">
        <v>2.45</v>
      </c>
      <c r="EW118" s="6">
        <v>2.49</v>
      </c>
      <c r="EX118" s="6">
        <v>2.5</v>
      </c>
      <c r="EY118" s="6">
        <v>2.53</v>
      </c>
      <c r="EZ118" s="6">
        <v>2.55</v>
      </c>
      <c r="FA118" s="6">
        <v>2.51</v>
      </c>
      <c r="FB118" s="6">
        <v>2.47</v>
      </c>
      <c r="FC118" s="6">
        <v>2.43</v>
      </c>
      <c r="FD118" s="6">
        <v>2.38</v>
      </c>
      <c r="FE118" s="6">
        <v>2.38</v>
      </c>
      <c r="FF118" s="6">
        <v>2.32</v>
      </c>
      <c r="FG118" s="6">
        <v>2.27</v>
      </c>
      <c r="FH118" s="6">
        <v>2.16</v>
      </c>
      <c r="FI118" s="6">
        <v>2.09</v>
      </c>
      <c r="FJ118" s="6">
        <v>1.98</v>
      </c>
      <c r="FK118" s="6">
        <v>1.85</v>
      </c>
      <c r="FL118" s="6">
        <v>1.74</v>
      </c>
      <c r="FM118" s="6">
        <v>1.62</v>
      </c>
      <c r="FN118" s="6">
        <v>1.49</v>
      </c>
      <c r="FO118" s="6">
        <v>1.41</v>
      </c>
      <c r="FP118" s="6">
        <v>1.26</v>
      </c>
      <c r="FQ118" s="6">
        <v>1.17</v>
      </c>
      <c r="FR118" s="6">
        <v>1.08</v>
      </c>
      <c r="FS118" s="6">
        <v>1.04</v>
      </c>
      <c r="FT118" s="6">
        <v>0.96</v>
      </c>
      <c r="FU118" s="6">
        <v>0.89</v>
      </c>
      <c r="FV118" s="6">
        <v>0.85</v>
      </c>
      <c r="FW118" s="6">
        <v>0.75</v>
      </c>
      <c r="FX118" s="6">
        <v>0.73</v>
      </c>
      <c r="FY118" s="6">
        <v>0.7</v>
      </c>
      <c r="FZ118" s="6">
        <v>0.68</v>
      </c>
      <c r="GA118" s="6">
        <v>0.64</v>
      </c>
      <c r="GB118" s="6">
        <v>0.6</v>
      </c>
      <c r="GC118" s="6">
        <v>0.52</v>
      </c>
      <c r="GD118" s="6">
        <v>0.51</v>
      </c>
      <c r="GE118" s="6">
        <v>0.48</v>
      </c>
      <c r="GF118" s="6">
        <v>0.47</v>
      </c>
      <c r="GG118" s="6">
        <v>0.45</v>
      </c>
      <c r="GH118" s="6">
        <v>0.45</v>
      </c>
      <c r="GI118" s="6">
        <v>0.42</v>
      </c>
      <c r="GJ118" s="6">
        <v>0.4</v>
      </c>
      <c r="GK118" s="6">
        <v>0.41</v>
      </c>
      <c r="GL118" s="6">
        <v>0.4</v>
      </c>
      <c r="GM118" s="6">
        <v>0.37</v>
      </c>
      <c r="GN118" s="6">
        <v>0.34</v>
      </c>
      <c r="GO118" s="6">
        <v>0.3</v>
      </c>
      <c r="GP118" s="6">
        <v>0.27</v>
      </c>
      <c r="GQ118" s="6">
        <v>0.27</v>
      </c>
      <c r="GR118" s="6">
        <v>0.25</v>
      </c>
      <c r="GS118" s="6">
        <v>0.22</v>
      </c>
      <c r="GT118" s="6">
        <v>0.21</v>
      </c>
      <c r="GU118" s="6">
        <v>0.2</v>
      </c>
      <c r="GV118" s="6">
        <v>0.21</v>
      </c>
      <c r="GW118" s="6">
        <v>0.2</v>
      </c>
      <c r="GX118" s="6">
        <v>0.19</v>
      </c>
      <c r="GY118" s="6">
        <v>0.19</v>
      </c>
      <c r="GZ118" s="6">
        <v>0.19</v>
      </c>
      <c r="HA118" s="6">
        <v>0.18</v>
      </c>
      <c r="HB118" s="6">
        <v>0.18</v>
      </c>
      <c r="HC118" s="6">
        <v>0.16</v>
      </c>
      <c r="HD118" s="6">
        <v>0.18</v>
      </c>
      <c r="HE118" s="6">
        <v>0.15</v>
      </c>
      <c r="HF118" s="6">
        <v>0.14</v>
      </c>
      <c r="HG118" s="6">
        <v>0.16</v>
      </c>
      <c r="HH118" s="6">
        <v>0.16</v>
      </c>
      <c r="HI118" s="6">
        <v>0.15</v>
      </c>
      <c r="HJ118" s="6">
        <v>0.14</v>
      </c>
      <c r="HK118" s="6">
        <v>0.13</v>
      </c>
      <c r="HL118" s="6">
        <v>0.12</v>
      </c>
      <c r="HM118" s="6">
        <v>0.1</v>
      </c>
      <c r="HN118" s="6">
        <v>0.1</v>
      </c>
      <c r="HO118" s="6">
        <v>0.09</v>
      </c>
      <c r="HP118" s="6">
        <v>0.08</v>
      </c>
      <c r="HQ118" s="6">
        <v>0.09</v>
      </c>
      <c r="HR118" s="6">
        <v>0.07</v>
      </c>
      <c r="HS118" s="6">
        <v>0.07</v>
      </c>
      <c r="HT118" s="6">
        <v>0.07</v>
      </c>
      <c r="HU118" s="6">
        <v>0.07</v>
      </c>
      <c r="HV118" s="6">
        <v>0.07</v>
      </c>
      <c r="HW118" s="6">
        <v>0.06</v>
      </c>
      <c r="HX118" s="6">
        <v>0.04</v>
      </c>
      <c r="HY118" s="6">
        <v>0.04</v>
      </c>
      <c r="HZ118" s="6">
        <v>0.05</v>
      </c>
      <c r="IA118" s="6">
        <v>0.05</v>
      </c>
      <c r="IB118" s="6">
        <v>0.05</v>
      </c>
      <c r="IC118" s="6">
        <v>0.05</v>
      </c>
      <c r="ID118" s="6">
        <v>0.04</v>
      </c>
      <c r="IE118" s="6">
        <v>0.03</v>
      </c>
      <c r="IF118" s="6">
        <v>0.04</v>
      </c>
      <c r="IG118" s="6">
        <v>0.01</v>
      </c>
    </row>
    <row r="119" spans="1:241" ht="12.75">
      <c r="A119" s="6">
        <v>0.06</v>
      </c>
      <c r="B119" s="6">
        <v>0.05</v>
      </c>
      <c r="C119" s="6">
        <v>0.05</v>
      </c>
      <c r="D119" s="6">
        <v>0.05</v>
      </c>
      <c r="E119" s="6">
        <v>0.05</v>
      </c>
      <c r="F119" s="6">
        <v>0.05</v>
      </c>
      <c r="G119" s="6">
        <v>0.05</v>
      </c>
      <c r="H119" s="6">
        <v>0.06</v>
      </c>
      <c r="I119" s="6">
        <v>0.05</v>
      </c>
      <c r="J119" s="6">
        <v>0.04</v>
      </c>
      <c r="K119" s="6">
        <v>0.04</v>
      </c>
      <c r="L119" s="6">
        <v>0.04</v>
      </c>
      <c r="M119" s="6">
        <v>0.03</v>
      </c>
      <c r="N119" s="6">
        <v>0.05</v>
      </c>
      <c r="O119" s="6">
        <v>0.05</v>
      </c>
      <c r="P119" s="6">
        <v>0.05</v>
      </c>
      <c r="Q119" s="6">
        <v>0.03</v>
      </c>
      <c r="R119" s="6">
        <v>0.05</v>
      </c>
      <c r="S119" s="6">
        <v>0.05</v>
      </c>
      <c r="T119" s="6">
        <v>0.05</v>
      </c>
      <c r="U119" s="6">
        <v>0.06</v>
      </c>
      <c r="V119" s="6">
        <v>0.06</v>
      </c>
      <c r="W119" s="6">
        <v>0.05</v>
      </c>
      <c r="X119" s="6">
        <v>0.04</v>
      </c>
      <c r="Y119" s="6">
        <v>0.05</v>
      </c>
      <c r="Z119" s="6">
        <v>0.06</v>
      </c>
      <c r="AA119" s="6">
        <v>0.07</v>
      </c>
      <c r="AB119" s="6">
        <v>0.06</v>
      </c>
      <c r="AC119" s="6">
        <v>0.08</v>
      </c>
      <c r="AD119" s="6">
        <v>0.05</v>
      </c>
      <c r="AE119" s="6">
        <v>0.04</v>
      </c>
      <c r="AF119" s="6">
        <v>0.07</v>
      </c>
      <c r="AG119" s="6">
        <v>0.07</v>
      </c>
      <c r="AH119" s="6">
        <v>0.07</v>
      </c>
      <c r="AI119" s="6">
        <v>0.06</v>
      </c>
      <c r="AJ119" s="6">
        <v>0.07</v>
      </c>
      <c r="AK119" s="6">
        <v>0.04</v>
      </c>
      <c r="AL119" s="6">
        <v>0.04</v>
      </c>
      <c r="AM119" s="6">
        <v>0.04</v>
      </c>
      <c r="AN119" s="6">
        <v>0.03</v>
      </c>
      <c r="AO119" s="6">
        <v>0.03</v>
      </c>
      <c r="AP119" s="6">
        <v>0.03</v>
      </c>
      <c r="AQ119" s="6">
        <v>0.04</v>
      </c>
      <c r="AR119" s="6">
        <v>0.04</v>
      </c>
      <c r="AS119" s="6">
        <v>0.04</v>
      </c>
      <c r="AT119" s="6">
        <v>0.03</v>
      </c>
      <c r="AU119" s="6">
        <v>0.04</v>
      </c>
      <c r="AV119" s="6">
        <v>0.05</v>
      </c>
      <c r="AW119" s="6">
        <v>0.05</v>
      </c>
      <c r="AX119" s="6">
        <v>0.05</v>
      </c>
      <c r="AY119" s="6">
        <v>0.05</v>
      </c>
      <c r="AZ119" s="6">
        <v>0.05</v>
      </c>
      <c r="BA119" s="6">
        <v>0.04</v>
      </c>
      <c r="BB119" s="6">
        <v>0.05</v>
      </c>
      <c r="BC119" s="6">
        <v>0.04</v>
      </c>
      <c r="BD119" s="6">
        <v>0.03</v>
      </c>
      <c r="BE119" s="6">
        <v>0.03</v>
      </c>
      <c r="BF119" s="6">
        <v>0.03</v>
      </c>
      <c r="BG119" s="6">
        <v>0.04</v>
      </c>
      <c r="BH119" s="6">
        <v>0.02</v>
      </c>
      <c r="BI119" s="6">
        <v>0.02</v>
      </c>
      <c r="BJ119" s="6">
        <v>0.03</v>
      </c>
      <c r="BK119" s="6">
        <v>0.03</v>
      </c>
      <c r="BL119" s="6">
        <v>0.03</v>
      </c>
      <c r="BM119" s="6">
        <v>0.02</v>
      </c>
      <c r="BN119" s="6">
        <v>0.03</v>
      </c>
      <c r="BO119" s="6">
        <v>0.03</v>
      </c>
      <c r="BP119" s="6">
        <v>0.03</v>
      </c>
      <c r="BQ119" s="6">
        <v>0.04</v>
      </c>
      <c r="BR119" s="6">
        <v>0.03</v>
      </c>
      <c r="BS119" s="6">
        <v>0.03</v>
      </c>
      <c r="BT119" s="6">
        <v>0.03</v>
      </c>
      <c r="BU119" s="6">
        <v>0.03</v>
      </c>
      <c r="BV119" s="6">
        <v>0.03</v>
      </c>
      <c r="BW119" s="6">
        <v>0.04</v>
      </c>
      <c r="BX119" s="6">
        <v>0.05</v>
      </c>
      <c r="BY119" s="6">
        <v>0.03</v>
      </c>
      <c r="BZ119" s="6">
        <v>0.05</v>
      </c>
      <c r="CA119" s="6">
        <v>0.06</v>
      </c>
      <c r="CB119" s="6">
        <v>0.05</v>
      </c>
      <c r="CC119" s="6">
        <v>0.06</v>
      </c>
      <c r="CD119" s="6">
        <v>0.07</v>
      </c>
      <c r="CE119" s="6">
        <v>0.06</v>
      </c>
      <c r="CF119" s="6">
        <v>0.06</v>
      </c>
      <c r="CG119" s="6">
        <v>0.03</v>
      </c>
      <c r="CH119" s="6">
        <v>0.02</v>
      </c>
      <c r="CI119" s="6">
        <v>0.03</v>
      </c>
      <c r="CJ119" s="6">
        <v>0.04</v>
      </c>
      <c r="CK119" s="6">
        <v>0.05</v>
      </c>
      <c r="CL119" s="6">
        <v>0.05</v>
      </c>
      <c r="CM119" s="6">
        <v>0.03</v>
      </c>
      <c r="CN119" s="6">
        <v>0.03</v>
      </c>
      <c r="CO119" s="6">
        <v>0.02</v>
      </c>
      <c r="CP119" s="6">
        <v>0.03</v>
      </c>
      <c r="CQ119" s="6">
        <v>0.03</v>
      </c>
      <c r="CR119" s="6">
        <v>0.02</v>
      </c>
      <c r="CS119" s="6">
        <v>0.03</v>
      </c>
      <c r="CT119" s="6">
        <v>0.03</v>
      </c>
      <c r="CU119" s="6">
        <v>0.03</v>
      </c>
      <c r="CV119" s="6">
        <v>0.02</v>
      </c>
      <c r="CW119" s="6">
        <v>0.02</v>
      </c>
      <c r="CX119" s="6">
        <v>0.01</v>
      </c>
      <c r="CY119" s="6">
        <v>0.01</v>
      </c>
      <c r="CZ119" s="6">
        <v>0.01</v>
      </c>
      <c r="DA119" s="6">
        <v>0</v>
      </c>
      <c r="DB119" s="6">
        <v>0.01</v>
      </c>
      <c r="DC119" s="6">
        <v>0.01</v>
      </c>
      <c r="DD119" s="6">
        <v>0.01</v>
      </c>
      <c r="DE119" s="6">
        <v>0.01</v>
      </c>
      <c r="DF119" s="6">
        <v>0.01</v>
      </c>
      <c r="DG119" s="6">
        <v>0.01</v>
      </c>
      <c r="DH119" s="6">
        <v>0.01</v>
      </c>
      <c r="DI119" s="6">
        <v>0.01</v>
      </c>
      <c r="DJ119" s="6">
        <v>0.04</v>
      </c>
      <c r="DK119" s="6">
        <v>0.02</v>
      </c>
      <c r="DL119" s="6">
        <v>0.03</v>
      </c>
      <c r="DM119" s="6">
        <v>0.02</v>
      </c>
      <c r="DN119" s="6">
        <v>0.07</v>
      </c>
      <c r="DO119" s="6">
        <v>0.06</v>
      </c>
      <c r="DP119" s="6">
        <v>0.07</v>
      </c>
      <c r="DQ119" s="6">
        <v>0.09</v>
      </c>
      <c r="DR119" s="6">
        <v>0.08</v>
      </c>
      <c r="DS119" s="6">
        <v>0.08</v>
      </c>
      <c r="DT119" s="6">
        <v>0.09</v>
      </c>
      <c r="DU119" s="6">
        <v>0.11</v>
      </c>
      <c r="DV119" s="6">
        <v>0.14</v>
      </c>
      <c r="DW119" s="6">
        <v>0.18</v>
      </c>
      <c r="DX119" s="6">
        <v>0.16</v>
      </c>
      <c r="DY119" s="6">
        <v>0.16</v>
      </c>
      <c r="DZ119" s="6">
        <v>0.18</v>
      </c>
      <c r="EA119" s="6">
        <v>0.19</v>
      </c>
      <c r="EB119" s="6">
        <v>0.23</v>
      </c>
      <c r="EC119" s="6">
        <v>0.23</v>
      </c>
      <c r="ED119" s="6">
        <v>0.24</v>
      </c>
      <c r="EE119" s="6">
        <v>0.27</v>
      </c>
      <c r="EF119" s="6">
        <v>0.28</v>
      </c>
      <c r="EG119" s="6">
        <v>0.32</v>
      </c>
      <c r="EH119" s="6">
        <v>0.37</v>
      </c>
      <c r="EI119" s="6">
        <v>0.4</v>
      </c>
      <c r="EJ119" s="6">
        <v>0.43</v>
      </c>
      <c r="EK119" s="6">
        <v>0.46</v>
      </c>
      <c r="EL119" s="6">
        <v>0.44</v>
      </c>
      <c r="EM119" s="6">
        <v>0.47</v>
      </c>
      <c r="EN119" s="6">
        <v>0.49</v>
      </c>
      <c r="EO119" s="6">
        <v>0.53</v>
      </c>
      <c r="EP119" s="6">
        <v>0.55</v>
      </c>
      <c r="EQ119" s="6">
        <v>0.6</v>
      </c>
      <c r="ER119" s="6">
        <v>0.6</v>
      </c>
      <c r="ES119" s="6">
        <v>0.62</v>
      </c>
      <c r="ET119" s="6">
        <v>0.61</v>
      </c>
      <c r="EU119" s="6">
        <v>0.64</v>
      </c>
      <c r="EV119" s="6">
        <v>0.66</v>
      </c>
      <c r="EW119" s="6">
        <v>0.7</v>
      </c>
      <c r="EX119" s="6">
        <v>0.68</v>
      </c>
      <c r="EY119" s="6">
        <v>0.71</v>
      </c>
      <c r="EZ119" s="6">
        <v>0.69</v>
      </c>
      <c r="FA119" s="6">
        <v>0.68</v>
      </c>
      <c r="FB119" s="6">
        <v>0.68</v>
      </c>
      <c r="FC119" s="6">
        <v>0.67</v>
      </c>
      <c r="FD119" s="6">
        <v>0.69</v>
      </c>
      <c r="FE119" s="6">
        <v>0.71</v>
      </c>
      <c r="FF119" s="6">
        <v>0.66</v>
      </c>
      <c r="FG119" s="6">
        <v>0.66</v>
      </c>
      <c r="FH119" s="6">
        <v>0.65</v>
      </c>
      <c r="FI119" s="6">
        <v>0.64</v>
      </c>
      <c r="FJ119" s="6">
        <v>0.63</v>
      </c>
      <c r="FK119" s="6">
        <v>0.63</v>
      </c>
      <c r="FL119" s="6">
        <v>0.61</v>
      </c>
      <c r="FM119" s="6">
        <v>0.58</v>
      </c>
      <c r="FN119" s="6">
        <v>0.57</v>
      </c>
      <c r="FO119" s="6">
        <v>0.56</v>
      </c>
      <c r="FP119" s="6">
        <v>0.54</v>
      </c>
      <c r="FQ119" s="6">
        <v>0.5</v>
      </c>
      <c r="FR119" s="6">
        <v>0.5</v>
      </c>
      <c r="FS119" s="6">
        <v>0.47</v>
      </c>
      <c r="FT119" s="6">
        <v>0.46</v>
      </c>
      <c r="FU119" s="6">
        <v>0.43</v>
      </c>
      <c r="FV119" s="6">
        <v>0.39</v>
      </c>
      <c r="FW119" s="6">
        <v>0.37</v>
      </c>
      <c r="FX119" s="6">
        <v>0.36</v>
      </c>
      <c r="FY119" s="6">
        <v>0.33</v>
      </c>
      <c r="FZ119" s="6">
        <v>0.34</v>
      </c>
      <c r="GA119" s="6">
        <v>0.31</v>
      </c>
      <c r="GB119" s="6">
        <v>0.29</v>
      </c>
      <c r="GC119" s="6">
        <v>0.27</v>
      </c>
      <c r="GD119" s="6">
        <v>0.28</v>
      </c>
      <c r="GE119" s="6">
        <v>0.24</v>
      </c>
      <c r="GF119" s="6">
        <v>0.23</v>
      </c>
      <c r="GG119" s="6">
        <v>0.24</v>
      </c>
      <c r="GH119" s="6">
        <v>0.2</v>
      </c>
      <c r="GI119" s="6">
        <v>0.21</v>
      </c>
      <c r="GJ119" s="6">
        <v>0.2</v>
      </c>
      <c r="GK119" s="6">
        <v>0.18</v>
      </c>
      <c r="GL119" s="6">
        <v>0.18</v>
      </c>
      <c r="GM119" s="6">
        <v>0.19</v>
      </c>
      <c r="GN119" s="6">
        <v>0.18</v>
      </c>
      <c r="GO119" s="6">
        <v>0.15</v>
      </c>
      <c r="GP119" s="6">
        <v>0.14</v>
      </c>
      <c r="GQ119" s="6">
        <v>0.12</v>
      </c>
      <c r="GR119" s="6">
        <v>0.12</v>
      </c>
      <c r="GS119" s="6">
        <v>0.11</v>
      </c>
      <c r="GT119" s="6">
        <v>0.12</v>
      </c>
      <c r="GU119" s="6">
        <v>0.13</v>
      </c>
      <c r="GV119" s="6">
        <v>0.11</v>
      </c>
      <c r="GW119" s="6">
        <v>0.12</v>
      </c>
      <c r="GX119" s="6">
        <v>0.11</v>
      </c>
      <c r="GY119" s="6">
        <v>0.1</v>
      </c>
      <c r="GZ119" s="6">
        <v>0.1</v>
      </c>
      <c r="HA119" s="6">
        <v>0.1</v>
      </c>
      <c r="HB119" s="6">
        <v>0.09</v>
      </c>
      <c r="HC119" s="6">
        <v>0.09</v>
      </c>
      <c r="HD119" s="6">
        <v>0.08</v>
      </c>
      <c r="HE119" s="6">
        <v>0.08</v>
      </c>
      <c r="HF119" s="6">
        <v>0.1</v>
      </c>
      <c r="HG119" s="6">
        <v>0.08</v>
      </c>
      <c r="HH119" s="6">
        <v>0.09</v>
      </c>
      <c r="HI119" s="6">
        <v>0.1</v>
      </c>
      <c r="HJ119" s="6">
        <v>0.06</v>
      </c>
      <c r="HK119" s="6">
        <v>0.06</v>
      </c>
      <c r="HL119" s="6">
        <v>0.07</v>
      </c>
      <c r="HM119" s="6">
        <v>0.07</v>
      </c>
      <c r="HN119" s="6">
        <v>0.06</v>
      </c>
      <c r="HO119" s="6">
        <v>0.08</v>
      </c>
      <c r="HP119" s="6">
        <v>0.06</v>
      </c>
      <c r="HQ119" s="6">
        <v>0.05</v>
      </c>
      <c r="HR119" s="6">
        <v>0.06</v>
      </c>
      <c r="HS119" s="6">
        <v>0.05</v>
      </c>
      <c r="HT119" s="6">
        <v>0.05</v>
      </c>
      <c r="HU119" s="6">
        <v>0.03</v>
      </c>
      <c r="HV119" s="6">
        <v>0.03</v>
      </c>
      <c r="HW119" s="6">
        <v>0.05</v>
      </c>
      <c r="HX119" s="6">
        <v>0.03</v>
      </c>
      <c r="HY119" s="6">
        <v>0.03</v>
      </c>
      <c r="HZ119" s="6">
        <v>0.04</v>
      </c>
      <c r="IA119" s="6">
        <v>0.04</v>
      </c>
      <c r="IB119" s="6">
        <v>0.05</v>
      </c>
      <c r="IC119" s="6">
        <v>0.05</v>
      </c>
      <c r="ID119" s="6">
        <v>0.05</v>
      </c>
      <c r="IE119" s="6">
        <v>0.04</v>
      </c>
      <c r="IF119" s="6">
        <v>0.04</v>
      </c>
      <c r="IG119" s="6">
        <v>0.06</v>
      </c>
    </row>
    <row r="120" spans="1:241" ht="12.75">
      <c r="A120" s="6">
        <v>0.07</v>
      </c>
      <c r="B120" s="6">
        <v>0.07</v>
      </c>
      <c r="C120" s="6">
        <v>0.06</v>
      </c>
      <c r="D120" s="6">
        <v>0.05</v>
      </c>
      <c r="E120" s="6">
        <v>0.07</v>
      </c>
      <c r="F120" s="6">
        <v>0.04</v>
      </c>
      <c r="G120" s="6">
        <v>0.04</v>
      </c>
      <c r="H120" s="6">
        <v>0.06</v>
      </c>
      <c r="I120" s="6">
        <v>0.05</v>
      </c>
      <c r="J120" s="6">
        <v>0.06</v>
      </c>
      <c r="K120" s="6">
        <v>0.05</v>
      </c>
      <c r="L120" s="6">
        <v>0.07</v>
      </c>
      <c r="M120" s="6">
        <v>0.05</v>
      </c>
      <c r="N120" s="6">
        <v>0.09</v>
      </c>
      <c r="O120" s="6">
        <v>0.07</v>
      </c>
      <c r="P120" s="6">
        <v>0.08</v>
      </c>
      <c r="Q120" s="6">
        <v>0.06</v>
      </c>
      <c r="R120" s="6">
        <v>0.07</v>
      </c>
      <c r="S120" s="6">
        <v>0.08</v>
      </c>
      <c r="T120" s="6">
        <v>0.06</v>
      </c>
      <c r="U120" s="6">
        <v>0.06</v>
      </c>
      <c r="V120" s="6">
        <v>0.07</v>
      </c>
      <c r="W120" s="6">
        <v>0.07</v>
      </c>
      <c r="X120" s="6">
        <v>0.05</v>
      </c>
      <c r="Y120" s="6">
        <v>0.07</v>
      </c>
      <c r="Z120" s="6">
        <v>0.06</v>
      </c>
      <c r="AA120" s="6">
        <v>0.08</v>
      </c>
      <c r="AB120" s="6">
        <v>0.1</v>
      </c>
      <c r="AC120" s="6">
        <v>0.1</v>
      </c>
      <c r="AD120" s="6">
        <v>0.09</v>
      </c>
      <c r="AE120" s="6">
        <v>0.08</v>
      </c>
      <c r="AF120" s="6">
        <v>0.07</v>
      </c>
      <c r="AG120" s="6">
        <v>0.08</v>
      </c>
      <c r="AH120" s="6">
        <v>0.07</v>
      </c>
      <c r="AI120" s="6">
        <v>0.07</v>
      </c>
      <c r="AJ120" s="6">
        <v>0.07</v>
      </c>
      <c r="AK120" s="6">
        <v>0.07</v>
      </c>
      <c r="AL120" s="6">
        <v>0.08</v>
      </c>
      <c r="AM120" s="6">
        <v>0.07</v>
      </c>
      <c r="AN120" s="6">
        <v>0.08</v>
      </c>
      <c r="AO120" s="6">
        <v>0.07</v>
      </c>
      <c r="AP120" s="6">
        <v>0.08</v>
      </c>
      <c r="AQ120" s="6">
        <v>0.06</v>
      </c>
      <c r="AR120" s="6">
        <v>0.07</v>
      </c>
      <c r="AS120" s="6">
        <v>0.05</v>
      </c>
      <c r="AT120" s="6">
        <v>0.06</v>
      </c>
      <c r="AU120" s="6">
        <v>0.04</v>
      </c>
      <c r="AV120" s="6">
        <v>0.06</v>
      </c>
      <c r="AW120" s="6">
        <v>0.07</v>
      </c>
      <c r="AX120" s="6">
        <v>0.06</v>
      </c>
      <c r="AY120" s="6">
        <v>0.08</v>
      </c>
      <c r="AZ120" s="6">
        <v>0.07</v>
      </c>
      <c r="BA120" s="6">
        <v>0.09</v>
      </c>
      <c r="BB120" s="6">
        <v>0.09</v>
      </c>
      <c r="BC120" s="6">
        <v>0.08</v>
      </c>
      <c r="BD120" s="6">
        <v>0.08</v>
      </c>
      <c r="BE120" s="6">
        <v>0.1</v>
      </c>
      <c r="BF120" s="6">
        <v>0.1</v>
      </c>
      <c r="BG120" s="6">
        <v>0.12</v>
      </c>
      <c r="BH120" s="6">
        <v>0.1</v>
      </c>
      <c r="BI120" s="6">
        <v>0.08</v>
      </c>
      <c r="BJ120" s="6">
        <v>0.08</v>
      </c>
      <c r="BK120" s="6">
        <v>0.08</v>
      </c>
      <c r="BL120" s="6">
        <v>0.08</v>
      </c>
      <c r="BM120" s="6">
        <v>0.07</v>
      </c>
      <c r="BN120" s="6">
        <v>0.07</v>
      </c>
      <c r="BO120" s="6">
        <v>0.06</v>
      </c>
      <c r="BP120" s="6">
        <v>0.07</v>
      </c>
      <c r="BQ120" s="6">
        <v>0.06</v>
      </c>
      <c r="BR120" s="6">
        <v>0.06</v>
      </c>
      <c r="BS120" s="6">
        <v>0.05</v>
      </c>
      <c r="BT120" s="6">
        <v>0.06</v>
      </c>
      <c r="BU120" s="6">
        <v>0.07</v>
      </c>
      <c r="BV120" s="6">
        <v>0.04</v>
      </c>
      <c r="BW120" s="6">
        <v>0.04</v>
      </c>
      <c r="BX120" s="6">
        <v>0.04</v>
      </c>
      <c r="BY120" s="6">
        <v>0.06</v>
      </c>
      <c r="BZ120" s="6">
        <v>0.06</v>
      </c>
      <c r="CA120" s="6">
        <v>0.06</v>
      </c>
      <c r="CB120" s="6">
        <v>0.05</v>
      </c>
      <c r="CC120" s="6">
        <v>0.05</v>
      </c>
      <c r="CD120" s="6">
        <v>0.07</v>
      </c>
      <c r="CE120" s="6">
        <v>0.07</v>
      </c>
      <c r="CF120" s="6">
        <v>0.04</v>
      </c>
      <c r="CG120" s="6">
        <v>0.04</v>
      </c>
      <c r="CH120" s="6">
        <v>0.05</v>
      </c>
      <c r="CI120" s="6">
        <v>0.05</v>
      </c>
      <c r="CJ120" s="6">
        <v>0.04</v>
      </c>
      <c r="CK120" s="6">
        <v>0.04</v>
      </c>
      <c r="CL120" s="6">
        <v>0.04</v>
      </c>
      <c r="CM120" s="6">
        <v>0.05</v>
      </c>
      <c r="CN120" s="6">
        <v>0.05</v>
      </c>
      <c r="CO120" s="6">
        <v>0.05</v>
      </c>
      <c r="CP120" s="6">
        <v>0.07</v>
      </c>
      <c r="CQ120" s="6">
        <v>0.03</v>
      </c>
      <c r="CR120" s="6">
        <v>0.03</v>
      </c>
      <c r="CS120" s="6">
        <v>0.04</v>
      </c>
      <c r="CT120" s="6">
        <v>0.04</v>
      </c>
      <c r="CU120" s="6">
        <v>0.03</v>
      </c>
      <c r="CV120" s="6">
        <v>0.03</v>
      </c>
      <c r="CW120" s="6">
        <v>0.02</v>
      </c>
      <c r="CX120" s="6">
        <v>0.01</v>
      </c>
      <c r="CY120" s="6">
        <v>0.02</v>
      </c>
      <c r="CZ120" s="6">
        <v>0.01</v>
      </c>
      <c r="DA120" s="6">
        <v>0.01</v>
      </c>
      <c r="DB120" s="6">
        <v>0.01</v>
      </c>
      <c r="DC120" s="6">
        <v>0.03</v>
      </c>
      <c r="DD120" s="6">
        <v>0.01</v>
      </c>
      <c r="DE120" s="6">
        <v>0.01</v>
      </c>
      <c r="DF120" s="6">
        <v>0.02</v>
      </c>
      <c r="DG120" s="6">
        <v>0.04</v>
      </c>
      <c r="DH120" s="6">
        <v>0.03</v>
      </c>
      <c r="DI120" s="6">
        <v>0.03</v>
      </c>
      <c r="DJ120" s="6">
        <v>0.04</v>
      </c>
      <c r="DK120" s="6">
        <v>0.03</v>
      </c>
      <c r="DL120" s="6">
        <v>0.04</v>
      </c>
      <c r="DM120" s="6">
        <v>0.04</v>
      </c>
      <c r="DN120" s="6">
        <v>0.04</v>
      </c>
      <c r="DO120" s="6">
        <v>0.04</v>
      </c>
      <c r="DP120" s="6">
        <v>0.05</v>
      </c>
      <c r="DQ120" s="6">
        <v>0.07</v>
      </c>
      <c r="DR120" s="6">
        <v>0.05</v>
      </c>
      <c r="DS120" s="6">
        <v>0.05</v>
      </c>
      <c r="DT120" s="6">
        <v>0.04</v>
      </c>
      <c r="DU120" s="6">
        <v>0.05</v>
      </c>
      <c r="DV120" s="6">
        <v>0.06</v>
      </c>
      <c r="DW120" s="6">
        <v>0.06</v>
      </c>
      <c r="DX120" s="6">
        <v>0.06</v>
      </c>
      <c r="DY120" s="6">
        <v>0.06</v>
      </c>
      <c r="DZ120" s="6">
        <v>0.07</v>
      </c>
      <c r="EA120" s="6">
        <v>0.06</v>
      </c>
      <c r="EB120" s="6">
        <v>0.09</v>
      </c>
      <c r="EC120" s="6">
        <v>0.09</v>
      </c>
      <c r="ED120" s="6">
        <v>0.11</v>
      </c>
      <c r="EE120" s="6">
        <v>0.12</v>
      </c>
      <c r="EF120" s="6">
        <v>0.12</v>
      </c>
      <c r="EG120" s="6">
        <v>0.11</v>
      </c>
      <c r="EH120" s="6">
        <v>0.12</v>
      </c>
      <c r="EI120" s="6">
        <v>0.11</v>
      </c>
      <c r="EJ120" s="6">
        <v>0.11</v>
      </c>
      <c r="EK120" s="6">
        <v>0.11</v>
      </c>
      <c r="EL120" s="6">
        <v>0.12</v>
      </c>
      <c r="EM120" s="6">
        <v>0.12</v>
      </c>
      <c r="EN120" s="6">
        <v>0.12</v>
      </c>
      <c r="EO120" s="6">
        <v>0.13</v>
      </c>
      <c r="EP120" s="6">
        <v>0.14</v>
      </c>
      <c r="EQ120" s="6">
        <v>0.14</v>
      </c>
      <c r="ER120" s="6">
        <v>0.14</v>
      </c>
      <c r="ES120" s="6">
        <v>0.14</v>
      </c>
      <c r="ET120" s="6">
        <v>0.15</v>
      </c>
      <c r="EU120" s="6">
        <v>0.15</v>
      </c>
      <c r="EV120" s="6">
        <v>0.16</v>
      </c>
      <c r="EW120" s="6">
        <v>0.15</v>
      </c>
      <c r="EX120" s="6">
        <v>0.17</v>
      </c>
      <c r="EY120" s="6">
        <v>0.16</v>
      </c>
      <c r="EZ120" s="6">
        <v>0.19</v>
      </c>
      <c r="FA120" s="6">
        <v>0.16</v>
      </c>
      <c r="FB120" s="6">
        <v>0.16</v>
      </c>
      <c r="FC120" s="6">
        <v>0.17</v>
      </c>
      <c r="FD120" s="6">
        <v>0.15</v>
      </c>
      <c r="FE120" s="6">
        <v>0.15</v>
      </c>
      <c r="FF120" s="6">
        <v>0.21</v>
      </c>
      <c r="FG120" s="6">
        <v>0.22</v>
      </c>
      <c r="FH120" s="6">
        <v>0.21</v>
      </c>
      <c r="FI120" s="6">
        <v>0.2</v>
      </c>
      <c r="FJ120" s="6">
        <v>0.2</v>
      </c>
      <c r="FK120" s="6">
        <v>0.19</v>
      </c>
      <c r="FL120" s="6">
        <v>0.19</v>
      </c>
      <c r="FM120" s="6">
        <v>0.17</v>
      </c>
      <c r="FN120" s="6">
        <v>0.17</v>
      </c>
      <c r="FO120" s="6">
        <v>0.17</v>
      </c>
      <c r="FP120" s="6">
        <v>0.17</v>
      </c>
      <c r="FQ120" s="6">
        <v>0.16</v>
      </c>
      <c r="FR120" s="6">
        <v>0.18</v>
      </c>
      <c r="FS120" s="6">
        <v>0.17</v>
      </c>
      <c r="FT120" s="6">
        <v>0.17</v>
      </c>
      <c r="FU120" s="6">
        <v>0.17</v>
      </c>
      <c r="FV120" s="6">
        <v>0.16</v>
      </c>
      <c r="FW120" s="6">
        <v>0.12</v>
      </c>
      <c r="FX120" s="6">
        <v>0.13</v>
      </c>
      <c r="FY120" s="6">
        <v>0.12</v>
      </c>
      <c r="FZ120" s="6">
        <v>0.14</v>
      </c>
      <c r="GA120" s="6">
        <v>0.13</v>
      </c>
      <c r="GB120" s="6">
        <v>0.14</v>
      </c>
      <c r="GC120" s="6">
        <v>0.13</v>
      </c>
      <c r="GD120" s="6">
        <v>0.13</v>
      </c>
      <c r="GE120" s="6">
        <v>0.14</v>
      </c>
      <c r="GF120" s="6">
        <v>0.16</v>
      </c>
      <c r="GG120" s="6">
        <v>0.16</v>
      </c>
      <c r="GH120" s="6">
        <v>0.12</v>
      </c>
      <c r="GI120" s="6">
        <v>0.13</v>
      </c>
      <c r="GJ120" s="6">
        <v>0.12</v>
      </c>
      <c r="GK120" s="6">
        <v>0.13</v>
      </c>
      <c r="GL120" s="6">
        <v>0.12</v>
      </c>
      <c r="GM120" s="6">
        <v>0.11</v>
      </c>
      <c r="GN120" s="6">
        <v>0.13</v>
      </c>
      <c r="GO120" s="6">
        <v>0.11</v>
      </c>
      <c r="GP120" s="6">
        <v>0.1</v>
      </c>
      <c r="GQ120" s="6">
        <v>0.1</v>
      </c>
      <c r="GR120" s="6">
        <v>0.11</v>
      </c>
      <c r="GS120" s="6">
        <v>0.12</v>
      </c>
      <c r="GT120" s="6">
        <v>0.11</v>
      </c>
      <c r="GU120" s="6">
        <v>0.12</v>
      </c>
      <c r="GV120" s="6">
        <v>0.1</v>
      </c>
      <c r="GW120" s="6">
        <v>0.1</v>
      </c>
      <c r="GX120" s="6">
        <v>0.1</v>
      </c>
      <c r="GY120" s="6">
        <v>0.1</v>
      </c>
      <c r="GZ120" s="6">
        <v>0.06</v>
      </c>
      <c r="HA120" s="6">
        <v>0.06</v>
      </c>
      <c r="HB120" s="6">
        <v>0.06</v>
      </c>
      <c r="HC120" s="6">
        <v>0.08</v>
      </c>
      <c r="HD120" s="6">
        <v>0.07</v>
      </c>
      <c r="HE120" s="6">
        <v>0.07</v>
      </c>
      <c r="HF120" s="6">
        <v>0.06</v>
      </c>
      <c r="HG120" s="6">
        <v>0.05</v>
      </c>
      <c r="HH120" s="6">
        <v>0.09</v>
      </c>
      <c r="HI120" s="6">
        <v>0.07</v>
      </c>
      <c r="HJ120" s="6">
        <v>0.07</v>
      </c>
      <c r="HK120" s="6">
        <v>0.07</v>
      </c>
      <c r="HL120" s="6">
        <v>0.07</v>
      </c>
      <c r="HM120" s="6">
        <v>0.06</v>
      </c>
      <c r="HN120" s="6">
        <v>0.06</v>
      </c>
      <c r="HO120" s="6">
        <v>0.07</v>
      </c>
      <c r="HP120" s="6">
        <v>0.07</v>
      </c>
      <c r="HQ120" s="6">
        <v>0.05</v>
      </c>
      <c r="HR120" s="6">
        <v>0.08</v>
      </c>
      <c r="HS120" s="6">
        <v>0.06</v>
      </c>
      <c r="HT120" s="6">
        <v>0.07</v>
      </c>
      <c r="HU120" s="6">
        <v>0.09</v>
      </c>
      <c r="HV120" s="6">
        <v>0.08</v>
      </c>
      <c r="HW120" s="6">
        <v>0.06</v>
      </c>
      <c r="HX120" s="6">
        <v>0.06</v>
      </c>
      <c r="HY120" s="6">
        <v>0.06</v>
      </c>
      <c r="HZ120" s="6">
        <v>0.07</v>
      </c>
      <c r="IA120" s="6">
        <v>0.06</v>
      </c>
      <c r="IB120" s="6">
        <v>0.06</v>
      </c>
      <c r="IC120" s="6">
        <v>0.07</v>
      </c>
      <c r="ID120" s="6">
        <v>0.07</v>
      </c>
      <c r="IE120" s="6">
        <v>0.07</v>
      </c>
      <c r="IF120" s="6">
        <v>0.07</v>
      </c>
      <c r="IG120" s="6">
        <v>0.07</v>
      </c>
    </row>
    <row r="121" spans="1:241" ht="12.75">
      <c r="A121" s="6">
        <v>0.03</v>
      </c>
      <c r="B121" s="6">
        <v>0.03</v>
      </c>
      <c r="C121" s="6">
        <v>0.03</v>
      </c>
      <c r="D121" s="6">
        <v>0.03</v>
      </c>
      <c r="E121" s="6">
        <v>0.03</v>
      </c>
      <c r="F121" s="6">
        <v>0.03</v>
      </c>
      <c r="G121" s="6">
        <v>0.03</v>
      </c>
      <c r="H121" s="6">
        <v>0.03</v>
      </c>
      <c r="I121" s="6">
        <v>0.03</v>
      </c>
      <c r="J121" s="6">
        <v>0.03</v>
      </c>
      <c r="K121" s="6">
        <v>0.03</v>
      </c>
      <c r="L121" s="6">
        <v>0.03</v>
      </c>
      <c r="M121" s="6">
        <v>0.03</v>
      </c>
      <c r="N121" s="6">
        <v>0.03</v>
      </c>
      <c r="O121" s="6">
        <v>0.03</v>
      </c>
      <c r="P121" s="6">
        <v>0.03</v>
      </c>
      <c r="Q121" s="6">
        <v>0.03</v>
      </c>
      <c r="R121" s="6">
        <v>0.03</v>
      </c>
      <c r="S121" s="6">
        <v>0.03</v>
      </c>
      <c r="T121" s="6">
        <v>0.03</v>
      </c>
      <c r="U121" s="6">
        <v>0.03</v>
      </c>
      <c r="V121" s="6">
        <v>0.03</v>
      </c>
      <c r="W121" s="6">
        <v>0.03</v>
      </c>
      <c r="X121" s="6">
        <v>0.03</v>
      </c>
      <c r="Y121" s="6">
        <v>0.03</v>
      </c>
      <c r="Z121" s="6">
        <v>0.03</v>
      </c>
      <c r="AA121" s="6">
        <v>0.03</v>
      </c>
      <c r="AB121" s="6">
        <v>0.03</v>
      </c>
      <c r="AC121" s="6">
        <v>0.03</v>
      </c>
      <c r="AD121" s="6">
        <v>0.03</v>
      </c>
      <c r="AE121" s="6">
        <v>0.03</v>
      </c>
      <c r="AF121" s="6">
        <v>0.03</v>
      </c>
      <c r="AG121" s="6">
        <v>0.03</v>
      </c>
      <c r="AH121" s="6">
        <v>0.03</v>
      </c>
      <c r="AI121" s="6">
        <v>0.03</v>
      </c>
      <c r="AJ121" s="6">
        <v>0.03</v>
      </c>
      <c r="AK121" s="6">
        <v>0.03</v>
      </c>
      <c r="AL121" s="6">
        <v>0.03</v>
      </c>
      <c r="AM121" s="6">
        <v>0.03</v>
      </c>
      <c r="AN121" s="6">
        <v>0.03</v>
      </c>
      <c r="AO121" s="6">
        <v>0.03</v>
      </c>
      <c r="AP121" s="6">
        <v>0.03</v>
      </c>
      <c r="AQ121" s="6">
        <v>0.03</v>
      </c>
      <c r="AR121" s="6">
        <v>0.03</v>
      </c>
      <c r="AS121" s="6">
        <v>0.03</v>
      </c>
      <c r="AT121" s="6">
        <v>0.03</v>
      </c>
      <c r="AU121" s="6">
        <v>0.03</v>
      </c>
      <c r="AV121" s="6">
        <v>0.03</v>
      </c>
      <c r="AW121" s="6">
        <v>0.03</v>
      </c>
      <c r="AX121" s="6">
        <v>0.03</v>
      </c>
      <c r="AY121" s="6">
        <v>0.03</v>
      </c>
      <c r="AZ121" s="6">
        <v>0.03</v>
      </c>
      <c r="BA121" s="6">
        <v>0.03</v>
      </c>
      <c r="BB121" s="6">
        <v>0.03</v>
      </c>
      <c r="BC121" s="6">
        <v>0.03</v>
      </c>
      <c r="BD121" s="6">
        <v>0.03</v>
      </c>
      <c r="BE121" s="6">
        <v>0.03</v>
      </c>
      <c r="BF121" s="6">
        <v>0.03</v>
      </c>
      <c r="BG121" s="6">
        <v>0.03</v>
      </c>
      <c r="BH121" s="6">
        <v>0.03</v>
      </c>
      <c r="BI121" s="6">
        <v>0.03</v>
      </c>
      <c r="BJ121" s="6">
        <v>0.03</v>
      </c>
      <c r="BK121" s="6">
        <v>0.03</v>
      </c>
      <c r="BL121" s="6">
        <v>0.03</v>
      </c>
      <c r="BM121" s="6">
        <v>0.03</v>
      </c>
      <c r="BN121" s="6">
        <v>0.03</v>
      </c>
      <c r="BO121" s="6">
        <v>0.03</v>
      </c>
      <c r="BP121" s="6">
        <v>0.03</v>
      </c>
      <c r="BQ121" s="6">
        <v>0.03</v>
      </c>
      <c r="BR121" s="6">
        <v>0.03</v>
      </c>
      <c r="BS121" s="6">
        <v>0.03</v>
      </c>
      <c r="BT121" s="6">
        <v>0.03</v>
      </c>
      <c r="BU121" s="6">
        <v>0.03</v>
      </c>
      <c r="BV121" s="6">
        <v>0.03</v>
      </c>
      <c r="BW121" s="6">
        <v>0.03</v>
      </c>
      <c r="BX121" s="6">
        <v>0.03</v>
      </c>
      <c r="BY121" s="6">
        <v>0.03</v>
      </c>
      <c r="BZ121" s="6">
        <v>0.03</v>
      </c>
      <c r="CA121" s="6">
        <v>0.03</v>
      </c>
      <c r="CB121" s="6">
        <v>0.03</v>
      </c>
      <c r="CC121" s="6">
        <v>0.03</v>
      </c>
      <c r="CD121" s="6">
        <v>0.03</v>
      </c>
      <c r="CE121" s="6">
        <v>0.03</v>
      </c>
      <c r="CF121" s="6">
        <v>0.03</v>
      </c>
      <c r="CG121" s="6">
        <v>0.03</v>
      </c>
      <c r="CH121" s="6">
        <v>0.03</v>
      </c>
      <c r="CI121" s="6">
        <v>0.03</v>
      </c>
      <c r="CJ121" s="6">
        <v>0.03</v>
      </c>
      <c r="CK121" s="6">
        <v>0.03</v>
      </c>
      <c r="CL121" s="6">
        <v>0.03</v>
      </c>
      <c r="CM121" s="6">
        <v>0.03</v>
      </c>
      <c r="CN121" s="6">
        <v>0.03</v>
      </c>
      <c r="CO121" s="6">
        <v>0.03</v>
      </c>
      <c r="CP121" s="6">
        <v>0.03</v>
      </c>
      <c r="CQ121" s="6">
        <v>0.03</v>
      </c>
      <c r="CR121" s="6">
        <v>0.03</v>
      </c>
      <c r="CS121" s="6">
        <v>0.03</v>
      </c>
      <c r="CT121" s="6">
        <v>0.03</v>
      </c>
      <c r="CU121" s="6">
        <v>0.03</v>
      </c>
      <c r="CV121" s="6">
        <v>0.03</v>
      </c>
      <c r="CW121" s="6">
        <v>0.03</v>
      </c>
      <c r="CX121" s="6">
        <v>0.03</v>
      </c>
      <c r="CY121" s="6">
        <v>0.03</v>
      </c>
      <c r="CZ121" s="6">
        <v>0.03</v>
      </c>
      <c r="DA121" s="6">
        <v>0.03</v>
      </c>
      <c r="DB121" s="6">
        <v>0.03</v>
      </c>
      <c r="DC121" s="6">
        <v>0.03</v>
      </c>
      <c r="DD121" s="6">
        <v>0.03</v>
      </c>
      <c r="DE121" s="6">
        <v>0.03</v>
      </c>
      <c r="DF121" s="6">
        <v>0.03</v>
      </c>
      <c r="DG121" s="6">
        <v>0.03</v>
      </c>
      <c r="DH121" s="6">
        <v>0.03</v>
      </c>
      <c r="DI121" s="6">
        <v>0.03</v>
      </c>
      <c r="DJ121" s="6">
        <v>0.03</v>
      </c>
      <c r="DK121" s="6">
        <v>0.03</v>
      </c>
      <c r="DL121" s="6">
        <v>0.03</v>
      </c>
      <c r="DM121" s="6">
        <v>0.03</v>
      </c>
      <c r="DN121" s="6">
        <v>0.03</v>
      </c>
      <c r="DO121" s="6">
        <v>0.03</v>
      </c>
      <c r="DP121" s="6">
        <v>0.03</v>
      </c>
      <c r="DQ121" s="6">
        <v>0.03</v>
      </c>
      <c r="DR121" s="6">
        <v>0.03</v>
      </c>
      <c r="DS121" s="6">
        <v>0.03</v>
      </c>
      <c r="DT121" s="6">
        <v>0.03</v>
      </c>
      <c r="DU121" s="6">
        <v>0.03</v>
      </c>
      <c r="DV121" s="6">
        <v>0.03</v>
      </c>
      <c r="DW121" s="6">
        <v>0.03</v>
      </c>
      <c r="DX121" s="6">
        <v>0.03</v>
      </c>
      <c r="DY121" s="6">
        <v>0.03</v>
      </c>
      <c r="DZ121" s="6">
        <v>0.03</v>
      </c>
      <c r="EA121" s="6">
        <v>0.03</v>
      </c>
      <c r="EB121" s="6">
        <v>0.03</v>
      </c>
      <c r="EC121" s="6">
        <v>0.03</v>
      </c>
      <c r="ED121" s="6">
        <v>0.03</v>
      </c>
      <c r="EE121" s="6">
        <v>0.03</v>
      </c>
      <c r="EF121" s="6">
        <v>0.03</v>
      </c>
      <c r="EG121" s="6">
        <v>0.03</v>
      </c>
      <c r="EH121" s="6">
        <v>0.03</v>
      </c>
      <c r="EI121" s="6">
        <v>0.03</v>
      </c>
      <c r="EJ121" s="6">
        <v>0.03</v>
      </c>
      <c r="EK121" s="6">
        <v>0.03</v>
      </c>
      <c r="EL121" s="6">
        <v>0.03</v>
      </c>
      <c r="EM121" s="6">
        <v>0.03</v>
      </c>
      <c r="EN121" s="6">
        <v>0.03</v>
      </c>
      <c r="EO121" s="6">
        <v>0.03</v>
      </c>
      <c r="EP121" s="6">
        <v>0.03</v>
      </c>
      <c r="EQ121" s="6">
        <v>0.03</v>
      </c>
      <c r="ER121" s="6">
        <v>0.03</v>
      </c>
      <c r="ES121" s="6">
        <v>0.03</v>
      </c>
      <c r="ET121" s="6">
        <v>0.03</v>
      </c>
      <c r="EU121" s="6">
        <v>0.03</v>
      </c>
      <c r="EV121" s="6">
        <v>0.03</v>
      </c>
      <c r="EW121" s="6">
        <v>0.03</v>
      </c>
      <c r="EX121" s="6">
        <v>0.03</v>
      </c>
      <c r="EY121" s="6">
        <v>0.03</v>
      </c>
      <c r="EZ121" s="6">
        <v>0.03</v>
      </c>
      <c r="FA121" s="6">
        <v>0.03</v>
      </c>
      <c r="FB121" s="6">
        <v>0.03</v>
      </c>
      <c r="FC121" s="6">
        <v>0.03</v>
      </c>
      <c r="FD121" s="6">
        <v>0.03</v>
      </c>
      <c r="FE121" s="6">
        <v>0.03</v>
      </c>
      <c r="FF121" s="6">
        <v>0.03</v>
      </c>
      <c r="FG121" s="6">
        <v>0.03</v>
      </c>
      <c r="FH121" s="6">
        <v>0.03</v>
      </c>
      <c r="FI121" s="6">
        <v>0.03</v>
      </c>
      <c r="FJ121" s="6">
        <v>0.03</v>
      </c>
      <c r="FK121" s="6">
        <v>0.03</v>
      </c>
      <c r="FL121" s="6">
        <v>0.03</v>
      </c>
      <c r="FM121" s="6">
        <v>0.03</v>
      </c>
      <c r="FN121" s="6">
        <v>0.03</v>
      </c>
      <c r="FO121" s="6">
        <v>0.03</v>
      </c>
      <c r="FP121" s="6">
        <v>0.03</v>
      </c>
      <c r="FQ121" s="6">
        <v>0.03</v>
      </c>
      <c r="FR121" s="6">
        <v>0.03</v>
      </c>
      <c r="FS121" s="6">
        <v>0.03</v>
      </c>
      <c r="FT121" s="6">
        <v>0.03</v>
      </c>
      <c r="FU121" s="6">
        <v>0.03</v>
      </c>
      <c r="FV121" s="6">
        <v>0.03</v>
      </c>
      <c r="FW121" s="6">
        <v>0.03</v>
      </c>
      <c r="FX121" s="6">
        <v>0.03</v>
      </c>
      <c r="FY121" s="6">
        <v>0.03</v>
      </c>
      <c r="FZ121" s="6">
        <v>0.03</v>
      </c>
      <c r="GA121" s="6">
        <v>0.03</v>
      </c>
      <c r="GB121" s="6">
        <v>0.03</v>
      </c>
      <c r="GC121" s="6">
        <v>0.03</v>
      </c>
      <c r="GD121" s="6">
        <v>0.03</v>
      </c>
      <c r="GE121" s="6">
        <v>0.03</v>
      </c>
      <c r="GF121" s="6">
        <v>0.03</v>
      </c>
      <c r="GG121" s="6">
        <v>0.03</v>
      </c>
      <c r="GH121" s="6">
        <v>0.03</v>
      </c>
      <c r="GI121" s="6">
        <v>0.03</v>
      </c>
      <c r="GJ121" s="6">
        <v>0.03</v>
      </c>
      <c r="GK121" s="6">
        <v>0.03</v>
      </c>
      <c r="GL121" s="6">
        <v>0.03</v>
      </c>
      <c r="GM121" s="6">
        <v>0.03</v>
      </c>
      <c r="GN121" s="6">
        <v>0.03</v>
      </c>
      <c r="GO121" s="6">
        <v>0.03</v>
      </c>
      <c r="GP121" s="6">
        <v>0.03</v>
      </c>
      <c r="GQ121" s="6">
        <v>0.03</v>
      </c>
      <c r="GR121" s="6">
        <v>0.03</v>
      </c>
      <c r="GS121" s="6">
        <v>0.03</v>
      </c>
      <c r="GT121" s="6">
        <v>0.03</v>
      </c>
      <c r="GU121" s="6">
        <v>0.03</v>
      </c>
      <c r="GV121" s="6">
        <v>0.03</v>
      </c>
      <c r="GW121" s="6">
        <v>0.03</v>
      </c>
      <c r="GX121" s="6">
        <v>0.03</v>
      </c>
      <c r="GY121" s="6">
        <v>0.03</v>
      </c>
      <c r="GZ121" s="6">
        <v>0.03</v>
      </c>
      <c r="HA121" s="6">
        <v>0.03</v>
      </c>
      <c r="HB121" s="6">
        <v>0.03</v>
      </c>
      <c r="HC121" s="6">
        <v>0.03</v>
      </c>
      <c r="HD121" s="6">
        <v>0.03</v>
      </c>
      <c r="HE121" s="6">
        <v>0.03</v>
      </c>
      <c r="HF121" s="6">
        <v>0.03</v>
      </c>
      <c r="HG121" s="6">
        <v>0.03</v>
      </c>
      <c r="HH121" s="6">
        <v>0.03</v>
      </c>
      <c r="HI121" s="6">
        <v>0.03</v>
      </c>
      <c r="HJ121" s="6">
        <v>0.03</v>
      </c>
      <c r="HK121" s="6">
        <v>0.03</v>
      </c>
      <c r="HL121" s="6">
        <v>0.03</v>
      </c>
      <c r="HM121" s="6">
        <v>0.03</v>
      </c>
      <c r="HN121" s="6">
        <v>0.03</v>
      </c>
      <c r="HO121" s="6">
        <v>0.03</v>
      </c>
      <c r="HP121" s="6">
        <v>0.03</v>
      </c>
      <c r="HQ121" s="6">
        <v>0.03</v>
      </c>
      <c r="HR121" s="6">
        <v>0.03</v>
      </c>
      <c r="HS121" s="6">
        <v>0.03</v>
      </c>
      <c r="HT121" s="6">
        <v>0.03</v>
      </c>
      <c r="HU121" s="6">
        <v>0.03</v>
      </c>
      <c r="HV121" s="6">
        <v>0.03</v>
      </c>
      <c r="HW121" s="6">
        <v>0.03</v>
      </c>
      <c r="HX121" s="6">
        <v>0.03</v>
      </c>
      <c r="HY121" s="6">
        <v>0.03</v>
      </c>
      <c r="HZ121" s="6">
        <v>0.03</v>
      </c>
      <c r="IA121" s="6">
        <v>0.03</v>
      </c>
      <c r="IB121" s="6">
        <v>0.03</v>
      </c>
      <c r="IC121" s="6">
        <v>0.03</v>
      </c>
      <c r="ID121" s="6">
        <v>0.03</v>
      </c>
      <c r="IE121" s="6">
        <v>0.03</v>
      </c>
      <c r="IF121" s="6">
        <v>0.03</v>
      </c>
      <c r="IG121" s="6">
        <v>0.03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12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>
    <row r="1" spans="1:241" ht="12.75">
      <c r="A1" s="6">
        <v>1.52</v>
      </c>
      <c r="B1" s="6">
        <v>1.52</v>
      </c>
      <c r="C1" s="6">
        <v>1.52</v>
      </c>
      <c r="D1" s="6">
        <v>1.52</v>
      </c>
      <c r="E1" s="6">
        <v>1.52</v>
      </c>
      <c r="F1" s="6">
        <v>1.52</v>
      </c>
      <c r="G1" s="6">
        <v>1.52</v>
      </c>
      <c r="H1" s="6">
        <v>1.52</v>
      </c>
      <c r="I1" s="6">
        <v>1.52</v>
      </c>
      <c r="J1" s="6">
        <v>1.52</v>
      </c>
      <c r="K1" s="6">
        <v>1.52</v>
      </c>
      <c r="L1" s="6">
        <v>1.52</v>
      </c>
      <c r="M1" s="6">
        <v>1.52</v>
      </c>
      <c r="N1" s="6">
        <v>1.52</v>
      </c>
      <c r="O1" s="6">
        <v>1.52</v>
      </c>
      <c r="P1" s="6">
        <v>1.52</v>
      </c>
      <c r="Q1" s="6">
        <v>1.52</v>
      </c>
      <c r="R1" s="6">
        <v>1.52</v>
      </c>
      <c r="S1" s="6">
        <v>1.52</v>
      </c>
      <c r="T1" s="6">
        <v>1.52</v>
      </c>
      <c r="U1" s="6">
        <v>1.52</v>
      </c>
      <c r="V1" s="6">
        <v>1.52</v>
      </c>
      <c r="W1" s="6">
        <v>1.52</v>
      </c>
      <c r="X1" s="6">
        <v>1.52</v>
      </c>
      <c r="Y1" s="6">
        <v>1.52</v>
      </c>
      <c r="Z1" s="6">
        <v>1.52</v>
      </c>
      <c r="AA1" s="6">
        <v>1.52</v>
      </c>
      <c r="AB1" s="6">
        <v>1.52</v>
      </c>
      <c r="AC1" s="6">
        <v>1.52</v>
      </c>
      <c r="AD1" s="6">
        <v>1.52</v>
      </c>
      <c r="AE1" s="6">
        <v>1.52</v>
      </c>
      <c r="AF1" s="6">
        <v>1.52</v>
      </c>
      <c r="AG1" s="6">
        <v>1.52</v>
      </c>
      <c r="AH1" s="6">
        <v>1.52</v>
      </c>
      <c r="AI1" s="6">
        <v>1.52</v>
      </c>
      <c r="AJ1" s="6">
        <v>1.52</v>
      </c>
      <c r="AK1" s="6">
        <v>1.52</v>
      </c>
      <c r="AL1" s="6">
        <v>1.52</v>
      </c>
      <c r="AM1" s="6">
        <v>1.52</v>
      </c>
      <c r="AN1" s="6">
        <v>1.52</v>
      </c>
      <c r="AO1" s="6">
        <v>1.52</v>
      </c>
      <c r="AP1" s="6">
        <v>1.52</v>
      </c>
      <c r="AQ1" s="6">
        <v>1.52</v>
      </c>
      <c r="AR1" s="6">
        <v>1.52</v>
      </c>
      <c r="AS1" s="6">
        <v>1.52</v>
      </c>
      <c r="AT1" s="6">
        <v>1.52</v>
      </c>
      <c r="AU1" s="6">
        <v>1.52</v>
      </c>
      <c r="AV1" s="6">
        <v>1.52</v>
      </c>
      <c r="AW1" s="6">
        <v>1.52</v>
      </c>
      <c r="AX1" s="6">
        <v>1.52</v>
      </c>
      <c r="AY1" s="6">
        <v>1.52</v>
      </c>
      <c r="AZ1" s="6">
        <v>1.52</v>
      </c>
      <c r="BA1" s="6">
        <v>1.52</v>
      </c>
      <c r="BB1" s="6">
        <v>1.52</v>
      </c>
      <c r="BC1" s="6">
        <v>1.52</v>
      </c>
      <c r="BD1" s="6">
        <v>1.52</v>
      </c>
      <c r="BE1" s="6">
        <v>1.52</v>
      </c>
      <c r="BF1" s="6">
        <v>1.52</v>
      </c>
      <c r="BG1" s="6">
        <v>1.52</v>
      </c>
      <c r="BH1" s="6">
        <v>1.52</v>
      </c>
      <c r="BI1" s="6">
        <v>1.52</v>
      </c>
      <c r="BJ1" s="6">
        <v>1.52</v>
      </c>
      <c r="BK1" s="6">
        <v>1.52</v>
      </c>
      <c r="BL1" s="6">
        <v>1.52</v>
      </c>
      <c r="BM1" s="6">
        <v>1.52</v>
      </c>
      <c r="BN1" s="6">
        <v>1.52</v>
      </c>
      <c r="BO1" s="6">
        <v>1.52</v>
      </c>
      <c r="BP1" s="6">
        <v>1.52</v>
      </c>
      <c r="BQ1" s="6">
        <v>1.52</v>
      </c>
      <c r="BR1" s="6">
        <v>1.52</v>
      </c>
      <c r="BS1" s="6">
        <v>1.52</v>
      </c>
      <c r="BT1" s="6">
        <v>1.52</v>
      </c>
      <c r="BU1" s="6">
        <v>1.52</v>
      </c>
      <c r="BV1" s="6">
        <v>1.52</v>
      </c>
      <c r="BW1" s="6">
        <v>1.52</v>
      </c>
      <c r="BX1" s="6">
        <v>1.52</v>
      </c>
      <c r="BY1" s="6">
        <v>1.52</v>
      </c>
      <c r="BZ1" s="6">
        <v>1.52</v>
      </c>
      <c r="CA1" s="6">
        <v>1.52</v>
      </c>
      <c r="CB1" s="6">
        <v>1.52</v>
      </c>
      <c r="CC1" s="6">
        <v>1.52</v>
      </c>
      <c r="CD1" s="6">
        <v>1.52</v>
      </c>
      <c r="CE1" s="6">
        <v>1.52</v>
      </c>
      <c r="CF1" s="6">
        <v>1.52</v>
      </c>
      <c r="CG1" s="6">
        <v>1.52</v>
      </c>
      <c r="CH1" s="6">
        <v>1.52</v>
      </c>
      <c r="CI1" s="6">
        <v>1.52</v>
      </c>
      <c r="CJ1" s="6">
        <v>1.52</v>
      </c>
      <c r="CK1" s="6">
        <v>1.52</v>
      </c>
      <c r="CL1" s="6">
        <v>1.52</v>
      </c>
      <c r="CM1" s="6">
        <v>1.52</v>
      </c>
      <c r="CN1" s="6">
        <v>1.52</v>
      </c>
      <c r="CO1" s="6">
        <v>1.52</v>
      </c>
      <c r="CP1" s="6">
        <v>1.52</v>
      </c>
      <c r="CQ1" s="6">
        <v>1.52</v>
      </c>
      <c r="CR1" s="6">
        <v>1.52</v>
      </c>
      <c r="CS1" s="6">
        <v>1.52</v>
      </c>
      <c r="CT1" s="6">
        <v>1.52</v>
      </c>
      <c r="CU1" s="6">
        <v>1.52</v>
      </c>
      <c r="CV1" s="6">
        <v>1.52</v>
      </c>
      <c r="CW1" s="6">
        <v>1.52</v>
      </c>
      <c r="CX1" s="6">
        <v>1.52</v>
      </c>
      <c r="CY1" s="6">
        <v>1.52</v>
      </c>
      <c r="CZ1" s="6">
        <v>1.52</v>
      </c>
      <c r="DA1" s="6">
        <v>1.52</v>
      </c>
      <c r="DB1" s="6">
        <v>1.52</v>
      </c>
      <c r="DC1" s="6">
        <v>1.52</v>
      </c>
      <c r="DD1" s="6">
        <v>1.52</v>
      </c>
      <c r="DE1" s="6">
        <v>1.52</v>
      </c>
      <c r="DF1" s="6">
        <v>1.52</v>
      </c>
      <c r="DG1" s="6">
        <v>1.52</v>
      </c>
      <c r="DH1" s="6">
        <v>1.52</v>
      </c>
      <c r="DI1" s="6">
        <v>1.52</v>
      </c>
      <c r="DJ1" s="6">
        <v>1.52</v>
      </c>
      <c r="DK1" s="6">
        <v>1.52</v>
      </c>
      <c r="DL1" s="6">
        <v>1.52</v>
      </c>
      <c r="DM1" s="6">
        <v>1.52</v>
      </c>
      <c r="DN1" s="6">
        <v>1.52</v>
      </c>
      <c r="DO1" s="6">
        <v>1.52</v>
      </c>
      <c r="DP1" s="6">
        <v>1.52</v>
      </c>
      <c r="DQ1" s="6">
        <v>1.52</v>
      </c>
      <c r="DR1" s="6">
        <v>1.52</v>
      </c>
      <c r="DS1" s="6">
        <v>1.52</v>
      </c>
      <c r="DT1" s="6">
        <v>1.52</v>
      </c>
      <c r="DU1" s="6">
        <v>1.52</v>
      </c>
      <c r="DV1" s="6">
        <v>1.52</v>
      </c>
      <c r="DW1" s="6">
        <v>1.52</v>
      </c>
      <c r="DX1" s="6">
        <v>1.52</v>
      </c>
      <c r="DY1" s="6">
        <v>1.52</v>
      </c>
      <c r="DZ1" s="6">
        <v>1.52</v>
      </c>
      <c r="EA1" s="6">
        <v>1.52</v>
      </c>
      <c r="EB1" s="6">
        <v>1.52</v>
      </c>
      <c r="EC1" s="6">
        <v>1.52</v>
      </c>
      <c r="ED1" s="6">
        <v>1.52</v>
      </c>
      <c r="EE1" s="6">
        <v>1.52</v>
      </c>
      <c r="EF1" s="6">
        <v>1.52</v>
      </c>
      <c r="EG1" s="6">
        <v>1.52</v>
      </c>
      <c r="EH1" s="6">
        <v>1.52</v>
      </c>
      <c r="EI1" s="6">
        <v>1.52</v>
      </c>
      <c r="EJ1" s="6">
        <v>1.52</v>
      </c>
      <c r="EK1" s="6">
        <v>1.52</v>
      </c>
      <c r="EL1" s="6">
        <v>1.52</v>
      </c>
      <c r="EM1" s="6">
        <v>1.52</v>
      </c>
      <c r="EN1" s="6">
        <v>1.52</v>
      </c>
      <c r="EO1" s="6">
        <v>1.52</v>
      </c>
      <c r="EP1" s="6">
        <v>1.52</v>
      </c>
      <c r="EQ1" s="6">
        <v>1.52</v>
      </c>
      <c r="ER1" s="6">
        <v>1.52</v>
      </c>
      <c r="ES1" s="6">
        <v>1.52</v>
      </c>
      <c r="ET1" s="6">
        <v>1.52</v>
      </c>
      <c r="EU1" s="6">
        <v>1.52</v>
      </c>
      <c r="EV1" s="6">
        <v>1.52</v>
      </c>
      <c r="EW1" s="6">
        <v>1.52</v>
      </c>
      <c r="EX1" s="6">
        <v>1.52</v>
      </c>
      <c r="EY1" s="6">
        <v>1.52</v>
      </c>
      <c r="EZ1" s="6">
        <v>1.52</v>
      </c>
      <c r="FA1" s="6">
        <v>1.52</v>
      </c>
      <c r="FB1" s="6">
        <v>1.52</v>
      </c>
      <c r="FC1" s="6">
        <v>1.52</v>
      </c>
      <c r="FD1" s="6">
        <v>1.52</v>
      </c>
      <c r="FE1" s="6">
        <v>1.52</v>
      </c>
      <c r="FF1" s="6">
        <v>1.52</v>
      </c>
      <c r="FG1" s="6">
        <v>1.52</v>
      </c>
      <c r="FH1" s="6">
        <v>1.52</v>
      </c>
      <c r="FI1" s="6">
        <v>1.52</v>
      </c>
      <c r="FJ1" s="6">
        <v>1.52</v>
      </c>
      <c r="FK1" s="6">
        <v>1.52</v>
      </c>
      <c r="FL1" s="6">
        <v>1.52</v>
      </c>
      <c r="FM1" s="6">
        <v>1.52</v>
      </c>
      <c r="FN1" s="6">
        <v>1.52</v>
      </c>
      <c r="FO1" s="6">
        <v>1.52</v>
      </c>
      <c r="FP1" s="6">
        <v>1.52</v>
      </c>
      <c r="FQ1" s="6">
        <v>1.52</v>
      </c>
      <c r="FR1" s="6">
        <v>1.52</v>
      </c>
      <c r="FS1" s="6">
        <v>1.52</v>
      </c>
      <c r="FT1" s="6">
        <v>1.52</v>
      </c>
      <c r="FU1" s="6">
        <v>1.52</v>
      </c>
      <c r="FV1" s="6">
        <v>1.52</v>
      </c>
      <c r="FW1" s="6">
        <v>1.52</v>
      </c>
      <c r="FX1" s="6">
        <v>1.52</v>
      </c>
      <c r="FY1" s="6">
        <v>1.52</v>
      </c>
      <c r="FZ1" s="6">
        <v>1.52</v>
      </c>
      <c r="GA1" s="6">
        <v>1.52</v>
      </c>
      <c r="GB1" s="6">
        <v>1.52</v>
      </c>
      <c r="GC1" s="6">
        <v>1.52</v>
      </c>
      <c r="GD1" s="6">
        <v>1.52</v>
      </c>
      <c r="GE1" s="6">
        <v>1.52</v>
      </c>
      <c r="GF1" s="6">
        <v>1.52</v>
      </c>
      <c r="GG1" s="6">
        <v>1.52</v>
      </c>
      <c r="GH1" s="6">
        <v>1.52</v>
      </c>
      <c r="GI1" s="6">
        <v>1.52</v>
      </c>
      <c r="GJ1" s="6">
        <v>1.52</v>
      </c>
      <c r="GK1" s="6">
        <v>1.52</v>
      </c>
      <c r="GL1" s="6">
        <v>1.52</v>
      </c>
      <c r="GM1" s="6">
        <v>1.52</v>
      </c>
      <c r="GN1" s="6">
        <v>1.52</v>
      </c>
      <c r="GO1" s="6">
        <v>1.52</v>
      </c>
      <c r="GP1" s="6">
        <v>1.52</v>
      </c>
      <c r="GQ1" s="6">
        <v>1.52</v>
      </c>
      <c r="GR1" s="6">
        <v>1.52</v>
      </c>
      <c r="GS1" s="6">
        <v>1.52</v>
      </c>
      <c r="GT1" s="6">
        <v>1.52</v>
      </c>
      <c r="GU1" s="6">
        <v>1.52</v>
      </c>
      <c r="GV1" s="6">
        <v>1.52</v>
      </c>
      <c r="GW1" s="6">
        <v>1.52</v>
      </c>
      <c r="GX1" s="6">
        <v>1.52</v>
      </c>
      <c r="GY1" s="6">
        <v>1.52</v>
      </c>
      <c r="GZ1" s="6">
        <v>1.52</v>
      </c>
      <c r="HA1" s="6">
        <v>1.52</v>
      </c>
      <c r="HB1" s="6">
        <v>1.52</v>
      </c>
      <c r="HC1" s="6">
        <v>1.52</v>
      </c>
      <c r="HD1" s="6">
        <v>1.52</v>
      </c>
      <c r="HE1" s="6">
        <v>1.52</v>
      </c>
      <c r="HF1" s="6">
        <v>1.52</v>
      </c>
      <c r="HG1" s="6">
        <v>1.52</v>
      </c>
      <c r="HH1" s="6">
        <v>1.52</v>
      </c>
      <c r="HI1" s="6">
        <v>1.52</v>
      </c>
      <c r="HJ1" s="6">
        <v>1.52</v>
      </c>
      <c r="HK1" s="6">
        <v>1.52</v>
      </c>
      <c r="HL1" s="6">
        <v>1.52</v>
      </c>
      <c r="HM1" s="6">
        <v>1.52</v>
      </c>
      <c r="HN1" s="6">
        <v>1.52</v>
      </c>
      <c r="HO1" s="6">
        <v>1.52</v>
      </c>
      <c r="HP1" s="6">
        <v>1.52</v>
      </c>
      <c r="HQ1" s="6">
        <v>1.52</v>
      </c>
      <c r="HR1" s="6">
        <v>1.52</v>
      </c>
      <c r="HS1" s="6">
        <v>1.52</v>
      </c>
      <c r="HT1" s="6">
        <v>1.52</v>
      </c>
      <c r="HU1" s="6">
        <v>1.52</v>
      </c>
      <c r="HV1" s="6">
        <v>1.52</v>
      </c>
      <c r="HW1" s="6">
        <v>1.52</v>
      </c>
      <c r="HX1" s="6">
        <v>1.52</v>
      </c>
      <c r="HY1" s="6">
        <v>1.52</v>
      </c>
      <c r="HZ1" s="6">
        <v>1.52</v>
      </c>
      <c r="IA1" s="6">
        <v>1.52</v>
      </c>
      <c r="IB1" s="6">
        <v>1.52</v>
      </c>
      <c r="IC1" s="6">
        <v>1.52</v>
      </c>
      <c r="ID1" s="6">
        <v>1.52</v>
      </c>
      <c r="IE1" s="6">
        <v>1.52</v>
      </c>
      <c r="IF1" s="6">
        <v>1.52</v>
      </c>
      <c r="IG1" s="6">
        <v>1.52</v>
      </c>
    </row>
    <row r="2" spans="1:241" ht="12.75">
      <c r="A2" s="6">
        <v>1.1</v>
      </c>
      <c r="B2" s="6">
        <v>1.09</v>
      </c>
      <c r="C2" s="6">
        <v>1.08</v>
      </c>
      <c r="D2" s="6">
        <v>1.07</v>
      </c>
      <c r="E2" s="6">
        <v>1.06</v>
      </c>
      <c r="F2" s="6">
        <v>0.98</v>
      </c>
      <c r="G2" s="6">
        <v>1</v>
      </c>
      <c r="H2" s="6">
        <v>1.01</v>
      </c>
      <c r="I2" s="6">
        <v>1.03</v>
      </c>
      <c r="J2" s="6">
        <v>1.04</v>
      </c>
      <c r="K2" s="6">
        <v>1.05</v>
      </c>
      <c r="L2" s="6">
        <v>1.06</v>
      </c>
      <c r="M2" s="6">
        <v>1.05</v>
      </c>
      <c r="N2" s="6">
        <v>1.05</v>
      </c>
      <c r="O2" s="6">
        <v>1.07</v>
      </c>
      <c r="P2" s="6">
        <v>1.08</v>
      </c>
      <c r="Q2" s="6">
        <v>1.15</v>
      </c>
      <c r="R2" s="6">
        <v>1.17</v>
      </c>
      <c r="S2" s="6">
        <v>1.2</v>
      </c>
      <c r="T2" s="6">
        <v>1.22</v>
      </c>
      <c r="U2" s="6">
        <v>1.23</v>
      </c>
      <c r="V2" s="6">
        <v>1.24</v>
      </c>
      <c r="W2" s="6">
        <v>1.24</v>
      </c>
      <c r="X2" s="6">
        <v>1.25</v>
      </c>
      <c r="Y2" s="6">
        <v>1.3</v>
      </c>
      <c r="Z2" s="6">
        <v>1.32</v>
      </c>
      <c r="AA2" s="6">
        <v>1.29</v>
      </c>
      <c r="AB2" s="6">
        <v>1.31</v>
      </c>
      <c r="AC2" s="6">
        <v>1.34</v>
      </c>
      <c r="AD2" s="6">
        <v>1.36</v>
      </c>
      <c r="AE2" s="6">
        <v>1.37</v>
      </c>
      <c r="AF2" s="6">
        <v>1.38</v>
      </c>
      <c r="AG2" s="6">
        <v>1.38</v>
      </c>
      <c r="AH2" s="6">
        <v>1.38</v>
      </c>
      <c r="AI2" s="6">
        <v>1.57</v>
      </c>
      <c r="AJ2" s="6">
        <v>1.6</v>
      </c>
      <c r="AK2" s="6">
        <v>1.63</v>
      </c>
      <c r="AL2" s="6">
        <v>1.66</v>
      </c>
      <c r="AM2" s="6">
        <v>1.68</v>
      </c>
      <c r="AN2" s="6">
        <v>1.69</v>
      </c>
      <c r="AO2" s="6">
        <v>1.67</v>
      </c>
      <c r="AP2" s="6">
        <v>1.65</v>
      </c>
      <c r="AQ2" s="6">
        <v>1.63</v>
      </c>
      <c r="AR2" s="6">
        <v>1.46</v>
      </c>
      <c r="AS2" s="6">
        <v>1.57</v>
      </c>
      <c r="AT2" s="6">
        <v>1.57</v>
      </c>
      <c r="AU2" s="6">
        <v>1.57</v>
      </c>
      <c r="AV2" s="6">
        <v>1.57</v>
      </c>
      <c r="AW2" s="6">
        <v>1.56</v>
      </c>
      <c r="AX2" s="6">
        <v>1.55</v>
      </c>
      <c r="AY2" s="6">
        <v>1.53</v>
      </c>
      <c r="AZ2" s="6">
        <v>1.51</v>
      </c>
      <c r="BA2" s="6">
        <v>1.47</v>
      </c>
      <c r="BB2" s="6">
        <v>1.47</v>
      </c>
      <c r="BC2" s="6">
        <v>1.46</v>
      </c>
      <c r="BD2" s="6">
        <v>1.39</v>
      </c>
      <c r="BE2" s="6">
        <v>1.39</v>
      </c>
      <c r="BF2" s="6">
        <v>1.4</v>
      </c>
      <c r="BG2" s="6">
        <v>1.39</v>
      </c>
      <c r="BH2" s="6">
        <v>1.36</v>
      </c>
      <c r="BI2" s="6">
        <v>1.33</v>
      </c>
      <c r="BJ2" s="6">
        <v>1.29</v>
      </c>
      <c r="BK2" s="6">
        <v>1.26</v>
      </c>
      <c r="BL2" s="6">
        <v>1.32</v>
      </c>
      <c r="BM2" s="6">
        <v>1.33</v>
      </c>
      <c r="BN2" s="6">
        <v>1.33</v>
      </c>
      <c r="BO2" s="6">
        <v>1.33</v>
      </c>
      <c r="BP2" s="6">
        <v>1.33</v>
      </c>
      <c r="BQ2" s="6">
        <v>1.33</v>
      </c>
      <c r="BR2" s="6">
        <v>1.33</v>
      </c>
      <c r="BS2" s="6">
        <v>1.31</v>
      </c>
      <c r="BT2" s="6">
        <v>1.29</v>
      </c>
      <c r="BU2" s="6">
        <v>1.29</v>
      </c>
      <c r="BV2" s="6">
        <v>1.37</v>
      </c>
      <c r="BW2" s="6">
        <v>1.4</v>
      </c>
      <c r="BX2" s="6">
        <v>1.42</v>
      </c>
      <c r="BY2" s="6">
        <v>1.45</v>
      </c>
      <c r="BZ2" s="6">
        <v>1.47</v>
      </c>
      <c r="CA2" s="6">
        <v>1.46</v>
      </c>
      <c r="CB2" s="6">
        <v>1.44</v>
      </c>
      <c r="CC2" s="6">
        <v>1.3</v>
      </c>
      <c r="CD2" s="6">
        <v>1.31</v>
      </c>
      <c r="CE2" s="6">
        <v>1.31</v>
      </c>
      <c r="CF2" s="6">
        <v>1.51</v>
      </c>
      <c r="CG2" s="6">
        <v>1.52</v>
      </c>
      <c r="CH2" s="6">
        <v>1.54</v>
      </c>
      <c r="CI2" s="6">
        <v>1.56</v>
      </c>
      <c r="CJ2" s="6">
        <v>1.57</v>
      </c>
      <c r="CK2" s="6">
        <v>1.55</v>
      </c>
      <c r="CL2" s="6">
        <v>1.54</v>
      </c>
      <c r="CM2" s="6">
        <v>1.52</v>
      </c>
      <c r="CN2" s="6">
        <v>1.33</v>
      </c>
      <c r="CO2" s="6">
        <v>1.34</v>
      </c>
      <c r="CP2" s="6">
        <v>1.34</v>
      </c>
      <c r="CQ2" s="6">
        <v>1.56</v>
      </c>
      <c r="CR2" s="6">
        <v>1.57</v>
      </c>
      <c r="CS2" s="6">
        <v>1.58</v>
      </c>
      <c r="CT2" s="6">
        <v>1.55</v>
      </c>
      <c r="CU2" s="6">
        <v>1.53</v>
      </c>
      <c r="CV2" s="6">
        <v>1.51</v>
      </c>
      <c r="CW2" s="6">
        <v>1.49</v>
      </c>
      <c r="CX2" s="6">
        <v>1.43</v>
      </c>
      <c r="CY2" s="6">
        <v>1.44</v>
      </c>
      <c r="CZ2" s="6">
        <v>1.45</v>
      </c>
      <c r="DA2" s="6">
        <v>1.46</v>
      </c>
      <c r="DB2" s="6">
        <v>1.48</v>
      </c>
      <c r="DC2" s="6">
        <v>1.47</v>
      </c>
      <c r="DD2" s="6">
        <v>1.44</v>
      </c>
      <c r="DE2" s="6">
        <v>1.41</v>
      </c>
      <c r="DF2" s="6">
        <v>1.38</v>
      </c>
      <c r="DG2" s="6">
        <v>1.06</v>
      </c>
      <c r="DH2" s="6">
        <v>1.27</v>
      </c>
      <c r="DI2" s="6">
        <v>1.27</v>
      </c>
      <c r="DJ2" s="6">
        <v>1.27</v>
      </c>
      <c r="DK2" s="6">
        <v>1.28</v>
      </c>
      <c r="DL2" s="6">
        <v>1.27</v>
      </c>
      <c r="DM2" s="6">
        <v>1.25</v>
      </c>
      <c r="DN2" s="6">
        <v>1.23</v>
      </c>
      <c r="DO2" s="6">
        <v>1.21</v>
      </c>
      <c r="DP2" s="6">
        <v>0.92</v>
      </c>
      <c r="DQ2" s="6">
        <v>0.91</v>
      </c>
      <c r="DR2" s="6">
        <v>0.9</v>
      </c>
      <c r="DS2" s="6">
        <v>1.16</v>
      </c>
      <c r="DT2" s="6">
        <v>1.18</v>
      </c>
      <c r="DU2" s="6">
        <v>1.19</v>
      </c>
      <c r="DV2" s="6">
        <v>1.19</v>
      </c>
      <c r="DW2" s="6">
        <v>1.16</v>
      </c>
      <c r="DX2" s="6">
        <v>1.12</v>
      </c>
      <c r="DY2" s="6">
        <v>1.1</v>
      </c>
      <c r="DZ2" s="6">
        <v>1.07</v>
      </c>
      <c r="EA2" s="6">
        <v>0.88</v>
      </c>
      <c r="EB2" s="6">
        <v>1.1</v>
      </c>
      <c r="EC2" s="6">
        <v>1.1</v>
      </c>
      <c r="ED2" s="6">
        <v>1.11</v>
      </c>
      <c r="EE2" s="6">
        <v>1.12</v>
      </c>
      <c r="EF2" s="6">
        <v>1.12</v>
      </c>
      <c r="EG2" s="6">
        <v>1.11</v>
      </c>
      <c r="EH2" s="6">
        <v>1.11</v>
      </c>
      <c r="EI2" s="6">
        <v>1.1</v>
      </c>
      <c r="EJ2" s="6">
        <v>1.1</v>
      </c>
      <c r="EK2" s="6">
        <v>1.15</v>
      </c>
      <c r="EL2" s="6">
        <v>1.17</v>
      </c>
      <c r="EM2" s="6">
        <v>1.19</v>
      </c>
      <c r="EN2" s="6">
        <v>1.21</v>
      </c>
      <c r="EO2" s="6">
        <v>1.22</v>
      </c>
      <c r="EP2" s="6">
        <v>1.21</v>
      </c>
      <c r="EQ2" s="6">
        <v>1.21</v>
      </c>
      <c r="ER2" s="6">
        <v>1.07</v>
      </c>
      <c r="ES2" s="6">
        <v>1.07</v>
      </c>
      <c r="ET2" s="6">
        <v>1.06</v>
      </c>
      <c r="EU2" s="6">
        <v>1.11</v>
      </c>
      <c r="EV2" s="6">
        <v>1.12</v>
      </c>
      <c r="EW2" s="6">
        <v>1.14</v>
      </c>
      <c r="EX2" s="6">
        <v>1.16</v>
      </c>
      <c r="EY2" s="6">
        <v>1.15</v>
      </c>
      <c r="EZ2" s="6">
        <v>1.13</v>
      </c>
      <c r="FA2" s="6">
        <v>1.12</v>
      </c>
      <c r="FB2" s="6">
        <v>1.1</v>
      </c>
      <c r="FC2" s="6">
        <v>1</v>
      </c>
      <c r="FD2" s="6">
        <v>1.01</v>
      </c>
      <c r="FE2" s="6">
        <v>1.02</v>
      </c>
      <c r="FF2" s="6">
        <v>1.08</v>
      </c>
      <c r="FG2" s="6">
        <v>1.1</v>
      </c>
      <c r="FH2" s="6">
        <v>1.12</v>
      </c>
      <c r="FI2" s="6">
        <v>1.13</v>
      </c>
      <c r="FJ2" s="6">
        <v>1.12</v>
      </c>
      <c r="FK2" s="6">
        <v>1.11</v>
      </c>
      <c r="FL2" s="6">
        <v>1.1</v>
      </c>
      <c r="FM2" s="6">
        <v>1.09</v>
      </c>
      <c r="FN2" s="6">
        <v>1.08</v>
      </c>
      <c r="FO2" s="6">
        <v>1.1</v>
      </c>
      <c r="FP2" s="6">
        <v>1.12</v>
      </c>
      <c r="FQ2" s="6">
        <v>1.12</v>
      </c>
      <c r="FR2" s="6">
        <v>1.13</v>
      </c>
      <c r="FS2" s="6">
        <v>1.11</v>
      </c>
      <c r="FT2" s="6">
        <v>1.09</v>
      </c>
      <c r="FU2" s="6">
        <v>1.07</v>
      </c>
      <c r="FV2" s="6">
        <v>1.03</v>
      </c>
      <c r="FW2" s="6">
        <v>0.95</v>
      </c>
      <c r="FX2" s="6">
        <v>0.95</v>
      </c>
      <c r="FY2" s="6">
        <v>0.95</v>
      </c>
      <c r="FZ2" s="6">
        <v>0.95</v>
      </c>
      <c r="GA2" s="6">
        <v>0.95</v>
      </c>
      <c r="GB2" s="6">
        <v>0.94</v>
      </c>
      <c r="GC2" s="6">
        <v>0.94</v>
      </c>
      <c r="GD2" s="6">
        <v>0.93</v>
      </c>
      <c r="GE2" s="6">
        <v>0.94</v>
      </c>
      <c r="GF2" s="6">
        <v>0.94</v>
      </c>
      <c r="GG2" s="6">
        <v>0.94</v>
      </c>
      <c r="GH2" s="6">
        <v>0.89</v>
      </c>
      <c r="GI2" s="6">
        <v>0.91</v>
      </c>
      <c r="GJ2" s="6">
        <v>0.92</v>
      </c>
      <c r="GK2" s="6">
        <v>0.94</v>
      </c>
      <c r="GL2" s="6">
        <v>0.93</v>
      </c>
      <c r="GM2" s="6">
        <v>0.92</v>
      </c>
      <c r="GN2" s="6">
        <v>0.91</v>
      </c>
      <c r="GO2" s="6">
        <v>0.9</v>
      </c>
      <c r="GP2" s="6">
        <v>0.9</v>
      </c>
      <c r="GQ2" s="6">
        <v>0.92</v>
      </c>
      <c r="GR2" s="6">
        <v>0.92</v>
      </c>
      <c r="GS2" s="6">
        <v>0.92</v>
      </c>
      <c r="GT2" s="6">
        <v>0.92</v>
      </c>
      <c r="GU2" s="6">
        <v>0.91</v>
      </c>
      <c r="GV2" s="6">
        <v>0.89</v>
      </c>
      <c r="GW2" s="6">
        <v>0.88</v>
      </c>
      <c r="GX2" s="6">
        <v>0.86</v>
      </c>
      <c r="GY2" s="6">
        <v>0.85</v>
      </c>
      <c r="GZ2" s="6">
        <v>0.83</v>
      </c>
      <c r="HA2" s="6">
        <v>0.82</v>
      </c>
      <c r="HB2" s="6">
        <v>0.82</v>
      </c>
      <c r="HC2" s="6">
        <v>0.81</v>
      </c>
      <c r="HD2" s="6">
        <v>0.81</v>
      </c>
      <c r="HE2" s="6">
        <v>0.8</v>
      </c>
      <c r="HF2" s="6">
        <v>0.79</v>
      </c>
      <c r="HG2" s="6">
        <v>0.78</v>
      </c>
      <c r="HH2" s="6">
        <v>0.83</v>
      </c>
      <c r="HI2" s="6">
        <v>0.84</v>
      </c>
      <c r="HJ2" s="6">
        <v>0.79</v>
      </c>
      <c r="HK2" s="6">
        <v>0.8</v>
      </c>
      <c r="HL2" s="6">
        <v>0.81</v>
      </c>
      <c r="HM2" s="6">
        <v>0.82</v>
      </c>
      <c r="HN2" s="6">
        <v>0.83</v>
      </c>
      <c r="HO2" s="6">
        <v>0.83</v>
      </c>
      <c r="HP2" s="6">
        <v>0.82</v>
      </c>
      <c r="HQ2" s="6">
        <v>0.82</v>
      </c>
      <c r="HR2" s="6">
        <v>0.94</v>
      </c>
      <c r="HS2" s="6">
        <v>0.96</v>
      </c>
      <c r="HT2" s="6">
        <v>0.97</v>
      </c>
      <c r="HU2" s="6">
        <v>0.99</v>
      </c>
      <c r="HV2" s="6">
        <v>1.01</v>
      </c>
      <c r="HW2" s="6">
        <v>1.02</v>
      </c>
      <c r="HX2" s="6">
        <v>1.03</v>
      </c>
      <c r="HY2" s="6">
        <v>1.02</v>
      </c>
      <c r="HZ2" s="6">
        <v>1.01</v>
      </c>
      <c r="IA2" s="6">
        <v>1</v>
      </c>
      <c r="IB2" s="6">
        <v>0.99</v>
      </c>
      <c r="IC2" s="6">
        <v>1.05</v>
      </c>
      <c r="ID2" s="6">
        <v>1.06</v>
      </c>
      <c r="IE2" s="6">
        <v>1.08</v>
      </c>
      <c r="IF2" s="6">
        <v>1.09</v>
      </c>
      <c r="IG2" s="6">
        <v>1.1</v>
      </c>
    </row>
    <row r="3" spans="1:241" ht="12.75">
      <c r="A3" s="6">
        <v>1.27</v>
      </c>
      <c r="B3" s="6">
        <v>1.21</v>
      </c>
      <c r="C3" s="6">
        <v>1.16</v>
      </c>
      <c r="D3" s="6">
        <v>1.1</v>
      </c>
      <c r="E3" s="6">
        <v>1.05</v>
      </c>
      <c r="F3" s="6">
        <v>1.06</v>
      </c>
      <c r="G3" s="6">
        <v>1.07</v>
      </c>
      <c r="H3" s="6">
        <v>1.07</v>
      </c>
      <c r="I3" s="6">
        <v>1.06</v>
      </c>
      <c r="J3" s="6">
        <v>1.07</v>
      </c>
      <c r="K3" s="6">
        <v>1.07</v>
      </c>
      <c r="L3" s="6">
        <v>1.28</v>
      </c>
      <c r="M3" s="6">
        <v>1.37</v>
      </c>
      <c r="N3" s="6">
        <v>1.47</v>
      </c>
      <c r="O3" s="6">
        <v>1.49</v>
      </c>
      <c r="P3" s="6">
        <v>1.48</v>
      </c>
      <c r="Q3" s="6">
        <v>1.48</v>
      </c>
      <c r="R3" s="6">
        <v>1.55</v>
      </c>
      <c r="S3" s="6">
        <v>1.64</v>
      </c>
      <c r="T3" s="6">
        <v>1.72</v>
      </c>
      <c r="U3" s="6">
        <v>1.79</v>
      </c>
      <c r="V3" s="6">
        <v>1.76</v>
      </c>
      <c r="W3" s="6">
        <v>1.72</v>
      </c>
      <c r="X3" s="6">
        <v>1.69</v>
      </c>
      <c r="Y3" s="6">
        <v>1.72</v>
      </c>
      <c r="Z3" s="6">
        <v>1.76</v>
      </c>
      <c r="AA3" s="6">
        <v>1.8</v>
      </c>
      <c r="AB3" s="6">
        <v>1.81</v>
      </c>
      <c r="AC3" s="6">
        <v>1.76</v>
      </c>
      <c r="AD3" s="6">
        <v>1.71</v>
      </c>
      <c r="AE3" s="6">
        <v>1.65</v>
      </c>
      <c r="AF3" s="6">
        <v>1.65</v>
      </c>
      <c r="AG3" s="6">
        <v>1.67</v>
      </c>
      <c r="AH3" s="6">
        <v>1.68</v>
      </c>
      <c r="AI3" s="6">
        <v>1.65</v>
      </c>
      <c r="AJ3" s="6">
        <v>1.6</v>
      </c>
      <c r="AK3" s="6">
        <v>1.55</v>
      </c>
      <c r="AL3" s="6">
        <v>1.51</v>
      </c>
      <c r="AM3" s="6">
        <v>1.55</v>
      </c>
      <c r="AN3" s="6">
        <v>1.56</v>
      </c>
      <c r="AO3" s="6">
        <v>1.58</v>
      </c>
      <c r="AP3" s="6">
        <v>1.55</v>
      </c>
      <c r="AQ3" s="6">
        <v>1.51</v>
      </c>
      <c r="AR3" s="6">
        <v>1.46</v>
      </c>
      <c r="AS3" s="6">
        <v>1.55</v>
      </c>
      <c r="AT3" s="6">
        <v>1.6</v>
      </c>
      <c r="AU3" s="6">
        <v>1.65</v>
      </c>
      <c r="AV3" s="6">
        <v>1.68</v>
      </c>
      <c r="AW3" s="6">
        <v>1.65</v>
      </c>
      <c r="AX3" s="6">
        <v>1.63</v>
      </c>
      <c r="AY3" s="6">
        <v>1.61</v>
      </c>
      <c r="AZ3" s="6">
        <v>1.72</v>
      </c>
      <c r="BA3" s="6">
        <v>1.78</v>
      </c>
      <c r="BB3" s="6">
        <v>1.82</v>
      </c>
      <c r="BC3" s="6">
        <v>1.81</v>
      </c>
      <c r="BD3" s="6">
        <v>1.8</v>
      </c>
      <c r="BE3" s="6">
        <v>1.78</v>
      </c>
      <c r="BF3" s="6">
        <v>1.77</v>
      </c>
      <c r="BG3" s="6">
        <v>1.82</v>
      </c>
      <c r="BH3" s="6">
        <v>1.86</v>
      </c>
      <c r="BI3" s="6">
        <v>1.9</v>
      </c>
      <c r="BJ3" s="6">
        <v>1.81</v>
      </c>
      <c r="BK3" s="6">
        <v>1.73</v>
      </c>
      <c r="BL3" s="6">
        <v>1.64</v>
      </c>
      <c r="BM3" s="6">
        <v>1.64</v>
      </c>
      <c r="BN3" s="6">
        <v>1.67</v>
      </c>
      <c r="BO3" s="6">
        <v>1.7</v>
      </c>
      <c r="BP3" s="6">
        <v>1.72</v>
      </c>
      <c r="BQ3" s="6">
        <v>1.7</v>
      </c>
      <c r="BR3" s="6">
        <v>1.69</v>
      </c>
      <c r="BS3" s="6">
        <v>1.68</v>
      </c>
      <c r="BT3" s="6">
        <v>1.95</v>
      </c>
      <c r="BU3" s="6">
        <v>2.04</v>
      </c>
      <c r="BV3" s="6">
        <v>2.12</v>
      </c>
      <c r="BW3" s="6">
        <v>2.14</v>
      </c>
      <c r="BX3" s="6">
        <v>2.13</v>
      </c>
      <c r="BY3" s="6">
        <v>2.1</v>
      </c>
      <c r="BZ3" s="6">
        <v>2.22</v>
      </c>
      <c r="CA3" s="6">
        <v>2.31</v>
      </c>
      <c r="CB3" s="6">
        <v>2.39</v>
      </c>
      <c r="CC3" s="6">
        <v>2.47</v>
      </c>
      <c r="CD3" s="6">
        <v>2.42</v>
      </c>
      <c r="CE3" s="6">
        <v>2.37</v>
      </c>
      <c r="CF3" s="6">
        <v>2.32</v>
      </c>
      <c r="CG3" s="6">
        <v>2.36</v>
      </c>
      <c r="CH3" s="6">
        <v>2.43</v>
      </c>
      <c r="CI3" s="6">
        <v>2.52</v>
      </c>
      <c r="CJ3" s="6">
        <v>2.56</v>
      </c>
      <c r="CK3" s="6">
        <v>2.55</v>
      </c>
      <c r="CL3" s="6">
        <v>2.54</v>
      </c>
      <c r="CM3" s="6">
        <v>2.53</v>
      </c>
      <c r="CN3" s="6">
        <v>2.63</v>
      </c>
      <c r="CO3" s="6">
        <v>2.72</v>
      </c>
      <c r="CP3" s="6">
        <v>2.8</v>
      </c>
      <c r="CQ3" s="6">
        <v>2.8</v>
      </c>
      <c r="CR3" s="6">
        <v>2.75</v>
      </c>
      <c r="CS3" s="6">
        <v>2.69</v>
      </c>
      <c r="CT3" s="6">
        <v>2.57</v>
      </c>
      <c r="CU3" s="6">
        <v>2.63</v>
      </c>
      <c r="CV3" s="6">
        <v>2.69</v>
      </c>
      <c r="CW3" s="6">
        <v>2.74</v>
      </c>
      <c r="CX3" s="6">
        <v>2.66</v>
      </c>
      <c r="CY3" s="6">
        <v>2.6</v>
      </c>
      <c r="CZ3" s="6">
        <v>2.53</v>
      </c>
      <c r="DA3" s="6">
        <v>2.5</v>
      </c>
      <c r="DB3" s="6">
        <v>2.52</v>
      </c>
      <c r="DC3" s="6">
        <v>2.53</v>
      </c>
      <c r="DD3" s="6">
        <v>2.52</v>
      </c>
      <c r="DE3" s="6">
        <v>2.43</v>
      </c>
      <c r="DF3" s="6">
        <v>2.35</v>
      </c>
      <c r="DG3" s="6">
        <v>2.27</v>
      </c>
      <c r="DH3" s="6">
        <v>2.26</v>
      </c>
      <c r="DI3" s="6">
        <v>2.28</v>
      </c>
      <c r="DJ3" s="6">
        <v>2.29</v>
      </c>
      <c r="DK3" s="6">
        <v>2.27</v>
      </c>
      <c r="DL3" s="6">
        <v>2.22</v>
      </c>
      <c r="DM3" s="6">
        <v>2.19</v>
      </c>
      <c r="DN3" s="6">
        <v>2.13</v>
      </c>
      <c r="DO3" s="6">
        <v>2.19</v>
      </c>
      <c r="DP3" s="6">
        <v>2.24</v>
      </c>
      <c r="DQ3" s="6">
        <v>2.28</v>
      </c>
      <c r="DR3" s="6">
        <v>2.25</v>
      </c>
      <c r="DS3" s="6">
        <v>2.21</v>
      </c>
      <c r="DT3" s="6">
        <v>2.17</v>
      </c>
      <c r="DU3" s="6">
        <v>2.14</v>
      </c>
      <c r="DV3" s="6">
        <v>2.17</v>
      </c>
      <c r="DW3" s="6">
        <v>2.21</v>
      </c>
      <c r="DX3" s="6">
        <v>2.2</v>
      </c>
      <c r="DY3" s="6">
        <v>2.1</v>
      </c>
      <c r="DZ3" s="6">
        <v>2.01</v>
      </c>
      <c r="EA3" s="6">
        <v>1.92</v>
      </c>
      <c r="EB3" s="6">
        <v>1.88</v>
      </c>
      <c r="EC3" s="6">
        <v>1.89</v>
      </c>
      <c r="ED3" s="6">
        <v>1.89</v>
      </c>
      <c r="EE3" s="6">
        <v>1.85</v>
      </c>
      <c r="EF3" s="6">
        <v>1.8</v>
      </c>
      <c r="EG3" s="6">
        <v>1.75</v>
      </c>
      <c r="EH3" s="6">
        <v>1.71</v>
      </c>
      <c r="EI3" s="6">
        <v>1.75</v>
      </c>
      <c r="EJ3" s="6">
        <v>1.78</v>
      </c>
      <c r="EK3" s="6">
        <v>1.81</v>
      </c>
      <c r="EL3" s="6">
        <v>1.77</v>
      </c>
      <c r="EM3" s="6">
        <v>1.71</v>
      </c>
      <c r="EN3" s="6">
        <v>1.67</v>
      </c>
      <c r="EO3" s="6">
        <v>1.71</v>
      </c>
      <c r="EP3" s="6">
        <v>1.77</v>
      </c>
      <c r="EQ3" s="6">
        <v>1.84</v>
      </c>
      <c r="ER3" s="6">
        <v>1.86</v>
      </c>
      <c r="ES3" s="6">
        <v>1.78</v>
      </c>
      <c r="ET3" s="6">
        <v>1.71</v>
      </c>
      <c r="EU3" s="6">
        <v>1.64</v>
      </c>
      <c r="EV3" s="6">
        <v>1.82</v>
      </c>
      <c r="EW3" s="6">
        <v>1.87</v>
      </c>
      <c r="EX3" s="6">
        <v>1.92</v>
      </c>
      <c r="EY3" s="6">
        <v>1.91</v>
      </c>
      <c r="EZ3" s="6">
        <v>1.86</v>
      </c>
      <c r="FA3" s="6">
        <v>1.8</v>
      </c>
      <c r="FB3" s="6">
        <v>1.81</v>
      </c>
      <c r="FC3" s="6">
        <v>1.84</v>
      </c>
      <c r="FD3" s="6">
        <v>1.88</v>
      </c>
      <c r="FE3" s="6">
        <v>1.91</v>
      </c>
      <c r="FF3" s="6">
        <v>1.83</v>
      </c>
      <c r="FG3" s="6">
        <v>1.74</v>
      </c>
      <c r="FH3" s="6">
        <v>1.66</v>
      </c>
      <c r="FI3" s="6">
        <v>1.56</v>
      </c>
      <c r="FJ3" s="6">
        <v>1.58</v>
      </c>
      <c r="FK3" s="6">
        <v>1.6</v>
      </c>
      <c r="FL3" s="6">
        <v>1.61</v>
      </c>
      <c r="FM3" s="6">
        <v>1.56</v>
      </c>
      <c r="FN3" s="6">
        <v>1.5</v>
      </c>
      <c r="FO3" s="6">
        <v>1.44</v>
      </c>
      <c r="FP3" s="6">
        <v>1.38</v>
      </c>
      <c r="FQ3" s="6">
        <v>1.4</v>
      </c>
      <c r="FR3" s="6">
        <v>1.43</v>
      </c>
      <c r="FS3" s="6">
        <v>1.4</v>
      </c>
      <c r="FT3" s="6">
        <v>1.33</v>
      </c>
      <c r="FU3" s="6">
        <v>1.26</v>
      </c>
      <c r="FV3" s="6">
        <v>1.13</v>
      </c>
      <c r="FW3" s="6">
        <v>1.13</v>
      </c>
      <c r="FX3" s="6">
        <v>1.14</v>
      </c>
      <c r="FY3" s="6">
        <v>1.14</v>
      </c>
      <c r="FZ3" s="6">
        <v>1.09</v>
      </c>
      <c r="GA3" s="6">
        <v>1.03</v>
      </c>
      <c r="GB3" s="6">
        <v>0.99</v>
      </c>
      <c r="GC3" s="6">
        <v>0.97</v>
      </c>
      <c r="GD3" s="6">
        <v>0.99</v>
      </c>
      <c r="GE3" s="6">
        <v>1.02</v>
      </c>
      <c r="GF3" s="6">
        <v>1.03</v>
      </c>
      <c r="GG3" s="6">
        <v>1.02</v>
      </c>
      <c r="GH3" s="6">
        <v>1</v>
      </c>
      <c r="GI3" s="6">
        <v>0.98</v>
      </c>
      <c r="GJ3" s="6">
        <v>1.04</v>
      </c>
      <c r="GK3" s="6">
        <v>1.09</v>
      </c>
      <c r="GL3" s="6">
        <v>1.13</v>
      </c>
      <c r="GM3" s="6">
        <v>1.13</v>
      </c>
      <c r="GN3" s="6">
        <v>1.1</v>
      </c>
      <c r="GO3" s="6">
        <v>1.08</v>
      </c>
      <c r="GP3" s="6">
        <v>1.07</v>
      </c>
      <c r="GQ3" s="6">
        <v>1.1</v>
      </c>
      <c r="GR3" s="6">
        <v>1.14</v>
      </c>
      <c r="GS3" s="6">
        <v>1.18</v>
      </c>
      <c r="GT3" s="6">
        <v>1.16</v>
      </c>
      <c r="GU3" s="6">
        <v>1.13</v>
      </c>
      <c r="GV3" s="6">
        <v>1.11</v>
      </c>
      <c r="GW3" s="6">
        <v>1.1</v>
      </c>
      <c r="GX3" s="6">
        <v>1.13</v>
      </c>
      <c r="GY3" s="6">
        <v>1.18</v>
      </c>
      <c r="GZ3" s="6">
        <v>1.2</v>
      </c>
      <c r="HA3" s="6">
        <v>1.18</v>
      </c>
      <c r="HB3" s="6">
        <v>1.16</v>
      </c>
      <c r="HC3" s="6">
        <v>1.14</v>
      </c>
      <c r="HD3" s="6">
        <v>1.17</v>
      </c>
      <c r="HE3" s="6">
        <v>1.21</v>
      </c>
      <c r="HF3" s="6">
        <v>1.25</v>
      </c>
      <c r="HG3" s="6">
        <v>1.24</v>
      </c>
      <c r="HH3" s="6">
        <v>1.22</v>
      </c>
      <c r="HI3" s="6">
        <v>1.19</v>
      </c>
      <c r="HJ3" s="6">
        <v>1.15</v>
      </c>
      <c r="HK3" s="6">
        <v>1.18</v>
      </c>
      <c r="HL3" s="6">
        <v>1.19</v>
      </c>
      <c r="HM3" s="6">
        <v>1.22</v>
      </c>
      <c r="HN3" s="6">
        <v>1.18</v>
      </c>
      <c r="HO3" s="6">
        <v>1.15</v>
      </c>
      <c r="HP3" s="6">
        <v>1.12</v>
      </c>
      <c r="HQ3" s="6">
        <v>1.18</v>
      </c>
      <c r="HR3" s="6">
        <v>1.21</v>
      </c>
      <c r="HS3" s="6">
        <v>1.25</v>
      </c>
      <c r="HT3" s="6">
        <v>1.26</v>
      </c>
      <c r="HU3" s="6">
        <v>1.23</v>
      </c>
      <c r="HV3" s="6">
        <v>1.2</v>
      </c>
      <c r="HW3" s="6">
        <v>1.18</v>
      </c>
      <c r="HX3" s="6">
        <v>1.45</v>
      </c>
      <c r="HY3" s="6">
        <v>1.54</v>
      </c>
      <c r="HZ3" s="6">
        <v>1.63</v>
      </c>
      <c r="IA3" s="6">
        <v>1.6</v>
      </c>
      <c r="IB3" s="6">
        <v>1.52</v>
      </c>
      <c r="IC3" s="6">
        <v>1.44</v>
      </c>
      <c r="ID3" s="6">
        <v>1.32</v>
      </c>
      <c r="IE3" s="6">
        <v>1.3</v>
      </c>
      <c r="IF3" s="6">
        <v>1.29</v>
      </c>
      <c r="IG3" s="6">
        <v>1.27</v>
      </c>
    </row>
    <row r="4" spans="1:241" ht="12.75">
      <c r="A4" s="6">
        <v>0.93</v>
      </c>
      <c r="B4" s="6">
        <v>0.9</v>
      </c>
      <c r="C4" s="6">
        <v>0.86</v>
      </c>
      <c r="D4" s="6">
        <v>0.82</v>
      </c>
      <c r="E4" s="6">
        <v>1.07</v>
      </c>
      <c r="F4" s="6">
        <v>1.15</v>
      </c>
      <c r="G4" s="6">
        <v>1.23</v>
      </c>
      <c r="H4" s="6">
        <v>1.26</v>
      </c>
      <c r="I4" s="6">
        <v>1.28</v>
      </c>
      <c r="J4" s="6">
        <v>1.29</v>
      </c>
      <c r="K4" s="6">
        <v>1.51</v>
      </c>
      <c r="L4" s="6">
        <v>1.63</v>
      </c>
      <c r="M4" s="6">
        <v>1.73</v>
      </c>
      <c r="N4" s="6">
        <v>1.75</v>
      </c>
      <c r="O4" s="6">
        <v>1.76</v>
      </c>
      <c r="P4" s="6">
        <v>1.78</v>
      </c>
      <c r="Q4" s="6">
        <v>2.08</v>
      </c>
      <c r="R4" s="6">
        <v>2.22</v>
      </c>
      <c r="S4" s="6">
        <v>2.34</v>
      </c>
      <c r="T4" s="6">
        <v>2.28</v>
      </c>
      <c r="U4" s="6">
        <v>2.22</v>
      </c>
      <c r="V4" s="6">
        <v>2.18</v>
      </c>
      <c r="W4" s="6">
        <v>2.22</v>
      </c>
      <c r="X4" s="6">
        <v>2.26</v>
      </c>
      <c r="Y4" s="6">
        <v>2.28</v>
      </c>
      <c r="Z4" s="6">
        <v>2.21</v>
      </c>
      <c r="AA4" s="6">
        <v>2.12</v>
      </c>
      <c r="AB4" s="6">
        <v>2.04</v>
      </c>
      <c r="AC4" s="6">
        <v>2.09</v>
      </c>
      <c r="AD4" s="6">
        <v>2.11</v>
      </c>
      <c r="AE4" s="6">
        <v>2.11</v>
      </c>
      <c r="AF4" s="6">
        <v>2.02</v>
      </c>
      <c r="AG4" s="6">
        <v>1.93</v>
      </c>
      <c r="AH4" s="6">
        <v>1.82</v>
      </c>
      <c r="AI4" s="6">
        <v>1.73</v>
      </c>
      <c r="AJ4" s="6">
        <v>1.73</v>
      </c>
      <c r="AK4" s="6">
        <v>1.72</v>
      </c>
      <c r="AL4" s="6">
        <v>1.66</v>
      </c>
      <c r="AM4" s="6">
        <v>1.59</v>
      </c>
      <c r="AN4" s="6">
        <v>1.5</v>
      </c>
      <c r="AO4" s="6">
        <v>1.73</v>
      </c>
      <c r="AP4" s="6">
        <v>1.78</v>
      </c>
      <c r="AQ4" s="6">
        <v>1.81</v>
      </c>
      <c r="AR4" s="6">
        <v>1.75</v>
      </c>
      <c r="AS4" s="6">
        <v>1.68</v>
      </c>
      <c r="AT4" s="6">
        <v>1.59</v>
      </c>
      <c r="AU4" s="6">
        <v>1.5</v>
      </c>
      <c r="AV4" s="6">
        <v>1.51</v>
      </c>
      <c r="AW4" s="6">
        <v>1.51</v>
      </c>
      <c r="AX4" s="6">
        <v>1.52</v>
      </c>
      <c r="AY4" s="6">
        <v>1.5</v>
      </c>
      <c r="AZ4" s="6">
        <v>1.49</v>
      </c>
      <c r="BA4" s="6">
        <v>1.86</v>
      </c>
      <c r="BB4" s="6">
        <v>2.02</v>
      </c>
      <c r="BC4" s="6">
        <v>2.13</v>
      </c>
      <c r="BD4" s="6">
        <v>2.11</v>
      </c>
      <c r="BE4" s="6">
        <v>2.07</v>
      </c>
      <c r="BF4" s="6">
        <v>2.04</v>
      </c>
      <c r="BG4" s="6">
        <v>2.22</v>
      </c>
      <c r="BH4" s="6">
        <v>2.29</v>
      </c>
      <c r="BI4" s="6">
        <v>2.34</v>
      </c>
      <c r="BJ4" s="6">
        <v>2.31</v>
      </c>
      <c r="BK4" s="6">
        <v>2.27</v>
      </c>
      <c r="BL4" s="6">
        <v>2.23</v>
      </c>
      <c r="BM4" s="6">
        <v>2.5</v>
      </c>
      <c r="BN4" s="6">
        <v>2.64</v>
      </c>
      <c r="BO4" s="6">
        <v>2.77</v>
      </c>
      <c r="BP4" s="6">
        <v>2.79</v>
      </c>
      <c r="BQ4" s="6">
        <v>2.8</v>
      </c>
      <c r="BR4" s="6">
        <v>2.81</v>
      </c>
      <c r="BS4" s="6">
        <v>3.16</v>
      </c>
      <c r="BT4" s="6">
        <v>3.27</v>
      </c>
      <c r="BU4" s="6">
        <v>3.37</v>
      </c>
      <c r="BV4" s="6">
        <v>3.32</v>
      </c>
      <c r="BW4" s="6">
        <v>3.26</v>
      </c>
      <c r="BX4" s="6">
        <v>3.19</v>
      </c>
      <c r="BY4" s="6">
        <v>3.27</v>
      </c>
      <c r="BZ4" s="6">
        <v>3.32</v>
      </c>
      <c r="CA4" s="6">
        <v>3.39</v>
      </c>
      <c r="CB4" s="6">
        <v>3.27</v>
      </c>
      <c r="CC4" s="6">
        <v>3.14</v>
      </c>
      <c r="CD4" s="6">
        <v>3.01</v>
      </c>
      <c r="CE4" s="6">
        <v>2.94</v>
      </c>
      <c r="CF4" s="6">
        <v>2.98</v>
      </c>
      <c r="CG4" s="6">
        <v>3.01</v>
      </c>
      <c r="CH4" s="6">
        <v>2.92</v>
      </c>
      <c r="CI4" s="6">
        <v>2.83</v>
      </c>
      <c r="CJ4" s="6">
        <v>2.72</v>
      </c>
      <c r="CK4" s="6">
        <v>2.91</v>
      </c>
      <c r="CL4" s="6">
        <v>3</v>
      </c>
      <c r="CM4" s="6">
        <v>3.09</v>
      </c>
      <c r="CN4" s="6">
        <v>3.06</v>
      </c>
      <c r="CO4" s="6">
        <v>3</v>
      </c>
      <c r="CP4" s="6">
        <v>2.95</v>
      </c>
      <c r="CQ4" s="6">
        <v>3.02</v>
      </c>
      <c r="CR4" s="6">
        <v>3.11</v>
      </c>
      <c r="CS4" s="6">
        <v>3.19</v>
      </c>
      <c r="CT4" s="6">
        <v>3.13</v>
      </c>
      <c r="CU4" s="6">
        <v>3.05</v>
      </c>
      <c r="CV4" s="6">
        <v>2.97</v>
      </c>
      <c r="CW4" s="6">
        <v>2.94</v>
      </c>
      <c r="CX4" s="6">
        <v>3</v>
      </c>
      <c r="CY4" s="6">
        <v>3.05</v>
      </c>
      <c r="CZ4" s="6">
        <v>3.01</v>
      </c>
      <c r="DA4" s="6">
        <v>2.97</v>
      </c>
      <c r="DB4" s="6">
        <v>2.92</v>
      </c>
      <c r="DC4" s="6">
        <v>3.05</v>
      </c>
      <c r="DD4" s="6">
        <v>3.11</v>
      </c>
      <c r="DE4" s="6">
        <v>3.15</v>
      </c>
      <c r="DF4" s="6">
        <v>3.12</v>
      </c>
      <c r="DG4" s="6">
        <v>3.1</v>
      </c>
      <c r="DH4" s="6">
        <v>3.07</v>
      </c>
      <c r="DI4" s="6">
        <v>3.06</v>
      </c>
      <c r="DJ4" s="6">
        <v>3.17</v>
      </c>
      <c r="DK4" s="6">
        <v>3.26</v>
      </c>
      <c r="DL4" s="6">
        <v>3.24</v>
      </c>
      <c r="DM4" s="6">
        <v>3.2</v>
      </c>
      <c r="DN4" s="6">
        <v>3.18</v>
      </c>
      <c r="DO4" s="6">
        <v>3.14</v>
      </c>
      <c r="DP4" s="6">
        <v>3.24</v>
      </c>
      <c r="DQ4" s="6">
        <v>3.32</v>
      </c>
      <c r="DR4" s="6">
        <v>3.26</v>
      </c>
      <c r="DS4" s="6">
        <v>3.19</v>
      </c>
      <c r="DT4" s="6">
        <v>3.11</v>
      </c>
      <c r="DU4" s="6">
        <v>3.03</v>
      </c>
      <c r="DV4" s="6">
        <v>3.08</v>
      </c>
      <c r="DW4" s="6">
        <v>3.13</v>
      </c>
      <c r="DX4" s="6">
        <v>3</v>
      </c>
      <c r="DY4" s="6">
        <v>2.87</v>
      </c>
      <c r="DZ4" s="6">
        <v>2.72</v>
      </c>
      <c r="EA4" s="6">
        <v>2.61</v>
      </c>
      <c r="EB4" s="6">
        <v>2.59</v>
      </c>
      <c r="EC4" s="6">
        <v>2.57</v>
      </c>
      <c r="ED4" s="6">
        <v>2.47</v>
      </c>
      <c r="EE4" s="6">
        <v>2.35</v>
      </c>
      <c r="EF4" s="6">
        <v>2.22</v>
      </c>
      <c r="EG4" s="6">
        <v>2.18</v>
      </c>
      <c r="EH4" s="6">
        <v>2.18</v>
      </c>
      <c r="EI4" s="6">
        <v>2.17</v>
      </c>
      <c r="EJ4" s="6">
        <v>2.1</v>
      </c>
      <c r="EK4" s="6">
        <v>2.02</v>
      </c>
      <c r="EL4" s="6">
        <v>1.95</v>
      </c>
      <c r="EM4" s="6">
        <v>2.05</v>
      </c>
      <c r="EN4" s="6">
        <v>2.09</v>
      </c>
      <c r="EO4" s="6">
        <v>2.13</v>
      </c>
      <c r="EP4" s="6">
        <v>2.13</v>
      </c>
      <c r="EQ4" s="6">
        <v>2.13</v>
      </c>
      <c r="ER4" s="6">
        <v>2.13</v>
      </c>
      <c r="ES4" s="6">
        <v>2.35</v>
      </c>
      <c r="ET4" s="6">
        <v>2.49</v>
      </c>
      <c r="EU4" s="6">
        <v>2.61</v>
      </c>
      <c r="EV4" s="6">
        <v>2.55</v>
      </c>
      <c r="EW4" s="6">
        <v>2.49</v>
      </c>
      <c r="EX4" s="6">
        <v>2.42</v>
      </c>
      <c r="EY4" s="6">
        <v>2.38</v>
      </c>
      <c r="EZ4" s="6">
        <v>2.46</v>
      </c>
      <c r="FA4" s="6">
        <v>2.52</v>
      </c>
      <c r="FB4" s="6">
        <v>2.42</v>
      </c>
      <c r="FC4" s="6">
        <v>2.31</v>
      </c>
      <c r="FD4" s="6">
        <v>2.21</v>
      </c>
      <c r="FE4" s="6">
        <v>2.29</v>
      </c>
      <c r="FF4" s="6">
        <v>2.28</v>
      </c>
      <c r="FG4" s="6">
        <v>2.27</v>
      </c>
      <c r="FH4" s="6">
        <v>2.17</v>
      </c>
      <c r="FI4" s="6">
        <v>2.07</v>
      </c>
      <c r="FJ4" s="6">
        <v>1.98</v>
      </c>
      <c r="FK4" s="6">
        <v>1.99</v>
      </c>
      <c r="FL4" s="6">
        <v>2.04</v>
      </c>
      <c r="FM4" s="6">
        <v>2.1</v>
      </c>
      <c r="FN4" s="6">
        <v>2.04</v>
      </c>
      <c r="FO4" s="6">
        <v>1.97</v>
      </c>
      <c r="FP4" s="6">
        <v>1.89</v>
      </c>
      <c r="FQ4" s="6">
        <v>1.84</v>
      </c>
      <c r="FR4" s="6">
        <v>1.87</v>
      </c>
      <c r="FS4" s="6">
        <v>1.89</v>
      </c>
      <c r="FT4" s="6">
        <v>1.84</v>
      </c>
      <c r="FU4" s="6">
        <v>1.79</v>
      </c>
      <c r="FV4" s="6">
        <v>1.73</v>
      </c>
      <c r="FW4" s="6">
        <v>1.72</v>
      </c>
      <c r="FX4" s="6">
        <v>1.76</v>
      </c>
      <c r="FY4" s="6">
        <v>1.79</v>
      </c>
      <c r="FZ4" s="6">
        <v>1.78</v>
      </c>
      <c r="GA4" s="6">
        <v>1.73</v>
      </c>
      <c r="GB4" s="6">
        <v>1.67</v>
      </c>
      <c r="GC4" s="6">
        <v>1.77</v>
      </c>
      <c r="GD4" s="6">
        <v>1.81</v>
      </c>
      <c r="GE4" s="6">
        <v>1.84</v>
      </c>
      <c r="GF4" s="6">
        <v>1.75</v>
      </c>
      <c r="GG4" s="6">
        <v>1.64</v>
      </c>
      <c r="GH4" s="6">
        <v>1.53</v>
      </c>
      <c r="GI4" s="6">
        <v>1.49</v>
      </c>
      <c r="GJ4" s="6">
        <v>1.46</v>
      </c>
      <c r="GK4" s="6">
        <v>1.44</v>
      </c>
      <c r="GL4" s="6">
        <v>1.36</v>
      </c>
      <c r="GM4" s="6">
        <v>1.28</v>
      </c>
      <c r="GN4" s="6">
        <v>1.2</v>
      </c>
      <c r="GO4" s="6">
        <v>1.3</v>
      </c>
      <c r="GP4" s="6">
        <v>1.33</v>
      </c>
      <c r="GQ4" s="6">
        <v>1.39</v>
      </c>
      <c r="GR4" s="6">
        <v>1.38</v>
      </c>
      <c r="GS4" s="6">
        <v>1.38</v>
      </c>
      <c r="GT4" s="6">
        <v>1.37</v>
      </c>
      <c r="GU4" s="6">
        <v>1.38</v>
      </c>
      <c r="GV4" s="6">
        <v>1.44</v>
      </c>
      <c r="GW4" s="6">
        <v>1.5</v>
      </c>
      <c r="GX4" s="6">
        <v>1.45</v>
      </c>
      <c r="GY4" s="6">
        <v>1.41</v>
      </c>
      <c r="GZ4" s="6">
        <v>1.37</v>
      </c>
      <c r="HA4" s="6">
        <v>1.34</v>
      </c>
      <c r="HB4" s="6">
        <v>1.37</v>
      </c>
      <c r="HC4" s="6">
        <v>1.4</v>
      </c>
      <c r="HD4" s="6">
        <v>1.38</v>
      </c>
      <c r="HE4" s="6">
        <v>1.35</v>
      </c>
      <c r="HF4" s="6">
        <v>1.32</v>
      </c>
      <c r="HG4" s="6">
        <v>1.32</v>
      </c>
      <c r="HH4" s="6">
        <v>1.37</v>
      </c>
      <c r="HI4" s="6">
        <v>1.43</v>
      </c>
      <c r="HJ4" s="6">
        <v>1.37</v>
      </c>
      <c r="HK4" s="6">
        <v>1.33</v>
      </c>
      <c r="HL4" s="6">
        <v>1.28</v>
      </c>
      <c r="HM4" s="6">
        <v>1.33</v>
      </c>
      <c r="HN4" s="6">
        <v>1.33</v>
      </c>
      <c r="HO4" s="6">
        <v>1.33</v>
      </c>
      <c r="HP4" s="6">
        <v>1.29</v>
      </c>
      <c r="HQ4" s="6">
        <v>1.26</v>
      </c>
      <c r="HR4" s="6">
        <v>1.22</v>
      </c>
      <c r="HS4" s="6">
        <v>1.39</v>
      </c>
      <c r="HT4" s="6">
        <v>1.45</v>
      </c>
      <c r="HU4" s="6">
        <v>1.51</v>
      </c>
      <c r="HV4" s="6">
        <v>1.42</v>
      </c>
      <c r="HW4" s="6">
        <v>1.33</v>
      </c>
      <c r="HX4" s="6">
        <v>1.23</v>
      </c>
      <c r="HY4" s="6">
        <v>1.08</v>
      </c>
      <c r="HZ4" s="6">
        <v>1.06</v>
      </c>
      <c r="IA4" s="6">
        <v>1.03</v>
      </c>
      <c r="IB4" s="6">
        <v>0.98</v>
      </c>
      <c r="IC4" s="6">
        <v>0.94</v>
      </c>
      <c r="ID4" s="6">
        <v>0.9</v>
      </c>
      <c r="IE4" s="6">
        <v>0.87</v>
      </c>
      <c r="IF4" s="6">
        <v>0.9</v>
      </c>
      <c r="IG4" s="6">
        <v>0.93</v>
      </c>
    </row>
    <row r="5" spans="1:241" ht="12.75">
      <c r="A5" s="6">
        <v>0.86</v>
      </c>
      <c r="B5" s="6">
        <v>0.83</v>
      </c>
      <c r="C5" s="6">
        <v>0.8</v>
      </c>
      <c r="D5" s="6">
        <v>0.93</v>
      </c>
      <c r="E5" s="6">
        <v>1.06</v>
      </c>
      <c r="F5" s="6">
        <v>1.12</v>
      </c>
      <c r="G5" s="6">
        <v>1.11</v>
      </c>
      <c r="H5" s="6">
        <v>1.25</v>
      </c>
      <c r="I5" s="6">
        <v>1.4</v>
      </c>
      <c r="J5" s="6">
        <v>1.53</v>
      </c>
      <c r="K5" s="6">
        <v>1.54</v>
      </c>
      <c r="L5" s="6">
        <v>1.55</v>
      </c>
      <c r="M5" s="6">
        <v>1.8</v>
      </c>
      <c r="N5" s="6">
        <v>1.92</v>
      </c>
      <c r="O5" s="6">
        <v>1.96</v>
      </c>
      <c r="P5" s="6">
        <v>1.96</v>
      </c>
      <c r="Q5" s="6">
        <v>2</v>
      </c>
      <c r="R5" s="6">
        <v>2.24</v>
      </c>
      <c r="S5" s="6">
        <v>2.33</v>
      </c>
      <c r="T5" s="6">
        <v>2.25</v>
      </c>
      <c r="U5" s="6">
        <v>2.12</v>
      </c>
      <c r="V5" s="6">
        <v>2.42</v>
      </c>
      <c r="W5" s="6">
        <v>2.5</v>
      </c>
      <c r="X5" s="6">
        <v>2.45</v>
      </c>
      <c r="Y5" s="6">
        <v>2.35</v>
      </c>
      <c r="Z5" s="6">
        <v>2.31</v>
      </c>
      <c r="AA5" s="6">
        <v>2.4</v>
      </c>
      <c r="AB5" s="6">
        <v>2.4</v>
      </c>
      <c r="AC5" s="6">
        <v>2.25</v>
      </c>
      <c r="AD5" s="6">
        <v>1.88</v>
      </c>
      <c r="AE5" s="6">
        <v>1.98</v>
      </c>
      <c r="AF5" s="6">
        <v>2.08</v>
      </c>
      <c r="AG5" s="6">
        <v>2</v>
      </c>
      <c r="AH5" s="6">
        <v>1.87</v>
      </c>
      <c r="AI5" s="6">
        <v>1.7</v>
      </c>
      <c r="AJ5" s="6">
        <v>1.84</v>
      </c>
      <c r="AK5" s="6">
        <v>1.88</v>
      </c>
      <c r="AL5" s="6">
        <v>1.82</v>
      </c>
      <c r="AM5" s="6">
        <v>1.66</v>
      </c>
      <c r="AN5" s="6">
        <v>2.09</v>
      </c>
      <c r="AO5" s="6">
        <v>2.21</v>
      </c>
      <c r="AP5" s="6">
        <v>2.15</v>
      </c>
      <c r="AQ5" s="6">
        <v>1.72</v>
      </c>
      <c r="AR5" s="6">
        <v>2</v>
      </c>
      <c r="AS5" s="6">
        <v>2.05</v>
      </c>
      <c r="AT5" s="6">
        <v>2.05</v>
      </c>
      <c r="AU5" s="6">
        <v>2.01</v>
      </c>
      <c r="AV5" s="6">
        <v>2.02</v>
      </c>
      <c r="AW5" s="6">
        <v>2.12</v>
      </c>
      <c r="AX5" s="6">
        <v>2.2</v>
      </c>
      <c r="AY5" s="6">
        <v>2.16</v>
      </c>
      <c r="AZ5" s="6">
        <v>2.1</v>
      </c>
      <c r="BA5" s="6">
        <v>2.23</v>
      </c>
      <c r="BB5" s="6">
        <v>2.33</v>
      </c>
      <c r="BC5" s="6">
        <v>2.36</v>
      </c>
      <c r="BD5" s="6">
        <v>2.33</v>
      </c>
      <c r="BE5" s="6">
        <v>2.57</v>
      </c>
      <c r="BF5" s="6">
        <v>2.75</v>
      </c>
      <c r="BG5" s="6">
        <v>2.87</v>
      </c>
      <c r="BH5" s="6">
        <v>2.83</v>
      </c>
      <c r="BI5" s="6">
        <v>2.35</v>
      </c>
      <c r="BJ5" s="6">
        <v>2.84</v>
      </c>
      <c r="BK5" s="6">
        <v>2.94</v>
      </c>
      <c r="BL5" s="6">
        <v>2.95</v>
      </c>
      <c r="BM5" s="6">
        <v>2.89</v>
      </c>
      <c r="BN5" s="6">
        <v>3.1</v>
      </c>
      <c r="BO5" s="6">
        <v>3.34</v>
      </c>
      <c r="BP5" s="6">
        <v>3.52</v>
      </c>
      <c r="BQ5" s="6">
        <v>3.55</v>
      </c>
      <c r="BR5" s="6">
        <v>3.42</v>
      </c>
      <c r="BS5" s="6">
        <v>3.97</v>
      </c>
      <c r="BT5" s="6">
        <v>4.1</v>
      </c>
      <c r="BU5" s="6">
        <v>3.9</v>
      </c>
      <c r="BV5" s="6">
        <v>3.67</v>
      </c>
      <c r="BW5" s="6">
        <v>3.31</v>
      </c>
      <c r="BX5" s="6">
        <v>3.32</v>
      </c>
      <c r="BY5" s="6">
        <v>3.26</v>
      </c>
      <c r="BZ5" s="6">
        <v>3.17</v>
      </c>
      <c r="CA5" s="6">
        <v>2.97</v>
      </c>
      <c r="CB5" s="6">
        <v>3.07</v>
      </c>
      <c r="CC5" s="6">
        <v>3.16</v>
      </c>
      <c r="CD5" s="6">
        <v>3.1</v>
      </c>
      <c r="CE5" s="6">
        <v>3.04</v>
      </c>
      <c r="CF5" s="6">
        <v>3.34</v>
      </c>
      <c r="CG5" s="6">
        <v>3.54</v>
      </c>
      <c r="CH5" s="6">
        <v>3.61</v>
      </c>
      <c r="CI5" s="6">
        <v>3.55</v>
      </c>
      <c r="CJ5" s="6">
        <v>3.34</v>
      </c>
      <c r="CK5" s="6">
        <v>3.53</v>
      </c>
      <c r="CL5" s="6">
        <v>3.68</v>
      </c>
      <c r="CM5" s="6">
        <v>3.67</v>
      </c>
      <c r="CN5" s="6">
        <v>3.57</v>
      </c>
      <c r="CO5" s="6">
        <v>3.71</v>
      </c>
      <c r="CP5" s="6">
        <v>3.82</v>
      </c>
      <c r="CQ5" s="6">
        <v>3.77</v>
      </c>
      <c r="CR5" s="6">
        <v>3.62</v>
      </c>
      <c r="CS5" s="6">
        <v>3.31</v>
      </c>
      <c r="CT5" s="6">
        <v>3.37</v>
      </c>
      <c r="CU5" s="6">
        <v>3.38</v>
      </c>
      <c r="CV5" s="6">
        <v>3.32</v>
      </c>
      <c r="CW5" s="6">
        <v>2.91</v>
      </c>
      <c r="CX5" s="6">
        <v>3.31</v>
      </c>
      <c r="CY5" s="6">
        <v>3.41</v>
      </c>
      <c r="CZ5" s="6">
        <v>3.32</v>
      </c>
      <c r="DA5" s="6">
        <v>3.17</v>
      </c>
      <c r="DB5" s="6">
        <v>3.12</v>
      </c>
      <c r="DC5" s="6">
        <v>3.19</v>
      </c>
      <c r="DD5" s="6">
        <v>3.18</v>
      </c>
      <c r="DE5" s="6">
        <v>3.06</v>
      </c>
      <c r="DF5" s="6">
        <v>2.94</v>
      </c>
      <c r="DG5" s="6">
        <v>3</v>
      </c>
      <c r="DH5" s="6">
        <v>3.06</v>
      </c>
      <c r="DI5" s="6">
        <v>2.93</v>
      </c>
      <c r="DJ5" s="6">
        <v>2.78</v>
      </c>
      <c r="DK5" s="6">
        <v>2.55</v>
      </c>
      <c r="DL5" s="6">
        <v>2.6</v>
      </c>
      <c r="DM5" s="6">
        <v>2.6</v>
      </c>
      <c r="DN5" s="6">
        <v>2.52</v>
      </c>
      <c r="DO5" s="6">
        <v>2.46</v>
      </c>
      <c r="DP5" s="6">
        <v>2.32</v>
      </c>
      <c r="DQ5" s="6">
        <v>2.34</v>
      </c>
      <c r="DR5" s="6">
        <v>2.32</v>
      </c>
      <c r="DS5" s="6">
        <v>2.56</v>
      </c>
      <c r="DT5" s="6">
        <v>2.49</v>
      </c>
      <c r="DU5" s="6">
        <v>2.56</v>
      </c>
      <c r="DV5" s="6">
        <v>2.52</v>
      </c>
      <c r="DW5" s="6">
        <v>2.4</v>
      </c>
      <c r="DX5" s="6">
        <v>2.3</v>
      </c>
      <c r="DY5" s="6">
        <v>2.37</v>
      </c>
      <c r="DZ5" s="6">
        <v>2.37</v>
      </c>
      <c r="EA5" s="6">
        <v>2.22</v>
      </c>
      <c r="EB5" s="6">
        <v>2.07</v>
      </c>
      <c r="EC5" s="6">
        <v>2.14</v>
      </c>
      <c r="ED5" s="6">
        <v>2.19</v>
      </c>
      <c r="EE5" s="6">
        <v>2.1</v>
      </c>
      <c r="EF5" s="6">
        <v>1.96</v>
      </c>
      <c r="EG5" s="6">
        <v>1.73</v>
      </c>
      <c r="EH5" s="6">
        <v>1.78</v>
      </c>
      <c r="EI5" s="6">
        <v>1.78</v>
      </c>
      <c r="EJ5" s="6">
        <v>1.69</v>
      </c>
      <c r="EK5" s="6">
        <v>1.52</v>
      </c>
      <c r="EL5" s="6">
        <v>1.8</v>
      </c>
      <c r="EM5" s="6">
        <v>1.86</v>
      </c>
      <c r="EN5" s="6">
        <v>1.85</v>
      </c>
      <c r="EO5" s="6">
        <v>1.89</v>
      </c>
      <c r="EP5" s="6">
        <v>1.96</v>
      </c>
      <c r="EQ5" s="6">
        <v>2.06</v>
      </c>
      <c r="ER5" s="6">
        <v>2.11</v>
      </c>
      <c r="ES5" s="6">
        <v>2.04</v>
      </c>
      <c r="ET5" s="6">
        <v>1.99</v>
      </c>
      <c r="EU5" s="6">
        <v>2.16</v>
      </c>
      <c r="EV5" s="6">
        <v>2.25</v>
      </c>
      <c r="EW5" s="6">
        <v>2.17</v>
      </c>
      <c r="EX5" s="6">
        <v>2.08</v>
      </c>
      <c r="EY5" s="6">
        <v>2.31</v>
      </c>
      <c r="EZ5" s="6">
        <v>2.37</v>
      </c>
      <c r="FA5" s="6">
        <v>2.32</v>
      </c>
      <c r="FB5" s="6">
        <v>2.17</v>
      </c>
      <c r="FC5" s="6">
        <v>1.95</v>
      </c>
      <c r="FD5" s="6">
        <v>1.99</v>
      </c>
      <c r="FE5" s="6">
        <v>2.03</v>
      </c>
      <c r="FF5" s="6">
        <v>1.91</v>
      </c>
      <c r="FG5" s="6">
        <v>1.8</v>
      </c>
      <c r="FH5" s="6">
        <v>1.67</v>
      </c>
      <c r="FI5" s="6">
        <v>1.72</v>
      </c>
      <c r="FJ5" s="6">
        <v>1.72</v>
      </c>
      <c r="FK5" s="6">
        <v>1.72</v>
      </c>
      <c r="FL5" s="6">
        <v>1.59</v>
      </c>
      <c r="FM5" s="6">
        <v>1.58</v>
      </c>
      <c r="FN5" s="6">
        <v>1.65</v>
      </c>
      <c r="FO5" s="6">
        <v>1.73</v>
      </c>
      <c r="FP5" s="6">
        <v>1.73</v>
      </c>
      <c r="FQ5" s="6">
        <v>1.82</v>
      </c>
      <c r="FR5" s="6">
        <v>1.97</v>
      </c>
      <c r="FS5" s="6">
        <v>2.07</v>
      </c>
      <c r="FT5" s="6">
        <v>2.16</v>
      </c>
      <c r="FU5" s="6">
        <v>2.41</v>
      </c>
      <c r="FV5" s="6">
        <v>2.58</v>
      </c>
      <c r="FW5" s="6">
        <v>2.77</v>
      </c>
      <c r="FX5" s="6">
        <v>2.79</v>
      </c>
      <c r="FY5" s="6">
        <v>2.78</v>
      </c>
      <c r="FZ5" s="6">
        <v>2.88</v>
      </c>
      <c r="GA5" s="6">
        <v>2.96</v>
      </c>
      <c r="GB5" s="6">
        <v>2.81</v>
      </c>
      <c r="GC5" s="6">
        <v>2.59</v>
      </c>
      <c r="GD5" s="6">
        <v>2.1</v>
      </c>
      <c r="GE5" s="6">
        <v>2.08</v>
      </c>
      <c r="GF5" s="6">
        <v>2</v>
      </c>
      <c r="GG5" s="6">
        <v>1.78</v>
      </c>
      <c r="GH5" s="6">
        <v>1.19</v>
      </c>
      <c r="GI5" s="6">
        <v>1.13</v>
      </c>
      <c r="GJ5" s="6">
        <v>1.07</v>
      </c>
      <c r="GK5" s="6">
        <v>0.99</v>
      </c>
      <c r="GL5" s="6">
        <v>0.87</v>
      </c>
      <c r="GM5" s="6">
        <v>0.63</v>
      </c>
      <c r="GN5" s="6">
        <v>0.64</v>
      </c>
      <c r="GO5" s="6">
        <v>0.64</v>
      </c>
      <c r="GP5" s="6">
        <v>0.63</v>
      </c>
      <c r="GQ5" s="6">
        <v>0.89</v>
      </c>
      <c r="GR5" s="6">
        <v>0.54</v>
      </c>
      <c r="GS5" s="6">
        <v>0.59</v>
      </c>
      <c r="GT5" s="6">
        <v>0.55</v>
      </c>
      <c r="GU5" s="6">
        <v>0.76</v>
      </c>
      <c r="GV5" s="6">
        <v>0.6</v>
      </c>
      <c r="GW5" s="6">
        <v>0.62</v>
      </c>
      <c r="GX5" s="6">
        <v>0.62</v>
      </c>
      <c r="GY5" s="6">
        <v>0.58</v>
      </c>
      <c r="GZ5" s="6">
        <v>0.58</v>
      </c>
      <c r="HA5" s="6">
        <v>0.6</v>
      </c>
      <c r="HB5" s="6">
        <v>0.62</v>
      </c>
      <c r="HC5" s="6">
        <v>0.6</v>
      </c>
      <c r="HD5" s="6">
        <v>0.56</v>
      </c>
      <c r="HE5" s="6">
        <v>0.57</v>
      </c>
      <c r="HF5" s="6">
        <v>0.59</v>
      </c>
      <c r="HG5" s="6">
        <v>0.56</v>
      </c>
      <c r="HH5" s="6">
        <v>0.49</v>
      </c>
      <c r="HI5" s="6">
        <v>0.41</v>
      </c>
      <c r="HJ5" s="6">
        <v>0.57</v>
      </c>
      <c r="HK5" s="6">
        <v>0.62</v>
      </c>
      <c r="HL5" s="6">
        <v>0.56</v>
      </c>
      <c r="HM5" s="6">
        <v>0.47</v>
      </c>
      <c r="HN5" s="6">
        <v>0.36</v>
      </c>
      <c r="HO5" s="6">
        <v>0.39</v>
      </c>
      <c r="HP5" s="6">
        <v>0.37</v>
      </c>
      <c r="HQ5" s="6">
        <v>0.44</v>
      </c>
      <c r="HR5" s="6">
        <v>0.41</v>
      </c>
      <c r="HS5" s="6">
        <v>0.45</v>
      </c>
      <c r="HT5" s="6">
        <v>0.47</v>
      </c>
      <c r="HU5" s="6">
        <v>0.5</v>
      </c>
      <c r="HV5" s="6">
        <v>0.69</v>
      </c>
      <c r="HW5" s="6">
        <v>0.71</v>
      </c>
      <c r="HX5" s="6">
        <v>0.75</v>
      </c>
      <c r="HY5" s="6">
        <v>0.71</v>
      </c>
      <c r="HZ5" s="6">
        <v>0.68</v>
      </c>
      <c r="IA5" s="6">
        <v>0.69</v>
      </c>
      <c r="IB5" s="6">
        <v>0.73</v>
      </c>
      <c r="IC5" s="6">
        <v>0.74</v>
      </c>
      <c r="ID5" s="6">
        <v>0.69</v>
      </c>
      <c r="IE5" s="6">
        <v>0.76</v>
      </c>
      <c r="IF5" s="6">
        <v>0.8</v>
      </c>
      <c r="IG5" s="6">
        <v>0.86</v>
      </c>
    </row>
    <row r="6" spans="1:241" ht="12.75">
      <c r="A6" s="6">
        <v>1.62</v>
      </c>
      <c r="B6" s="6">
        <v>1.56</v>
      </c>
      <c r="C6" s="6">
        <v>1.49</v>
      </c>
      <c r="D6" s="6">
        <v>1.82</v>
      </c>
      <c r="E6" s="6">
        <v>2</v>
      </c>
      <c r="F6" s="6">
        <v>1.84</v>
      </c>
      <c r="G6" s="6">
        <v>1.65</v>
      </c>
      <c r="H6" s="6">
        <v>1.86</v>
      </c>
      <c r="I6" s="6">
        <v>1.99</v>
      </c>
      <c r="J6" s="6">
        <v>1.99</v>
      </c>
      <c r="K6" s="6">
        <v>1.96</v>
      </c>
      <c r="L6" s="6">
        <v>2.28</v>
      </c>
      <c r="M6" s="6">
        <v>2.53</v>
      </c>
      <c r="N6" s="6">
        <v>2.38</v>
      </c>
      <c r="O6" s="6">
        <v>2.23</v>
      </c>
      <c r="P6" s="6">
        <v>2.4</v>
      </c>
      <c r="Q6" s="6">
        <v>2.51</v>
      </c>
      <c r="R6" s="6">
        <v>2.3</v>
      </c>
      <c r="S6" s="6">
        <v>2.08</v>
      </c>
      <c r="T6" s="6">
        <v>2.33</v>
      </c>
      <c r="U6" s="6">
        <v>2.52</v>
      </c>
      <c r="V6" s="6">
        <v>2.42</v>
      </c>
      <c r="W6" s="6">
        <v>2.32</v>
      </c>
      <c r="X6" s="6">
        <v>2.74</v>
      </c>
      <c r="Y6" s="6">
        <v>3.02</v>
      </c>
      <c r="Z6" s="6">
        <v>2.84</v>
      </c>
      <c r="AA6" s="6">
        <v>2.65</v>
      </c>
      <c r="AB6" s="6">
        <v>3</v>
      </c>
      <c r="AC6" s="6">
        <v>3.25</v>
      </c>
      <c r="AD6" s="6">
        <v>3.06</v>
      </c>
      <c r="AE6" s="6">
        <v>2.86</v>
      </c>
      <c r="AF6" s="6">
        <v>2.83</v>
      </c>
      <c r="AG6" s="6">
        <v>2.96</v>
      </c>
      <c r="AH6" s="6">
        <v>2.73</v>
      </c>
      <c r="AI6" s="6">
        <v>2.5</v>
      </c>
      <c r="AJ6" s="6">
        <v>2.5</v>
      </c>
      <c r="AK6" s="6">
        <v>2.68</v>
      </c>
      <c r="AL6" s="6">
        <v>2.47</v>
      </c>
      <c r="AM6" s="6">
        <v>2.29</v>
      </c>
      <c r="AN6" s="6">
        <v>2.69</v>
      </c>
      <c r="AO6" s="6">
        <v>2.89</v>
      </c>
      <c r="AP6" s="6">
        <v>2.7</v>
      </c>
      <c r="AQ6" s="6">
        <v>2.5</v>
      </c>
      <c r="AR6" s="6">
        <v>2.49</v>
      </c>
      <c r="AS6" s="6">
        <v>2.57</v>
      </c>
      <c r="AT6" s="6">
        <v>2.47</v>
      </c>
      <c r="AU6" s="6">
        <v>2.37</v>
      </c>
      <c r="AV6" s="6">
        <v>2.67</v>
      </c>
      <c r="AW6" s="6">
        <v>2.97</v>
      </c>
      <c r="AX6" s="6">
        <v>3.02</v>
      </c>
      <c r="AY6" s="6">
        <v>3.08</v>
      </c>
      <c r="AZ6" s="6">
        <v>3.39</v>
      </c>
      <c r="BA6" s="6">
        <v>3.65</v>
      </c>
      <c r="BB6" s="6">
        <v>3.44</v>
      </c>
      <c r="BC6" s="6">
        <v>3.23</v>
      </c>
      <c r="BD6" s="6">
        <v>3.2</v>
      </c>
      <c r="BE6" s="6">
        <v>3.35</v>
      </c>
      <c r="BF6" s="6">
        <v>3.27</v>
      </c>
      <c r="BG6" s="6">
        <v>3.18</v>
      </c>
      <c r="BH6" s="6">
        <v>3.5</v>
      </c>
      <c r="BI6" s="6">
        <v>3.7</v>
      </c>
      <c r="BJ6" s="6">
        <v>3.52</v>
      </c>
      <c r="BK6" s="6">
        <v>3.33</v>
      </c>
      <c r="BL6" s="6">
        <v>3.47</v>
      </c>
      <c r="BM6" s="6">
        <v>3.59</v>
      </c>
      <c r="BN6" s="6">
        <v>3.63</v>
      </c>
      <c r="BO6" s="6">
        <v>3.67</v>
      </c>
      <c r="BP6" s="6">
        <v>4.41</v>
      </c>
      <c r="BQ6" s="6">
        <v>4.83</v>
      </c>
      <c r="BR6" s="6">
        <v>4.61</v>
      </c>
      <c r="BS6" s="6">
        <v>4.37</v>
      </c>
      <c r="BT6" s="6">
        <v>4.46</v>
      </c>
      <c r="BU6" s="6">
        <v>4.58</v>
      </c>
      <c r="BV6" s="6">
        <v>4.14</v>
      </c>
      <c r="BW6" s="6">
        <v>3.72</v>
      </c>
      <c r="BX6" s="6">
        <v>3.7</v>
      </c>
      <c r="BY6" s="6">
        <v>3.77</v>
      </c>
      <c r="BZ6" s="6">
        <v>3.57</v>
      </c>
      <c r="CA6" s="6">
        <v>3.38</v>
      </c>
      <c r="CB6" s="6">
        <v>3.43</v>
      </c>
      <c r="CC6" s="6">
        <v>3.6</v>
      </c>
      <c r="CD6" s="6">
        <v>3.5</v>
      </c>
      <c r="CE6" s="6">
        <v>3.38</v>
      </c>
      <c r="CF6" s="6">
        <v>3.67</v>
      </c>
      <c r="CG6" s="6">
        <v>3.96</v>
      </c>
      <c r="CH6" s="6">
        <v>3.91</v>
      </c>
      <c r="CI6" s="6">
        <v>3.81</v>
      </c>
      <c r="CJ6" s="6">
        <v>4.2</v>
      </c>
      <c r="CK6" s="6">
        <v>4.48</v>
      </c>
      <c r="CL6" s="6">
        <v>4.27</v>
      </c>
      <c r="CM6" s="6">
        <v>4.05</v>
      </c>
      <c r="CN6" s="6">
        <v>4.16</v>
      </c>
      <c r="CO6" s="6">
        <v>4.29</v>
      </c>
      <c r="CP6" s="6">
        <v>4.07</v>
      </c>
      <c r="CQ6" s="6">
        <v>3.83</v>
      </c>
      <c r="CR6" s="6">
        <v>3.82</v>
      </c>
      <c r="CS6" s="6">
        <v>3.89</v>
      </c>
      <c r="CT6" s="6">
        <v>3.66</v>
      </c>
      <c r="CU6" s="6">
        <v>3.41</v>
      </c>
      <c r="CV6" s="6">
        <v>3.45</v>
      </c>
      <c r="CW6" s="6">
        <v>3.56</v>
      </c>
      <c r="CX6" s="6">
        <v>3.42</v>
      </c>
      <c r="CY6" s="6">
        <v>3.23</v>
      </c>
      <c r="CZ6" s="6">
        <v>3.63</v>
      </c>
      <c r="DA6" s="6">
        <v>3.81</v>
      </c>
      <c r="DB6" s="6">
        <v>3.59</v>
      </c>
      <c r="DC6" s="6">
        <v>3.36</v>
      </c>
      <c r="DD6" s="6">
        <v>3.34</v>
      </c>
      <c r="DE6" s="6">
        <v>3.39</v>
      </c>
      <c r="DF6" s="6">
        <v>3.13</v>
      </c>
      <c r="DG6" s="6">
        <v>2.85</v>
      </c>
      <c r="DH6" s="6">
        <v>2.87</v>
      </c>
      <c r="DI6" s="6">
        <v>2.93</v>
      </c>
      <c r="DJ6" s="6">
        <v>2.68</v>
      </c>
      <c r="DK6" s="6">
        <v>2.42</v>
      </c>
      <c r="DL6" s="6">
        <v>2.34</v>
      </c>
      <c r="DM6" s="6">
        <v>2.36</v>
      </c>
      <c r="DN6" s="6">
        <v>2.13</v>
      </c>
      <c r="DO6" s="6">
        <v>1.89</v>
      </c>
      <c r="DP6" s="6">
        <v>1.81</v>
      </c>
      <c r="DQ6" s="6">
        <v>1.86</v>
      </c>
      <c r="DR6" s="6">
        <v>1.85</v>
      </c>
      <c r="DS6" s="6">
        <v>1.87</v>
      </c>
      <c r="DT6" s="6">
        <v>2.1</v>
      </c>
      <c r="DU6" s="6">
        <v>2.3</v>
      </c>
      <c r="DV6" s="6">
        <v>2.25</v>
      </c>
      <c r="DW6" s="6">
        <v>2.22</v>
      </c>
      <c r="DX6" s="6">
        <v>2.6</v>
      </c>
      <c r="DY6" s="6">
        <v>2.85</v>
      </c>
      <c r="DZ6" s="6">
        <v>2.77</v>
      </c>
      <c r="EA6" s="6">
        <v>2.66</v>
      </c>
      <c r="EB6" s="6">
        <v>2.77</v>
      </c>
      <c r="EC6" s="6">
        <v>2.97</v>
      </c>
      <c r="ED6" s="6">
        <v>2.76</v>
      </c>
      <c r="EE6" s="6">
        <v>2.55</v>
      </c>
      <c r="EF6" s="6">
        <v>2.58</v>
      </c>
      <c r="EG6" s="6">
        <v>2.59</v>
      </c>
      <c r="EH6" s="6">
        <v>2.4</v>
      </c>
      <c r="EI6" s="6">
        <v>2.21</v>
      </c>
      <c r="EJ6" s="6">
        <v>2.2</v>
      </c>
      <c r="EK6" s="6">
        <v>2.25</v>
      </c>
      <c r="EL6" s="6">
        <v>2.13</v>
      </c>
      <c r="EM6" s="6">
        <v>2</v>
      </c>
      <c r="EN6" s="6">
        <v>2.19</v>
      </c>
      <c r="EO6" s="6">
        <v>2.31</v>
      </c>
      <c r="EP6" s="6">
        <v>2.26</v>
      </c>
      <c r="EQ6" s="6">
        <v>2.2</v>
      </c>
      <c r="ER6" s="6">
        <v>2.3</v>
      </c>
      <c r="ES6" s="6">
        <v>2.4</v>
      </c>
      <c r="ET6" s="6">
        <v>2.21</v>
      </c>
      <c r="EU6" s="6">
        <v>2.02</v>
      </c>
      <c r="EV6" s="6">
        <v>2.2</v>
      </c>
      <c r="EW6" s="6">
        <v>2.32</v>
      </c>
      <c r="EX6" s="6">
        <v>2.19</v>
      </c>
      <c r="EY6" s="6">
        <v>2.05</v>
      </c>
      <c r="EZ6" s="6">
        <v>2.46</v>
      </c>
      <c r="FA6" s="6">
        <v>2.69</v>
      </c>
      <c r="FB6" s="6">
        <v>2.42</v>
      </c>
      <c r="FC6" s="6">
        <v>2.15</v>
      </c>
      <c r="FD6" s="6">
        <v>2.15</v>
      </c>
      <c r="FE6" s="6">
        <v>2.21</v>
      </c>
      <c r="FF6" s="6">
        <v>2.04</v>
      </c>
      <c r="FG6" s="6">
        <v>1.85</v>
      </c>
      <c r="FH6" s="6">
        <v>1.87</v>
      </c>
      <c r="FI6" s="6">
        <v>2.04</v>
      </c>
      <c r="FJ6" s="6">
        <v>1.93</v>
      </c>
      <c r="FK6" s="6">
        <v>1.8</v>
      </c>
      <c r="FL6" s="6">
        <v>1.83</v>
      </c>
      <c r="FM6" s="6">
        <v>1.94</v>
      </c>
      <c r="FN6" s="6">
        <v>1.9</v>
      </c>
      <c r="FO6" s="6">
        <v>1.88</v>
      </c>
      <c r="FP6" s="6">
        <v>1.99</v>
      </c>
      <c r="FQ6" s="6">
        <v>2.23</v>
      </c>
      <c r="FR6" s="6">
        <v>2.22</v>
      </c>
      <c r="FS6" s="6">
        <v>2.22</v>
      </c>
      <c r="FT6" s="6">
        <v>2.59</v>
      </c>
      <c r="FU6" s="6">
        <v>2.86</v>
      </c>
      <c r="FV6" s="6">
        <v>2.78</v>
      </c>
      <c r="FW6" s="6">
        <v>2.69</v>
      </c>
      <c r="FX6" s="6">
        <v>2.72</v>
      </c>
      <c r="FY6" s="6">
        <v>2.84</v>
      </c>
      <c r="FZ6" s="6">
        <v>2.23</v>
      </c>
      <c r="GA6" s="6">
        <v>1.6</v>
      </c>
      <c r="GB6" s="6">
        <v>0.76</v>
      </c>
      <c r="GC6" s="6">
        <v>0.72</v>
      </c>
      <c r="GD6" s="6">
        <v>0.13</v>
      </c>
      <c r="GE6" s="6">
        <v>0.1</v>
      </c>
      <c r="GF6" s="6">
        <v>0.09</v>
      </c>
      <c r="GG6" s="6">
        <v>0.08</v>
      </c>
      <c r="GH6" s="6">
        <v>0.07</v>
      </c>
      <c r="GI6" s="6">
        <v>0.05</v>
      </c>
      <c r="GJ6" s="6">
        <v>0.11</v>
      </c>
      <c r="GK6" s="6">
        <v>0.14</v>
      </c>
      <c r="GL6" s="6">
        <v>0.13</v>
      </c>
      <c r="GM6" s="6">
        <v>0.13</v>
      </c>
      <c r="GN6" s="6">
        <v>0.31</v>
      </c>
      <c r="GO6" s="6">
        <v>0.38</v>
      </c>
      <c r="GP6" s="6">
        <v>0.36</v>
      </c>
      <c r="GQ6" s="6">
        <v>0.66</v>
      </c>
      <c r="GR6" s="6">
        <v>0.75</v>
      </c>
      <c r="GS6" s="6">
        <v>0.8</v>
      </c>
      <c r="GT6" s="6">
        <v>0.69</v>
      </c>
      <c r="GU6" s="6">
        <v>0.56</v>
      </c>
      <c r="GV6" s="6">
        <v>0.59</v>
      </c>
      <c r="GW6" s="6">
        <v>0.61</v>
      </c>
      <c r="GX6" s="6">
        <v>0.57</v>
      </c>
      <c r="GY6" s="6">
        <v>0.5</v>
      </c>
      <c r="GZ6" s="6">
        <v>0.37</v>
      </c>
      <c r="HA6" s="6">
        <v>0.04</v>
      </c>
      <c r="HB6" s="6">
        <v>0.02</v>
      </c>
      <c r="HC6" s="6">
        <v>0.02</v>
      </c>
      <c r="HD6" s="6">
        <v>0.06</v>
      </c>
      <c r="HE6" s="6">
        <v>0.07</v>
      </c>
      <c r="HF6" s="6">
        <v>0.07</v>
      </c>
      <c r="HG6" s="6">
        <v>0.07</v>
      </c>
      <c r="HH6" s="6">
        <v>0.08</v>
      </c>
      <c r="HI6" s="6">
        <v>0.1</v>
      </c>
      <c r="HJ6" s="6">
        <v>0.07</v>
      </c>
      <c r="HK6" s="6">
        <v>0.05</v>
      </c>
      <c r="HL6" s="6">
        <v>0.02</v>
      </c>
      <c r="HM6" s="6">
        <v>0.01</v>
      </c>
      <c r="HN6" s="6">
        <v>0.01</v>
      </c>
      <c r="HO6" s="6">
        <v>0</v>
      </c>
      <c r="HP6" s="6">
        <v>0.27</v>
      </c>
      <c r="HQ6" s="6">
        <v>0.37</v>
      </c>
      <c r="HR6" s="6">
        <v>0.38</v>
      </c>
      <c r="HS6" s="6">
        <v>0.46</v>
      </c>
      <c r="HT6" s="6">
        <v>0.51</v>
      </c>
      <c r="HU6" s="6">
        <v>0.54</v>
      </c>
      <c r="HV6" s="6">
        <v>0.55</v>
      </c>
      <c r="HW6" s="6">
        <v>0.54</v>
      </c>
      <c r="HX6" s="6">
        <v>0.74</v>
      </c>
      <c r="HY6" s="6">
        <v>0.87</v>
      </c>
      <c r="HZ6" s="6">
        <v>0.84</v>
      </c>
      <c r="IA6" s="6">
        <v>0.8</v>
      </c>
      <c r="IB6" s="6">
        <v>1.03</v>
      </c>
      <c r="IC6" s="6">
        <v>1.15</v>
      </c>
      <c r="ID6" s="6">
        <v>1.12</v>
      </c>
      <c r="IE6" s="6">
        <v>1.08</v>
      </c>
      <c r="IF6" s="6">
        <v>1.44</v>
      </c>
      <c r="IG6" s="6">
        <v>1.62</v>
      </c>
    </row>
    <row r="7" spans="1:241" ht="12.75">
      <c r="A7" s="6">
        <v>1.67</v>
      </c>
      <c r="B7" s="6">
        <v>1.59</v>
      </c>
      <c r="C7" s="6">
        <v>1.77</v>
      </c>
      <c r="D7" s="6">
        <v>1.95</v>
      </c>
      <c r="E7" s="6">
        <v>2</v>
      </c>
      <c r="F7" s="6">
        <v>1.71</v>
      </c>
      <c r="G7" s="6">
        <v>1.68</v>
      </c>
      <c r="H7" s="6">
        <v>1.77</v>
      </c>
      <c r="I7" s="6">
        <v>1.72</v>
      </c>
      <c r="J7" s="6">
        <v>1.56</v>
      </c>
      <c r="K7" s="6">
        <v>1.84</v>
      </c>
      <c r="L7" s="6">
        <v>2.18</v>
      </c>
      <c r="M7" s="6">
        <v>2.25</v>
      </c>
      <c r="N7" s="6">
        <v>2.21</v>
      </c>
      <c r="O7" s="6">
        <v>2.63</v>
      </c>
      <c r="P7" s="6">
        <v>2.84</v>
      </c>
      <c r="Q7" s="6">
        <v>2.63</v>
      </c>
      <c r="R7" s="6">
        <v>2.78</v>
      </c>
      <c r="S7" s="6">
        <v>3.08</v>
      </c>
      <c r="T7" s="6">
        <v>3.21</v>
      </c>
      <c r="U7" s="6">
        <v>3.05</v>
      </c>
      <c r="V7" s="6">
        <v>3.38</v>
      </c>
      <c r="W7" s="6">
        <v>3.71</v>
      </c>
      <c r="X7" s="6">
        <v>3.81</v>
      </c>
      <c r="Y7" s="6">
        <v>3.62</v>
      </c>
      <c r="Z7" s="6">
        <v>3.89</v>
      </c>
      <c r="AA7" s="6">
        <v>4.14</v>
      </c>
      <c r="AB7" s="6">
        <v>3.99</v>
      </c>
      <c r="AC7" s="6">
        <v>3.64</v>
      </c>
      <c r="AD7" s="6">
        <v>3.47</v>
      </c>
      <c r="AE7" s="6">
        <v>3.61</v>
      </c>
      <c r="AF7" s="6">
        <v>3.2</v>
      </c>
      <c r="AG7" s="6">
        <v>2.73</v>
      </c>
      <c r="AH7" s="6">
        <v>2.75</v>
      </c>
      <c r="AI7" s="6">
        <v>2.71</v>
      </c>
      <c r="AJ7" s="6">
        <v>2.46</v>
      </c>
      <c r="AK7" s="6">
        <v>2.27</v>
      </c>
      <c r="AL7" s="6">
        <v>2.31</v>
      </c>
      <c r="AM7" s="6">
        <v>2.26</v>
      </c>
      <c r="AN7" s="6">
        <v>2.14</v>
      </c>
      <c r="AO7" s="6">
        <v>2.15</v>
      </c>
      <c r="AP7" s="6">
        <v>2.32</v>
      </c>
      <c r="AQ7" s="6">
        <v>2.28</v>
      </c>
      <c r="AR7" s="6">
        <v>2.16</v>
      </c>
      <c r="AS7" s="6">
        <v>2.39</v>
      </c>
      <c r="AT7" s="6">
        <v>2.57</v>
      </c>
      <c r="AU7" s="6">
        <v>2.58</v>
      </c>
      <c r="AV7" s="6">
        <v>2.61</v>
      </c>
      <c r="AW7" s="6">
        <v>2.97</v>
      </c>
      <c r="AX7" s="6">
        <v>3.24</v>
      </c>
      <c r="AY7" s="6">
        <v>3.27</v>
      </c>
      <c r="AZ7" s="6">
        <v>3.48</v>
      </c>
      <c r="BA7" s="6">
        <v>3.82</v>
      </c>
      <c r="BB7" s="6">
        <v>3.89</v>
      </c>
      <c r="BC7" s="6">
        <v>3.61</v>
      </c>
      <c r="BD7" s="6">
        <v>3.65</v>
      </c>
      <c r="BE7" s="6">
        <v>3.85</v>
      </c>
      <c r="BF7" s="6">
        <v>3.74</v>
      </c>
      <c r="BG7" s="6">
        <v>3.48</v>
      </c>
      <c r="BH7" s="6">
        <v>3.19</v>
      </c>
      <c r="BI7" s="6">
        <v>3.31</v>
      </c>
      <c r="BJ7" s="6">
        <v>3.23</v>
      </c>
      <c r="BK7" s="6">
        <v>3.08</v>
      </c>
      <c r="BL7" s="6">
        <v>2.72</v>
      </c>
      <c r="BM7" s="6">
        <v>2.99</v>
      </c>
      <c r="BN7" s="6">
        <v>3.8</v>
      </c>
      <c r="BO7" s="6">
        <v>4.12</v>
      </c>
      <c r="BP7" s="6">
        <v>4.32</v>
      </c>
      <c r="BQ7" s="6">
        <v>4.28</v>
      </c>
      <c r="BR7" s="6">
        <v>3.97</v>
      </c>
      <c r="BS7" s="6">
        <v>3.69</v>
      </c>
      <c r="BT7" s="6">
        <v>3.81</v>
      </c>
      <c r="BU7" s="6">
        <v>3.62</v>
      </c>
      <c r="BV7" s="6">
        <v>3.32</v>
      </c>
      <c r="BW7" s="6">
        <v>3.56</v>
      </c>
      <c r="BX7" s="6">
        <v>3.68</v>
      </c>
      <c r="BY7" s="6">
        <v>3.59</v>
      </c>
      <c r="BZ7" s="6">
        <v>3.3</v>
      </c>
      <c r="CA7" s="6">
        <v>3.55</v>
      </c>
      <c r="CB7" s="6">
        <v>3.67</v>
      </c>
      <c r="CC7" s="6">
        <v>3.49</v>
      </c>
      <c r="CD7" s="6">
        <v>3.2</v>
      </c>
      <c r="CE7" s="6">
        <v>3.4</v>
      </c>
      <c r="CF7" s="6">
        <v>3.35</v>
      </c>
      <c r="CG7" s="6">
        <v>3.08</v>
      </c>
      <c r="CH7" s="6">
        <v>3.24</v>
      </c>
      <c r="CI7" s="6">
        <v>3.37</v>
      </c>
      <c r="CJ7" s="6">
        <v>3.3</v>
      </c>
      <c r="CK7" s="6">
        <v>3.13</v>
      </c>
      <c r="CL7" s="6">
        <v>3.53</v>
      </c>
      <c r="CM7" s="6">
        <v>3.79</v>
      </c>
      <c r="CN7" s="6">
        <v>3.57</v>
      </c>
      <c r="CO7" s="6">
        <v>3.25</v>
      </c>
      <c r="CP7" s="6">
        <v>3.48</v>
      </c>
      <c r="CQ7" s="6">
        <v>3.52</v>
      </c>
      <c r="CR7" s="6">
        <v>3.23</v>
      </c>
      <c r="CS7" s="6">
        <v>3.01</v>
      </c>
      <c r="CT7" s="6">
        <v>3.13</v>
      </c>
      <c r="CU7" s="6">
        <v>3</v>
      </c>
      <c r="CV7" s="6">
        <v>2.72</v>
      </c>
      <c r="CW7" s="6">
        <v>2.58</v>
      </c>
      <c r="CX7" s="6">
        <v>2.71</v>
      </c>
      <c r="CY7" s="6">
        <v>2.59</v>
      </c>
      <c r="CZ7" s="6">
        <v>2.38</v>
      </c>
      <c r="DA7" s="6">
        <v>2.5</v>
      </c>
      <c r="DB7" s="6">
        <v>2.68</v>
      </c>
      <c r="DC7" s="6">
        <v>2.64</v>
      </c>
      <c r="DD7" s="6">
        <v>2.57</v>
      </c>
      <c r="DE7" s="6">
        <v>2.72</v>
      </c>
      <c r="DF7" s="6">
        <v>2.79</v>
      </c>
      <c r="DG7" s="6">
        <v>2.61</v>
      </c>
      <c r="DH7" s="6">
        <v>2.43</v>
      </c>
      <c r="DI7" s="6">
        <v>2.54</v>
      </c>
      <c r="DJ7" s="6">
        <v>2.55</v>
      </c>
      <c r="DK7" s="6">
        <v>2.45</v>
      </c>
      <c r="DL7" s="6">
        <v>2.48</v>
      </c>
      <c r="DM7" s="6">
        <v>2.59</v>
      </c>
      <c r="DN7" s="6">
        <v>2.5</v>
      </c>
      <c r="DO7" s="6">
        <v>2.3</v>
      </c>
      <c r="DP7" s="6">
        <v>2.29</v>
      </c>
      <c r="DQ7" s="6">
        <v>2.36</v>
      </c>
      <c r="DR7" s="6">
        <v>2.19</v>
      </c>
      <c r="DS7" s="6">
        <v>2.08</v>
      </c>
      <c r="DT7" s="6">
        <v>2.3</v>
      </c>
      <c r="DU7" s="6">
        <v>2.45</v>
      </c>
      <c r="DV7" s="6">
        <v>2.44</v>
      </c>
      <c r="DW7" s="6">
        <v>2.74</v>
      </c>
      <c r="DX7" s="6">
        <v>3.01</v>
      </c>
      <c r="DY7" s="6">
        <v>3.02</v>
      </c>
      <c r="DZ7" s="6">
        <v>2.8</v>
      </c>
      <c r="EA7" s="6">
        <v>2.63</v>
      </c>
      <c r="EB7" s="6">
        <v>2.66</v>
      </c>
      <c r="EC7" s="6">
        <v>2.49</v>
      </c>
      <c r="ED7" s="6">
        <v>2.27</v>
      </c>
      <c r="EE7" s="6">
        <v>2.15</v>
      </c>
      <c r="EF7" s="6">
        <v>2.14</v>
      </c>
      <c r="EG7" s="6">
        <v>1.99</v>
      </c>
      <c r="EH7" s="6">
        <v>1.82</v>
      </c>
      <c r="EI7" s="6">
        <v>1.95</v>
      </c>
      <c r="EJ7" s="6">
        <v>2.04</v>
      </c>
      <c r="EK7" s="6">
        <v>1.97</v>
      </c>
      <c r="EL7" s="6">
        <v>2.01</v>
      </c>
      <c r="EM7" s="6">
        <v>2.15</v>
      </c>
      <c r="EN7" s="6">
        <v>2.19</v>
      </c>
      <c r="EO7" s="6">
        <v>2.15</v>
      </c>
      <c r="EP7" s="6">
        <v>2.25</v>
      </c>
      <c r="EQ7" s="6">
        <v>2.41</v>
      </c>
      <c r="ER7" s="6">
        <v>2.37</v>
      </c>
      <c r="ES7" s="6">
        <v>2.26</v>
      </c>
      <c r="ET7" s="6">
        <v>2.56</v>
      </c>
      <c r="EU7" s="6">
        <v>2.81</v>
      </c>
      <c r="EV7" s="6">
        <v>2.64</v>
      </c>
      <c r="EW7" s="6">
        <v>2.51</v>
      </c>
      <c r="EX7" s="6">
        <v>2.69</v>
      </c>
      <c r="EY7" s="6">
        <v>2.72</v>
      </c>
      <c r="EZ7" s="6">
        <v>2.46</v>
      </c>
      <c r="FA7" s="6">
        <v>2.28</v>
      </c>
      <c r="FB7" s="6">
        <v>2.42</v>
      </c>
      <c r="FC7" s="6">
        <v>2.37</v>
      </c>
      <c r="FD7" s="6">
        <v>2.19</v>
      </c>
      <c r="FE7" s="6">
        <v>2.42</v>
      </c>
      <c r="FF7" s="6">
        <v>2.54</v>
      </c>
      <c r="FG7" s="6">
        <v>2.44</v>
      </c>
      <c r="FH7" s="6">
        <v>2.29</v>
      </c>
      <c r="FI7" s="6">
        <v>2.44</v>
      </c>
      <c r="FJ7" s="6">
        <v>2.59</v>
      </c>
      <c r="FK7" s="6">
        <v>2.44</v>
      </c>
      <c r="FL7" s="6">
        <v>2.27</v>
      </c>
      <c r="FM7" s="6">
        <v>2.33</v>
      </c>
      <c r="FN7" s="6">
        <v>2.32</v>
      </c>
      <c r="FO7" s="6">
        <v>2.14</v>
      </c>
      <c r="FP7" s="6">
        <v>1.86</v>
      </c>
      <c r="FQ7" s="6">
        <v>2.01</v>
      </c>
      <c r="FR7" s="6">
        <v>2.02</v>
      </c>
      <c r="FS7" s="6">
        <v>1.96</v>
      </c>
      <c r="FT7" s="6">
        <v>2.09</v>
      </c>
      <c r="FU7" s="6">
        <v>2.39</v>
      </c>
      <c r="FV7" s="6">
        <v>0.22</v>
      </c>
      <c r="FW7" s="6">
        <v>0.16</v>
      </c>
      <c r="FX7" s="6">
        <v>0.06</v>
      </c>
      <c r="FY7" s="6">
        <v>0.46</v>
      </c>
      <c r="FZ7" s="6">
        <v>0.43</v>
      </c>
      <c r="GA7" s="6">
        <v>0.17</v>
      </c>
      <c r="GB7" s="6">
        <v>0.2</v>
      </c>
      <c r="GC7" s="6">
        <v>0.19</v>
      </c>
      <c r="GD7" s="6">
        <v>0.15</v>
      </c>
      <c r="GE7" s="6">
        <v>0.08</v>
      </c>
      <c r="GF7" s="6">
        <v>0.06</v>
      </c>
      <c r="GG7" s="6">
        <v>0.05</v>
      </c>
      <c r="GH7" s="6">
        <v>0.04</v>
      </c>
      <c r="GI7" s="6">
        <v>0.03</v>
      </c>
      <c r="GJ7" s="6">
        <v>0.04</v>
      </c>
      <c r="GK7" s="6">
        <v>0.03</v>
      </c>
      <c r="GL7" s="6">
        <v>0.02</v>
      </c>
      <c r="GM7" s="6">
        <v>0</v>
      </c>
      <c r="GN7" s="6">
        <v>0</v>
      </c>
      <c r="GO7" s="6">
        <v>0.07</v>
      </c>
      <c r="GP7" s="6">
        <v>0.11</v>
      </c>
      <c r="GQ7" s="6">
        <v>0.03</v>
      </c>
      <c r="GR7" s="6">
        <v>0.07</v>
      </c>
      <c r="GS7" s="6">
        <v>0.06</v>
      </c>
      <c r="GT7" s="6">
        <v>0.03</v>
      </c>
      <c r="GU7" s="6">
        <v>0.04</v>
      </c>
      <c r="GV7" s="6">
        <v>0.03</v>
      </c>
      <c r="GW7" s="6">
        <v>0.02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0.01</v>
      </c>
      <c r="HH7" s="6">
        <v>0.01</v>
      </c>
      <c r="HI7" s="6">
        <v>0.01</v>
      </c>
      <c r="HJ7" s="6">
        <v>0.01</v>
      </c>
      <c r="HK7" s="6">
        <v>0.01</v>
      </c>
      <c r="HL7" s="6">
        <v>0.01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0.02</v>
      </c>
      <c r="HU7" s="6">
        <v>0.02</v>
      </c>
      <c r="HV7" s="6">
        <v>0.03</v>
      </c>
      <c r="HW7" s="6">
        <v>0.03</v>
      </c>
      <c r="HX7" s="6">
        <v>0.03</v>
      </c>
      <c r="HY7" s="6">
        <v>0.63</v>
      </c>
      <c r="HZ7" s="6">
        <v>0.69</v>
      </c>
      <c r="IA7" s="6">
        <v>0.69</v>
      </c>
      <c r="IB7" s="6">
        <v>1.05</v>
      </c>
      <c r="IC7" s="6">
        <v>1.2</v>
      </c>
      <c r="ID7" s="6">
        <v>1.25</v>
      </c>
      <c r="IE7" s="6">
        <v>1.23</v>
      </c>
      <c r="IF7" s="6">
        <v>1.51</v>
      </c>
      <c r="IG7" s="6">
        <v>1.67</v>
      </c>
    </row>
    <row r="8" spans="1:241" ht="12.75">
      <c r="A8" s="6">
        <v>2.01</v>
      </c>
      <c r="B8" s="6">
        <v>1.8</v>
      </c>
      <c r="C8" s="6">
        <v>1.87</v>
      </c>
      <c r="D8" s="6">
        <v>2.12</v>
      </c>
      <c r="E8" s="6">
        <v>2</v>
      </c>
      <c r="F8" s="6">
        <v>1.68</v>
      </c>
      <c r="G8" s="6">
        <v>1.73</v>
      </c>
      <c r="H8" s="6">
        <v>1.71</v>
      </c>
      <c r="I8" s="6">
        <v>0.33</v>
      </c>
      <c r="J8" s="6">
        <v>0.35</v>
      </c>
      <c r="K8" s="6">
        <v>0.36</v>
      </c>
      <c r="L8" s="6">
        <v>0.36</v>
      </c>
      <c r="M8" s="6">
        <v>0.37</v>
      </c>
      <c r="N8" s="6">
        <v>1.55</v>
      </c>
      <c r="O8" s="6">
        <v>1.65</v>
      </c>
      <c r="P8" s="6">
        <v>1.48</v>
      </c>
      <c r="Q8" s="6">
        <v>1.41</v>
      </c>
      <c r="R8" s="6">
        <v>1.48</v>
      </c>
      <c r="S8" s="6">
        <v>3.78</v>
      </c>
      <c r="T8" s="6">
        <v>4.26</v>
      </c>
      <c r="U8" s="6">
        <v>4.6</v>
      </c>
      <c r="V8" s="6">
        <v>4.41</v>
      </c>
      <c r="W8" s="6">
        <v>4.46</v>
      </c>
      <c r="X8" s="6">
        <v>4.92</v>
      </c>
      <c r="Y8" s="6">
        <v>4.82</v>
      </c>
      <c r="Z8" s="6">
        <v>4.44</v>
      </c>
      <c r="AA8" s="6">
        <v>4.9</v>
      </c>
      <c r="AB8" s="6">
        <v>4.99</v>
      </c>
      <c r="AC8" s="6">
        <v>4.69</v>
      </c>
      <c r="AD8" s="6">
        <v>4.69</v>
      </c>
      <c r="AE8" s="6">
        <v>4.96</v>
      </c>
      <c r="AF8" s="6">
        <v>4.64</v>
      </c>
      <c r="AG8" s="6">
        <v>4.4</v>
      </c>
      <c r="AH8" s="6">
        <v>4.63</v>
      </c>
      <c r="AI8" s="6">
        <v>4.43</v>
      </c>
      <c r="AJ8" s="6">
        <v>3.97</v>
      </c>
      <c r="AK8" s="6">
        <v>4.05</v>
      </c>
      <c r="AL8" s="6">
        <v>4.11</v>
      </c>
      <c r="AM8" s="6">
        <v>3.87</v>
      </c>
      <c r="AN8" s="6">
        <v>4.12</v>
      </c>
      <c r="AO8" s="6">
        <v>4.54</v>
      </c>
      <c r="AP8" s="6">
        <v>4.38</v>
      </c>
      <c r="AQ8" s="6">
        <v>4.64</v>
      </c>
      <c r="AR8" s="6">
        <v>5.08</v>
      </c>
      <c r="AS8" s="6">
        <v>4.94</v>
      </c>
      <c r="AT8" s="6">
        <v>4.52</v>
      </c>
      <c r="AU8" s="6">
        <v>4.9</v>
      </c>
      <c r="AV8" s="6">
        <v>5</v>
      </c>
      <c r="AW8" s="6">
        <v>4.54</v>
      </c>
      <c r="AX8" s="6">
        <v>4.29</v>
      </c>
      <c r="AY8" s="6">
        <v>4.73</v>
      </c>
      <c r="AZ8" s="6">
        <v>4.55</v>
      </c>
      <c r="BA8" s="6">
        <v>4.15</v>
      </c>
      <c r="BB8" s="6">
        <v>4.44</v>
      </c>
      <c r="BC8" s="6">
        <v>4.36</v>
      </c>
      <c r="BD8" s="6">
        <v>4.07</v>
      </c>
      <c r="BE8" s="6">
        <v>4.39</v>
      </c>
      <c r="BF8" s="6">
        <v>4.47</v>
      </c>
      <c r="BG8" s="6">
        <v>4.14</v>
      </c>
      <c r="BH8" s="6">
        <v>3.88</v>
      </c>
      <c r="BI8" s="6">
        <v>3.95</v>
      </c>
      <c r="BJ8" s="6">
        <v>3.84</v>
      </c>
      <c r="BK8" s="6">
        <v>3.61</v>
      </c>
      <c r="BL8" s="6">
        <v>3.76</v>
      </c>
      <c r="BM8" s="6">
        <v>3.71</v>
      </c>
      <c r="BN8" s="6">
        <v>3.54</v>
      </c>
      <c r="BO8" s="6">
        <v>3.13</v>
      </c>
      <c r="BP8" s="6">
        <v>2.75</v>
      </c>
      <c r="BQ8" s="6">
        <v>2.62</v>
      </c>
      <c r="BR8" s="6">
        <v>3.51</v>
      </c>
      <c r="BS8" s="6">
        <v>4.15</v>
      </c>
      <c r="BT8" s="6">
        <v>3.73</v>
      </c>
      <c r="BU8" s="6">
        <v>3.34</v>
      </c>
      <c r="BV8" s="6">
        <v>3.67</v>
      </c>
      <c r="BW8" s="6">
        <v>3.68</v>
      </c>
      <c r="BX8" s="6">
        <v>3.55</v>
      </c>
      <c r="BY8" s="6">
        <v>4.17</v>
      </c>
      <c r="BZ8" s="6">
        <v>4.41</v>
      </c>
      <c r="CA8" s="6">
        <v>4.17</v>
      </c>
      <c r="CB8" s="6">
        <v>4.48</v>
      </c>
      <c r="CC8" s="6">
        <v>4.96</v>
      </c>
      <c r="CD8" s="6">
        <v>4.57</v>
      </c>
      <c r="CE8" s="6">
        <v>4.25</v>
      </c>
      <c r="CF8" s="6">
        <v>4.43</v>
      </c>
      <c r="CG8" s="6">
        <v>4.28</v>
      </c>
      <c r="CH8" s="6">
        <v>3.95</v>
      </c>
      <c r="CI8" s="6">
        <v>4.04</v>
      </c>
      <c r="CJ8" s="6">
        <v>4.12</v>
      </c>
      <c r="CK8" s="6">
        <v>3.97</v>
      </c>
      <c r="CL8" s="6">
        <v>4.13</v>
      </c>
      <c r="CM8" s="6">
        <v>4.38</v>
      </c>
      <c r="CN8" s="6">
        <v>3.92</v>
      </c>
      <c r="CO8" s="6">
        <v>3.71</v>
      </c>
      <c r="CP8" s="6">
        <v>3.87</v>
      </c>
      <c r="CQ8" s="6">
        <v>3.73</v>
      </c>
      <c r="CR8" s="6">
        <v>3.4</v>
      </c>
      <c r="CS8" s="6">
        <v>3.67</v>
      </c>
      <c r="CT8" s="6">
        <v>3.78</v>
      </c>
      <c r="CU8" s="6">
        <v>3.44</v>
      </c>
      <c r="CV8" s="6">
        <v>3.45</v>
      </c>
      <c r="CW8" s="6">
        <v>3.57</v>
      </c>
      <c r="CX8" s="6">
        <v>3.21</v>
      </c>
      <c r="CY8" s="6">
        <v>2.85</v>
      </c>
      <c r="CZ8" s="6">
        <v>3.11</v>
      </c>
      <c r="DA8" s="6">
        <v>3.09</v>
      </c>
      <c r="DB8" s="6">
        <v>2.93</v>
      </c>
      <c r="DC8" s="6">
        <v>3.44</v>
      </c>
      <c r="DD8" s="6">
        <v>3.6</v>
      </c>
      <c r="DE8" s="6">
        <v>3.38</v>
      </c>
      <c r="DF8" s="6">
        <v>3.12</v>
      </c>
      <c r="DG8" s="6">
        <v>3.28</v>
      </c>
      <c r="DH8" s="6">
        <v>2.99</v>
      </c>
      <c r="DI8" s="6">
        <v>2.91</v>
      </c>
      <c r="DJ8" s="6">
        <v>2.97</v>
      </c>
      <c r="DK8" s="6">
        <v>2.86</v>
      </c>
      <c r="DL8" s="6">
        <v>2.68</v>
      </c>
      <c r="DM8" s="6">
        <v>3.24</v>
      </c>
      <c r="DN8" s="6">
        <v>3.31</v>
      </c>
      <c r="DO8" s="6">
        <v>3.03</v>
      </c>
      <c r="DP8" s="6">
        <v>2.75</v>
      </c>
      <c r="DQ8" s="6">
        <v>2.91</v>
      </c>
      <c r="DR8" s="6">
        <v>2.67</v>
      </c>
      <c r="DS8" s="6">
        <v>2.56</v>
      </c>
      <c r="DT8" s="6">
        <v>2.68</v>
      </c>
      <c r="DU8" s="6">
        <v>2.65</v>
      </c>
      <c r="DV8" s="6">
        <v>2.54</v>
      </c>
      <c r="DW8" s="6">
        <v>2.83</v>
      </c>
      <c r="DX8" s="6">
        <v>2.95</v>
      </c>
      <c r="DY8" s="6">
        <v>2.69</v>
      </c>
      <c r="DZ8" s="6">
        <v>2.7</v>
      </c>
      <c r="EA8" s="6">
        <v>2.92</v>
      </c>
      <c r="EB8" s="6">
        <v>2.76</v>
      </c>
      <c r="EC8" s="6">
        <v>2.85</v>
      </c>
      <c r="ED8" s="6">
        <v>3.05</v>
      </c>
      <c r="EE8" s="6">
        <v>3</v>
      </c>
      <c r="EF8" s="6">
        <v>2.85</v>
      </c>
      <c r="EG8" s="6">
        <v>3.05</v>
      </c>
      <c r="EH8" s="6">
        <v>3.13</v>
      </c>
      <c r="EI8" s="6">
        <v>2.89</v>
      </c>
      <c r="EJ8" s="6">
        <v>3.03</v>
      </c>
      <c r="EK8" s="6">
        <v>3.23</v>
      </c>
      <c r="EL8" s="6">
        <v>2.88</v>
      </c>
      <c r="EM8" s="6">
        <v>2.51</v>
      </c>
      <c r="EN8" s="6">
        <v>2.64</v>
      </c>
      <c r="EO8" s="6">
        <v>2.53</v>
      </c>
      <c r="EP8" s="6">
        <v>2.31</v>
      </c>
      <c r="EQ8" s="6">
        <v>2.58</v>
      </c>
      <c r="ER8" s="6">
        <v>2.71</v>
      </c>
      <c r="ES8" s="6">
        <v>2.63</v>
      </c>
      <c r="ET8" s="6">
        <v>2.88</v>
      </c>
      <c r="EU8" s="6">
        <v>3.24</v>
      </c>
      <c r="EV8" s="6">
        <v>3.14</v>
      </c>
      <c r="EW8" s="6">
        <v>3.51</v>
      </c>
      <c r="EX8" s="6">
        <v>3.98</v>
      </c>
      <c r="EY8" s="6">
        <v>3.89</v>
      </c>
      <c r="EZ8" s="6">
        <v>3.52</v>
      </c>
      <c r="FA8" s="6">
        <v>3.77</v>
      </c>
      <c r="FB8" s="6">
        <v>3.78</v>
      </c>
      <c r="FC8" s="6">
        <v>3.4</v>
      </c>
      <c r="FD8" s="6">
        <v>3.33</v>
      </c>
      <c r="FE8" s="6">
        <v>3.56</v>
      </c>
      <c r="FF8" s="6">
        <v>3.16</v>
      </c>
      <c r="FG8" s="6">
        <v>2.48</v>
      </c>
      <c r="FH8" s="6">
        <v>2.65</v>
      </c>
      <c r="FI8" s="6">
        <v>2.63</v>
      </c>
      <c r="FJ8" s="6">
        <v>2.48</v>
      </c>
      <c r="FK8" s="6">
        <v>2.64</v>
      </c>
      <c r="FL8" s="6">
        <v>2.74</v>
      </c>
      <c r="FM8" s="6">
        <v>2.59</v>
      </c>
      <c r="FN8" s="6">
        <v>2.23</v>
      </c>
      <c r="FO8" s="6">
        <v>2.59</v>
      </c>
      <c r="FP8" s="6">
        <v>1.89</v>
      </c>
      <c r="FQ8" s="6">
        <v>1.53</v>
      </c>
      <c r="FR8" s="6">
        <v>1.58</v>
      </c>
      <c r="FS8" s="6">
        <v>1.56</v>
      </c>
      <c r="FT8" s="6">
        <v>1.51</v>
      </c>
      <c r="FU8" s="6">
        <v>1.78</v>
      </c>
      <c r="FV8" s="6">
        <v>0.13</v>
      </c>
      <c r="FW8" s="6">
        <v>0.18</v>
      </c>
      <c r="FX8" s="6">
        <v>0.22</v>
      </c>
      <c r="FY8" s="6">
        <v>0.25</v>
      </c>
      <c r="FZ8" s="6">
        <v>0.25</v>
      </c>
      <c r="GA8" s="6">
        <v>0.24</v>
      </c>
      <c r="GB8" s="6">
        <v>0.44</v>
      </c>
      <c r="GC8" s="6">
        <v>0.39</v>
      </c>
      <c r="GD8" s="6">
        <v>0.16</v>
      </c>
      <c r="GE8" s="6">
        <v>0.15</v>
      </c>
      <c r="GF8" s="6">
        <v>0.13</v>
      </c>
      <c r="GG8" s="6">
        <v>0.09</v>
      </c>
      <c r="GH8" s="6">
        <v>0.42</v>
      </c>
      <c r="GI8" s="6">
        <v>0.64</v>
      </c>
      <c r="GJ8" s="6">
        <v>0.63</v>
      </c>
      <c r="GK8" s="6">
        <v>0.68</v>
      </c>
      <c r="GL8" s="6">
        <v>0.72</v>
      </c>
      <c r="GM8" s="6">
        <v>0.69</v>
      </c>
      <c r="GN8" s="6">
        <v>0.59</v>
      </c>
      <c r="GO8" s="6">
        <v>0.38</v>
      </c>
      <c r="GP8" s="6">
        <v>0.02</v>
      </c>
      <c r="GQ8" s="6">
        <v>0.01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0.18</v>
      </c>
      <c r="HT8" s="6">
        <v>0.26</v>
      </c>
      <c r="HU8" s="6">
        <v>0.65</v>
      </c>
      <c r="HV8" s="6">
        <v>0.74</v>
      </c>
      <c r="HW8" s="6">
        <v>0.79</v>
      </c>
      <c r="HX8" s="6">
        <v>0.69</v>
      </c>
      <c r="HY8" s="6">
        <v>1.1</v>
      </c>
      <c r="HZ8" s="6">
        <v>1.35</v>
      </c>
      <c r="IA8" s="6">
        <v>1.37</v>
      </c>
      <c r="IB8" s="6">
        <v>1.28</v>
      </c>
      <c r="IC8" s="6">
        <v>1.73</v>
      </c>
      <c r="ID8" s="6">
        <v>1.86</v>
      </c>
      <c r="IE8" s="6">
        <v>1.75</v>
      </c>
      <c r="IF8" s="6">
        <v>1.92</v>
      </c>
      <c r="IG8" s="6">
        <v>2.01</v>
      </c>
    </row>
    <row r="9" spans="1:241" ht="12.75">
      <c r="A9" s="6">
        <v>4.06</v>
      </c>
      <c r="B9" s="6">
        <v>3.89</v>
      </c>
      <c r="C9" s="6">
        <v>5.13</v>
      </c>
      <c r="D9" s="6">
        <v>6.19</v>
      </c>
      <c r="E9" s="6">
        <v>5.72</v>
      </c>
      <c r="F9" s="6">
        <v>6.24</v>
      </c>
      <c r="G9" s="6">
        <v>7.04</v>
      </c>
      <c r="H9" s="6">
        <v>6.35</v>
      </c>
      <c r="I9" s="6">
        <v>5.86</v>
      </c>
      <c r="J9" s="6">
        <v>5.28</v>
      </c>
      <c r="K9" s="6">
        <v>2.14</v>
      </c>
      <c r="L9" s="6">
        <v>2.09</v>
      </c>
      <c r="M9" s="6">
        <v>2.07</v>
      </c>
      <c r="N9" s="6">
        <v>2.21</v>
      </c>
      <c r="O9" s="6">
        <v>5.48</v>
      </c>
      <c r="P9" s="6">
        <v>7.4</v>
      </c>
      <c r="Q9" s="6">
        <v>6.96</v>
      </c>
      <c r="R9" s="6">
        <v>7.71</v>
      </c>
      <c r="S9" s="6">
        <v>8.04</v>
      </c>
      <c r="T9" s="6">
        <v>7.07</v>
      </c>
      <c r="U9" s="6">
        <v>6.34</v>
      </c>
      <c r="V9" s="6">
        <v>6.61</v>
      </c>
      <c r="W9" s="6">
        <v>5.8</v>
      </c>
      <c r="X9" s="6">
        <v>5.73</v>
      </c>
      <c r="Y9" s="6">
        <v>6.1</v>
      </c>
      <c r="Z9" s="6">
        <v>5.61</v>
      </c>
      <c r="AA9" s="6">
        <v>5.69</v>
      </c>
      <c r="AB9" s="6">
        <v>6.34</v>
      </c>
      <c r="AC9" s="6">
        <v>5.99</v>
      </c>
      <c r="AD9" s="6">
        <v>6.45</v>
      </c>
      <c r="AE9" s="6">
        <v>7.23</v>
      </c>
      <c r="AF9" s="6">
        <v>6.8</v>
      </c>
      <c r="AG9" s="6">
        <v>7</v>
      </c>
      <c r="AH9" s="6">
        <v>7.78</v>
      </c>
      <c r="AI9" s="6">
        <v>7.42</v>
      </c>
      <c r="AJ9" s="6">
        <v>7.55</v>
      </c>
      <c r="AK9" s="6">
        <v>8.48</v>
      </c>
      <c r="AL9" s="6">
        <v>8.28</v>
      </c>
      <c r="AM9" s="6">
        <v>8.45</v>
      </c>
      <c r="AN9" s="6">
        <v>9.3</v>
      </c>
      <c r="AO9" s="6">
        <v>8.35</v>
      </c>
      <c r="AP9" s="6">
        <v>8.1</v>
      </c>
      <c r="AQ9" s="6">
        <v>8.48</v>
      </c>
      <c r="AR9" s="6">
        <v>7.75</v>
      </c>
      <c r="AS9" s="6">
        <v>7.49</v>
      </c>
      <c r="AT9" s="6">
        <v>7.75</v>
      </c>
      <c r="AU9" s="6">
        <v>6.79</v>
      </c>
      <c r="AV9" s="6">
        <v>6.22</v>
      </c>
      <c r="AW9" s="6">
        <v>6.61</v>
      </c>
      <c r="AX9" s="6">
        <v>6</v>
      </c>
      <c r="AY9" s="6">
        <v>5.57</v>
      </c>
      <c r="AZ9" s="6">
        <v>6.01</v>
      </c>
      <c r="BA9" s="6">
        <v>5.63</v>
      </c>
      <c r="BB9" s="6">
        <v>5.42</v>
      </c>
      <c r="BC9" s="6">
        <v>5.99</v>
      </c>
      <c r="BD9" s="6">
        <v>5.76</v>
      </c>
      <c r="BE9" s="6">
        <v>5.88</v>
      </c>
      <c r="BF9" s="6">
        <v>6.3</v>
      </c>
      <c r="BG9" s="6">
        <v>5.96</v>
      </c>
      <c r="BH9" s="6">
        <v>6.15</v>
      </c>
      <c r="BI9" s="6">
        <v>6.69</v>
      </c>
      <c r="BJ9" s="6">
        <v>6.29</v>
      </c>
      <c r="BK9" s="6">
        <v>7.05</v>
      </c>
      <c r="BL9" s="6">
        <v>7.81</v>
      </c>
      <c r="BM9" s="6">
        <v>7.05</v>
      </c>
      <c r="BN9" s="6">
        <v>7.15</v>
      </c>
      <c r="BO9" s="6">
        <v>7.61</v>
      </c>
      <c r="BP9" s="6">
        <v>6.6</v>
      </c>
      <c r="BQ9" s="6">
        <v>5.86</v>
      </c>
      <c r="BR9" s="6">
        <v>6.02</v>
      </c>
      <c r="BS9" s="6">
        <v>5.52</v>
      </c>
      <c r="BT9" s="6">
        <v>5.38</v>
      </c>
      <c r="BU9" s="6">
        <v>5.96</v>
      </c>
      <c r="BV9" s="6">
        <v>5.93</v>
      </c>
      <c r="BW9" s="6">
        <v>6.52</v>
      </c>
      <c r="BX9" s="6">
        <v>7.33</v>
      </c>
      <c r="BY9" s="6">
        <v>6.77</v>
      </c>
      <c r="BZ9" s="6">
        <v>6.67</v>
      </c>
      <c r="CA9" s="6">
        <v>7.06</v>
      </c>
      <c r="CB9" s="6">
        <v>6.76</v>
      </c>
      <c r="CC9" s="6">
        <v>7.03</v>
      </c>
      <c r="CD9" s="6">
        <v>7.72</v>
      </c>
      <c r="CE9" s="6">
        <v>6.79</v>
      </c>
      <c r="CF9" s="6">
        <v>6.07</v>
      </c>
      <c r="CG9" s="6">
        <v>6.28</v>
      </c>
      <c r="CH9" s="6">
        <v>5.62</v>
      </c>
      <c r="CI9" s="6">
        <v>5.22</v>
      </c>
      <c r="CJ9" s="6">
        <v>5.45</v>
      </c>
      <c r="CK9" s="6">
        <v>4.97</v>
      </c>
      <c r="CL9" s="6">
        <v>5.25</v>
      </c>
      <c r="CM9" s="6">
        <v>5.6</v>
      </c>
      <c r="CN9" s="6">
        <v>4.9</v>
      </c>
      <c r="CO9" s="6">
        <v>4.93</v>
      </c>
      <c r="CP9" s="6">
        <v>5.31</v>
      </c>
      <c r="CQ9" s="6">
        <v>4.86</v>
      </c>
      <c r="CR9" s="6">
        <v>4.75</v>
      </c>
      <c r="CS9" s="6">
        <v>5.28</v>
      </c>
      <c r="CT9" s="6">
        <v>4.83</v>
      </c>
      <c r="CU9" s="6">
        <v>4.97</v>
      </c>
      <c r="CV9" s="6">
        <v>5.46</v>
      </c>
      <c r="CW9" s="6">
        <v>5.17</v>
      </c>
      <c r="CX9" s="6">
        <v>5.24</v>
      </c>
      <c r="CY9" s="6">
        <v>5.73</v>
      </c>
      <c r="CZ9" s="6">
        <v>5.4</v>
      </c>
      <c r="DA9" s="6">
        <v>5.05</v>
      </c>
      <c r="DB9" s="6">
        <v>5.54</v>
      </c>
      <c r="DC9" s="6">
        <v>5.11</v>
      </c>
      <c r="DD9" s="6">
        <v>4.88</v>
      </c>
      <c r="DE9" s="6">
        <v>5.1</v>
      </c>
      <c r="DF9" s="6">
        <v>4.47</v>
      </c>
      <c r="DG9" s="6">
        <v>4</v>
      </c>
      <c r="DH9" s="6">
        <v>4.03</v>
      </c>
      <c r="DI9" s="6">
        <v>3.72</v>
      </c>
      <c r="DJ9" s="6">
        <v>3.48</v>
      </c>
      <c r="DK9" s="6">
        <v>3.75</v>
      </c>
      <c r="DL9" s="6">
        <v>3.46</v>
      </c>
      <c r="DM9" s="6">
        <v>3.77</v>
      </c>
      <c r="DN9" s="6">
        <v>4.22</v>
      </c>
      <c r="DO9" s="6">
        <v>3.84</v>
      </c>
      <c r="DP9" s="6">
        <v>3.99</v>
      </c>
      <c r="DQ9" s="6">
        <v>4.32</v>
      </c>
      <c r="DR9" s="6">
        <v>3.97</v>
      </c>
      <c r="DS9" s="6">
        <v>4.1</v>
      </c>
      <c r="DT9" s="6">
        <v>4.36</v>
      </c>
      <c r="DU9" s="6">
        <v>4.22</v>
      </c>
      <c r="DV9" s="6">
        <v>4.59</v>
      </c>
      <c r="DW9" s="6">
        <v>5.13</v>
      </c>
      <c r="DX9" s="6">
        <v>4.58</v>
      </c>
      <c r="DY9" s="6">
        <v>4.29</v>
      </c>
      <c r="DZ9" s="6">
        <v>4.49</v>
      </c>
      <c r="EA9" s="6">
        <v>4.04</v>
      </c>
      <c r="EB9" s="6">
        <v>3.93</v>
      </c>
      <c r="EC9" s="6">
        <v>4.16</v>
      </c>
      <c r="ED9" s="6">
        <v>3.54</v>
      </c>
      <c r="EE9" s="6">
        <v>3.12</v>
      </c>
      <c r="EF9" s="6">
        <v>3.22</v>
      </c>
      <c r="EG9" s="6">
        <v>2.98</v>
      </c>
      <c r="EH9" s="6">
        <v>3.23</v>
      </c>
      <c r="EI9" s="6">
        <v>3.58</v>
      </c>
      <c r="EJ9" s="6">
        <v>3.36</v>
      </c>
      <c r="EK9" s="6">
        <v>3.44</v>
      </c>
      <c r="EL9" s="6">
        <v>3.89</v>
      </c>
      <c r="EM9" s="6">
        <v>3.61</v>
      </c>
      <c r="EN9" s="6">
        <v>3.62</v>
      </c>
      <c r="EO9" s="6">
        <v>3.97</v>
      </c>
      <c r="EP9" s="6">
        <v>3.59</v>
      </c>
      <c r="EQ9" s="6">
        <v>3.51</v>
      </c>
      <c r="ER9" s="6">
        <v>3.94</v>
      </c>
      <c r="ES9" s="6">
        <v>3.61</v>
      </c>
      <c r="ET9" s="6">
        <v>3.42</v>
      </c>
      <c r="EU9" s="6">
        <v>3.88</v>
      </c>
      <c r="EV9" s="6">
        <v>3.82</v>
      </c>
      <c r="EW9" s="6">
        <v>4.5</v>
      </c>
      <c r="EX9" s="6">
        <v>5.16</v>
      </c>
      <c r="EY9" s="6">
        <v>4.64</v>
      </c>
      <c r="EZ9" s="6">
        <v>4.91</v>
      </c>
      <c r="FA9" s="6">
        <v>5.3</v>
      </c>
      <c r="FB9" s="6">
        <v>4.86</v>
      </c>
      <c r="FC9" s="6">
        <v>4.69</v>
      </c>
      <c r="FD9" s="6">
        <v>5.25</v>
      </c>
      <c r="FE9" s="6">
        <v>4.45</v>
      </c>
      <c r="FF9" s="6">
        <v>3.32</v>
      </c>
      <c r="FG9" s="6">
        <v>3.39</v>
      </c>
      <c r="FH9" s="6">
        <v>3.2</v>
      </c>
      <c r="FI9" s="6">
        <v>2.78</v>
      </c>
      <c r="FJ9" s="6">
        <v>2.25</v>
      </c>
      <c r="FK9" s="6">
        <v>1.74</v>
      </c>
      <c r="FL9" s="6">
        <v>1.9</v>
      </c>
      <c r="FM9" s="6">
        <v>1.98</v>
      </c>
      <c r="FN9" s="6">
        <v>1.96</v>
      </c>
      <c r="FO9" s="6">
        <v>2.4</v>
      </c>
      <c r="FP9" s="6">
        <v>2.87</v>
      </c>
      <c r="FQ9" s="6">
        <v>2.6</v>
      </c>
      <c r="FR9" s="6">
        <v>2.79</v>
      </c>
      <c r="FS9" s="6">
        <v>3.21</v>
      </c>
      <c r="FT9" s="6">
        <v>2.83</v>
      </c>
      <c r="FU9" s="6">
        <v>2.36</v>
      </c>
      <c r="FV9" s="6">
        <v>2.55</v>
      </c>
      <c r="FW9" s="6">
        <v>2.13</v>
      </c>
      <c r="FX9" s="6">
        <v>1.96</v>
      </c>
      <c r="FY9" s="6">
        <v>2.04</v>
      </c>
      <c r="FZ9" s="6">
        <v>1.35</v>
      </c>
      <c r="GA9" s="6">
        <v>0.14</v>
      </c>
      <c r="GB9" s="6">
        <v>0.17</v>
      </c>
      <c r="GC9" s="6">
        <v>0.16</v>
      </c>
      <c r="GD9" s="6">
        <v>0.18</v>
      </c>
      <c r="GE9" s="6">
        <v>0.18</v>
      </c>
      <c r="GF9" s="6">
        <v>0.19</v>
      </c>
      <c r="GG9" s="6">
        <v>0.22</v>
      </c>
      <c r="GH9" s="6">
        <v>1.15</v>
      </c>
      <c r="GI9" s="6">
        <v>0.91</v>
      </c>
      <c r="GJ9" s="6">
        <v>1.11</v>
      </c>
      <c r="GK9" s="6">
        <v>1.23</v>
      </c>
      <c r="GL9" s="6">
        <v>0.12</v>
      </c>
      <c r="GM9" s="6">
        <v>0.14</v>
      </c>
      <c r="GN9" s="6">
        <v>0.15</v>
      </c>
      <c r="GO9" s="6">
        <v>0.09</v>
      </c>
      <c r="GP9" s="6">
        <v>0.01</v>
      </c>
      <c r="GQ9" s="6">
        <v>0.01</v>
      </c>
      <c r="GR9" s="6">
        <v>0.01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  <c r="GX9" s="6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0.01</v>
      </c>
      <c r="HR9" s="6">
        <v>0.02</v>
      </c>
      <c r="HS9" s="6">
        <v>0.03</v>
      </c>
      <c r="HT9" s="6">
        <v>0.66</v>
      </c>
      <c r="HU9" s="6">
        <v>1.02</v>
      </c>
      <c r="HV9" s="6">
        <v>1.72</v>
      </c>
      <c r="HW9" s="6">
        <v>1.89</v>
      </c>
      <c r="HX9" s="6">
        <v>1.97</v>
      </c>
      <c r="HY9" s="6">
        <v>1.68</v>
      </c>
      <c r="HZ9" s="6">
        <v>1.96</v>
      </c>
      <c r="IA9" s="6">
        <v>2.3</v>
      </c>
      <c r="IB9" s="6">
        <v>2.22</v>
      </c>
      <c r="IC9" s="6">
        <v>2.81</v>
      </c>
      <c r="ID9" s="6">
        <v>3.22</v>
      </c>
      <c r="IE9" s="6">
        <v>3.05</v>
      </c>
      <c r="IF9" s="6">
        <v>3.55</v>
      </c>
      <c r="IG9" s="6">
        <v>4.06</v>
      </c>
    </row>
    <row r="10" spans="1:241" ht="12.75">
      <c r="A10" s="6">
        <v>6.61</v>
      </c>
      <c r="B10" s="6">
        <v>6.08</v>
      </c>
      <c r="C10" s="6">
        <v>7.85</v>
      </c>
      <c r="D10" s="6">
        <v>8.58</v>
      </c>
      <c r="E10" s="6">
        <v>8.55</v>
      </c>
      <c r="F10" s="6">
        <v>11.87</v>
      </c>
      <c r="G10" s="6">
        <v>12.35</v>
      </c>
      <c r="H10" s="6">
        <v>13.07</v>
      </c>
      <c r="I10" s="6">
        <v>14.37</v>
      </c>
      <c r="J10" s="6">
        <v>13.35</v>
      </c>
      <c r="K10" s="6">
        <v>15.72</v>
      </c>
      <c r="L10" s="6">
        <v>14.28</v>
      </c>
      <c r="M10" s="6">
        <v>11.04</v>
      </c>
      <c r="N10" s="6">
        <v>11.35</v>
      </c>
      <c r="O10" s="6">
        <v>10.54</v>
      </c>
      <c r="P10" s="6">
        <v>9.81</v>
      </c>
      <c r="Q10" s="6">
        <v>10.15</v>
      </c>
      <c r="R10" s="6">
        <v>8.92</v>
      </c>
      <c r="S10" s="6">
        <v>8.48</v>
      </c>
      <c r="T10" s="6">
        <v>8.42</v>
      </c>
      <c r="U10" s="6">
        <v>7.24</v>
      </c>
      <c r="V10" s="6">
        <v>7.65</v>
      </c>
      <c r="W10" s="6">
        <v>7.25</v>
      </c>
      <c r="X10" s="6">
        <v>7.23</v>
      </c>
      <c r="Y10" s="6">
        <v>7.66</v>
      </c>
      <c r="Z10" s="6">
        <v>7.16</v>
      </c>
      <c r="AA10" s="6">
        <v>7.12</v>
      </c>
      <c r="AB10" s="6">
        <v>7.16</v>
      </c>
      <c r="AC10" s="6">
        <v>6.61</v>
      </c>
      <c r="AD10" s="6">
        <v>7.82</v>
      </c>
      <c r="AE10" s="6">
        <v>7.89</v>
      </c>
      <c r="AF10" s="6">
        <v>7.86</v>
      </c>
      <c r="AG10" s="6">
        <v>8.79</v>
      </c>
      <c r="AH10" s="6">
        <v>8.75</v>
      </c>
      <c r="AI10" s="6">
        <v>10.32</v>
      </c>
      <c r="AJ10" s="6">
        <v>11.03</v>
      </c>
      <c r="AK10" s="6">
        <v>10.12</v>
      </c>
      <c r="AL10" s="6">
        <v>10.11</v>
      </c>
      <c r="AM10" s="6">
        <v>9.41</v>
      </c>
      <c r="AN10" s="6">
        <v>7.89</v>
      </c>
      <c r="AO10" s="6">
        <v>7.64</v>
      </c>
      <c r="AP10" s="6">
        <v>6.6</v>
      </c>
      <c r="AQ10" s="6">
        <v>5.73</v>
      </c>
      <c r="AR10" s="6">
        <v>5.63</v>
      </c>
      <c r="AS10" s="6">
        <v>5.16</v>
      </c>
      <c r="AT10" s="6">
        <v>5.95</v>
      </c>
      <c r="AU10" s="6">
        <v>5.45</v>
      </c>
      <c r="AV10" s="6">
        <v>6.36</v>
      </c>
      <c r="AW10" s="6">
        <v>6.72</v>
      </c>
      <c r="AX10" s="6">
        <v>6.49</v>
      </c>
      <c r="AY10" s="6">
        <v>7.05</v>
      </c>
      <c r="AZ10" s="6">
        <v>7.38</v>
      </c>
      <c r="BA10" s="6">
        <v>7.03</v>
      </c>
      <c r="BB10" s="6">
        <v>7.43</v>
      </c>
      <c r="BC10" s="6">
        <v>7.32</v>
      </c>
      <c r="BD10" s="6">
        <v>7.47</v>
      </c>
      <c r="BE10" s="6">
        <v>8.01</v>
      </c>
      <c r="BF10" s="6">
        <v>7.73</v>
      </c>
      <c r="BG10" s="6">
        <v>7.9</v>
      </c>
      <c r="BH10" s="6">
        <v>7.89</v>
      </c>
      <c r="BI10" s="6">
        <v>7.11</v>
      </c>
      <c r="BJ10" s="6">
        <v>8.15</v>
      </c>
      <c r="BK10" s="6">
        <v>7.95</v>
      </c>
      <c r="BL10" s="6">
        <v>7.84</v>
      </c>
      <c r="BM10" s="6">
        <v>8.34</v>
      </c>
      <c r="BN10" s="6">
        <v>7.75</v>
      </c>
      <c r="BO10" s="6">
        <v>8.17</v>
      </c>
      <c r="BP10" s="6">
        <v>4.96</v>
      </c>
      <c r="BQ10" s="6">
        <v>4.05</v>
      </c>
      <c r="BR10" s="6">
        <v>4.16</v>
      </c>
      <c r="BS10" s="6">
        <v>4.12</v>
      </c>
      <c r="BT10" s="6">
        <v>3.74</v>
      </c>
      <c r="BU10" s="6">
        <v>4.72</v>
      </c>
      <c r="BV10" s="6">
        <v>4.83</v>
      </c>
      <c r="BW10" s="6">
        <v>5.29</v>
      </c>
      <c r="BX10" s="6">
        <v>7.71</v>
      </c>
      <c r="BY10" s="6">
        <v>6.97</v>
      </c>
      <c r="BZ10" s="6">
        <v>7.59</v>
      </c>
      <c r="CA10" s="6">
        <v>7.15</v>
      </c>
      <c r="CB10" s="6">
        <v>6.44</v>
      </c>
      <c r="CC10" s="6">
        <v>6.74</v>
      </c>
      <c r="CD10" s="6">
        <v>6.04</v>
      </c>
      <c r="CE10" s="6">
        <v>5.98</v>
      </c>
      <c r="CF10" s="6">
        <v>5.96</v>
      </c>
      <c r="CG10" s="6">
        <v>5.29</v>
      </c>
      <c r="CH10" s="6">
        <v>5.41</v>
      </c>
      <c r="CI10" s="6">
        <v>5.12</v>
      </c>
      <c r="CJ10" s="6">
        <v>5.01</v>
      </c>
      <c r="CK10" s="6">
        <v>5.29</v>
      </c>
      <c r="CL10" s="6">
        <v>5.01</v>
      </c>
      <c r="CM10" s="6">
        <v>5.68</v>
      </c>
      <c r="CN10" s="6">
        <v>5.96</v>
      </c>
      <c r="CO10" s="6">
        <v>5.25</v>
      </c>
      <c r="CP10" s="6">
        <v>5.95</v>
      </c>
      <c r="CQ10" s="6">
        <v>5.71</v>
      </c>
      <c r="CR10" s="6">
        <v>5.18</v>
      </c>
      <c r="CS10" s="6">
        <v>5.3</v>
      </c>
      <c r="CT10" s="6">
        <v>4.72</v>
      </c>
      <c r="CU10" s="6">
        <v>5.32</v>
      </c>
      <c r="CV10" s="6">
        <v>5.48</v>
      </c>
      <c r="CW10" s="6">
        <v>5.06</v>
      </c>
      <c r="CX10" s="6">
        <v>5.68</v>
      </c>
      <c r="CY10" s="6">
        <v>5.48</v>
      </c>
      <c r="CZ10" s="6">
        <v>4.81</v>
      </c>
      <c r="DA10" s="6">
        <v>4.86</v>
      </c>
      <c r="DB10" s="6">
        <v>4.29</v>
      </c>
      <c r="DC10" s="6">
        <v>4.11</v>
      </c>
      <c r="DD10" s="6">
        <v>4.06</v>
      </c>
      <c r="DE10" s="6">
        <v>3.56</v>
      </c>
      <c r="DF10" s="6">
        <v>3.67</v>
      </c>
      <c r="DG10" s="6">
        <v>3.44</v>
      </c>
      <c r="DH10" s="6">
        <v>3.15</v>
      </c>
      <c r="DI10" s="6">
        <v>3.44</v>
      </c>
      <c r="DJ10" s="6">
        <v>3.37</v>
      </c>
      <c r="DK10" s="6">
        <v>3.97</v>
      </c>
      <c r="DL10" s="6">
        <v>4.29</v>
      </c>
      <c r="DM10" s="6">
        <v>3.97</v>
      </c>
      <c r="DN10" s="6">
        <v>4.87</v>
      </c>
      <c r="DO10" s="6">
        <v>4.93</v>
      </c>
      <c r="DP10" s="6">
        <v>5.08</v>
      </c>
      <c r="DQ10" s="6">
        <v>5.79</v>
      </c>
      <c r="DR10" s="6">
        <v>5.45</v>
      </c>
      <c r="DS10" s="6">
        <v>5.51</v>
      </c>
      <c r="DT10" s="6">
        <v>5.49</v>
      </c>
      <c r="DU10" s="6">
        <v>5.16</v>
      </c>
      <c r="DV10" s="6">
        <v>5.37</v>
      </c>
      <c r="DW10" s="6">
        <v>5.33</v>
      </c>
      <c r="DX10" s="6">
        <v>5.22</v>
      </c>
      <c r="DY10" s="6">
        <v>5.66</v>
      </c>
      <c r="DZ10" s="6">
        <v>5.28</v>
      </c>
      <c r="EA10" s="6">
        <v>5.39</v>
      </c>
      <c r="EB10" s="6">
        <v>5.37</v>
      </c>
      <c r="EC10" s="6">
        <v>5.05</v>
      </c>
      <c r="ED10" s="6">
        <v>5.12</v>
      </c>
      <c r="EE10" s="6">
        <v>4.69</v>
      </c>
      <c r="EF10" s="6">
        <v>4.43</v>
      </c>
      <c r="EG10" s="6">
        <v>4.61</v>
      </c>
      <c r="EH10" s="6">
        <v>4.46</v>
      </c>
      <c r="EI10" s="6">
        <v>4.96</v>
      </c>
      <c r="EJ10" s="6">
        <v>5.35</v>
      </c>
      <c r="EK10" s="6">
        <v>5.23</v>
      </c>
      <c r="EL10" s="6">
        <v>5.69</v>
      </c>
      <c r="EM10" s="6">
        <v>5.72</v>
      </c>
      <c r="EN10" s="6">
        <v>5.78</v>
      </c>
      <c r="EO10" s="6">
        <v>6.12</v>
      </c>
      <c r="EP10" s="6">
        <v>5.52</v>
      </c>
      <c r="EQ10" s="6">
        <v>4.88</v>
      </c>
      <c r="ER10" s="6">
        <v>4.74</v>
      </c>
      <c r="ES10" s="6">
        <v>4.23</v>
      </c>
      <c r="ET10" s="6">
        <v>4.46</v>
      </c>
      <c r="EU10" s="6">
        <v>4.44</v>
      </c>
      <c r="EV10" s="6">
        <v>4.46</v>
      </c>
      <c r="EW10" s="6">
        <v>5</v>
      </c>
      <c r="EX10" s="6">
        <v>4.91</v>
      </c>
      <c r="EY10" s="6">
        <v>4.78</v>
      </c>
      <c r="EZ10" s="6">
        <v>5.03</v>
      </c>
      <c r="FA10" s="6">
        <v>4.91</v>
      </c>
      <c r="FB10" s="6">
        <v>5.62</v>
      </c>
      <c r="FC10" s="6">
        <v>5.04</v>
      </c>
      <c r="FD10" s="6">
        <v>2.63</v>
      </c>
      <c r="FE10" s="6">
        <v>2.67</v>
      </c>
      <c r="FF10" s="6">
        <v>2.53</v>
      </c>
      <c r="FG10" s="6">
        <v>2.72</v>
      </c>
      <c r="FH10" s="6">
        <v>3.78</v>
      </c>
      <c r="FI10" s="6">
        <v>2.99</v>
      </c>
      <c r="FJ10" s="6">
        <v>2.73</v>
      </c>
      <c r="FK10" s="6">
        <v>2.54</v>
      </c>
      <c r="FL10" s="6">
        <v>2.27</v>
      </c>
      <c r="FM10" s="6">
        <v>2.46</v>
      </c>
      <c r="FN10" s="6">
        <v>2.18</v>
      </c>
      <c r="FO10" s="6">
        <v>2.65</v>
      </c>
      <c r="FP10" s="6">
        <v>2.77</v>
      </c>
      <c r="FQ10" s="6">
        <v>2.41</v>
      </c>
      <c r="FR10" s="6">
        <v>2.7</v>
      </c>
      <c r="FS10" s="6">
        <v>2.56</v>
      </c>
      <c r="FT10" s="6">
        <v>1.95</v>
      </c>
      <c r="FU10" s="6">
        <v>3.15</v>
      </c>
      <c r="FV10" s="6">
        <v>2.96</v>
      </c>
      <c r="FW10" s="6">
        <v>2.14</v>
      </c>
      <c r="FX10" s="6">
        <v>2.05</v>
      </c>
      <c r="FY10" s="6">
        <v>1.63</v>
      </c>
      <c r="FZ10" s="6">
        <v>0.39</v>
      </c>
      <c r="GA10" s="6">
        <v>0.39</v>
      </c>
      <c r="GB10" s="6">
        <v>0.3</v>
      </c>
      <c r="GC10" s="6">
        <v>0.36</v>
      </c>
      <c r="GD10" s="6">
        <v>0.25</v>
      </c>
      <c r="GE10" s="6">
        <v>0.19</v>
      </c>
      <c r="GF10" s="6">
        <v>0.27</v>
      </c>
      <c r="GG10" s="6">
        <v>2.33</v>
      </c>
      <c r="GH10" s="6">
        <v>2.79</v>
      </c>
      <c r="GI10" s="6">
        <v>2.69</v>
      </c>
      <c r="GJ10" s="6">
        <v>2.49</v>
      </c>
      <c r="GK10" s="6">
        <v>3.07</v>
      </c>
      <c r="GL10" s="6">
        <v>2.77</v>
      </c>
      <c r="GM10" s="6">
        <v>0.41</v>
      </c>
      <c r="GN10" s="6">
        <v>0.37</v>
      </c>
      <c r="GO10" s="6">
        <v>0.23</v>
      </c>
      <c r="GP10" s="6">
        <v>0.2</v>
      </c>
      <c r="GQ10" s="6">
        <v>0.2</v>
      </c>
      <c r="GR10" s="6">
        <v>0.11</v>
      </c>
      <c r="GS10" s="6">
        <v>0.09</v>
      </c>
      <c r="GT10" s="6">
        <v>0.05</v>
      </c>
      <c r="GU10" s="6">
        <v>0.01</v>
      </c>
      <c r="GV10" s="6">
        <v>0</v>
      </c>
      <c r="GW10" s="6">
        <v>0</v>
      </c>
      <c r="GX10" s="6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0.01</v>
      </c>
      <c r="HT10" s="6">
        <v>0.23</v>
      </c>
      <c r="HU10" s="6">
        <v>0.45</v>
      </c>
      <c r="HV10" s="6">
        <v>2.34</v>
      </c>
      <c r="HW10" s="6">
        <v>2.43</v>
      </c>
      <c r="HX10" s="6">
        <v>2.32</v>
      </c>
      <c r="HY10" s="6">
        <v>2.59</v>
      </c>
      <c r="HZ10" s="6">
        <v>2.14</v>
      </c>
      <c r="IA10" s="6">
        <v>2.62</v>
      </c>
      <c r="IB10" s="6">
        <v>2.75</v>
      </c>
      <c r="IC10" s="6">
        <v>2.65</v>
      </c>
      <c r="ID10" s="6">
        <v>4.28</v>
      </c>
      <c r="IE10" s="6">
        <v>4.53</v>
      </c>
      <c r="IF10" s="6">
        <v>5.86</v>
      </c>
      <c r="IG10" s="6">
        <v>6.61</v>
      </c>
    </row>
    <row r="11" spans="1:241" ht="12.75">
      <c r="A11" s="6">
        <v>8.17</v>
      </c>
      <c r="B11" s="6">
        <v>7.88</v>
      </c>
      <c r="C11" s="6">
        <v>10.8</v>
      </c>
      <c r="D11" s="6">
        <v>12.2</v>
      </c>
      <c r="E11" s="6">
        <v>18.01</v>
      </c>
      <c r="F11" s="6">
        <v>21.98</v>
      </c>
      <c r="G11" s="6">
        <v>21.29</v>
      </c>
      <c r="H11" s="6">
        <v>26.71</v>
      </c>
      <c r="I11" s="6">
        <v>24.3</v>
      </c>
      <c r="J11" s="6">
        <v>21.01</v>
      </c>
      <c r="K11" s="6">
        <v>19.83</v>
      </c>
      <c r="L11" s="6">
        <v>15.94</v>
      </c>
      <c r="M11" s="6">
        <v>16.35</v>
      </c>
      <c r="N11" s="6">
        <v>14.62</v>
      </c>
      <c r="O11" s="6">
        <v>14.63</v>
      </c>
      <c r="P11" s="6">
        <v>13.87</v>
      </c>
      <c r="Q11" s="6">
        <v>13.24</v>
      </c>
      <c r="R11" s="6">
        <v>13.7</v>
      </c>
      <c r="S11" s="6">
        <v>12.23</v>
      </c>
      <c r="T11" s="6">
        <v>13.46</v>
      </c>
      <c r="U11" s="6">
        <v>12.67</v>
      </c>
      <c r="V11" s="6">
        <v>12.04</v>
      </c>
      <c r="W11" s="6">
        <v>12.02</v>
      </c>
      <c r="X11" s="6">
        <v>10.33</v>
      </c>
      <c r="Y11" s="6">
        <v>11.12</v>
      </c>
      <c r="Z11" s="6">
        <v>8.06</v>
      </c>
      <c r="AA11" s="6">
        <v>8.91</v>
      </c>
      <c r="AB11" s="6">
        <v>8.77</v>
      </c>
      <c r="AC11" s="6">
        <v>9.34</v>
      </c>
      <c r="AD11" s="6">
        <v>10.51</v>
      </c>
      <c r="AE11" s="6">
        <v>8.61</v>
      </c>
      <c r="AF11" s="6">
        <v>13.53</v>
      </c>
      <c r="AG11" s="6">
        <v>13.93</v>
      </c>
      <c r="AH11" s="6">
        <v>13.83</v>
      </c>
      <c r="AI11" s="6">
        <v>14.13</v>
      </c>
      <c r="AJ11" s="6">
        <v>11.69</v>
      </c>
      <c r="AK11" s="6">
        <v>11.23</v>
      </c>
      <c r="AL11" s="6">
        <v>9.65</v>
      </c>
      <c r="AM11" s="6">
        <v>8.37</v>
      </c>
      <c r="AN11" s="6">
        <v>3.87</v>
      </c>
      <c r="AO11" s="6">
        <v>2.7</v>
      </c>
      <c r="AP11" s="6">
        <v>10.66</v>
      </c>
      <c r="AQ11" s="6">
        <v>10.83</v>
      </c>
      <c r="AR11" s="6">
        <v>13.43</v>
      </c>
      <c r="AS11" s="6">
        <v>12.14</v>
      </c>
      <c r="AT11" s="6">
        <v>11.55</v>
      </c>
      <c r="AU11" s="6">
        <v>11.72</v>
      </c>
      <c r="AV11" s="6">
        <v>11.04</v>
      </c>
      <c r="AW11" s="6">
        <v>11.72</v>
      </c>
      <c r="AX11" s="6">
        <v>10.64</v>
      </c>
      <c r="AY11" s="6">
        <v>10.69</v>
      </c>
      <c r="AZ11" s="6">
        <v>9.93</v>
      </c>
      <c r="BA11" s="6">
        <v>9.03</v>
      </c>
      <c r="BB11" s="6">
        <v>9.13</v>
      </c>
      <c r="BC11" s="6">
        <v>8.55</v>
      </c>
      <c r="BD11" s="6">
        <v>10.44</v>
      </c>
      <c r="BE11" s="6">
        <v>10.13</v>
      </c>
      <c r="BF11" s="6">
        <v>8.63</v>
      </c>
      <c r="BG11" s="6">
        <v>8.69</v>
      </c>
      <c r="BH11" s="6">
        <v>8.89</v>
      </c>
      <c r="BI11" s="6">
        <v>9.38</v>
      </c>
      <c r="BJ11" s="6">
        <v>7.1</v>
      </c>
      <c r="BK11" s="6">
        <v>6.54</v>
      </c>
      <c r="BL11" s="6">
        <v>6.08</v>
      </c>
      <c r="BM11" s="6">
        <v>6.47</v>
      </c>
      <c r="BN11" s="6">
        <v>7.41</v>
      </c>
      <c r="BO11" s="6">
        <v>6.52</v>
      </c>
      <c r="BP11" s="6">
        <v>5.81</v>
      </c>
      <c r="BQ11" s="6">
        <v>5.65</v>
      </c>
      <c r="BR11" s="6">
        <v>6.87</v>
      </c>
      <c r="BS11" s="6">
        <v>6.97</v>
      </c>
      <c r="BT11" s="6">
        <v>6.48</v>
      </c>
      <c r="BU11" s="6">
        <v>7.08</v>
      </c>
      <c r="BV11" s="6">
        <v>6.31</v>
      </c>
      <c r="BW11" s="6">
        <v>5.19</v>
      </c>
      <c r="BX11" s="6">
        <v>5.92</v>
      </c>
      <c r="BY11" s="6">
        <v>9.06</v>
      </c>
      <c r="BZ11" s="6">
        <v>9.84</v>
      </c>
      <c r="CA11" s="6">
        <v>8.82</v>
      </c>
      <c r="CB11" s="6">
        <v>9.23</v>
      </c>
      <c r="CC11" s="6">
        <v>8.51</v>
      </c>
      <c r="CD11" s="6">
        <v>7.15</v>
      </c>
      <c r="CE11" s="6">
        <v>6.79</v>
      </c>
      <c r="CF11" s="6">
        <v>5.5</v>
      </c>
      <c r="CG11" s="6">
        <v>5.82</v>
      </c>
      <c r="CH11" s="6">
        <v>5.05</v>
      </c>
      <c r="CI11" s="6">
        <v>5.21</v>
      </c>
      <c r="CJ11" s="6">
        <v>4.92</v>
      </c>
      <c r="CK11" s="6">
        <v>4.9</v>
      </c>
      <c r="CL11" s="6">
        <v>5.4</v>
      </c>
      <c r="CM11" s="6">
        <v>5.03</v>
      </c>
      <c r="CN11" s="6">
        <v>6.14</v>
      </c>
      <c r="CO11" s="6">
        <v>3.2</v>
      </c>
      <c r="CP11" s="6">
        <v>2.9</v>
      </c>
      <c r="CQ11" s="6">
        <v>2.02</v>
      </c>
      <c r="CR11" s="6">
        <v>2.29</v>
      </c>
      <c r="CS11" s="6">
        <v>6.98</v>
      </c>
      <c r="CT11" s="6">
        <v>6.12</v>
      </c>
      <c r="CU11" s="6">
        <v>6.34</v>
      </c>
      <c r="CV11" s="6">
        <v>6.05</v>
      </c>
      <c r="CW11" s="6">
        <v>5.53</v>
      </c>
      <c r="CX11" s="6">
        <v>5.7</v>
      </c>
      <c r="CY11" s="6">
        <v>5.39</v>
      </c>
      <c r="CZ11" s="6">
        <v>5.49</v>
      </c>
      <c r="DA11" s="6">
        <v>5.13</v>
      </c>
      <c r="DB11" s="6">
        <v>4.87</v>
      </c>
      <c r="DC11" s="6">
        <v>4.57</v>
      </c>
      <c r="DD11" s="6">
        <v>3.47</v>
      </c>
      <c r="DE11" s="6">
        <v>3.67</v>
      </c>
      <c r="DF11" s="6">
        <v>3.41</v>
      </c>
      <c r="DG11" s="6">
        <v>3.46</v>
      </c>
      <c r="DH11" s="6">
        <v>3.46</v>
      </c>
      <c r="DI11" s="6">
        <v>3.61</v>
      </c>
      <c r="DJ11" s="6">
        <v>3.89</v>
      </c>
      <c r="DK11" s="6">
        <v>3.48</v>
      </c>
      <c r="DL11" s="6">
        <v>4.06</v>
      </c>
      <c r="DM11" s="6">
        <v>3.93</v>
      </c>
      <c r="DN11" s="6">
        <v>4.05</v>
      </c>
      <c r="DO11" s="6">
        <v>4.28</v>
      </c>
      <c r="DP11" s="6">
        <v>4.03</v>
      </c>
      <c r="DQ11" s="6">
        <v>4.48</v>
      </c>
      <c r="DR11" s="6">
        <v>4.21</v>
      </c>
      <c r="DS11" s="6">
        <v>4.38</v>
      </c>
      <c r="DT11" s="6">
        <v>4.42</v>
      </c>
      <c r="DU11" s="6">
        <v>4.41</v>
      </c>
      <c r="DV11" s="6">
        <v>4.7</v>
      </c>
      <c r="DW11" s="6">
        <v>4.22</v>
      </c>
      <c r="DX11" s="6">
        <v>4.66</v>
      </c>
      <c r="DY11" s="6">
        <v>4.54</v>
      </c>
      <c r="DZ11" s="6">
        <v>5.21</v>
      </c>
      <c r="EA11" s="6">
        <v>5.55</v>
      </c>
      <c r="EB11" s="6">
        <v>5.47</v>
      </c>
      <c r="EC11" s="6">
        <v>5.98</v>
      </c>
      <c r="ED11" s="6">
        <v>5.29</v>
      </c>
      <c r="EE11" s="6">
        <v>5.24</v>
      </c>
      <c r="EF11" s="6">
        <v>4.87</v>
      </c>
      <c r="EG11" s="6">
        <v>4.22</v>
      </c>
      <c r="EH11" s="6">
        <v>4.47</v>
      </c>
      <c r="EI11" s="6">
        <v>4.18</v>
      </c>
      <c r="EJ11" s="6">
        <v>4.83</v>
      </c>
      <c r="EK11" s="6">
        <v>5.09</v>
      </c>
      <c r="EL11" s="6">
        <v>6.35</v>
      </c>
      <c r="EM11" s="6">
        <v>6.9</v>
      </c>
      <c r="EN11" s="6">
        <v>6.28</v>
      </c>
      <c r="EO11" s="6">
        <v>6.5</v>
      </c>
      <c r="EP11" s="6">
        <v>4.9</v>
      </c>
      <c r="EQ11" s="6">
        <v>4.63</v>
      </c>
      <c r="ER11" s="6">
        <v>4.12</v>
      </c>
      <c r="ES11" s="6">
        <v>3.98</v>
      </c>
      <c r="ET11" s="6">
        <v>4.5</v>
      </c>
      <c r="EU11" s="6">
        <v>4.83</v>
      </c>
      <c r="EV11" s="6">
        <v>6.2</v>
      </c>
      <c r="EW11" s="6">
        <v>6.3</v>
      </c>
      <c r="EX11" s="6">
        <v>7</v>
      </c>
      <c r="EY11" s="6">
        <v>7.22</v>
      </c>
      <c r="EZ11" s="6">
        <v>6.17</v>
      </c>
      <c r="FA11" s="6">
        <v>7.34</v>
      </c>
      <c r="FB11" s="6">
        <v>6.63</v>
      </c>
      <c r="FC11" s="6">
        <v>6.24</v>
      </c>
      <c r="FD11" s="6">
        <v>5.74</v>
      </c>
      <c r="FE11" s="6">
        <v>4.84</v>
      </c>
      <c r="FF11" s="6">
        <v>4.76</v>
      </c>
      <c r="FG11" s="6">
        <v>4.08</v>
      </c>
      <c r="FH11" s="6">
        <v>4.49</v>
      </c>
      <c r="FI11" s="6">
        <v>4.14</v>
      </c>
      <c r="FJ11" s="6">
        <v>2.09</v>
      </c>
      <c r="FK11" s="6">
        <v>1.95</v>
      </c>
      <c r="FL11" s="6">
        <v>1.84</v>
      </c>
      <c r="FM11" s="6">
        <v>1.99</v>
      </c>
      <c r="FN11" s="6">
        <v>3.88</v>
      </c>
      <c r="FO11" s="6">
        <v>3.57</v>
      </c>
      <c r="FP11" s="6">
        <v>3.5</v>
      </c>
      <c r="FQ11" s="6">
        <v>3.08</v>
      </c>
      <c r="FR11" s="6">
        <v>3.33</v>
      </c>
      <c r="FS11" s="6">
        <v>2.76</v>
      </c>
      <c r="FT11" s="6">
        <v>2.96</v>
      </c>
      <c r="FU11" s="6">
        <v>2.97</v>
      </c>
      <c r="FV11" s="6">
        <v>3.11</v>
      </c>
      <c r="FW11" s="6">
        <v>2.29</v>
      </c>
      <c r="FX11" s="6">
        <v>0.49</v>
      </c>
      <c r="FY11" s="6">
        <v>0.4</v>
      </c>
      <c r="FZ11" s="6">
        <v>0.41</v>
      </c>
      <c r="GA11" s="6">
        <v>0.53</v>
      </c>
      <c r="GB11" s="6">
        <v>0.51</v>
      </c>
      <c r="GC11" s="6">
        <v>0.27</v>
      </c>
      <c r="GD11" s="6">
        <v>0.41</v>
      </c>
      <c r="GE11" s="6">
        <v>0.47</v>
      </c>
      <c r="GF11" s="6">
        <v>1.31</v>
      </c>
      <c r="GG11" s="6">
        <v>1.91</v>
      </c>
      <c r="GH11" s="6">
        <v>2.67</v>
      </c>
      <c r="GI11" s="6">
        <v>2.99</v>
      </c>
      <c r="GJ11" s="6">
        <v>2.4</v>
      </c>
      <c r="GK11" s="6">
        <v>2.57</v>
      </c>
      <c r="GL11" s="6">
        <v>2.04</v>
      </c>
      <c r="GM11" s="6">
        <v>2.47</v>
      </c>
      <c r="GN11" s="6">
        <v>2.27</v>
      </c>
      <c r="GO11" s="6">
        <v>2.25</v>
      </c>
      <c r="GP11" s="6">
        <v>2.8</v>
      </c>
      <c r="GQ11" s="6">
        <v>2.76</v>
      </c>
      <c r="GR11" s="6">
        <v>4.44</v>
      </c>
      <c r="GS11" s="6">
        <v>4.13</v>
      </c>
      <c r="GT11" s="6">
        <v>4.71</v>
      </c>
      <c r="GU11" s="6">
        <v>0.15</v>
      </c>
      <c r="GV11" s="6">
        <v>0</v>
      </c>
      <c r="GW11" s="6">
        <v>0</v>
      </c>
      <c r="GX11" s="6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0.03</v>
      </c>
      <c r="HS11" s="6">
        <v>0.06</v>
      </c>
      <c r="HT11" s="6">
        <v>2.27</v>
      </c>
      <c r="HU11" s="6">
        <v>2.75</v>
      </c>
      <c r="HV11" s="6">
        <v>2.46</v>
      </c>
      <c r="HW11" s="6">
        <v>3.14</v>
      </c>
      <c r="HX11" s="6">
        <v>3.22</v>
      </c>
      <c r="HY11" s="6">
        <v>4.52</v>
      </c>
      <c r="HZ11" s="6">
        <v>5.14</v>
      </c>
      <c r="IA11" s="6">
        <v>4.46</v>
      </c>
      <c r="IB11" s="6">
        <v>5.99</v>
      </c>
      <c r="IC11" s="6">
        <v>5.94</v>
      </c>
      <c r="ID11" s="6">
        <v>7.7</v>
      </c>
      <c r="IE11" s="6">
        <v>7.99</v>
      </c>
      <c r="IF11" s="6">
        <v>7.3</v>
      </c>
      <c r="IG11" s="6">
        <v>8.17</v>
      </c>
    </row>
    <row r="12" spans="1:241" ht="12.75">
      <c r="A12" s="6">
        <v>13.68</v>
      </c>
      <c r="B12" s="6">
        <v>15.22</v>
      </c>
      <c r="C12" s="6">
        <v>25.11</v>
      </c>
      <c r="D12" s="6">
        <v>27.7</v>
      </c>
      <c r="E12" s="6">
        <v>39.22</v>
      </c>
      <c r="F12" s="6">
        <v>41.66</v>
      </c>
      <c r="G12" s="6">
        <v>45.83</v>
      </c>
      <c r="H12" s="6">
        <v>48.03</v>
      </c>
      <c r="I12" s="6">
        <v>42.74</v>
      </c>
      <c r="J12" s="6">
        <v>44.11</v>
      </c>
      <c r="K12" s="6">
        <v>36.12</v>
      </c>
      <c r="L12" s="6">
        <v>37.04</v>
      </c>
      <c r="M12" s="6">
        <v>33</v>
      </c>
      <c r="N12" s="6">
        <v>32.02</v>
      </c>
      <c r="O12" s="6">
        <v>29.96</v>
      </c>
      <c r="P12" s="6">
        <v>28.61</v>
      </c>
      <c r="Q12" s="6">
        <v>28.19</v>
      </c>
      <c r="R12" s="6">
        <v>26.69</v>
      </c>
      <c r="S12" s="6">
        <v>28.57</v>
      </c>
      <c r="T12" s="6">
        <v>25.44</v>
      </c>
      <c r="U12" s="6">
        <v>27.19</v>
      </c>
      <c r="V12" s="6">
        <v>23.51</v>
      </c>
      <c r="W12" s="6">
        <v>24.3</v>
      </c>
      <c r="X12" s="6">
        <v>20.83</v>
      </c>
      <c r="Y12" s="6">
        <v>17.87</v>
      </c>
      <c r="Z12" s="6">
        <v>16.45</v>
      </c>
      <c r="AA12" s="6">
        <v>14.35</v>
      </c>
      <c r="AB12" s="6">
        <v>14.65</v>
      </c>
      <c r="AC12" s="6">
        <v>14.82</v>
      </c>
      <c r="AD12" s="6">
        <v>17.42</v>
      </c>
      <c r="AE12" s="6">
        <v>17.01</v>
      </c>
      <c r="AF12" s="6">
        <v>21.1</v>
      </c>
      <c r="AG12" s="6">
        <v>20.12</v>
      </c>
      <c r="AH12" s="6">
        <v>21.18</v>
      </c>
      <c r="AI12" s="6">
        <v>19.47</v>
      </c>
      <c r="AJ12" s="6">
        <v>16.17</v>
      </c>
      <c r="AK12" s="6">
        <v>7.26</v>
      </c>
      <c r="AL12" s="6">
        <v>6.84</v>
      </c>
      <c r="AM12" s="6">
        <v>6.75</v>
      </c>
      <c r="AN12" s="6">
        <v>14.11</v>
      </c>
      <c r="AO12" s="6">
        <v>15.57</v>
      </c>
      <c r="AP12" s="6">
        <v>15.21</v>
      </c>
      <c r="AQ12" s="6">
        <v>17.76</v>
      </c>
      <c r="AR12" s="6">
        <v>16.27</v>
      </c>
      <c r="AS12" s="6">
        <v>16.02</v>
      </c>
      <c r="AT12" s="6">
        <v>15.02</v>
      </c>
      <c r="AU12" s="6">
        <v>13.85</v>
      </c>
      <c r="AV12" s="6">
        <v>13.77</v>
      </c>
      <c r="AW12" s="6">
        <v>12.72</v>
      </c>
      <c r="AX12" s="6">
        <v>13.58</v>
      </c>
      <c r="AY12" s="6">
        <v>13.31</v>
      </c>
      <c r="AZ12" s="6">
        <v>15.36</v>
      </c>
      <c r="BA12" s="6">
        <v>14.18</v>
      </c>
      <c r="BB12" s="6">
        <v>14.43</v>
      </c>
      <c r="BC12" s="6">
        <v>14.2</v>
      </c>
      <c r="BD12" s="6">
        <v>10.7</v>
      </c>
      <c r="BE12" s="6">
        <v>10.3</v>
      </c>
      <c r="BF12" s="6">
        <v>11.26</v>
      </c>
      <c r="BG12" s="6">
        <v>12.55</v>
      </c>
      <c r="BH12" s="6">
        <v>12.58</v>
      </c>
      <c r="BI12" s="6">
        <v>15.2</v>
      </c>
      <c r="BJ12" s="6">
        <v>13</v>
      </c>
      <c r="BK12" s="6">
        <v>13.26</v>
      </c>
      <c r="BL12" s="6">
        <v>12.11</v>
      </c>
      <c r="BM12" s="6">
        <v>12.41</v>
      </c>
      <c r="BN12" s="6">
        <v>11.94</v>
      </c>
      <c r="BO12" s="6">
        <v>11.31</v>
      </c>
      <c r="BP12" s="6">
        <v>11.35</v>
      </c>
      <c r="BQ12" s="6">
        <v>9.03</v>
      </c>
      <c r="BR12" s="6">
        <v>9.68</v>
      </c>
      <c r="BS12" s="6">
        <v>8.35</v>
      </c>
      <c r="BT12" s="6">
        <v>10.03</v>
      </c>
      <c r="BU12" s="6">
        <v>9.92</v>
      </c>
      <c r="BV12" s="6">
        <v>10.03</v>
      </c>
      <c r="BW12" s="6">
        <v>10</v>
      </c>
      <c r="BX12" s="6">
        <v>10.2</v>
      </c>
      <c r="BY12" s="6">
        <v>9.21</v>
      </c>
      <c r="BZ12" s="6">
        <v>6.48</v>
      </c>
      <c r="CA12" s="6">
        <v>6.07</v>
      </c>
      <c r="CB12" s="6">
        <v>5.86</v>
      </c>
      <c r="CC12" s="6">
        <v>8.15</v>
      </c>
      <c r="CD12" s="6">
        <v>7.46</v>
      </c>
      <c r="CE12" s="6">
        <v>8.79</v>
      </c>
      <c r="CF12" s="6">
        <v>7.9</v>
      </c>
      <c r="CG12" s="6">
        <v>7.87</v>
      </c>
      <c r="CH12" s="6">
        <v>7.78</v>
      </c>
      <c r="CI12" s="6">
        <v>8.19</v>
      </c>
      <c r="CJ12" s="6">
        <v>8.67</v>
      </c>
      <c r="CK12" s="6">
        <v>8.62</v>
      </c>
      <c r="CL12" s="6">
        <v>9.81</v>
      </c>
      <c r="CM12" s="6">
        <v>7.42</v>
      </c>
      <c r="CN12" s="6">
        <v>8.19</v>
      </c>
      <c r="CO12" s="6">
        <v>7.48</v>
      </c>
      <c r="CP12" s="6">
        <v>8.51</v>
      </c>
      <c r="CQ12" s="6">
        <v>8.61</v>
      </c>
      <c r="CR12" s="6">
        <v>8.21</v>
      </c>
      <c r="CS12" s="6">
        <v>6.78</v>
      </c>
      <c r="CT12" s="6">
        <v>7.23</v>
      </c>
      <c r="CU12" s="6">
        <v>7.17</v>
      </c>
      <c r="CV12" s="6">
        <v>6.39</v>
      </c>
      <c r="CW12" s="6">
        <v>7.01</v>
      </c>
      <c r="CX12" s="6">
        <v>5.83</v>
      </c>
      <c r="CY12" s="6">
        <v>5.92</v>
      </c>
      <c r="CZ12" s="6">
        <v>5.46</v>
      </c>
      <c r="DA12" s="6">
        <v>5.5</v>
      </c>
      <c r="DB12" s="6">
        <v>5.4</v>
      </c>
      <c r="DC12" s="6">
        <v>5.23</v>
      </c>
      <c r="DD12" s="6">
        <v>5.5</v>
      </c>
      <c r="DE12" s="6">
        <v>4.69</v>
      </c>
      <c r="DF12" s="6">
        <v>4.93</v>
      </c>
      <c r="DG12" s="6">
        <v>4.32</v>
      </c>
      <c r="DH12" s="6">
        <v>4.65</v>
      </c>
      <c r="DI12" s="6">
        <v>4.12</v>
      </c>
      <c r="DJ12" s="6">
        <v>4.94</v>
      </c>
      <c r="DK12" s="6">
        <v>4.9</v>
      </c>
      <c r="DL12" s="6">
        <v>4.94</v>
      </c>
      <c r="DM12" s="6">
        <v>5.08</v>
      </c>
      <c r="DN12" s="6">
        <v>4.91</v>
      </c>
      <c r="DO12" s="6">
        <v>5.23</v>
      </c>
      <c r="DP12" s="6">
        <v>4.77</v>
      </c>
      <c r="DQ12" s="6">
        <v>5.11</v>
      </c>
      <c r="DR12" s="6">
        <v>4.57</v>
      </c>
      <c r="DS12" s="6">
        <v>5.13</v>
      </c>
      <c r="DT12" s="6">
        <v>4.94</v>
      </c>
      <c r="DU12" s="6">
        <v>5.21</v>
      </c>
      <c r="DV12" s="6">
        <v>5.05</v>
      </c>
      <c r="DW12" s="6">
        <v>4.71</v>
      </c>
      <c r="DX12" s="6">
        <v>4.72</v>
      </c>
      <c r="DY12" s="6">
        <v>4.4</v>
      </c>
      <c r="DZ12" s="6">
        <v>4.99</v>
      </c>
      <c r="EA12" s="6">
        <v>5.27</v>
      </c>
      <c r="EB12" s="6">
        <v>6.34</v>
      </c>
      <c r="EC12" s="6">
        <v>5.6</v>
      </c>
      <c r="ED12" s="6">
        <v>5.22</v>
      </c>
      <c r="EE12" s="6">
        <v>4.38</v>
      </c>
      <c r="EF12" s="6">
        <v>3.49</v>
      </c>
      <c r="EG12" s="6">
        <v>3.27</v>
      </c>
      <c r="EH12" s="6">
        <v>2.82</v>
      </c>
      <c r="EI12" s="6">
        <v>3.25</v>
      </c>
      <c r="EJ12" s="6">
        <v>3.88</v>
      </c>
      <c r="EK12" s="6">
        <v>5.3</v>
      </c>
      <c r="EL12" s="6">
        <v>5.06</v>
      </c>
      <c r="EM12" s="6">
        <v>6.25</v>
      </c>
      <c r="EN12" s="6">
        <v>5.88</v>
      </c>
      <c r="EO12" s="6">
        <v>6.4</v>
      </c>
      <c r="EP12" s="6">
        <v>6.41</v>
      </c>
      <c r="EQ12" s="6">
        <v>6.06</v>
      </c>
      <c r="ER12" s="6">
        <v>6.28</v>
      </c>
      <c r="ES12" s="6">
        <v>6.1</v>
      </c>
      <c r="ET12" s="6">
        <v>6.7</v>
      </c>
      <c r="EU12" s="6">
        <v>6.24</v>
      </c>
      <c r="EV12" s="6">
        <v>6.97</v>
      </c>
      <c r="EW12" s="6">
        <v>6.14</v>
      </c>
      <c r="EX12" s="6">
        <v>6.34</v>
      </c>
      <c r="EY12" s="6">
        <v>6.18</v>
      </c>
      <c r="EZ12" s="6">
        <v>6.33</v>
      </c>
      <c r="FA12" s="6">
        <v>6.69</v>
      </c>
      <c r="FB12" s="6">
        <v>5.2</v>
      </c>
      <c r="FC12" s="6">
        <v>5.35</v>
      </c>
      <c r="FD12" s="6">
        <v>4.48</v>
      </c>
      <c r="FE12" s="6">
        <v>5.48</v>
      </c>
      <c r="FF12" s="6">
        <v>5.01</v>
      </c>
      <c r="FG12" s="6">
        <v>7.1</v>
      </c>
      <c r="FH12" s="6">
        <v>5.32</v>
      </c>
      <c r="FI12" s="6">
        <v>6.13</v>
      </c>
      <c r="FJ12" s="6">
        <v>5.81</v>
      </c>
      <c r="FK12" s="6">
        <v>5.46</v>
      </c>
      <c r="FL12" s="6">
        <v>5.67</v>
      </c>
      <c r="FM12" s="6">
        <v>5.2</v>
      </c>
      <c r="FN12" s="6">
        <v>5.04</v>
      </c>
      <c r="FO12" s="6">
        <v>4.8</v>
      </c>
      <c r="FP12" s="6">
        <v>4.62</v>
      </c>
      <c r="FQ12" s="6">
        <v>4.27</v>
      </c>
      <c r="FR12" s="6">
        <v>2.66</v>
      </c>
      <c r="FS12" s="6">
        <v>2.63</v>
      </c>
      <c r="FT12" s="6">
        <v>2.39</v>
      </c>
      <c r="FU12" s="6">
        <v>2.06</v>
      </c>
      <c r="FV12" s="6">
        <v>2.42</v>
      </c>
      <c r="FW12" s="6">
        <v>2.51</v>
      </c>
      <c r="FX12" s="6">
        <v>2.43</v>
      </c>
      <c r="FY12" s="6">
        <v>4.05</v>
      </c>
      <c r="FZ12" s="6">
        <v>2.45</v>
      </c>
      <c r="GA12" s="6">
        <v>2.74</v>
      </c>
      <c r="GB12" s="6">
        <v>2.21</v>
      </c>
      <c r="GC12" s="6">
        <v>1.53</v>
      </c>
      <c r="GD12" s="6">
        <v>1.34</v>
      </c>
      <c r="GE12" s="6">
        <v>1.89</v>
      </c>
      <c r="GF12" s="6">
        <v>2.31</v>
      </c>
      <c r="GG12" s="6">
        <v>1.89</v>
      </c>
      <c r="GH12" s="6">
        <v>2.13</v>
      </c>
      <c r="GI12" s="6">
        <v>2.12</v>
      </c>
      <c r="GJ12" s="6">
        <v>2.63</v>
      </c>
      <c r="GK12" s="6">
        <v>2.33</v>
      </c>
      <c r="GL12" s="6">
        <v>2.53</v>
      </c>
      <c r="GM12" s="6">
        <v>2.44</v>
      </c>
      <c r="GN12" s="6">
        <v>2.33</v>
      </c>
      <c r="GO12" s="6">
        <v>2.28</v>
      </c>
      <c r="GP12" s="6">
        <v>1.51</v>
      </c>
      <c r="GQ12" s="6">
        <v>1.8</v>
      </c>
      <c r="GR12" s="6">
        <v>1.78</v>
      </c>
      <c r="GS12" s="6">
        <v>2.64</v>
      </c>
      <c r="GT12" s="6">
        <v>2.46</v>
      </c>
      <c r="GU12" s="6">
        <v>4.72</v>
      </c>
      <c r="GV12" s="6">
        <v>0.12</v>
      </c>
      <c r="GW12" s="6">
        <v>0.05</v>
      </c>
      <c r="GX12" s="6">
        <v>0.02</v>
      </c>
      <c r="GY12" s="6">
        <v>0</v>
      </c>
      <c r="GZ12" s="6">
        <v>0</v>
      </c>
      <c r="HA12" s="6">
        <v>0</v>
      </c>
      <c r="HB12" s="6">
        <v>0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0.05</v>
      </c>
      <c r="HR12" s="6">
        <v>1.93</v>
      </c>
      <c r="HS12" s="6">
        <v>3</v>
      </c>
      <c r="HT12" s="6">
        <v>3.23</v>
      </c>
      <c r="HU12" s="6">
        <v>4</v>
      </c>
      <c r="HV12" s="6">
        <v>5.01</v>
      </c>
      <c r="HW12" s="6">
        <v>5.65</v>
      </c>
      <c r="HX12" s="6">
        <v>7.07</v>
      </c>
      <c r="HY12" s="6">
        <v>6.33</v>
      </c>
      <c r="HZ12" s="6">
        <v>8.79</v>
      </c>
      <c r="IA12" s="6">
        <v>8.18</v>
      </c>
      <c r="IB12" s="6">
        <v>9.05</v>
      </c>
      <c r="IC12" s="6">
        <v>8.95</v>
      </c>
      <c r="ID12" s="6">
        <v>9.36</v>
      </c>
      <c r="IE12" s="6">
        <v>10.23</v>
      </c>
      <c r="IF12" s="6">
        <v>10.65</v>
      </c>
      <c r="IG12" s="6">
        <v>13.68</v>
      </c>
    </row>
    <row r="13" spans="1:241" ht="12.75">
      <c r="A13" s="6">
        <v>29.7</v>
      </c>
      <c r="B13" s="6">
        <v>29.52</v>
      </c>
      <c r="C13" s="6">
        <v>39.4</v>
      </c>
      <c r="D13" s="6">
        <v>38.13</v>
      </c>
      <c r="E13" s="6">
        <v>49.99</v>
      </c>
      <c r="F13" s="6">
        <v>46.44</v>
      </c>
      <c r="G13" s="6">
        <v>53.46</v>
      </c>
      <c r="H13" s="6">
        <v>52.75</v>
      </c>
      <c r="I13" s="6">
        <v>60.65</v>
      </c>
      <c r="J13" s="6">
        <v>61.66</v>
      </c>
      <c r="K13" s="6">
        <v>70.59</v>
      </c>
      <c r="L13" s="6">
        <v>64.1</v>
      </c>
      <c r="M13" s="6">
        <v>66.81</v>
      </c>
      <c r="N13" s="6">
        <v>53.28</v>
      </c>
      <c r="O13" s="6">
        <v>48.66</v>
      </c>
      <c r="P13" s="6">
        <v>41.29</v>
      </c>
      <c r="Q13" s="6">
        <v>42.84</v>
      </c>
      <c r="R13" s="6">
        <v>37.99</v>
      </c>
      <c r="S13" s="6">
        <v>40.77</v>
      </c>
      <c r="T13" s="6">
        <v>34.96</v>
      </c>
      <c r="U13" s="6">
        <v>34.46</v>
      </c>
      <c r="V13" s="6">
        <v>31.69</v>
      </c>
      <c r="W13" s="6">
        <v>33.01</v>
      </c>
      <c r="X13" s="6">
        <v>29.9</v>
      </c>
      <c r="Y13" s="6">
        <v>31.4</v>
      </c>
      <c r="Z13" s="6">
        <v>26.25</v>
      </c>
      <c r="AA13" s="6">
        <v>25.33</v>
      </c>
      <c r="AB13" s="6">
        <v>21.46</v>
      </c>
      <c r="AC13" s="6">
        <v>21.56</v>
      </c>
      <c r="AD13" s="6">
        <v>19.55</v>
      </c>
      <c r="AE13" s="6">
        <v>23.04</v>
      </c>
      <c r="AF13" s="6">
        <v>20.3</v>
      </c>
      <c r="AG13" s="6">
        <v>22.82</v>
      </c>
      <c r="AH13" s="6">
        <v>20.14</v>
      </c>
      <c r="AI13" s="6">
        <v>20.97</v>
      </c>
      <c r="AJ13" s="6">
        <v>18.75</v>
      </c>
      <c r="AK13" s="6">
        <v>9.49</v>
      </c>
      <c r="AL13" s="6">
        <v>14.01</v>
      </c>
      <c r="AM13" s="6">
        <v>15.23</v>
      </c>
      <c r="AN13" s="6">
        <v>13.6</v>
      </c>
      <c r="AO13" s="6">
        <v>16.02</v>
      </c>
      <c r="AP13" s="6">
        <v>15.35</v>
      </c>
      <c r="AQ13" s="6">
        <v>19.85</v>
      </c>
      <c r="AR13" s="6">
        <v>17.49</v>
      </c>
      <c r="AS13" s="6">
        <v>19.43</v>
      </c>
      <c r="AT13" s="6">
        <v>17.83</v>
      </c>
      <c r="AU13" s="6">
        <v>12.19</v>
      </c>
      <c r="AV13" s="6">
        <v>11.35</v>
      </c>
      <c r="AW13" s="6">
        <v>14.38</v>
      </c>
      <c r="AX13" s="6">
        <v>13.86</v>
      </c>
      <c r="AY13" s="6">
        <v>18.1</v>
      </c>
      <c r="AZ13" s="6">
        <v>18.64</v>
      </c>
      <c r="BA13" s="6">
        <v>19.38</v>
      </c>
      <c r="BB13" s="6">
        <v>16.25</v>
      </c>
      <c r="BC13" s="6">
        <v>17.09</v>
      </c>
      <c r="BD13" s="6">
        <v>14.29</v>
      </c>
      <c r="BE13" s="6">
        <v>15.96</v>
      </c>
      <c r="BF13" s="6">
        <v>14.35</v>
      </c>
      <c r="BG13" s="6">
        <v>17.86</v>
      </c>
      <c r="BH13" s="6">
        <v>14.92</v>
      </c>
      <c r="BI13" s="6">
        <v>17.02</v>
      </c>
      <c r="BJ13" s="6">
        <v>15.12</v>
      </c>
      <c r="BK13" s="6">
        <v>18.29</v>
      </c>
      <c r="BL13" s="6">
        <v>15.78</v>
      </c>
      <c r="BM13" s="6">
        <v>16.71</v>
      </c>
      <c r="BN13" s="6">
        <v>14.41</v>
      </c>
      <c r="BO13" s="6">
        <v>15.04</v>
      </c>
      <c r="BP13" s="6">
        <v>13.1</v>
      </c>
      <c r="BQ13" s="6">
        <v>13.64</v>
      </c>
      <c r="BR13" s="6">
        <v>11.95</v>
      </c>
      <c r="BS13" s="6">
        <v>12.84</v>
      </c>
      <c r="BT13" s="6">
        <v>10.94</v>
      </c>
      <c r="BU13" s="6">
        <v>11.65</v>
      </c>
      <c r="BV13" s="6">
        <v>11.22</v>
      </c>
      <c r="BW13" s="6">
        <v>13.73</v>
      </c>
      <c r="BX13" s="6">
        <v>11.7</v>
      </c>
      <c r="BY13" s="6">
        <v>10.53</v>
      </c>
      <c r="BZ13" s="6">
        <v>8.2</v>
      </c>
      <c r="CA13" s="6">
        <v>7.15</v>
      </c>
      <c r="CB13" s="6">
        <v>5.48</v>
      </c>
      <c r="CC13" s="6">
        <v>4.91</v>
      </c>
      <c r="CD13" s="6">
        <v>4.56</v>
      </c>
      <c r="CE13" s="6">
        <v>7.12</v>
      </c>
      <c r="CF13" s="6">
        <v>6.39</v>
      </c>
      <c r="CG13" s="6">
        <v>6.54</v>
      </c>
      <c r="CH13" s="6">
        <v>5.39</v>
      </c>
      <c r="CI13" s="6">
        <v>6.46</v>
      </c>
      <c r="CJ13" s="6">
        <v>5.68</v>
      </c>
      <c r="CK13" s="6">
        <v>7.45</v>
      </c>
      <c r="CL13" s="6">
        <v>7.1</v>
      </c>
      <c r="CM13" s="6">
        <v>9.18</v>
      </c>
      <c r="CN13" s="6">
        <v>8</v>
      </c>
      <c r="CO13" s="6">
        <v>9.31</v>
      </c>
      <c r="CP13" s="6">
        <v>4.6</v>
      </c>
      <c r="CQ13" s="6">
        <v>4.96</v>
      </c>
      <c r="CR13" s="6">
        <v>3.68</v>
      </c>
      <c r="CS13" s="6">
        <v>3.26</v>
      </c>
      <c r="CT13" s="6">
        <v>3.27</v>
      </c>
      <c r="CU13" s="6">
        <v>6.09</v>
      </c>
      <c r="CV13" s="6">
        <v>5.19</v>
      </c>
      <c r="CW13" s="6">
        <v>8.18</v>
      </c>
      <c r="CX13" s="6">
        <v>6.74</v>
      </c>
      <c r="CY13" s="6">
        <v>7.01</v>
      </c>
      <c r="CZ13" s="6">
        <v>6.03</v>
      </c>
      <c r="DA13" s="6">
        <v>6.61</v>
      </c>
      <c r="DB13" s="6">
        <v>5.49</v>
      </c>
      <c r="DC13" s="6">
        <v>5.89</v>
      </c>
      <c r="DD13" s="6">
        <v>4.57</v>
      </c>
      <c r="DE13" s="6">
        <v>3.71</v>
      </c>
      <c r="DF13" s="6">
        <v>3.07</v>
      </c>
      <c r="DG13" s="6">
        <v>3.57</v>
      </c>
      <c r="DH13" s="6">
        <v>3.19</v>
      </c>
      <c r="DI13" s="6">
        <v>4.06</v>
      </c>
      <c r="DJ13" s="6">
        <v>3.7</v>
      </c>
      <c r="DK13" s="6">
        <v>4.79</v>
      </c>
      <c r="DL13" s="6">
        <v>4.66</v>
      </c>
      <c r="DM13" s="6">
        <v>6</v>
      </c>
      <c r="DN13" s="6">
        <v>5.19</v>
      </c>
      <c r="DO13" s="6">
        <v>5.47</v>
      </c>
      <c r="DP13" s="6">
        <v>4.69</v>
      </c>
      <c r="DQ13" s="6">
        <v>4.71</v>
      </c>
      <c r="DR13" s="6">
        <v>3.89</v>
      </c>
      <c r="DS13" s="6">
        <v>4.37</v>
      </c>
      <c r="DT13" s="6">
        <v>3.87</v>
      </c>
      <c r="DU13" s="6">
        <v>4.02</v>
      </c>
      <c r="DV13" s="6">
        <v>3.48</v>
      </c>
      <c r="DW13" s="6">
        <v>3.89</v>
      </c>
      <c r="DX13" s="6">
        <v>3.46</v>
      </c>
      <c r="DY13" s="6">
        <v>4.38</v>
      </c>
      <c r="DZ13" s="6">
        <v>3.9</v>
      </c>
      <c r="EA13" s="6">
        <v>4.5</v>
      </c>
      <c r="EB13" s="6">
        <v>3.72</v>
      </c>
      <c r="EC13" s="6">
        <v>3.89</v>
      </c>
      <c r="ED13" s="6">
        <v>3.51</v>
      </c>
      <c r="EE13" s="6">
        <v>4.6</v>
      </c>
      <c r="EF13" s="6">
        <v>4.17</v>
      </c>
      <c r="EG13" s="6">
        <v>5.43</v>
      </c>
      <c r="EH13" s="6">
        <v>4.52</v>
      </c>
      <c r="EI13" s="6">
        <v>5.16</v>
      </c>
      <c r="EJ13" s="6">
        <v>4.47</v>
      </c>
      <c r="EK13" s="6">
        <v>5.34</v>
      </c>
      <c r="EL13" s="6">
        <v>4.78</v>
      </c>
      <c r="EM13" s="6">
        <v>5.91</v>
      </c>
      <c r="EN13" s="6">
        <v>5.47</v>
      </c>
      <c r="EO13" s="6">
        <v>6.21</v>
      </c>
      <c r="EP13" s="6">
        <v>5.48</v>
      </c>
      <c r="EQ13" s="6">
        <v>5.82</v>
      </c>
      <c r="ER13" s="6">
        <v>5.22</v>
      </c>
      <c r="ES13" s="6">
        <v>5.76</v>
      </c>
      <c r="ET13" s="6">
        <v>5.4</v>
      </c>
      <c r="EU13" s="6">
        <v>6.54</v>
      </c>
      <c r="EV13" s="6">
        <v>5.97</v>
      </c>
      <c r="EW13" s="6">
        <v>6.86</v>
      </c>
      <c r="EX13" s="6">
        <v>6.24</v>
      </c>
      <c r="EY13" s="6">
        <v>7.13</v>
      </c>
      <c r="EZ13" s="6">
        <v>6.25</v>
      </c>
      <c r="FA13" s="6">
        <v>6.81</v>
      </c>
      <c r="FB13" s="6">
        <v>5.4</v>
      </c>
      <c r="FC13" s="6">
        <v>5.9</v>
      </c>
      <c r="FD13" s="6">
        <v>5</v>
      </c>
      <c r="FE13" s="6">
        <v>6.96</v>
      </c>
      <c r="FF13" s="6">
        <v>5.84</v>
      </c>
      <c r="FG13" s="6">
        <v>6.07</v>
      </c>
      <c r="FH13" s="6">
        <v>5.51</v>
      </c>
      <c r="FI13" s="6">
        <v>7.45</v>
      </c>
      <c r="FJ13" s="6">
        <v>7.53</v>
      </c>
      <c r="FK13" s="6">
        <v>12.9</v>
      </c>
      <c r="FL13" s="6">
        <v>7.21</v>
      </c>
      <c r="FM13" s="6">
        <v>6.84</v>
      </c>
      <c r="FN13" s="6">
        <v>5.73</v>
      </c>
      <c r="FO13" s="6">
        <v>5.19</v>
      </c>
      <c r="FP13" s="6">
        <v>4.94</v>
      </c>
      <c r="FQ13" s="6">
        <v>5.73</v>
      </c>
      <c r="FR13" s="6">
        <v>5</v>
      </c>
      <c r="FS13" s="6">
        <v>3.13</v>
      </c>
      <c r="FT13" s="6">
        <v>2.69</v>
      </c>
      <c r="FU13" s="6">
        <v>2.6</v>
      </c>
      <c r="FV13" s="6">
        <v>2.28</v>
      </c>
      <c r="FW13" s="6">
        <v>3.88</v>
      </c>
      <c r="FX13" s="6">
        <v>3.45</v>
      </c>
      <c r="FY13" s="6">
        <v>3.87</v>
      </c>
      <c r="FZ13" s="6">
        <v>3.64</v>
      </c>
      <c r="GA13" s="6">
        <v>3.98</v>
      </c>
      <c r="GB13" s="6">
        <v>3.1</v>
      </c>
      <c r="GC13" s="6">
        <v>2.82</v>
      </c>
      <c r="GD13" s="6">
        <v>2.25</v>
      </c>
      <c r="GE13" s="6">
        <v>2.34</v>
      </c>
      <c r="GF13" s="6">
        <v>1.98</v>
      </c>
      <c r="GG13" s="6">
        <v>3.13</v>
      </c>
      <c r="GH13" s="6">
        <v>2.4</v>
      </c>
      <c r="GI13" s="6">
        <v>1.24</v>
      </c>
      <c r="GJ13" s="6">
        <v>2.11</v>
      </c>
      <c r="GK13" s="6">
        <v>2.51</v>
      </c>
      <c r="GL13" s="6">
        <v>2.04</v>
      </c>
      <c r="GM13" s="6">
        <v>2.47</v>
      </c>
      <c r="GN13" s="6">
        <v>2.26</v>
      </c>
      <c r="GO13" s="6">
        <v>3.03</v>
      </c>
      <c r="GP13" s="6">
        <v>2.29</v>
      </c>
      <c r="GQ13" s="6">
        <v>2.14</v>
      </c>
      <c r="GR13" s="6">
        <v>1.84</v>
      </c>
      <c r="GS13" s="6">
        <v>2.72</v>
      </c>
      <c r="GT13" s="6">
        <v>3.15</v>
      </c>
      <c r="GU13" s="6">
        <v>5.21</v>
      </c>
      <c r="GV13" s="6">
        <v>4.55</v>
      </c>
      <c r="GW13" s="6">
        <v>1.7</v>
      </c>
      <c r="GX13" s="6">
        <v>0.82</v>
      </c>
      <c r="GY13" s="6">
        <v>0.04</v>
      </c>
      <c r="GZ13" s="6">
        <v>0.02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0.01</v>
      </c>
      <c r="HO13" s="6">
        <v>0.03</v>
      </c>
      <c r="HP13" s="6">
        <v>0.02</v>
      </c>
      <c r="HQ13" s="6">
        <v>0.12</v>
      </c>
      <c r="HR13" s="6">
        <v>3.27</v>
      </c>
      <c r="HS13" s="6">
        <v>3.96</v>
      </c>
      <c r="HT13" s="6">
        <v>3.26</v>
      </c>
      <c r="HU13" s="6">
        <v>5.69</v>
      </c>
      <c r="HV13" s="6">
        <v>4.67</v>
      </c>
      <c r="HW13" s="6">
        <v>7.7</v>
      </c>
      <c r="HX13" s="6">
        <v>7.11</v>
      </c>
      <c r="HY13" s="6">
        <v>12.12</v>
      </c>
      <c r="HZ13" s="6">
        <v>9.45</v>
      </c>
      <c r="IA13" s="6">
        <v>11.38</v>
      </c>
      <c r="IB13" s="6">
        <v>8.66</v>
      </c>
      <c r="IC13" s="6">
        <v>9.13</v>
      </c>
      <c r="ID13" s="6">
        <v>9.08</v>
      </c>
      <c r="IE13" s="6">
        <v>17.49</v>
      </c>
      <c r="IF13" s="6">
        <v>18.38</v>
      </c>
      <c r="IG13" s="6">
        <v>29.7</v>
      </c>
    </row>
    <row r="14" spans="1:241" ht="12.75">
      <c r="A14" s="6">
        <v>58.96</v>
      </c>
      <c r="B14" s="6">
        <v>56.4</v>
      </c>
      <c r="C14" s="6">
        <v>61.2</v>
      </c>
      <c r="D14" s="6">
        <v>61.84</v>
      </c>
      <c r="E14" s="6">
        <v>67.88</v>
      </c>
      <c r="F14" s="6">
        <v>71.08</v>
      </c>
      <c r="G14" s="6">
        <v>77.84</v>
      </c>
      <c r="H14" s="6">
        <v>87.56</v>
      </c>
      <c r="I14" s="6">
        <v>94.99</v>
      </c>
      <c r="J14" s="6">
        <v>111.77</v>
      </c>
      <c r="K14" s="6">
        <v>124.08</v>
      </c>
      <c r="L14" s="6">
        <v>128.39</v>
      </c>
      <c r="M14" s="6">
        <v>113.21</v>
      </c>
      <c r="N14" s="6">
        <v>65.28</v>
      </c>
      <c r="O14" s="6">
        <v>63.05</v>
      </c>
      <c r="P14" s="6">
        <v>46.58</v>
      </c>
      <c r="Q14" s="6">
        <v>24.63</v>
      </c>
      <c r="R14" s="6">
        <v>19.19</v>
      </c>
      <c r="S14" s="6">
        <v>29.8</v>
      </c>
      <c r="T14" s="6">
        <v>31.49</v>
      </c>
      <c r="U14" s="6">
        <v>24.56</v>
      </c>
      <c r="V14" s="6">
        <v>28.87</v>
      </c>
      <c r="W14" s="6">
        <v>33.92</v>
      </c>
      <c r="X14" s="6">
        <v>35.14</v>
      </c>
      <c r="Y14" s="6">
        <v>36.56</v>
      </c>
      <c r="Z14" s="6">
        <v>34.16</v>
      </c>
      <c r="AA14" s="6">
        <v>34.15</v>
      </c>
      <c r="AB14" s="6">
        <v>31</v>
      </c>
      <c r="AC14" s="6">
        <v>30.37</v>
      </c>
      <c r="AD14" s="6">
        <v>26.55</v>
      </c>
      <c r="AE14" s="6">
        <v>26.95</v>
      </c>
      <c r="AF14" s="6">
        <v>23.86</v>
      </c>
      <c r="AG14" s="6">
        <v>26.31</v>
      </c>
      <c r="AH14" s="6">
        <v>23.69</v>
      </c>
      <c r="AI14" s="6">
        <v>25.39</v>
      </c>
      <c r="AJ14" s="6">
        <v>24.32</v>
      </c>
      <c r="AK14" s="6">
        <v>26.05</v>
      </c>
      <c r="AL14" s="6">
        <v>22.89</v>
      </c>
      <c r="AM14" s="6">
        <v>21.82</v>
      </c>
      <c r="AN14" s="6">
        <v>16.91</v>
      </c>
      <c r="AO14" s="6">
        <v>16.6</v>
      </c>
      <c r="AP14" s="6">
        <v>20.13</v>
      </c>
      <c r="AQ14" s="6">
        <v>19.87</v>
      </c>
      <c r="AR14" s="6">
        <v>20.84</v>
      </c>
      <c r="AS14" s="6">
        <v>19.06</v>
      </c>
      <c r="AT14" s="6">
        <v>21.94</v>
      </c>
      <c r="AU14" s="6">
        <v>17.31</v>
      </c>
      <c r="AV14" s="6">
        <v>23.11</v>
      </c>
      <c r="AW14" s="6">
        <v>21.41</v>
      </c>
      <c r="AX14" s="6">
        <v>29.28</v>
      </c>
      <c r="AY14" s="6">
        <v>25.7</v>
      </c>
      <c r="AZ14" s="6">
        <v>27.42</v>
      </c>
      <c r="BA14" s="6">
        <v>28.6</v>
      </c>
      <c r="BB14" s="6">
        <v>27.07</v>
      </c>
      <c r="BC14" s="6">
        <v>26.79</v>
      </c>
      <c r="BD14" s="6">
        <v>27.49</v>
      </c>
      <c r="BE14" s="6">
        <v>31.17</v>
      </c>
      <c r="BF14" s="6">
        <v>30.11</v>
      </c>
      <c r="BG14" s="6">
        <v>33.08</v>
      </c>
      <c r="BH14" s="6">
        <v>28.83</v>
      </c>
      <c r="BI14" s="6">
        <v>28.08</v>
      </c>
      <c r="BJ14" s="6">
        <v>22.99</v>
      </c>
      <c r="BK14" s="6">
        <v>23.85</v>
      </c>
      <c r="BL14" s="6">
        <v>18.1</v>
      </c>
      <c r="BM14" s="6">
        <v>18.18</v>
      </c>
      <c r="BN14" s="6">
        <v>17.46</v>
      </c>
      <c r="BO14" s="6">
        <v>19.12</v>
      </c>
      <c r="BP14" s="6">
        <v>17.82</v>
      </c>
      <c r="BQ14" s="6">
        <v>17.6</v>
      </c>
      <c r="BR14" s="6">
        <v>16.21</v>
      </c>
      <c r="BS14" s="6">
        <v>15.61</v>
      </c>
      <c r="BT14" s="6">
        <v>15.59</v>
      </c>
      <c r="BU14" s="6">
        <v>14.46</v>
      </c>
      <c r="BV14" s="6">
        <v>14.12</v>
      </c>
      <c r="BW14" s="6">
        <v>12.07</v>
      </c>
      <c r="BX14" s="6">
        <v>13.3</v>
      </c>
      <c r="BY14" s="6">
        <v>9.03</v>
      </c>
      <c r="BZ14" s="6">
        <v>10.66</v>
      </c>
      <c r="CA14" s="6">
        <v>8.75</v>
      </c>
      <c r="CB14" s="6">
        <v>9.03</v>
      </c>
      <c r="CC14" s="6">
        <v>8.93</v>
      </c>
      <c r="CD14" s="6">
        <v>9.93</v>
      </c>
      <c r="CE14" s="6">
        <v>12.21</v>
      </c>
      <c r="CF14" s="6">
        <v>12.75</v>
      </c>
      <c r="CG14" s="6">
        <v>13.52</v>
      </c>
      <c r="CH14" s="6">
        <v>11.64</v>
      </c>
      <c r="CI14" s="6">
        <v>9.71</v>
      </c>
      <c r="CJ14" s="6">
        <v>8.37</v>
      </c>
      <c r="CK14" s="6">
        <v>8.33</v>
      </c>
      <c r="CL14" s="6">
        <v>8.14</v>
      </c>
      <c r="CM14" s="6">
        <v>12.25</v>
      </c>
      <c r="CN14" s="6">
        <v>10.14</v>
      </c>
      <c r="CO14" s="6">
        <v>11.1</v>
      </c>
      <c r="CP14" s="6">
        <v>8.66</v>
      </c>
      <c r="CQ14" s="6">
        <v>9.71</v>
      </c>
      <c r="CR14" s="6">
        <v>7.34</v>
      </c>
      <c r="CS14" s="6">
        <v>7.74</v>
      </c>
      <c r="CT14" s="6">
        <v>7.12</v>
      </c>
      <c r="CU14" s="6">
        <v>6.76</v>
      </c>
      <c r="CV14" s="6">
        <v>5.5</v>
      </c>
      <c r="CW14" s="6">
        <v>4.83</v>
      </c>
      <c r="CX14" s="6">
        <v>3.66</v>
      </c>
      <c r="CY14" s="6">
        <v>2.99</v>
      </c>
      <c r="CZ14" s="6">
        <v>2.75</v>
      </c>
      <c r="DA14" s="6">
        <v>2.6</v>
      </c>
      <c r="DB14" s="6">
        <v>4.71</v>
      </c>
      <c r="DC14" s="6">
        <v>4.28</v>
      </c>
      <c r="DD14" s="6">
        <v>4.14</v>
      </c>
      <c r="DE14" s="6">
        <v>3.33</v>
      </c>
      <c r="DF14" s="6">
        <v>3.92</v>
      </c>
      <c r="DG14" s="6">
        <v>4.39</v>
      </c>
      <c r="DH14" s="6">
        <v>4.94</v>
      </c>
      <c r="DI14" s="6">
        <v>4.87</v>
      </c>
      <c r="DJ14" s="6">
        <v>4.73</v>
      </c>
      <c r="DK14" s="6">
        <v>5.07</v>
      </c>
      <c r="DL14" s="6">
        <v>5.13</v>
      </c>
      <c r="DM14" s="6">
        <v>5.63</v>
      </c>
      <c r="DN14" s="6">
        <v>5.06</v>
      </c>
      <c r="DO14" s="6">
        <v>5.23</v>
      </c>
      <c r="DP14" s="6">
        <v>4.5</v>
      </c>
      <c r="DQ14" s="6">
        <v>4.7</v>
      </c>
      <c r="DR14" s="6">
        <v>3.67</v>
      </c>
      <c r="DS14" s="6">
        <v>3.88</v>
      </c>
      <c r="DT14" s="6">
        <v>3.58</v>
      </c>
      <c r="DU14" s="6">
        <v>3.89</v>
      </c>
      <c r="DV14" s="6">
        <v>3.57</v>
      </c>
      <c r="DW14" s="6">
        <v>3.83</v>
      </c>
      <c r="DX14" s="6">
        <v>3.81</v>
      </c>
      <c r="DY14" s="6">
        <v>4.08</v>
      </c>
      <c r="DZ14" s="6">
        <v>4.15</v>
      </c>
      <c r="EA14" s="6">
        <v>4.15</v>
      </c>
      <c r="EB14" s="6">
        <v>4.21</v>
      </c>
      <c r="EC14" s="6">
        <v>3.99</v>
      </c>
      <c r="ED14" s="6">
        <v>11.79</v>
      </c>
      <c r="EE14" s="6">
        <v>10.96</v>
      </c>
      <c r="EF14" s="6">
        <v>13.7</v>
      </c>
      <c r="EG14" s="6">
        <v>13.51</v>
      </c>
      <c r="EH14" s="6">
        <v>15.12</v>
      </c>
      <c r="EI14" s="6">
        <v>6.44</v>
      </c>
      <c r="EJ14" s="6">
        <v>5.16</v>
      </c>
      <c r="EK14" s="6">
        <v>5.5</v>
      </c>
      <c r="EL14" s="6">
        <v>4.92</v>
      </c>
      <c r="EM14" s="6">
        <v>5.72</v>
      </c>
      <c r="EN14" s="6">
        <v>4.72</v>
      </c>
      <c r="EO14" s="6">
        <v>5.77</v>
      </c>
      <c r="EP14" s="6">
        <v>5.54</v>
      </c>
      <c r="EQ14" s="6">
        <v>6.31</v>
      </c>
      <c r="ER14" s="6">
        <v>5.99</v>
      </c>
      <c r="ES14" s="6">
        <v>7.07</v>
      </c>
      <c r="ET14" s="6">
        <v>6.52</v>
      </c>
      <c r="EU14" s="6">
        <v>7.3</v>
      </c>
      <c r="EV14" s="6">
        <v>6.28</v>
      </c>
      <c r="EW14" s="6">
        <v>6.8</v>
      </c>
      <c r="EX14" s="6">
        <v>5.27</v>
      </c>
      <c r="EY14" s="6">
        <v>5.47</v>
      </c>
      <c r="EZ14" s="6">
        <v>4.41</v>
      </c>
      <c r="FA14" s="6">
        <v>4.65</v>
      </c>
      <c r="FB14" s="6">
        <v>4.84</v>
      </c>
      <c r="FC14" s="6">
        <v>5.36</v>
      </c>
      <c r="FD14" s="6">
        <v>5.37</v>
      </c>
      <c r="FE14" s="6">
        <v>5.3</v>
      </c>
      <c r="FF14" s="6">
        <v>5.83</v>
      </c>
      <c r="FG14" s="6">
        <v>5.88</v>
      </c>
      <c r="FH14" s="6">
        <v>6.68</v>
      </c>
      <c r="FI14" s="6">
        <v>6.79</v>
      </c>
      <c r="FJ14" s="6">
        <v>8.87</v>
      </c>
      <c r="FK14" s="6">
        <v>10.71</v>
      </c>
      <c r="FL14" s="6">
        <v>12.53</v>
      </c>
      <c r="FM14" s="6">
        <v>10.04</v>
      </c>
      <c r="FN14" s="6">
        <v>8.88</v>
      </c>
      <c r="FO14" s="6">
        <v>5.12</v>
      </c>
      <c r="FP14" s="6">
        <v>5.06</v>
      </c>
      <c r="FQ14" s="6">
        <v>6.08</v>
      </c>
      <c r="FR14" s="6">
        <v>6.45</v>
      </c>
      <c r="FS14" s="6">
        <v>7.01</v>
      </c>
      <c r="FT14" s="6">
        <v>6.86</v>
      </c>
      <c r="FU14" s="6">
        <v>4.31</v>
      </c>
      <c r="FV14" s="6">
        <v>4.03</v>
      </c>
      <c r="FW14" s="6">
        <v>4.08</v>
      </c>
      <c r="FX14" s="6">
        <v>3.27</v>
      </c>
      <c r="FY14" s="6">
        <v>3.86</v>
      </c>
      <c r="FZ14" s="6">
        <v>3.67</v>
      </c>
      <c r="GA14" s="6">
        <v>3.6</v>
      </c>
      <c r="GB14" s="6">
        <v>3.05</v>
      </c>
      <c r="GC14" s="6">
        <v>3.55</v>
      </c>
      <c r="GD14" s="6">
        <v>3.25</v>
      </c>
      <c r="GE14" s="6">
        <v>3.8</v>
      </c>
      <c r="GF14" s="6">
        <v>4.96</v>
      </c>
      <c r="GG14" s="6">
        <v>4.67</v>
      </c>
      <c r="GH14" s="6">
        <v>2.76</v>
      </c>
      <c r="GI14" s="6">
        <v>2.24</v>
      </c>
      <c r="GJ14" s="6">
        <v>1.71</v>
      </c>
      <c r="GK14" s="6">
        <v>1.44</v>
      </c>
      <c r="GL14" s="6">
        <v>1.91</v>
      </c>
      <c r="GM14" s="6">
        <v>1.87</v>
      </c>
      <c r="GN14" s="6">
        <v>1.89</v>
      </c>
      <c r="GO14" s="6">
        <v>2.27</v>
      </c>
      <c r="GP14" s="6">
        <v>2.56</v>
      </c>
      <c r="GQ14" s="6">
        <v>2.26</v>
      </c>
      <c r="GR14" s="6">
        <v>2.5</v>
      </c>
      <c r="GS14" s="6">
        <v>2.96</v>
      </c>
      <c r="GT14" s="6">
        <v>3.66</v>
      </c>
      <c r="GU14" s="6">
        <v>4.4</v>
      </c>
      <c r="GV14" s="6">
        <v>4.82</v>
      </c>
      <c r="GW14" s="6">
        <v>1.5</v>
      </c>
      <c r="GX14" s="6">
        <v>0.95</v>
      </c>
      <c r="GY14" s="6">
        <v>0.73</v>
      </c>
      <c r="GZ14" s="6">
        <v>0.48</v>
      </c>
      <c r="HA14" s="6">
        <v>0.06</v>
      </c>
      <c r="HB14" s="6">
        <v>0.02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0.01</v>
      </c>
      <c r="HP14" s="6">
        <v>0.18</v>
      </c>
      <c r="HQ14" s="6">
        <v>0.26</v>
      </c>
      <c r="HR14" s="6">
        <v>5.02</v>
      </c>
      <c r="HS14" s="6">
        <v>4.51</v>
      </c>
      <c r="HT14" s="6">
        <v>8.16</v>
      </c>
      <c r="HU14" s="6">
        <v>8.32</v>
      </c>
      <c r="HV14" s="6">
        <v>9.25</v>
      </c>
      <c r="HW14" s="6">
        <v>11.33</v>
      </c>
      <c r="HX14" s="6">
        <v>13.1</v>
      </c>
      <c r="HY14" s="6">
        <v>15.44</v>
      </c>
      <c r="HZ14" s="6">
        <v>15.62</v>
      </c>
      <c r="IA14" s="6">
        <v>17.75</v>
      </c>
      <c r="IB14" s="6">
        <v>18.46</v>
      </c>
      <c r="IC14" s="6">
        <v>24.78</v>
      </c>
      <c r="ID14" s="6">
        <v>28.73</v>
      </c>
      <c r="IE14" s="6">
        <v>45.81</v>
      </c>
      <c r="IF14" s="6">
        <v>47.58</v>
      </c>
      <c r="IG14" s="6">
        <v>58.96</v>
      </c>
    </row>
    <row r="15" spans="1:241" ht="12.75">
      <c r="A15" s="6">
        <v>91.9</v>
      </c>
      <c r="B15" s="6">
        <v>86.61</v>
      </c>
      <c r="C15" s="6">
        <v>91.62</v>
      </c>
      <c r="D15" s="6">
        <v>88.39</v>
      </c>
      <c r="E15" s="6">
        <v>89.55</v>
      </c>
      <c r="F15" s="6">
        <v>95.25</v>
      </c>
      <c r="G15" s="6">
        <v>99.88</v>
      </c>
      <c r="H15" s="6">
        <v>123.84</v>
      </c>
      <c r="I15" s="6">
        <v>153.64</v>
      </c>
      <c r="J15" s="6">
        <v>211.15</v>
      </c>
      <c r="K15" s="6">
        <v>201.37</v>
      </c>
      <c r="L15" s="6">
        <v>113.79</v>
      </c>
      <c r="M15" s="6">
        <v>32.68</v>
      </c>
      <c r="N15" s="6">
        <v>32.47</v>
      </c>
      <c r="O15" s="6">
        <v>28.34</v>
      </c>
      <c r="P15" s="6">
        <v>28.03</v>
      </c>
      <c r="Q15" s="6">
        <v>37.27</v>
      </c>
      <c r="R15" s="6">
        <v>37.15</v>
      </c>
      <c r="S15" s="6">
        <v>42.3</v>
      </c>
      <c r="T15" s="6">
        <v>39.92</v>
      </c>
      <c r="U15" s="6">
        <v>40.89</v>
      </c>
      <c r="V15" s="6">
        <v>41.75</v>
      </c>
      <c r="W15" s="6">
        <v>40.73</v>
      </c>
      <c r="X15" s="6">
        <v>45.87</v>
      </c>
      <c r="Y15" s="6">
        <v>41.03</v>
      </c>
      <c r="Z15" s="6">
        <v>34.97</v>
      </c>
      <c r="AA15" s="6">
        <v>30.85</v>
      </c>
      <c r="AB15" s="6">
        <v>31.15</v>
      </c>
      <c r="AC15" s="6">
        <v>30.44</v>
      </c>
      <c r="AD15" s="6">
        <v>31.83</v>
      </c>
      <c r="AE15" s="6">
        <v>38.94</v>
      </c>
      <c r="AF15" s="6">
        <v>36.68</v>
      </c>
      <c r="AG15" s="6">
        <v>40.62</v>
      </c>
      <c r="AH15" s="6">
        <v>34.62</v>
      </c>
      <c r="AI15" s="6">
        <v>35.62</v>
      </c>
      <c r="AJ15" s="6">
        <v>32.58</v>
      </c>
      <c r="AK15" s="6">
        <v>32.12</v>
      </c>
      <c r="AL15" s="6">
        <v>32.42</v>
      </c>
      <c r="AM15" s="6">
        <v>32.8</v>
      </c>
      <c r="AN15" s="6">
        <v>33.2</v>
      </c>
      <c r="AO15" s="6">
        <v>26.96</v>
      </c>
      <c r="AP15" s="6">
        <v>31.86</v>
      </c>
      <c r="AQ15" s="6">
        <v>29.91</v>
      </c>
      <c r="AR15" s="6">
        <v>32.2</v>
      </c>
      <c r="AS15" s="6">
        <v>26.41</v>
      </c>
      <c r="AT15" s="6">
        <v>24.44</v>
      </c>
      <c r="AU15" s="6">
        <v>32.6</v>
      </c>
      <c r="AV15" s="6">
        <v>31.39</v>
      </c>
      <c r="AW15" s="6">
        <v>37.77</v>
      </c>
      <c r="AX15" s="6">
        <v>37.63</v>
      </c>
      <c r="AY15" s="6">
        <v>37.2</v>
      </c>
      <c r="AZ15" s="6">
        <v>36.63</v>
      </c>
      <c r="BA15" s="6">
        <v>35.22</v>
      </c>
      <c r="BB15" s="6">
        <v>37.94</v>
      </c>
      <c r="BC15" s="6">
        <v>35.93</v>
      </c>
      <c r="BD15" s="6">
        <v>40.79</v>
      </c>
      <c r="BE15" s="6">
        <v>41.76</v>
      </c>
      <c r="BF15" s="6">
        <v>49.65</v>
      </c>
      <c r="BG15" s="6">
        <v>51.04</v>
      </c>
      <c r="BH15" s="6">
        <v>53.68</v>
      </c>
      <c r="BI15" s="6">
        <v>50.2</v>
      </c>
      <c r="BJ15" s="6">
        <v>45.35</v>
      </c>
      <c r="BK15" s="6">
        <v>41.5</v>
      </c>
      <c r="BL15" s="6">
        <v>33.54</v>
      </c>
      <c r="BM15" s="6">
        <v>28.81</v>
      </c>
      <c r="BN15" s="6">
        <v>25.81</v>
      </c>
      <c r="BO15" s="6">
        <v>28.73</v>
      </c>
      <c r="BP15" s="6">
        <v>24.04</v>
      </c>
      <c r="BQ15" s="6">
        <v>22.98</v>
      </c>
      <c r="BR15" s="6">
        <v>20.89</v>
      </c>
      <c r="BS15" s="6">
        <v>20.78</v>
      </c>
      <c r="BT15" s="6">
        <v>24.17</v>
      </c>
      <c r="BU15" s="6">
        <v>20.92</v>
      </c>
      <c r="BV15" s="6">
        <v>20.9</v>
      </c>
      <c r="BW15" s="6">
        <v>15.76</v>
      </c>
      <c r="BX15" s="6">
        <v>15.45</v>
      </c>
      <c r="BY15" s="6">
        <v>13.65</v>
      </c>
      <c r="BZ15" s="6">
        <v>13.17</v>
      </c>
      <c r="CA15" s="6">
        <v>13.65</v>
      </c>
      <c r="CB15" s="6">
        <v>12.43</v>
      </c>
      <c r="CC15" s="6">
        <v>15.6</v>
      </c>
      <c r="CD15" s="6">
        <v>18.84</v>
      </c>
      <c r="CE15" s="6">
        <v>24.93</v>
      </c>
      <c r="CF15" s="6">
        <v>30.71</v>
      </c>
      <c r="CG15" s="6">
        <v>31.75</v>
      </c>
      <c r="CH15" s="6">
        <v>27.2</v>
      </c>
      <c r="CI15" s="6">
        <v>21.13</v>
      </c>
      <c r="CJ15" s="6">
        <v>14.02</v>
      </c>
      <c r="CK15" s="6">
        <v>8.1</v>
      </c>
      <c r="CL15" s="6">
        <v>9.21</v>
      </c>
      <c r="CM15" s="6">
        <v>11.77</v>
      </c>
      <c r="CN15" s="6">
        <v>14.36</v>
      </c>
      <c r="CO15" s="6">
        <v>15.41</v>
      </c>
      <c r="CP15" s="6">
        <v>14.25</v>
      </c>
      <c r="CQ15" s="6">
        <v>12.34</v>
      </c>
      <c r="CR15" s="6">
        <v>9.7</v>
      </c>
      <c r="CS15" s="6">
        <v>10.46</v>
      </c>
      <c r="CT15" s="6">
        <v>7.36</v>
      </c>
      <c r="CU15" s="6">
        <v>8.03</v>
      </c>
      <c r="CV15" s="6">
        <v>5.81</v>
      </c>
      <c r="CW15" s="6">
        <v>5.53</v>
      </c>
      <c r="CX15" s="6">
        <v>3.66</v>
      </c>
      <c r="CY15" s="6">
        <v>3.17</v>
      </c>
      <c r="CZ15" s="6">
        <v>4.39</v>
      </c>
      <c r="DA15" s="6">
        <v>5.04</v>
      </c>
      <c r="DB15" s="6">
        <v>6.42</v>
      </c>
      <c r="DC15" s="6">
        <v>5.6</v>
      </c>
      <c r="DD15" s="6">
        <v>5.76</v>
      </c>
      <c r="DE15" s="6">
        <v>7.64</v>
      </c>
      <c r="DF15" s="6">
        <v>8.37</v>
      </c>
      <c r="DG15" s="6">
        <v>11.34</v>
      </c>
      <c r="DH15" s="6">
        <v>10.57</v>
      </c>
      <c r="DI15" s="6">
        <v>12.13</v>
      </c>
      <c r="DJ15" s="6">
        <v>11.72</v>
      </c>
      <c r="DK15" s="6">
        <v>14.59</v>
      </c>
      <c r="DL15" s="6">
        <v>18.21</v>
      </c>
      <c r="DM15" s="6">
        <v>17.37</v>
      </c>
      <c r="DN15" s="6">
        <v>16.31</v>
      </c>
      <c r="DO15" s="6">
        <v>15.01</v>
      </c>
      <c r="DP15" s="6">
        <v>14.49</v>
      </c>
      <c r="DQ15" s="6">
        <v>12.67</v>
      </c>
      <c r="DR15" s="6">
        <v>6.98</v>
      </c>
      <c r="DS15" s="6">
        <v>6.22</v>
      </c>
      <c r="DT15" s="6">
        <v>6.11</v>
      </c>
      <c r="DU15" s="6">
        <v>5.72</v>
      </c>
      <c r="DV15" s="6">
        <v>5.15</v>
      </c>
      <c r="DW15" s="6">
        <v>5.02</v>
      </c>
      <c r="DX15" s="6">
        <v>4.16</v>
      </c>
      <c r="DY15" s="6">
        <v>4.54</v>
      </c>
      <c r="DZ15" s="6">
        <v>4.12</v>
      </c>
      <c r="EA15" s="6">
        <v>3.47</v>
      </c>
      <c r="EB15" s="6">
        <v>9.14</v>
      </c>
      <c r="EC15" s="6">
        <v>8.96</v>
      </c>
      <c r="ED15" s="6">
        <v>8.68</v>
      </c>
      <c r="EE15" s="6">
        <v>9.13</v>
      </c>
      <c r="EF15" s="6">
        <v>13.63</v>
      </c>
      <c r="EG15" s="6">
        <v>14.53</v>
      </c>
      <c r="EH15" s="6">
        <v>17.79</v>
      </c>
      <c r="EI15" s="6">
        <v>20.39</v>
      </c>
      <c r="EJ15" s="6">
        <v>22.75</v>
      </c>
      <c r="EK15" s="6">
        <v>23.14</v>
      </c>
      <c r="EL15" s="6">
        <v>22.1</v>
      </c>
      <c r="EM15" s="6">
        <v>22.14</v>
      </c>
      <c r="EN15" s="6">
        <v>19.88</v>
      </c>
      <c r="EO15" s="6">
        <v>20.74</v>
      </c>
      <c r="EP15" s="6">
        <v>19.71</v>
      </c>
      <c r="EQ15" s="6">
        <v>22.73</v>
      </c>
      <c r="ER15" s="6">
        <v>21.03</v>
      </c>
      <c r="ES15" s="6">
        <v>22.94</v>
      </c>
      <c r="ET15" s="6">
        <v>20.75</v>
      </c>
      <c r="EU15" s="6">
        <v>19.91</v>
      </c>
      <c r="EV15" s="6">
        <v>20.63</v>
      </c>
      <c r="EW15" s="6">
        <v>16.39</v>
      </c>
      <c r="EX15" s="6">
        <v>17.17</v>
      </c>
      <c r="EY15" s="6">
        <v>13.6</v>
      </c>
      <c r="EZ15" s="6">
        <v>13.29</v>
      </c>
      <c r="FA15" s="6">
        <v>12.17</v>
      </c>
      <c r="FB15" s="6">
        <v>11.23</v>
      </c>
      <c r="FC15" s="6">
        <v>11.49</v>
      </c>
      <c r="FD15" s="6">
        <v>9.66</v>
      </c>
      <c r="FE15" s="6">
        <v>9.52</v>
      </c>
      <c r="FF15" s="6">
        <v>7.18</v>
      </c>
      <c r="FG15" s="6">
        <v>8.17</v>
      </c>
      <c r="FH15" s="6">
        <v>7.48</v>
      </c>
      <c r="FI15" s="6">
        <v>8.99</v>
      </c>
      <c r="FJ15" s="6">
        <v>10.69</v>
      </c>
      <c r="FK15" s="6">
        <v>9.42</v>
      </c>
      <c r="FL15" s="6">
        <v>9.25</v>
      </c>
      <c r="FM15" s="6">
        <v>10.11</v>
      </c>
      <c r="FN15" s="6">
        <v>10.62</v>
      </c>
      <c r="FO15" s="6">
        <v>8.91</v>
      </c>
      <c r="FP15" s="6">
        <v>5.12</v>
      </c>
      <c r="FQ15" s="6">
        <v>5.83</v>
      </c>
      <c r="FR15" s="6">
        <v>5.91</v>
      </c>
      <c r="FS15" s="6">
        <v>5.88</v>
      </c>
      <c r="FT15" s="6">
        <v>6.44</v>
      </c>
      <c r="FU15" s="6">
        <v>7.78</v>
      </c>
      <c r="FV15" s="6">
        <v>5.01</v>
      </c>
      <c r="FW15" s="6">
        <v>5.18</v>
      </c>
      <c r="FX15" s="6">
        <v>6.5</v>
      </c>
      <c r="FY15" s="6">
        <v>3.43</v>
      </c>
      <c r="FZ15" s="6">
        <v>4.89</v>
      </c>
      <c r="GA15" s="6">
        <v>3.44</v>
      </c>
      <c r="GB15" s="6">
        <v>3.44</v>
      </c>
      <c r="GC15" s="6">
        <v>4.48</v>
      </c>
      <c r="GD15" s="6">
        <v>5.12</v>
      </c>
      <c r="GE15" s="6">
        <v>3.45</v>
      </c>
      <c r="GF15" s="6">
        <v>3.68</v>
      </c>
      <c r="GG15" s="6">
        <v>5.47</v>
      </c>
      <c r="GH15" s="6">
        <v>5.46</v>
      </c>
      <c r="GI15" s="6">
        <v>8.96</v>
      </c>
      <c r="GJ15" s="6">
        <v>4.94</v>
      </c>
      <c r="GK15" s="6">
        <v>4.92</v>
      </c>
      <c r="GL15" s="6">
        <v>2.49</v>
      </c>
      <c r="GM15" s="6">
        <v>2.69</v>
      </c>
      <c r="GN15" s="6">
        <v>2.69</v>
      </c>
      <c r="GO15" s="6">
        <v>2.7</v>
      </c>
      <c r="GP15" s="6">
        <v>3.15</v>
      </c>
      <c r="GQ15" s="6">
        <v>3.1</v>
      </c>
      <c r="GR15" s="6">
        <v>4.17</v>
      </c>
      <c r="GS15" s="6">
        <v>4.26</v>
      </c>
      <c r="GT15" s="6">
        <v>5.7</v>
      </c>
      <c r="GU15" s="6">
        <v>5.08</v>
      </c>
      <c r="GV15" s="6">
        <v>5.6</v>
      </c>
      <c r="GW15" s="6">
        <v>5.05</v>
      </c>
      <c r="GX15" s="6">
        <v>5.19</v>
      </c>
      <c r="GY15" s="6">
        <v>1.88</v>
      </c>
      <c r="GZ15" s="6">
        <v>1.06</v>
      </c>
      <c r="HA15" s="6">
        <v>0.26</v>
      </c>
      <c r="HB15" s="6">
        <v>0.05</v>
      </c>
      <c r="HC15" s="6">
        <v>0.02</v>
      </c>
      <c r="HD15" s="6">
        <v>0</v>
      </c>
      <c r="HE15" s="6">
        <v>0</v>
      </c>
      <c r="HF15" s="6">
        <v>0</v>
      </c>
      <c r="HG15" s="6">
        <v>0</v>
      </c>
      <c r="HH15" s="6">
        <v>0.01</v>
      </c>
      <c r="HI15" s="6">
        <v>0.01</v>
      </c>
      <c r="HJ15" s="6">
        <v>0.01</v>
      </c>
      <c r="HK15" s="6">
        <v>0</v>
      </c>
      <c r="HL15" s="6">
        <v>0</v>
      </c>
      <c r="HM15" s="6">
        <v>0.14</v>
      </c>
      <c r="HN15" s="6">
        <v>0.16</v>
      </c>
      <c r="HO15" s="6">
        <v>0.43</v>
      </c>
      <c r="HP15" s="6">
        <v>5.45</v>
      </c>
      <c r="HQ15" s="6">
        <v>6.98</v>
      </c>
      <c r="HR15" s="6">
        <v>10.19</v>
      </c>
      <c r="HS15" s="6">
        <v>12.76</v>
      </c>
      <c r="HT15" s="6">
        <v>14.02</v>
      </c>
      <c r="HU15" s="6">
        <v>14.53</v>
      </c>
      <c r="HV15" s="6">
        <v>15.41</v>
      </c>
      <c r="HW15" s="6">
        <v>14.63</v>
      </c>
      <c r="HX15" s="6">
        <v>18.57</v>
      </c>
      <c r="HY15" s="6">
        <v>21.74</v>
      </c>
      <c r="HZ15" s="6">
        <v>27.9</v>
      </c>
      <c r="IA15" s="6">
        <v>29.28</v>
      </c>
      <c r="IB15" s="6">
        <v>32.4</v>
      </c>
      <c r="IC15" s="6">
        <v>41.35</v>
      </c>
      <c r="ID15" s="6">
        <v>48.11</v>
      </c>
      <c r="IE15" s="6">
        <v>70.96</v>
      </c>
      <c r="IF15" s="6">
        <v>73.61</v>
      </c>
      <c r="IG15" s="6">
        <v>91.9</v>
      </c>
    </row>
    <row r="16" spans="1:241" ht="12.75">
      <c r="A16" s="6">
        <v>99.92</v>
      </c>
      <c r="B16" s="6">
        <v>100.18</v>
      </c>
      <c r="C16" s="6">
        <v>104.59</v>
      </c>
      <c r="D16" s="6">
        <v>103.26</v>
      </c>
      <c r="E16" s="6">
        <v>100.19</v>
      </c>
      <c r="F16" s="6">
        <v>108.4</v>
      </c>
      <c r="G16" s="6">
        <v>130.15</v>
      </c>
      <c r="H16" s="6">
        <v>165.47</v>
      </c>
      <c r="I16" s="6">
        <v>226.71</v>
      </c>
      <c r="J16" s="6">
        <v>233.07</v>
      </c>
      <c r="K16" s="6">
        <v>79.86</v>
      </c>
      <c r="L16" s="6">
        <v>27.19</v>
      </c>
      <c r="M16" s="6">
        <v>29.8</v>
      </c>
      <c r="N16" s="6">
        <v>38.25</v>
      </c>
      <c r="O16" s="6">
        <v>46.58</v>
      </c>
      <c r="P16" s="6">
        <v>71.32</v>
      </c>
      <c r="Q16" s="6">
        <v>72.67</v>
      </c>
      <c r="R16" s="6">
        <v>75.86</v>
      </c>
      <c r="S16" s="6">
        <v>73.12</v>
      </c>
      <c r="T16" s="6">
        <v>66.32</v>
      </c>
      <c r="U16" s="6">
        <v>61.33</v>
      </c>
      <c r="V16" s="6">
        <v>53.78</v>
      </c>
      <c r="W16" s="6">
        <v>52.05</v>
      </c>
      <c r="X16" s="6">
        <v>46.86</v>
      </c>
      <c r="Y16" s="6">
        <v>43.25</v>
      </c>
      <c r="Z16" s="6">
        <v>43.92</v>
      </c>
      <c r="AA16" s="6">
        <v>41.82</v>
      </c>
      <c r="AB16" s="6">
        <v>26.85</v>
      </c>
      <c r="AC16" s="6">
        <v>31.14</v>
      </c>
      <c r="AD16" s="6">
        <v>30.95</v>
      </c>
      <c r="AE16" s="6">
        <v>54.18</v>
      </c>
      <c r="AF16" s="6">
        <v>43.17</v>
      </c>
      <c r="AG16" s="6">
        <v>45.11</v>
      </c>
      <c r="AH16" s="6">
        <v>45.38</v>
      </c>
      <c r="AI16" s="6">
        <v>41.45</v>
      </c>
      <c r="AJ16" s="6">
        <v>39.68</v>
      </c>
      <c r="AK16" s="6">
        <v>39.73</v>
      </c>
      <c r="AL16" s="6">
        <v>41.84</v>
      </c>
      <c r="AM16" s="6">
        <v>44.34</v>
      </c>
      <c r="AN16" s="6">
        <v>43.75</v>
      </c>
      <c r="AO16" s="6">
        <v>47.67</v>
      </c>
      <c r="AP16" s="6">
        <v>43.08</v>
      </c>
      <c r="AQ16" s="6">
        <v>41.63</v>
      </c>
      <c r="AR16" s="6">
        <v>39.09</v>
      </c>
      <c r="AS16" s="6">
        <v>37.87</v>
      </c>
      <c r="AT16" s="6">
        <v>42.25</v>
      </c>
      <c r="AU16" s="6">
        <v>43.7</v>
      </c>
      <c r="AV16" s="6">
        <v>47.23</v>
      </c>
      <c r="AW16" s="6">
        <v>45.7</v>
      </c>
      <c r="AX16" s="6">
        <v>37.17</v>
      </c>
      <c r="AY16" s="6">
        <v>44.38</v>
      </c>
      <c r="AZ16" s="6">
        <v>42.86</v>
      </c>
      <c r="BA16" s="6">
        <v>44.71</v>
      </c>
      <c r="BB16" s="6">
        <v>44.05</v>
      </c>
      <c r="BC16" s="6">
        <v>41.22</v>
      </c>
      <c r="BD16" s="6">
        <v>43.73</v>
      </c>
      <c r="BE16" s="6">
        <v>46.89</v>
      </c>
      <c r="BF16" s="6">
        <v>52.17</v>
      </c>
      <c r="BG16" s="6">
        <v>57.94</v>
      </c>
      <c r="BH16" s="6">
        <v>57.11</v>
      </c>
      <c r="BI16" s="6">
        <v>63.18</v>
      </c>
      <c r="BJ16" s="6">
        <v>56.68</v>
      </c>
      <c r="BK16" s="6">
        <v>56.04</v>
      </c>
      <c r="BL16" s="6">
        <v>50.81</v>
      </c>
      <c r="BM16" s="6">
        <v>44.82</v>
      </c>
      <c r="BN16" s="6">
        <v>44.03</v>
      </c>
      <c r="BO16" s="6">
        <v>37.16</v>
      </c>
      <c r="BP16" s="6">
        <v>35.47</v>
      </c>
      <c r="BQ16" s="6">
        <v>27.78</v>
      </c>
      <c r="BR16" s="6">
        <v>24.4</v>
      </c>
      <c r="BS16" s="6">
        <v>23.83</v>
      </c>
      <c r="BT16" s="6">
        <v>19.04</v>
      </c>
      <c r="BU16" s="6">
        <v>19.39</v>
      </c>
      <c r="BV16" s="6">
        <v>19.99</v>
      </c>
      <c r="BW16" s="6">
        <v>18.28</v>
      </c>
      <c r="BX16" s="6">
        <v>18.62</v>
      </c>
      <c r="BY16" s="6">
        <v>15.79</v>
      </c>
      <c r="BZ16" s="6">
        <v>16.84</v>
      </c>
      <c r="CA16" s="6">
        <v>17.62</v>
      </c>
      <c r="CB16" s="6">
        <v>16.53</v>
      </c>
      <c r="CC16" s="6">
        <v>19.96</v>
      </c>
      <c r="CD16" s="6">
        <v>22.83</v>
      </c>
      <c r="CE16" s="6">
        <v>27.7</v>
      </c>
      <c r="CF16" s="6">
        <v>36.69</v>
      </c>
      <c r="CG16" s="6">
        <v>35.98</v>
      </c>
      <c r="CH16" s="6">
        <v>36.73</v>
      </c>
      <c r="CI16" s="6">
        <v>18.88</v>
      </c>
      <c r="CJ16" s="6">
        <v>16.36</v>
      </c>
      <c r="CK16" s="6">
        <v>13.41</v>
      </c>
      <c r="CL16" s="6">
        <v>13.13</v>
      </c>
      <c r="CM16" s="6">
        <v>19.99</v>
      </c>
      <c r="CN16" s="6">
        <v>25.44</v>
      </c>
      <c r="CO16" s="6">
        <v>27.82</v>
      </c>
      <c r="CP16" s="6">
        <v>22.22</v>
      </c>
      <c r="CQ16" s="6">
        <v>18.72</v>
      </c>
      <c r="CR16" s="6">
        <v>16.5</v>
      </c>
      <c r="CS16" s="6">
        <v>12.17</v>
      </c>
      <c r="CT16" s="6">
        <v>13.17</v>
      </c>
      <c r="CU16" s="6">
        <v>10.08</v>
      </c>
      <c r="CV16" s="6">
        <v>8.85</v>
      </c>
      <c r="CW16" s="6">
        <v>7.89</v>
      </c>
      <c r="CX16" s="6">
        <v>4.95</v>
      </c>
      <c r="CY16" s="6">
        <v>4.63</v>
      </c>
      <c r="CZ16" s="6">
        <v>5.62</v>
      </c>
      <c r="DA16" s="6">
        <v>5.99</v>
      </c>
      <c r="DB16" s="6">
        <v>7.8</v>
      </c>
      <c r="DC16" s="6">
        <v>9.62</v>
      </c>
      <c r="DD16" s="6">
        <v>11.12</v>
      </c>
      <c r="DE16" s="6">
        <v>14.08</v>
      </c>
      <c r="DF16" s="6">
        <v>14.06</v>
      </c>
      <c r="DG16" s="6">
        <v>19.45</v>
      </c>
      <c r="DH16" s="6">
        <v>17.54</v>
      </c>
      <c r="DI16" s="6">
        <v>16.52</v>
      </c>
      <c r="DJ16" s="6">
        <v>16.56</v>
      </c>
      <c r="DK16" s="6">
        <v>16.84</v>
      </c>
      <c r="DL16" s="6">
        <v>23.26</v>
      </c>
      <c r="DM16" s="6">
        <v>20.64</v>
      </c>
      <c r="DN16" s="6">
        <v>19.87</v>
      </c>
      <c r="DO16" s="6">
        <v>13.48</v>
      </c>
      <c r="DP16" s="6">
        <v>10.46</v>
      </c>
      <c r="DQ16" s="6">
        <v>6.96</v>
      </c>
      <c r="DR16" s="6">
        <v>6.87</v>
      </c>
      <c r="DS16" s="6">
        <v>7.52</v>
      </c>
      <c r="DT16" s="6">
        <v>3.15</v>
      </c>
      <c r="DU16" s="6">
        <v>5.42</v>
      </c>
      <c r="DV16" s="6">
        <v>7.22</v>
      </c>
      <c r="DW16" s="6">
        <v>5.87</v>
      </c>
      <c r="DX16" s="6">
        <v>6.1</v>
      </c>
      <c r="DY16" s="6">
        <v>7.26</v>
      </c>
      <c r="DZ16" s="6">
        <v>7.32</v>
      </c>
      <c r="EA16" s="6">
        <v>9.42</v>
      </c>
      <c r="EB16" s="6">
        <v>10.47</v>
      </c>
      <c r="EC16" s="6">
        <v>15.07</v>
      </c>
      <c r="ED16" s="6">
        <v>16.31</v>
      </c>
      <c r="EE16" s="6">
        <v>17.79</v>
      </c>
      <c r="EF16" s="6">
        <v>27.61</v>
      </c>
      <c r="EG16" s="6">
        <v>35.19</v>
      </c>
      <c r="EH16" s="6">
        <v>40.29</v>
      </c>
      <c r="EI16" s="6">
        <v>44.33</v>
      </c>
      <c r="EJ16" s="6">
        <v>43.26</v>
      </c>
      <c r="EK16" s="6">
        <v>47.62</v>
      </c>
      <c r="EL16" s="6">
        <v>52.51</v>
      </c>
      <c r="EM16" s="6">
        <v>56.51</v>
      </c>
      <c r="EN16" s="6">
        <v>56.42</v>
      </c>
      <c r="EO16" s="6">
        <v>52.23</v>
      </c>
      <c r="EP16" s="6">
        <v>51.5</v>
      </c>
      <c r="EQ16" s="6">
        <v>47.73</v>
      </c>
      <c r="ER16" s="6">
        <v>56.79</v>
      </c>
      <c r="ES16" s="6">
        <v>39.91</v>
      </c>
      <c r="ET16" s="6">
        <v>36.77</v>
      </c>
      <c r="EU16" s="6">
        <v>34.83</v>
      </c>
      <c r="EV16" s="6">
        <v>25.79</v>
      </c>
      <c r="EW16" s="6">
        <v>24.66</v>
      </c>
      <c r="EX16" s="6">
        <v>22.15</v>
      </c>
      <c r="EY16" s="6">
        <v>20.34</v>
      </c>
      <c r="EZ16" s="6">
        <v>22.17</v>
      </c>
      <c r="FA16" s="6">
        <v>17.13</v>
      </c>
      <c r="FB16" s="6">
        <v>16.35</v>
      </c>
      <c r="FC16" s="6">
        <v>10.52</v>
      </c>
      <c r="FD16" s="6">
        <v>10.59</v>
      </c>
      <c r="FE16" s="6">
        <v>12.37</v>
      </c>
      <c r="FF16" s="6">
        <v>10.13</v>
      </c>
      <c r="FG16" s="6">
        <v>10.67</v>
      </c>
      <c r="FH16" s="6">
        <v>11.75</v>
      </c>
      <c r="FI16" s="6">
        <v>11.8</v>
      </c>
      <c r="FJ16" s="6">
        <v>12.72</v>
      </c>
      <c r="FK16" s="6">
        <v>6.78</v>
      </c>
      <c r="FL16" s="6">
        <v>6.56</v>
      </c>
      <c r="FM16" s="6">
        <v>7.2</v>
      </c>
      <c r="FN16" s="6">
        <v>7.6</v>
      </c>
      <c r="FO16" s="6">
        <v>12.05</v>
      </c>
      <c r="FP16" s="6">
        <v>9.74</v>
      </c>
      <c r="FQ16" s="6">
        <v>10.86</v>
      </c>
      <c r="FR16" s="6">
        <v>10.52</v>
      </c>
      <c r="FS16" s="6">
        <v>6.65</v>
      </c>
      <c r="FT16" s="6">
        <v>7.34</v>
      </c>
      <c r="FU16" s="6">
        <v>8.46</v>
      </c>
      <c r="FV16" s="6">
        <v>9.98</v>
      </c>
      <c r="FW16" s="6">
        <v>10.28</v>
      </c>
      <c r="FX16" s="6">
        <v>9.76</v>
      </c>
      <c r="FY16" s="6">
        <v>10.56</v>
      </c>
      <c r="FZ16" s="6">
        <v>8.55</v>
      </c>
      <c r="GA16" s="6">
        <v>6.87</v>
      </c>
      <c r="GB16" s="6">
        <v>5.5</v>
      </c>
      <c r="GC16" s="6">
        <v>4.8</v>
      </c>
      <c r="GD16" s="6">
        <v>6.76</v>
      </c>
      <c r="GE16" s="6">
        <v>5.25</v>
      </c>
      <c r="GF16" s="6">
        <v>5.4</v>
      </c>
      <c r="GG16" s="6">
        <v>6.46</v>
      </c>
      <c r="GH16" s="6">
        <v>6.87</v>
      </c>
      <c r="GI16" s="6">
        <v>8.55</v>
      </c>
      <c r="GJ16" s="6">
        <v>7.22</v>
      </c>
      <c r="GK16" s="6">
        <v>6.97</v>
      </c>
      <c r="GL16" s="6">
        <v>4.94</v>
      </c>
      <c r="GM16" s="6">
        <v>3.7</v>
      </c>
      <c r="GN16" s="6">
        <v>3.04</v>
      </c>
      <c r="GO16" s="6">
        <v>1.08</v>
      </c>
      <c r="GP16" s="6">
        <v>1.32</v>
      </c>
      <c r="GQ16" s="6">
        <v>2.54</v>
      </c>
      <c r="GR16" s="6">
        <v>2.56</v>
      </c>
      <c r="GS16" s="6">
        <v>3.65</v>
      </c>
      <c r="GT16" s="6">
        <v>3.96</v>
      </c>
      <c r="GU16" s="6">
        <v>4.76</v>
      </c>
      <c r="GV16" s="6">
        <v>4.6</v>
      </c>
      <c r="GW16" s="6">
        <v>2.19</v>
      </c>
      <c r="GX16" s="6">
        <v>2.46</v>
      </c>
      <c r="GY16" s="6">
        <v>0.93</v>
      </c>
      <c r="GZ16" s="6">
        <v>0.97</v>
      </c>
      <c r="HA16" s="6">
        <v>0.17</v>
      </c>
      <c r="HB16" s="6">
        <v>0.07</v>
      </c>
      <c r="HC16" s="6">
        <v>0</v>
      </c>
      <c r="HD16" s="6">
        <v>0</v>
      </c>
      <c r="HE16" s="6">
        <v>0</v>
      </c>
      <c r="HF16" s="6">
        <v>0.01</v>
      </c>
      <c r="HG16" s="6">
        <v>0.01</v>
      </c>
      <c r="HH16" s="6">
        <v>0.02</v>
      </c>
      <c r="HI16" s="6">
        <v>0.14</v>
      </c>
      <c r="HJ16" s="6">
        <v>0.21</v>
      </c>
      <c r="HK16" s="6">
        <v>18.3</v>
      </c>
      <c r="HL16" s="6">
        <v>14.57</v>
      </c>
      <c r="HM16" s="6">
        <v>16.87</v>
      </c>
      <c r="HN16" s="6">
        <v>17.28</v>
      </c>
      <c r="HO16" s="6">
        <v>17.71</v>
      </c>
      <c r="HP16" s="6">
        <v>18.93</v>
      </c>
      <c r="HQ16" s="6">
        <v>16.04</v>
      </c>
      <c r="HR16" s="6">
        <v>16.02</v>
      </c>
      <c r="HS16" s="6">
        <v>15.53</v>
      </c>
      <c r="HT16" s="6">
        <v>16.78</v>
      </c>
      <c r="HU16" s="6">
        <v>19.18</v>
      </c>
      <c r="HV16" s="6">
        <v>17.07</v>
      </c>
      <c r="HW16" s="6">
        <v>18.78</v>
      </c>
      <c r="HX16" s="6">
        <v>19.47</v>
      </c>
      <c r="HY16" s="6">
        <v>21.22</v>
      </c>
      <c r="HZ16" s="6">
        <v>24.68</v>
      </c>
      <c r="IA16" s="6">
        <v>24.78</v>
      </c>
      <c r="IB16" s="6">
        <v>34.17</v>
      </c>
      <c r="IC16" s="6">
        <v>44.43</v>
      </c>
      <c r="ID16" s="6">
        <v>55.3</v>
      </c>
      <c r="IE16" s="6">
        <v>73.88</v>
      </c>
      <c r="IF16" s="6">
        <v>79.56</v>
      </c>
      <c r="IG16" s="6">
        <v>99.92</v>
      </c>
    </row>
    <row r="17" spans="1:241" ht="12.75">
      <c r="A17" s="6">
        <v>102.66</v>
      </c>
      <c r="B17" s="6">
        <v>107.98</v>
      </c>
      <c r="C17" s="6">
        <v>120.03</v>
      </c>
      <c r="D17" s="6">
        <v>137.7</v>
      </c>
      <c r="E17" s="6">
        <v>144.42</v>
      </c>
      <c r="F17" s="6">
        <v>182.38</v>
      </c>
      <c r="G17" s="6">
        <v>239.42</v>
      </c>
      <c r="H17" s="6">
        <v>279.68</v>
      </c>
      <c r="I17" s="6">
        <v>254.42</v>
      </c>
      <c r="J17" s="6">
        <v>63.22</v>
      </c>
      <c r="K17" s="6">
        <v>58.16</v>
      </c>
      <c r="L17" s="6">
        <v>45.35</v>
      </c>
      <c r="M17" s="6">
        <v>46.75</v>
      </c>
      <c r="N17" s="6">
        <v>66.09</v>
      </c>
      <c r="O17" s="6">
        <v>84.25</v>
      </c>
      <c r="P17" s="6">
        <v>92.2</v>
      </c>
      <c r="Q17" s="6">
        <v>74.3</v>
      </c>
      <c r="R17" s="6">
        <v>81.52</v>
      </c>
      <c r="S17" s="6">
        <v>83.66</v>
      </c>
      <c r="T17" s="6">
        <v>82.28</v>
      </c>
      <c r="U17" s="6">
        <v>66.34</v>
      </c>
      <c r="V17" s="6">
        <v>71.36</v>
      </c>
      <c r="W17" s="6">
        <v>75.78</v>
      </c>
      <c r="X17" s="6">
        <v>49.02</v>
      </c>
      <c r="Y17" s="6">
        <v>56.05</v>
      </c>
      <c r="Z17" s="6">
        <v>59.47</v>
      </c>
      <c r="AA17" s="6">
        <v>64.09</v>
      </c>
      <c r="AB17" s="6">
        <v>60.61</v>
      </c>
      <c r="AC17" s="6">
        <v>71.32</v>
      </c>
      <c r="AD17" s="6">
        <v>69.56</v>
      </c>
      <c r="AE17" s="6">
        <v>68.07</v>
      </c>
      <c r="AF17" s="6">
        <v>67.34</v>
      </c>
      <c r="AG17" s="6">
        <v>70.94</v>
      </c>
      <c r="AH17" s="6">
        <v>66.06</v>
      </c>
      <c r="AI17" s="6">
        <v>66.93</v>
      </c>
      <c r="AJ17" s="6">
        <v>66.14</v>
      </c>
      <c r="AK17" s="6">
        <v>61.18</v>
      </c>
      <c r="AL17" s="6">
        <v>67.65</v>
      </c>
      <c r="AM17" s="6">
        <v>66.27</v>
      </c>
      <c r="AN17" s="6">
        <v>63.12</v>
      </c>
      <c r="AO17" s="6">
        <v>61.82</v>
      </c>
      <c r="AP17" s="6">
        <v>53.49</v>
      </c>
      <c r="AQ17" s="6">
        <v>54.51</v>
      </c>
      <c r="AR17" s="6">
        <v>55.57</v>
      </c>
      <c r="AS17" s="6">
        <v>52.24</v>
      </c>
      <c r="AT17" s="6">
        <v>57.61</v>
      </c>
      <c r="AU17" s="6">
        <v>56.21</v>
      </c>
      <c r="AV17" s="6">
        <v>55.4</v>
      </c>
      <c r="AW17" s="6">
        <v>53.74</v>
      </c>
      <c r="AX17" s="6">
        <v>48.22</v>
      </c>
      <c r="AY17" s="6">
        <v>48.67</v>
      </c>
      <c r="AZ17" s="6">
        <v>50.8</v>
      </c>
      <c r="BA17" s="6">
        <v>49.2</v>
      </c>
      <c r="BB17" s="6">
        <v>53.36</v>
      </c>
      <c r="BC17" s="6">
        <v>53.41</v>
      </c>
      <c r="BD17" s="6">
        <v>54.58</v>
      </c>
      <c r="BE17" s="6">
        <v>59.25</v>
      </c>
      <c r="BF17" s="6">
        <v>58.45</v>
      </c>
      <c r="BG17" s="6">
        <v>60.69</v>
      </c>
      <c r="BH17" s="6">
        <v>60.37</v>
      </c>
      <c r="BI17" s="6">
        <v>53.19</v>
      </c>
      <c r="BJ17" s="6">
        <v>56.83</v>
      </c>
      <c r="BK17" s="6">
        <v>55.2</v>
      </c>
      <c r="BL17" s="6">
        <v>52.6</v>
      </c>
      <c r="BM17" s="6">
        <v>52.66</v>
      </c>
      <c r="BN17" s="6">
        <v>46.6</v>
      </c>
      <c r="BO17" s="6">
        <v>44.89</v>
      </c>
      <c r="BP17" s="6">
        <v>44.45</v>
      </c>
      <c r="BQ17" s="6">
        <v>38.22</v>
      </c>
      <c r="BR17" s="6">
        <v>35.48</v>
      </c>
      <c r="BS17" s="6">
        <v>30.52</v>
      </c>
      <c r="BT17" s="6">
        <v>30.16</v>
      </c>
      <c r="BU17" s="6">
        <v>33.45</v>
      </c>
      <c r="BV17" s="6">
        <v>31.74</v>
      </c>
      <c r="BW17" s="6">
        <v>32.29</v>
      </c>
      <c r="BX17" s="6">
        <v>30.13</v>
      </c>
      <c r="BY17" s="6">
        <v>28.28</v>
      </c>
      <c r="BZ17" s="6">
        <v>30.52</v>
      </c>
      <c r="CA17" s="6">
        <v>29.58</v>
      </c>
      <c r="CB17" s="6">
        <v>28.82</v>
      </c>
      <c r="CC17" s="6">
        <v>29.26</v>
      </c>
      <c r="CD17" s="6">
        <v>28.35</v>
      </c>
      <c r="CE17" s="6">
        <v>32.44</v>
      </c>
      <c r="CF17" s="6">
        <v>46.05</v>
      </c>
      <c r="CG17" s="6">
        <v>44.12</v>
      </c>
      <c r="CH17" s="6">
        <v>49.59</v>
      </c>
      <c r="CI17" s="6">
        <v>34.64</v>
      </c>
      <c r="CJ17" s="6">
        <v>27.14</v>
      </c>
      <c r="CK17" s="6">
        <v>24.67</v>
      </c>
      <c r="CL17" s="6">
        <v>28.75</v>
      </c>
      <c r="CM17" s="6">
        <v>33.42</v>
      </c>
      <c r="CN17" s="6">
        <v>38.44</v>
      </c>
      <c r="CO17" s="6">
        <v>34.69</v>
      </c>
      <c r="CP17" s="6">
        <v>30.1</v>
      </c>
      <c r="CQ17" s="6">
        <v>23.46</v>
      </c>
      <c r="CR17" s="6">
        <v>22.7</v>
      </c>
      <c r="CS17" s="6">
        <v>26.05</v>
      </c>
      <c r="CT17" s="6">
        <v>22.46</v>
      </c>
      <c r="CU17" s="6">
        <v>20.25</v>
      </c>
      <c r="CV17" s="6">
        <v>12.45</v>
      </c>
      <c r="CW17" s="6">
        <v>7.1</v>
      </c>
      <c r="CX17" s="6">
        <v>8.43</v>
      </c>
      <c r="CY17" s="6">
        <v>7.4</v>
      </c>
      <c r="CZ17" s="6">
        <v>8.44</v>
      </c>
      <c r="DA17" s="6">
        <v>12.84</v>
      </c>
      <c r="DB17" s="6">
        <v>14.45</v>
      </c>
      <c r="DC17" s="6">
        <v>16.6</v>
      </c>
      <c r="DD17" s="6">
        <v>20.03</v>
      </c>
      <c r="DE17" s="6">
        <v>20.68</v>
      </c>
      <c r="DF17" s="6">
        <v>25.51</v>
      </c>
      <c r="DG17" s="6">
        <v>25.74</v>
      </c>
      <c r="DH17" s="6">
        <v>24.35</v>
      </c>
      <c r="DI17" s="6">
        <v>23.85</v>
      </c>
      <c r="DJ17" s="6">
        <v>22.61</v>
      </c>
      <c r="DK17" s="6">
        <v>23.89</v>
      </c>
      <c r="DL17" s="6">
        <v>24.03</v>
      </c>
      <c r="DM17" s="6">
        <v>20.99</v>
      </c>
      <c r="DN17" s="6">
        <v>20.22</v>
      </c>
      <c r="DO17" s="6">
        <v>15.92</v>
      </c>
      <c r="DP17" s="6">
        <v>13.98</v>
      </c>
      <c r="DQ17" s="6">
        <v>11.42</v>
      </c>
      <c r="DR17" s="6">
        <v>6.53</v>
      </c>
      <c r="DS17" s="6">
        <v>5.25</v>
      </c>
      <c r="DT17" s="6">
        <v>3.33</v>
      </c>
      <c r="DU17" s="6">
        <v>2.78</v>
      </c>
      <c r="DV17" s="6">
        <v>4.29</v>
      </c>
      <c r="DW17" s="6">
        <v>3.82</v>
      </c>
      <c r="DX17" s="6">
        <v>8.27</v>
      </c>
      <c r="DY17" s="6">
        <v>8.28</v>
      </c>
      <c r="DZ17" s="6">
        <v>8.38</v>
      </c>
      <c r="EA17" s="6">
        <v>9.86</v>
      </c>
      <c r="EB17" s="6">
        <v>11.13</v>
      </c>
      <c r="EC17" s="6">
        <v>10.9</v>
      </c>
      <c r="ED17" s="6">
        <v>19.14</v>
      </c>
      <c r="EE17" s="6">
        <v>32.43</v>
      </c>
      <c r="EF17" s="6">
        <v>39.85</v>
      </c>
      <c r="EG17" s="6">
        <v>56.82</v>
      </c>
      <c r="EH17" s="6">
        <v>60.02</v>
      </c>
      <c r="EI17" s="6">
        <v>62.65</v>
      </c>
      <c r="EJ17" s="6">
        <v>58.43</v>
      </c>
      <c r="EK17" s="6">
        <v>58.76</v>
      </c>
      <c r="EL17" s="6">
        <v>53.82</v>
      </c>
      <c r="EM17" s="6">
        <v>61.62</v>
      </c>
      <c r="EN17" s="6">
        <v>60.77</v>
      </c>
      <c r="EO17" s="6">
        <v>68.12</v>
      </c>
      <c r="EP17" s="6">
        <v>64.69</v>
      </c>
      <c r="EQ17" s="6">
        <v>64.73</v>
      </c>
      <c r="ER17" s="6">
        <v>71.18</v>
      </c>
      <c r="ES17" s="6">
        <v>69.51</v>
      </c>
      <c r="ET17" s="6">
        <v>71.34</v>
      </c>
      <c r="EU17" s="6">
        <v>61.31</v>
      </c>
      <c r="EV17" s="6">
        <v>55.42</v>
      </c>
      <c r="EW17" s="6">
        <v>53.1</v>
      </c>
      <c r="EX17" s="6">
        <v>48.36</v>
      </c>
      <c r="EY17" s="6">
        <v>46.16</v>
      </c>
      <c r="EZ17" s="6">
        <v>41.72</v>
      </c>
      <c r="FA17" s="6">
        <v>31.6</v>
      </c>
      <c r="FB17" s="6">
        <v>26.65</v>
      </c>
      <c r="FC17" s="6">
        <v>12.71</v>
      </c>
      <c r="FD17" s="6">
        <v>11.76</v>
      </c>
      <c r="FE17" s="6">
        <v>12.3</v>
      </c>
      <c r="FF17" s="6">
        <v>11.82</v>
      </c>
      <c r="FG17" s="6">
        <v>15.19</v>
      </c>
      <c r="FH17" s="6">
        <v>17.15</v>
      </c>
      <c r="FI17" s="6">
        <v>15.97</v>
      </c>
      <c r="FJ17" s="6">
        <v>17.05</v>
      </c>
      <c r="FK17" s="6">
        <v>15.72</v>
      </c>
      <c r="FL17" s="6">
        <v>14.63</v>
      </c>
      <c r="FM17" s="6">
        <v>16</v>
      </c>
      <c r="FN17" s="6">
        <v>15.49</v>
      </c>
      <c r="FO17" s="6">
        <v>16.12</v>
      </c>
      <c r="FP17" s="6">
        <v>16.32</v>
      </c>
      <c r="FQ17" s="6">
        <v>15.62</v>
      </c>
      <c r="FR17" s="6">
        <v>17.14</v>
      </c>
      <c r="FS17" s="6">
        <v>15.38</v>
      </c>
      <c r="FT17" s="6">
        <v>15.71</v>
      </c>
      <c r="FU17" s="6">
        <v>18.17</v>
      </c>
      <c r="FV17" s="6">
        <v>17.67</v>
      </c>
      <c r="FW17" s="6">
        <v>17.77</v>
      </c>
      <c r="FX17" s="6">
        <v>15.19</v>
      </c>
      <c r="FY17" s="6">
        <v>12.05</v>
      </c>
      <c r="FZ17" s="6">
        <v>10.06</v>
      </c>
      <c r="GA17" s="6">
        <v>9.8</v>
      </c>
      <c r="GB17" s="6">
        <v>9.64</v>
      </c>
      <c r="GC17" s="6">
        <v>12.05</v>
      </c>
      <c r="GD17" s="6">
        <v>11.27</v>
      </c>
      <c r="GE17" s="6">
        <v>10.82</v>
      </c>
      <c r="GF17" s="6">
        <v>11.05</v>
      </c>
      <c r="GG17" s="6">
        <v>9.88</v>
      </c>
      <c r="GH17" s="6">
        <v>9.95</v>
      </c>
      <c r="GI17" s="6">
        <v>9.27</v>
      </c>
      <c r="GJ17" s="6">
        <v>7.83</v>
      </c>
      <c r="GK17" s="6">
        <v>8.54</v>
      </c>
      <c r="GL17" s="6">
        <v>6.29</v>
      </c>
      <c r="GM17" s="6">
        <v>5.62</v>
      </c>
      <c r="GN17" s="6">
        <v>6.05</v>
      </c>
      <c r="GO17" s="6">
        <v>3.94</v>
      </c>
      <c r="GP17" s="6">
        <v>2.97</v>
      </c>
      <c r="GQ17" s="6">
        <v>1.67</v>
      </c>
      <c r="GR17" s="6">
        <v>6.41</v>
      </c>
      <c r="GS17" s="6">
        <v>8.64</v>
      </c>
      <c r="GT17" s="6">
        <v>6.65</v>
      </c>
      <c r="GU17" s="6">
        <v>6.72</v>
      </c>
      <c r="GV17" s="6">
        <v>7.75</v>
      </c>
      <c r="GW17" s="6">
        <v>6.94</v>
      </c>
      <c r="GX17" s="6">
        <v>2.83</v>
      </c>
      <c r="GY17" s="6">
        <v>2.19</v>
      </c>
      <c r="GZ17" s="6">
        <v>1.62</v>
      </c>
      <c r="HA17" s="6">
        <v>0.14</v>
      </c>
      <c r="HB17" s="6">
        <v>0.01</v>
      </c>
      <c r="HC17" s="6">
        <v>0</v>
      </c>
      <c r="HD17" s="6">
        <v>0</v>
      </c>
      <c r="HE17" s="6">
        <v>0</v>
      </c>
      <c r="HF17" s="6">
        <v>0.1</v>
      </c>
      <c r="HG17" s="6">
        <v>0.05</v>
      </c>
      <c r="HH17" s="6">
        <v>0.36</v>
      </c>
      <c r="HI17" s="6">
        <v>0.95</v>
      </c>
      <c r="HJ17" s="6">
        <v>42.63</v>
      </c>
      <c r="HK17" s="6">
        <v>40.36</v>
      </c>
      <c r="HL17" s="6">
        <v>33.94</v>
      </c>
      <c r="HM17" s="6">
        <v>23.53</v>
      </c>
      <c r="HN17" s="6">
        <v>27.74</v>
      </c>
      <c r="HO17" s="6">
        <v>31.14</v>
      </c>
      <c r="HP17" s="6">
        <v>30.82</v>
      </c>
      <c r="HQ17" s="6">
        <v>21.2</v>
      </c>
      <c r="HR17" s="6">
        <v>10.16</v>
      </c>
      <c r="HS17" s="6">
        <v>10.48</v>
      </c>
      <c r="HT17" s="6">
        <v>11.07</v>
      </c>
      <c r="HU17" s="6">
        <v>2.92</v>
      </c>
      <c r="HV17" s="6">
        <v>3.71</v>
      </c>
      <c r="HW17" s="6">
        <v>9.93</v>
      </c>
      <c r="HX17" s="6">
        <v>35.15</v>
      </c>
      <c r="HY17" s="6">
        <v>48.77</v>
      </c>
      <c r="HZ17" s="6">
        <v>39.55</v>
      </c>
      <c r="IA17" s="6">
        <v>39.13</v>
      </c>
      <c r="IB17" s="6">
        <v>48.71</v>
      </c>
      <c r="IC17" s="6">
        <v>50.16</v>
      </c>
      <c r="ID17" s="6">
        <v>64.5</v>
      </c>
      <c r="IE17" s="6">
        <v>77.27</v>
      </c>
      <c r="IF17" s="6">
        <v>82.06</v>
      </c>
      <c r="IG17" s="6">
        <v>102.66</v>
      </c>
    </row>
    <row r="18" spans="1:241" ht="12.75">
      <c r="A18" s="6">
        <v>142.41</v>
      </c>
      <c r="B18" s="6">
        <v>147.01</v>
      </c>
      <c r="C18" s="6">
        <v>154.4</v>
      </c>
      <c r="D18" s="6">
        <v>176.29</v>
      </c>
      <c r="E18" s="6">
        <v>196</v>
      </c>
      <c r="F18" s="6">
        <v>238.27</v>
      </c>
      <c r="G18" s="6">
        <v>274.33</v>
      </c>
      <c r="H18" s="6">
        <v>213.84</v>
      </c>
      <c r="I18" s="6">
        <v>89.16</v>
      </c>
      <c r="J18" s="6">
        <v>73.61</v>
      </c>
      <c r="K18" s="6">
        <v>68.57</v>
      </c>
      <c r="L18" s="6">
        <v>76.15</v>
      </c>
      <c r="M18" s="6">
        <v>98.64</v>
      </c>
      <c r="N18" s="6">
        <v>102.04</v>
      </c>
      <c r="O18" s="6">
        <v>106.52</v>
      </c>
      <c r="P18" s="6">
        <v>62.83</v>
      </c>
      <c r="Q18" s="6">
        <v>56.6</v>
      </c>
      <c r="R18" s="6">
        <v>90.68</v>
      </c>
      <c r="S18" s="6">
        <v>98.4</v>
      </c>
      <c r="T18" s="6">
        <v>93.95</v>
      </c>
      <c r="U18" s="6">
        <v>88.99</v>
      </c>
      <c r="V18" s="6">
        <v>90.76</v>
      </c>
      <c r="W18" s="6">
        <v>88.81</v>
      </c>
      <c r="X18" s="6">
        <v>89.66</v>
      </c>
      <c r="Y18" s="6">
        <v>47.33</v>
      </c>
      <c r="Z18" s="6">
        <v>45.61</v>
      </c>
      <c r="AA18" s="6">
        <v>88.06</v>
      </c>
      <c r="AB18" s="6">
        <v>93.71</v>
      </c>
      <c r="AC18" s="6">
        <v>90.94</v>
      </c>
      <c r="AD18" s="6">
        <v>91.65</v>
      </c>
      <c r="AE18" s="6">
        <v>96.28</v>
      </c>
      <c r="AF18" s="6">
        <v>93.74</v>
      </c>
      <c r="AG18" s="6">
        <v>92.83</v>
      </c>
      <c r="AH18" s="6">
        <v>90.7</v>
      </c>
      <c r="AI18" s="6">
        <v>83.67</v>
      </c>
      <c r="AJ18" s="6">
        <v>83.81</v>
      </c>
      <c r="AK18" s="6">
        <v>89.26</v>
      </c>
      <c r="AL18" s="6">
        <v>90.42</v>
      </c>
      <c r="AM18" s="6">
        <v>91.11</v>
      </c>
      <c r="AN18" s="6">
        <v>87.1</v>
      </c>
      <c r="AO18" s="6">
        <v>73.16</v>
      </c>
      <c r="AP18" s="6">
        <v>70.48</v>
      </c>
      <c r="AQ18" s="6">
        <v>76.49</v>
      </c>
      <c r="AR18" s="6">
        <v>69.78</v>
      </c>
      <c r="AS18" s="6">
        <v>68.39</v>
      </c>
      <c r="AT18" s="6">
        <v>67.98</v>
      </c>
      <c r="AU18" s="6">
        <v>68.63</v>
      </c>
      <c r="AV18" s="6">
        <v>72.32</v>
      </c>
      <c r="AW18" s="6">
        <v>81.66</v>
      </c>
      <c r="AX18" s="6">
        <v>74.37</v>
      </c>
      <c r="AY18" s="6">
        <v>72.28</v>
      </c>
      <c r="AZ18" s="6">
        <v>76.72</v>
      </c>
      <c r="BA18" s="6">
        <v>66.97</v>
      </c>
      <c r="BB18" s="6">
        <v>62.87</v>
      </c>
      <c r="BC18" s="6">
        <v>63.34</v>
      </c>
      <c r="BD18" s="6">
        <v>56.47</v>
      </c>
      <c r="BE18" s="6">
        <v>58.39</v>
      </c>
      <c r="BF18" s="6">
        <v>70.32</v>
      </c>
      <c r="BG18" s="6">
        <v>70.27</v>
      </c>
      <c r="BH18" s="6">
        <v>70.17</v>
      </c>
      <c r="BI18" s="6">
        <v>73.12</v>
      </c>
      <c r="BJ18" s="6">
        <v>69.72</v>
      </c>
      <c r="BK18" s="6">
        <v>67.09</v>
      </c>
      <c r="BL18" s="6">
        <v>64.9</v>
      </c>
      <c r="BM18" s="6">
        <v>56.09</v>
      </c>
      <c r="BN18" s="6">
        <v>54.36</v>
      </c>
      <c r="BO18" s="6">
        <v>52.63</v>
      </c>
      <c r="BP18" s="6">
        <v>48.26</v>
      </c>
      <c r="BQ18" s="6">
        <v>47.61</v>
      </c>
      <c r="BR18" s="6">
        <v>47.8</v>
      </c>
      <c r="BS18" s="6">
        <v>43.65</v>
      </c>
      <c r="BT18" s="6">
        <v>45.38</v>
      </c>
      <c r="BU18" s="6">
        <v>51.58</v>
      </c>
      <c r="BV18" s="6">
        <v>47.34</v>
      </c>
      <c r="BW18" s="6">
        <v>47.63</v>
      </c>
      <c r="BX18" s="6">
        <v>49.73</v>
      </c>
      <c r="BY18" s="6">
        <v>46.1</v>
      </c>
      <c r="BZ18" s="6">
        <v>43.55</v>
      </c>
      <c r="CA18" s="6">
        <v>42.99</v>
      </c>
      <c r="CB18" s="6">
        <v>35.81</v>
      </c>
      <c r="CC18" s="6">
        <v>33.24</v>
      </c>
      <c r="CD18" s="6">
        <v>33.22</v>
      </c>
      <c r="CE18" s="6">
        <v>35.48</v>
      </c>
      <c r="CF18" s="6">
        <v>40.17</v>
      </c>
      <c r="CG18" s="6">
        <v>56.62</v>
      </c>
      <c r="CH18" s="6">
        <v>53.67</v>
      </c>
      <c r="CI18" s="6">
        <v>54.28</v>
      </c>
      <c r="CJ18" s="6">
        <v>55.53</v>
      </c>
      <c r="CK18" s="6">
        <v>46.86</v>
      </c>
      <c r="CL18" s="6">
        <v>46.54</v>
      </c>
      <c r="CM18" s="6">
        <v>53.63</v>
      </c>
      <c r="CN18" s="6">
        <v>47.68</v>
      </c>
      <c r="CO18" s="6">
        <v>42.07</v>
      </c>
      <c r="CP18" s="6">
        <v>33.45</v>
      </c>
      <c r="CQ18" s="6">
        <v>27.6</v>
      </c>
      <c r="CR18" s="6">
        <v>28.3</v>
      </c>
      <c r="CS18" s="6">
        <v>34.19</v>
      </c>
      <c r="CT18" s="6">
        <v>29.67</v>
      </c>
      <c r="CU18" s="6">
        <v>28.55</v>
      </c>
      <c r="CV18" s="6">
        <v>28.46</v>
      </c>
      <c r="CW18" s="6">
        <v>19.81</v>
      </c>
      <c r="CX18" s="6">
        <v>18.47</v>
      </c>
      <c r="CY18" s="6">
        <v>17.36</v>
      </c>
      <c r="CZ18" s="6">
        <v>19.52</v>
      </c>
      <c r="DA18" s="6">
        <v>20.87</v>
      </c>
      <c r="DB18" s="6">
        <v>28.11</v>
      </c>
      <c r="DC18" s="6">
        <v>27.29</v>
      </c>
      <c r="DD18" s="6">
        <v>27.12</v>
      </c>
      <c r="DE18" s="6">
        <v>25.91</v>
      </c>
      <c r="DF18" s="6">
        <v>21.21</v>
      </c>
      <c r="DG18" s="6">
        <v>21.05</v>
      </c>
      <c r="DH18" s="6">
        <v>23</v>
      </c>
      <c r="DI18" s="6">
        <v>24.14</v>
      </c>
      <c r="DJ18" s="6">
        <v>26.16</v>
      </c>
      <c r="DK18" s="6">
        <v>33.94</v>
      </c>
      <c r="DL18" s="6">
        <v>27.83</v>
      </c>
      <c r="DM18" s="6">
        <v>25.77</v>
      </c>
      <c r="DN18" s="6">
        <v>21.46</v>
      </c>
      <c r="DO18" s="6">
        <v>18.15</v>
      </c>
      <c r="DP18" s="6">
        <v>11.18</v>
      </c>
      <c r="DQ18" s="6">
        <v>12.33</v>
      </c>
      <c r="DR18" s="6">
        <v>11.1</v>
      </c>
      <c r="DS18" s="6">
        <v>10.65</v>
      </c>
      <c r="DT18" s="6">
        <v>10.38</v>
      </c>
      <c r="DU18" s="6">
        <v>9.46</v>
      </c>
      <c r="DV18" s="6">
        <v>11.88</v>
      </c>
      <c r="DW18" s="6">
        <v>13.02</v>
      </c>
      <c r="DX18" s="6">
        <v>11.74</v>
      </c>
      <c r="DY18" s="6">
        <v>11.86</v>
      </c>
      <c r="DZ18" s="6">
        <v>13.93</v>
      </c>
      <c r="EA18" s="6">
        <v>14.85</v>
      </c>
      <c r="EB18" s="6">
        <v>15.59</v>
      </c>
      <c r="EC18" s="6">
        <v>17.44</v>
      </c>
      <c r="ED18" s="6">
        <v>27.27</v>
      </c>
      <c r="EE18" s="6">
        <v>26.99</v>
      </c>
      <c r="EF18" s="6">
        <v>33.09</v>
      </c>
      <c r="EG18" s="6">
        <v>36.51</v>
      </c>
      <c r="EH18" s="6">
        <v>40.19</v>
      </c>
      <c r="EI18" s="6">
        <v>52.38</v>
      </c>
      <c r="EJ18" s="6">
        <v>46.87</v>
      </c>
      <c r="EK18" s="6">
        <v>46.62</v>
      </c>
      <c r="EL18" s="6">
        <v>62.36</v>
      </c>
      <c r="EM18" s="6">
        <v>75.45</v>
      </c>
      <c r="EN18" s="6">
        <v>81.39</v>
      </c>
      <c r="EO18" s="6">
        <v>93.69</v>
      </c>
      <c r="EP18" s="6">
        <v>89.09</v>
      </c>
      <c r="EQ18" s="6">
        <v>88.77</v>
      </c>
      <c r="ER18" s="6">
        <v>96.27</v>
      </c>
      <c r="ES18" s="6">
        <v>76.76</v>
      </c>
      <c r="ET18" s="6">
        <v>66.7</v>
      </c>
      <c r="EU18" s="6">
        <v>55</v>
      </c>
      <c r="EV18" s="6">
        <v>41.12</v>
      </c>
      <c r="EW18" s="6">
        <v>36.44</v>
      </c>
      <c r="EX18" s="6">
        <v>35.5</v>
      </c>
      <c r="EY18" s="6">
        <v>42.81</v>
      </c>
      <c r="EZ18" s="6">
        <v>47.38</v>
      </c>
      <c r="FA18" s="6">
        <v>59.54</v>
      </c>
      <c r="FB18" s="6">
        <v>33.62</v>
      </c>
      <c r="FC18" s="6">
        <v>28.52</v>
      </c>
      <c r="FD18" s="6">
        <v>18.32</v>
      </c>
      <c r="FE18" s="6">
        <v>14.3</v>
      </c>
      <c r="FF18" s="6">
        <v>14.35</v>
      </c>
      <c r="FG18" s="6">
        <v>21.37</v>
      </c>
      <c r="FH18" s="6">
        <v>24.34</v>
      </c>
      <c r="FI18" s="6">
        <v>25.06</v>
      </c>
      <c r="FJ18" s="6">
        <v>25.33</v>
      </c>
      <c r="FK18" s="6">
        <v>26.07</v>
      </c>
      <c r="FL18" s="6">
        <v>28.06</v>
      </c>
      <c r="FM18" s="6">
        <v>30.48</v>
      </c>
      <c r="FN18" s="6">
        <v>30.99</v>
      </c>
      <c r="FO18" s="6">
        <v>30.4</v>
      </c>
      <c r="FP18" s="6">
        <v>28.11</v>
      </c>
      <c r="FQ18" s="6">
        <v>25.33</v>
      </c>
      <c r="FR18" s="6">
        <v>25.64</v>
      </c>
      <c r="FS18" s="6">
        <v>27.66</v>
      </c>
      <c r="FT18" s="6">
        <v>22.32</v>
      </c>
      <c r="FU18" s="6">
        <v>21.48</v>
      </c>
      <c r="FV18" s="6">
        <v>20.8</v>
      </c>
      <c r="FW18" s="6">
        <v>18.25</v>
      </c>
      <c r="FX18" s="6">
        <v>18.57</v>
      </c>
      <c r="FY18" s="6">
        <v>23.18</v>
      </c>
      <c r="FZ18" s="6">
        <v>19.93</v>
      </c>
      <c r="GA18" s="6">
        <v>16.22</v>
      </c>
      <c r="GB18" s="6">
        <v>13.28</v>
      </c>
      <c r="GC18" s="6">
        <v>10.39</v>
      </c>
      <c r="GD18" s="6">
        <v>10.54</v>
      </c>
      <c r="GE18" s="6">
        <v>11.67</v>
      </c>
      <c r="GF18" s="6">
        <v>10.28</v>
      </c>
      <c r="GG18" s="6">
        <v>10.85</v>
      </c>
      <c r="GH18" s="6">
        <v>7.29</v>
      </c>
      <c r="GI18" s="6">
        <v>12.15</v>
      </c>
      <c r="GJ18" s="6">
        <v>12.18</v>
      </c>
      <c r="GK18" s="6">
        <v>8.72</v>
      </c>
      <c r="GL18" s="6">
        <v>6.88</v>
      </c>
      <c r="GM18" s="6">
        <v>6.03</v>
      </c>
      <c r="GN18" s="6">
        <v>4.5</v>
      </c>
      <c r="GO18" s="6">
        <v>7.05</v>
      </c>
      <c r="GP18" s="6">
        <v>9.87</v>
      </c>
      <c r="GQ18" s="6">
        <v>11.28</v>
      </c>
      <c r="GR18" s="6">
        <v>11.84</v>
      </c>
      <c r="GS18" s="6">
        <v>11.61</v>
      </c>
      <c r="GT18" s="6">
        <v>11.67</v>
      </c>
      <c r="GU18" s="6">
        <v>10.71</v>
      </c>
      <c r="GV18" s="6">
        <v>12.39</v>
      </c>
      <c r="GW18" s="6">
        <v>21.3</v>
      </c>
      <c r="GX18" s="6">
        <v>19.41</v>
      </c>
      <c r="GY18" s="6">
        <v>14.69</v>
      </c>
      <c r="GZ18" s="6">
        <v>2.37</v>
      </c>
      <c r="HA18" s="6">
        <v>0.05</v>
      </c>
      <c r="HB18" s="6">
        <v>0.03</v>
      </c>
      <c r="HC18" s="6">
        <v>0</v>
      </c>
      <c r="HD18" s="6">
        <v>0.02</v>
      </c>
      <c r="HE18" s="6">
        <v>0.04</v>
      </c>
      <c r="HF18" s="6">
        <v>21.88</v>
      </c>
      <c r="HG18" s="6">
        <v>69.09</v>
      </c>
      <c r="HH18" s="6">
        <v>63.96</v>
      </c>
      <c r="HI18" s="6">
        <v>42.29</v>
      </c>
      <c r="HJ18" s="6">
        <v>41.06</v>
      </c>
      <c r="HK18" s="6">
        <v>44.96</v>
      </c>
      <c r="HL18" s="6">
        <v>70.16</v>
      </c>
      <c r="HM18" s="6">
        <v>87.04</v>
      </c>
      <c r="HN18" s="6">
        <v>94.35</v>
      </c>
      <c r="HO18" s="6">
        <v>105.91</v>
      </c>
      <c r="HP18" s="6">
        <v>105.77</v>
      </c>
      <c r="HQ18" s="6">
        <v>113.45</v>
      </c>
      <c r="HR18" s="6">
        <v>111.98</v>
      </c>
      <c r="HS18" s="6">
        <v>16.02</v>
      </c>
      <c r="HT18" s="6">
        <v>11.56</v>
      </c>
      <c r="HU18" s="6">
        <v>6.84</v>
      </c>
      <c r="HV18" s="6">
        <v>8.58</v>
      </c>
      <c r="HW18" s="6">
        <v>72.84</v>
      </c>
      <c r="HX18" s="6">
        <v>100.29</v>
      </c>
      <c r="HY18" s="6">
        <v>106.61</v>
      </c>
      <c r="HZ18" s="6">
        <v>94.18</v>
      </c>
      <c r="IA18" s="6">
        <v>78.31</v>
      </c>
      <c r="IB18" s="6">
        <v>73.09</v>
      </c>
      <c r="IC18" s="6">
        <v>72.61</v>
      </c>
      <c r="ID18" s="6">
        <v>79.14</v>
      </c>
      <c r="IE18" s="6">
        <v>93.8</v>
      </c>
      <c r="IF18" s="6">
        <v>109.74</v>
      </c>
      <c r="IG18" s="6">
        <v>142.41</v>
      </c>
    </row>
    <row r="19" spans="1:241" ht="12.75">
      <c r="A19" s="6">
        <v>155.29</v>
      </c>
      <c r="B19" s="6">
        <v>178.98</v>
      </c>
      <c r="C19" s="6">
        <v>222.46</v>
      </c>
      <c r="D19" s="6">
        <v>317.39</v>
      </c>
      <c r="E19" s="6">
        <v>271.56</v>
      </c>
      <c r="F19" s="6">
        <v>264.07</v>
      </c>
      <c r="G19" s="6">
        <v>57.17</v>
      </c>
      <c r="H19" s="6">
        <v>43.04</v>
      </c>
      <c r="I19" s="6">
        <v>43.66</v>
      </c>
      <c r="J19" s="6">
        <v>58.05</v>
      </c>
      <c r="K19" s="6">
        <v>71.39</v>
      </c>
      <c r="L19" s="6">
        <v>85.24</v>
      </c>
      <c r="M19" s="6">
        <v>114.55</v>
      </c>
      <c r="N19" s="6">
        <v>58.24</v>
      </c>
      <c r="O19" s="6">
        <v>60.62</v>
      </c>
      <c r="P19" s="6">
        <v>100.11</v>
      </c>
      <c r="Q19" s="6">
        <v>100.7</v>
      </c>
      <c r="R19" s="6">
        <v>96.61</v>
      </c>
      <c r="S19" s="6">
        <v>92.93</v>
      </c>
      <c r="T19" s="6">
        <v>88.54</v>
      </c>
      <c r="U19" s="6">
        <v>94.48</v>
      </c>
      <c r="V19" s="6">
        <v>99.78</v>
      </c>
      <c r="W19" s="6">
        <v>93.74</v>
      </c>
      <c r="X19" s="6">
        <v>90.41</v>
      </c>
      <c r="Y19" s="6">
        <v>88.62</v>
      </c>
      <c r="Z19" s="6">
        <v>84.52</v>
      </c>
      <c r="AA19" s="6">
        <v>87.33</v>
      </c>
      <c r="AB19" s="6">
        <v>96.85</v>
      </c>
      <c r="AC19" s="6">
        <v>92.17</v>
      </c>
      <c r="AD19" s="6">
        <v>92.64</v>
      </c>
      <c r="AE19" s="6">
        <v>101.39</v>
      </c>
      <c r="AF19" s="6">
        <v>93.12</v>
      </c>
      <c r="AG19" s="6">
        <v>90.59</v>
      </c>
      <c r="AH19" s="6">
        <v>86.98</v>
      </c>
      <c r="AI19" s="6">
        <v>81.23</v>
      </c>
      <c r="AJ19" s="6">
        <v>83.49</v>
      </c>
      <c r="AK19" s="6">
        <v>96.37</v>
      </c>
      <c r="AL19" s="6">
        <v>102.57</v>
      </c>
      <c r="AM19" s="6">
        <v>101.08</v>
      </c>
      <c r="AN19" s="6">
        <v>91.47</v>
      </c>
      <c r="AO19" s="6">
        <v>74.4</v>
      </c>
      <c r="AP19" s="6">
        <v>70.56</v>
      </c>
      <c r="AQ19" s="6">
        <v>71.2</v>
      </c>
      <c r="AR19" s="6">
        <v>66.39</v>
      </c>
      <c r="AS19" s="6">
        <v>67.3</v>
      </c>
      <c r="AT19" s="6">
        <v>67.38</v>
      </c>
      <c r="AU19" s="6">
        <v>66.11</v>
      </c>
      <c r="AV19" s="6">
        <v>68.41</v>
      </c>
      <c r="AW19" s="6">
        <v>77.33</v>
      </c>
      <c r="AX19" s="6">
        <v>76.66</v>
      </c>
      <c r="AY19" s="6">
        <v>76.39</v>
      </c>
      <c r="AZ19" s="6">
        <v>79.97</v>
      </c>
      <c r="BA19" s="6">
        <v>74.13</v>
      </c>
      <c r="BB19" s="6">
        <v>72.4</v>
      </c>
      <c r="BC19" s="6">
        <v>72.93</v>
      </c>
      <c r="BD19" s="6">
        <v>68.35</v>
      </c>
      <c r="BE19" s="6">
        <v>70.61</v>
      </c>
      <c r="BF19" s="6">
        <v>75.9</v>
      </c>
      <c r="BG19" s="6">
        <v>74.07</v>
      </c>
      <c r="BH19" s="6">
        <v>73.7</v>
      </c>
      <c r="BI19" s="6">
        <v>72.27</v>
      </c>
      <c r="BJ19" s="6">
        <v>66.51</v>
      </c>
      <c r="BK19" s="6">
        <v>63.48</v>
      </c>
      <c r="BL19" s="6">
        <v>61.56</v>
      </c>
      <c r="BM19" s="6">
        <v>55.43</v>
      </c>
      <c r="BN19" s="6">
        <v>56.31</v>
      </c>
      <c r="BO19" s="6">
        <v>59.99</v>
      </c>
      <c r="BP19" s="6">
        <v>55.85</v>
      </c>
      <c r="BQ19" s="6">
        <v>54.86</v>
      </c>
      <c r="BR19" s="6">
        <v>52.88</v>
      </c>
      <c r="BS19" s="6">
        <v>43.43</v>
      </c>
      <c r="BT19" s="6">
        <v>43.67</v>
      </c>
      <c r="BU19" s="6">
        <v>51.18</v>
      </c>
      <c r="BV19" s="6">
        <v>48.67</v>
      </c>
      <c r="BW19" s="6">
        <v>49.23</v>
      </c>
      <c r="BX19" s="6">
        <v>49.28</v>
      </c>
      <c r="BY19" s="6">
        <v>42.29</v>
      </c>
      <c r="BZ19" s="6">
        <v>39.39</v>
      </c>
      <c r="CA19" s="6">
        <v>38.66</v>
      </c>
      <c r="CB19" s="6">
        <v>32.91</v>
      </c>
      <c r="CC19" s="6">
        <v>33.96</v>
      </c>
      <c r="CD19" s="6">
        <v>34.22</v>
      </c>
      <c r="CE19" s="6">
        <v>31.18</v>
      </c>
      <c r="CF19" s="6">
        <v>32.19</v>
      </c>
      <c r="CG19" s="6">
        <v>37.51</v>
      </c>
      <c r="CH19" s="6">
        <v>32.68</v>
      </c>
      <c r="CI19" s="6">
        <v>32.66</v>
      </c>
      <c r="CJ19" s="6">
        <v>36.36</v>
      </c>
      <c r="CK19" s="6">
        <v>37.12</v>
      </c>
      <c r="CL19" s="6">
        <v>45.87</v>
      </c>
      <c r="CM19" s="6">
        <v>65.95</v>
      </c>
      <c r="CN19" s="6">
        <v>70.13</v>
      </c>
      <c r="CO19" s="6">
        <v>65.04</v>
      </c>
      <c r="CP19" s="6">
        <v>43.43</v>
      </c>
      <c r="CQ19" s="6">
        <v>32.33</v>
      </c>
      <c r="CR19" s="6">
        <v>30.31</v>
      </c>
      <c r="CS19" s="6">
        <v>35.1</v>
      </c>
      <c r="CT19" s="6">
        <v>31.63</v>
      </c>
      <c r="CU19" s="6">
        <v>32.83</v>
      </c>
      <c r="CV19" s="6">
        <v>33.86</v>
      </c>
      <c r="CW19" s="6">
        <v>26.8</v>
      </c>
      <c r="CX19" s="6">
        <v>25.73</v>
      </c>
      <c r="CY19" s="6">
        <v>24.01</v>
      </c>
      <c r="CZ19" s="6">
        <v>20.98</v>
      </c>
      <c r="DA19" s="6">
        <v>18.24</v>
      </c>
      <c r="DB19" s="6">
        <v>20.68</v>
      </c>
      <c r="DC19" s="6">
        <v>16.12</v>
      </c>
      <c r="DD19" s="6">
        <v>15.65</v>
      </c>
      <c r="DE19" s="6">
        <v>15.43</v>
      </c>
      <c r="DF19" s="6">
        <v>18.63</v>
      </c>
      <c r="DG19" s="6">
        <v>20.37</v>
      </c>
      <c r="DH19" s="6">
        <v>23.91</v>
      </c>
      <c r="DI19" s="6">
        <v>22.52</v>
      </c>
      <c r="DJ19" s="6">
        <v>23.06</v>
      </c>
      <c r="DK19" s="6">
        <v>24.99</v>
      </c>
      <c r="DL19" s="6">
        <v>20.42</v>
      </c>
      <c r="DM19" s="6">
        <v>17.53</v>
      </c>
      <c r="DN19" s="6">
        <v>10.41</v>
      </c>
      <c r="DO19" s="6">
        <v>7.13</v>
      </c>
      <c r="DP19" s="6">
        <v>7.87</v>
      </c>
      <c r="DQ19" s="6">
        <v>11.48</v>
      </c>
      <c r="DR19" s="6">
        <v>11.71</v>
      </c>
      <c r="DS19" s="6">
        <v>11.38</v>
      </c>
      <c r="DT19" s="6">
        <v>13.79</v>
      </c>
      <c r="DU19" s="6">
        <v>12.25</v>
      </c>
      <c r="DV19" s="6">
        <v>11.39</v>
      </c>
      <c r="DW19" s="6">
        <v>10.35</v>
      </c>
      <c r="DX19" s="6">
        <v>9.85</v>
      </c>
      <c r="DY19" s="6">
        <v>9.81</v>
      </c>
      <c r="DZ19" s="6">
        <v>13.28</v>
      </c>
      <c r="EA19" s="6">
        <v>16.55</v>
      </c>
      <c r="EB19" s="6">
        <v>19.02</v>
      </c>
      <c r="EC19" s="6">
        <v>29.78</v>
      </c>
      <c r="ED19" s="6">
        <v>26.95</v>
      </c>
      <c r="EE19" s="6">
        <v>27.2</v>
      </c>
      <c r="EF19" s="6">
        <v>35.12</v>
      </c>
      <c r="EG19" s="6">
        <v>33.26</v>
      </c>
      <c r="EH19" s="6">
        <v>30.94</v>
      </c>
      <c r="EI19" s="6">
        <v>33.17</v>
      </c>
      <c r="EJ19" s="6">
        <v>34.63</v>
      </c>
      <c r="EK19" s="6">
        <v>34.54</v>
      </c>
      <c r="EL19" s="6">
        <v>41.9</v>
      </c>
      <c r="EM19" s="6">
        <v>46.97</v>
      </c>
      <c r="EN19" s="6">
        <v>52.45</v>
      </c>
      <c r="EO19" s="6">
        <v>64.93</v>
      </c>
      <c r="EP19" s="6">
        <v>76.78</v>
      </c>
      <c r="EQ19" s="6">
        <v>85.66</v>
      </c>
      <c r="ER19" s="6">
        <v>99.89</v>
      </c>
      <c r="ES19" s="6">
        <v>88.45</v>
      </c>
      <c r="ET19" s="6">
        <v>86.69</v>
      </c>
      <c r="EU19" s="6">
        <v>87.06</v>
      </c>
      <c r="EV19" s="6">
        <v>76.59</v>
      </c>
      <c r="EW19" s="6">
        <v>71.1</v>
      </c>
      <c r="EX19" s="6">
        <v>59.43</v>
      </c>
      <c r="EY19" s="6">
        <v>51.27</v>
      </c>
      <c r="EZ19" s="6">
        <v>54.85</v>
      </c>
      <c r="FA19" s="6">
        <v>72.02</v>
      </c>
      <c r="FB19" s="6">
        <v>49.76</v>
      </c>
      <c r="FC19" s="6">
        <v>46.06</v>
      </c>
      <c r="FD19" s="6">
        <v>27.77</v>
      </c>
      <c r="FE19" s="6">
        <v>21.18</v>
      </c>
      <c r="FF19" s="6">
        <v>20.48</v>
      </c>
      <c r="FG19" s="6">
        <v>23.57</v>
      </c>
      <c r="FH19" s="6">
        <v>25.54</v>
      </c>
      <c r="FI19" s="6">
        <v>27.94</v>
      </c>
      <c r="FJ19" s="6">
        <v>32.39</v>
      </c>
      <c r="FK19" s="6">
        <v>34.98</v>
      </c>
      <c r="FL19" s="6">
        <v>36.03</v>
      </c>
      <c r="FM19" s="6">
        <v>37.36</v>
      </c>
      <c r="FN19" s="6">
        <v>33.09</v>
      </c>
      <c r="FO19" s="6">
        <v>32.25</v>
      </c>
      <c r="FP19" s="6">
        <v>31.02</v>
      </c>
      <c r="FQ19" s="6">
        <v>31.27</v>
      </c>
      <c r="FR19" s="6">
        <v>27.5</v>
      </c>
      <c r="FS19" s="6">
        <v>29.99</v>
      </c>
      <c r="FT19" s="6">
        <v>22.88</v>
      </c>
      <c r="FU19" s="6">
        <v>21.43</v>
      </c>
      <c r="FV19" s="6">
        <v>21</v>
      </c>
      <c r="FW19" s="6">
        <v>19.91</v>
      </c>
      <c r="FX19" s="6">
        <v>18.87</v>
      </c>
      <c r="FY19" s="6">
        <v>24.06</v>
      </c>
      <c r="FZ19" s="6">
        <v>22.58</v>
      </c>
      <c r="GA19" s="6">
        <v>23.45</v>
      </c>
      <c r="GB19" s="6">
        <v>25.46</v>
      </c>
      <c r="GC19" s="6">
        <v>18.28</v>
      </c>
      <c r="GD19" s="6">
        <v>16.26</v>
      </c>
      <c r="GE19" s="6">
        <v>14.83</v>
      </c>
      <c r="GF19" s="6">
        <v>13.91</v>
      </c>
      <c r="GG19" s="6">
        <v>14.14</v>
      </c>
      <c r="GH19" s="6">
        <v>14.2</v>
      </c>
      <c r="GI19" s="6">
        <v>13.89</v>
      </c>
      <c r="GJ19" s="6">
        <v>14.12</v>
      </c>
      <c r="GK19" s="6">
        <v>16.16</v>
      </c>
      <c r="GL19" s="6">
        <v>11.47</v>
      </c>
      <c r="GM19" s="6">
        <v>11.75</v>
      </c>
      <c r="GN19" s="6">
        <v>7.22</v>
      </c>
      <c r="GO19" s="6">
        <v>7.92</v>
      </c>
      <c r="GP19" s="6">
        <v>12.09</v>
      </c>
      <c r="GQ19" s="6">
        <v>11.19</v>
      </c>
      <c r="GR19" s="6">
        <v>11.03</v>
      </c>
      <c r="GS19" s="6">
        <v>11.73</v>
      </c>
      <c r="GT19" s="6">
        <v>13.71</v>
      </c>
      <c r="GU19" s="6">
        <v>13.23</v>
      </c>
      <c r="GV19" s="6">
        <v>14.46</v>
      </c>
      <c r="GW19" s="6">
        <v>21.13</v>
      </c>
      <c r="GX19" s="6">
        <v>22.59</v>
      </c>
      <c r="GY19" s="6">
        <v>24.45</v>
      </c>
      <c r="GZ19" s="6">
        <v>5.66</v>
      </c>
      <c r="HA19" s="6">
        <v>0.31</v>
      </c>
      <c r="HB19" s="6">
        <v>0.11</v>
      </c>
      <c r="HC19" s="6">
        <v>0.06</v>
      </c>
      <c r="HD19" s="6">
        <v>0.11</v>
      </c>
      <c r="HE19" s="6">
        <v>0.22</v>
      </c>
      <c r="HF19" s="6">
        <v>42.84</v>
      </c>
      <c r="HG19" s="6">
        <v>67.86</v>
      </c>
      <c r="HH19" s="6">
        <v>49.96</v>
      </c>
      <c r="HI19" s="6">
        <v>37.21</v>
      </c>
      <c r="HJ19" s="6">
        <v>58.72</v>
      </c>
      <c r="HK19" s="6">
        <v>73.19</v>
      </c>
      <c r="HL19" s="6">
        <v>107.23</v>
      </c>
      <c r="HM19" s="6">
        <v>120.97</v>
      </c>
      <c r="HN19" s="6">
        <v>124.47</v>
      </c>
      <c r="HO19" s="6">
        <v>134.79</v>
      </c>
      <c r="HP19" s="6">
        <v>130.32</v>
      </c>
      <c r="HQ19" s="6">
        <v>143.5</v>
      </c>
      <c r="HR19" s="6">
        <v>173.76</v>
      </c>
      <c r="HS19" s="6">
        <v>199.09</v>
      </c>
      <c r="HT19" s="6">
        <v>217.98</v>
      </c>
      <c r="HU19" s="6">
        <v>239.03</v>
      </c>
      <c r="HV19" s="6">
        <v>236.03</v>
      </c>
      <c r="HW19" s="6">
        <v>214.74</v>
      </c>
      <c r="HX19" s="6">
        <v>198.17</v>
      </c>
      <c r="HY19" s="6">
        <v>152.56</v>
      </c>
      <c r="HZ19" s="6">
        <v>132.12</v>
      </c>
      <c r="IA19" s="6">
        <v>129.72</v>
      </c>
      <c r="IB19" s="6">
        <v>103.27</v>
      </c>
      <c r="IC19" s="6">
        <v>87.22</v>
      </c>
      <c r="ID19" s="6">
        <v>85.88</v>
      </c>
      <c r="IE19" s="6">
        <v>105.26</v>
      </c>
      <c r="IF19" s="6">
        <v>121.74</v>
      </c>
      <c r="IG19" s="6">
        <v>155.29</v>
      </c>
    </row>
    <row r="20" spans="1:241" ht="12.75">
      <c r="A20" s="6">
        <v>157.24</v>
      </c>
      <c r="B20" s="6">
        <v>180.47</v>
      </c>
      <c r="C20" s="6">
        <v>273.16</v>
      </c>
      <c r="D20" s="6">
        <v>433.81</v>
      </c>
      <c r="E20" s="6">
        <v>103.91</v>
      </c>
      <c r="F20" s="6">
        <v>32.39</v>
      </c>
      <c r="G20" s="6">
        <v>28.25</v>
      </c>
      <c r="H20" s="6">
        <v>40</v>
      </c>
      <c r="I20" s="6">
        <v>70.71</v>
      </c>
      <c r="J20" s="6">
        <v>87.17</v>
      </c>
      <c r="K20" s="6">
        <v>97.1</v>
      </c>
      <c r="L20" s="6">
        <v>116.98</v>
      </c>
      <c r="M20" s="6">
        <v>64.62</v>
      </c>
      <c r="N20" s="6">
        <v>61.88</v>
      </c>
      <c r="O20" s="6">
        <v>64.37</v>
      </c>
      <c r="P20" s="6">
        <v>108.23</v>
      </c>
      <c r="Q20" s="6">
        <v>105.24</v>
      </c>
      <c r="R20" s="6">
        <v>96.28</v>
      </c>
      <c r="S20" s="6">
        <v>93.77</v>
      </c>
      <c r="T20" s="6">
        <v>105.08</v>
      </c>
      <c r="U20" s="6">
        <v>117.51</v>
      </c>
      <c r="V20" s="6">
        <v>94.75</v>
      </c>
      <c r="W20" s="6">
        <v>111.4</v>
      </c>
      <c r="X20" s="6">
        <v>121.47</v>
      </c>
      <c r="Y20" s="6">
        <v>131.39</v>
      </c>
      <c r="Z20" s="6">
        <v>114.89</v>
      </c>
      <c r="AA20" s="6">
        <v>107.32</v>
      </c>
      <c r="AB20" s="6">
        <v>110.65</v>
      </c>
      <c r="AC20" s="6">
        <v>111.71</v>
      </c>
      <c r="AD20" s="6">
        <v>105.08</v>
      </c>
      <c r="AE20" s="6">
        <v>103.43</v>
      </c>
      <c r="AF20" s="6">
        <v>108.69</v>
      </c>
      <c r="AG20" s="6">
        <v>110.63</v>
      </c>
      <c r="AH20" s="6">
        <v>103.79</v>
      </c>
      <c r="AI20" s="6">
        <v>97.03</v>
      </c>
      <c r="AJ20" s="6">
        <v>99.33</v>
      </c>
      <c r="AK20" s="6">
        <v>108.88</v>
      </c>
      <c r="AL20" s="6">
        <v>119.92</v>
      </c>
      <c r="AM20" s="6">
        <v>114.72</v>
      </c>
      <c r="AN20" s="6">
        <v>102.78</v>
      </c>
      <c r="AO20" s="6">
        <v>85.75</v>
      </c>
      <c r="AP20" s="6">
        <v>80.51</v>
      </c>
      <c r="AQ20" s="6">
        <v>76.43</v>
      </c>
      <c r="AR20" s="6">
        <v>77.99</v>
      </c>
      <c r="AS20" s="6">
        <v>78.41</v>
      </c>
      <c r="AT20" s="6">
        <v>66.56</v>
      </c>
      <c r="AU20" s="6">
        <v>64.71</v>
      </c>
      <c r="AV20" s="6">
        <v>73.77</v>
      </c>
      <c r="AW20" s="6">
        <v>86.43</v>
      </c>
      <c r="AX20" s="6">
        <v>89.88</v>
      </c>
      <c r="AY20" s="6">
        <v>86.74</v>
      </c>
      <c r="AZ20" s="6">
        <v>88.57</v>
      </c>
      <c r="BA20" s="6">
        <v>91.98</v>
      </c>
      <c r="BB20" s="6">
        <v>93.11</v>
      </c>
      <c r="BC20" s="6">
        <v>89.51</v>
      </c>
      <c r="BD20" s="6">
        <v>88.91</v>
      </c>
      <c r="BE20" s="6">
        <v>88.36</v>
      </c>
      <c r="BF20" s="6">
        <v>82.78</v>
      </c>
      <c r="BG20" s="6">
        <v>80.58</v>
      </c>
      <c r="BH20" s="6">
        <v>85.72</v>
      </c>
      <c r="BI20" s="6">
        <v>88.36</v>
      </c>
      <c r="BJ20" s="6">
        <v>78.89</v>
      </c>
      <c r="BK20" s="6">
        <v>68.59</v>
      </c>
      <c r="BL20" s="6">
        <v>65.92</v>
      </c>
      <c r="BM20" s="6">
        <v>63.02</v>
      </c>
      <c r="BN20" s="6">
        <v>61.35</v>
      </c>
      <c r="BO20" s="6">
        <v>61.78</v>
      </c>
      <c r="BP20" s="6">
        <v>66.22</v>
      </c>
      <c r="BQ20" s="6">
        <v>67.38</v>
      </c>
      <c r="BR20" s="6">
        <v>63.48</v>
      </c>
      <c r="BS20" s="6">
        <v>58.88</v>
      </c>
      <c r="BT20" s="6">
        <v>55.52</v>
      </c>
      <c r="BU20" s="6">
        <v>51.76</v>
      </c>
      <c r="BV20" s="6">
        <v>52.05</v>
      </c>
      <c r="BW20" s="6">
        <v>52.46</v>
      </c>
      <c r="BX20" s="6">
        <v>58.13</v>
      </c>
      <c r="BY20" s="6">
        <v>59</v>
      </c>
      <c r="BZ20" s="6">
        <v>51.47</v>
      </c>
      <c r="CA20" s="6">
        <v>43.81</v>
      </c>
      <c r="CB20" s="6">
        <v>42.34</v>
      </c>
      <c r="CC20" s="6">
        <v>46.87</v>
      </c>
      <c r="CD20" s="6">
        <v>47.08</v>
      </c>
      <c r="CE20" s="6">
        <v>43.31</v>
      </c>
      <c r="CF20" s="6">
        <v>39.02</v>
      </c>
      <c r="CG20" s="6">
        <v>32.53</v>
      </c>
      <c r="CH20" s="6">
        <v>28.87</v>
      </c>
      <c r="CI20" s="6">
        <v>26.93</v>
      </c>
      <c r="CJ20" s="6">
        <v>26.59</v>
      </c>
      <c r="CK20" s="6">
        <v>27.87</v>
      </c>
      <c r="CL20" s="6">
        <v>36.73</v>
      </c>
      <c r="CM20" s="6">
        <v>42.03</v>
      </c>
      <c r="CN20" s="6">
        <v>55.74</v>
      </c>
      <c r="CO20" s="6">
        <v>62.79</v>
      </c>
      <c r="CP20" s="6">
        <v>33.53</v>
      </c>
      <c r="CQ20" s="6">
        <v>23.9</v>
      </c>
      <c r="CR20" s="6">
        <v>18.57</v>
      </c>
      <c r="CS20" s="6">
        <v>21.37</v>
      </c>
      <c r="CT20" s="6">
        <v>17.38</v>
      </c>
      <c r="CU20" s="6">
        <v>16.82</v>
      </c>
      <c r="CV20" s="6">
        <v>18.03</v>
      </c>
      <c r="CW20" s="6">
        <v>21.93</v>
      </c>
      <c r="CX20" s="6">
        <v>19.93</v>
      </c>
      <c r="CY20" s="6">
        <v>17.94</v>
      </c>
      <c r="CZ20" s="6">
        <v>17.58</v>
      </c>
      <c r="DA20" s="6">
        <v>20.92</v>
      </c>
      <c r="DB20" s="6">
        <v>16.43</v>
      </c>
      <c r="DC20" s="6">
        <v>15.38</v>
      </c>
      <c r="DD20" s="6">
        <v>10.99</v>
      </c>
      <c r="DE20" s="6">
        <v>13.38</v>
      </c>
      <c r="DF20" s="6">
        <v>14.82</v>
      </c>
      <c r="DG20" s="6">
        <v>12.41</v>
      </c>
      <c r="DH20" s="6">
        <v>13.57</v>
      </c>
      <c r="DI20" s="6">
        <v>13.59</v>
      </c>
      <c r="DJ20" s="6">
        <v>10.04</v>
      </c>
      <c r="DK20" s="6">
        <v>9.62</v>
      </c>
      <c r="DL20" s="6">
        <v>13.94</v>
      </c>
      <c r="DM20" s="6">
        <v>28.41</v>
      </c>
      <c r="DN20" s="6">
        <v>31.03</v>
      </c>
      <c r="DO20" s="6">
        <v>23.25</v>
      </c>
      <c r="DP20" s="6">
        <v>19.08</v>
      </c>
      <c r="DQ20" s="6">
        <v>16.44</v>
      </c>
      <c r="DR20" s="6">
        <v>17.5</v>
      </c>
      <c r="DS20" s="6">
        <v>16.83</v>
      </c>
      <c r="DT20" s="6">
        <v>16.45</v>
      </c>
      <c r="DU20" s="6">
        <v>14.96</v>
      </c>
      <c r="DV20" s="6">
        <v>12.79</v>
      </c>
      <c r="DW20" s="6">
        <v>12.43</v>
      </c>
      <c r="DX20" s="6">
        <v>15.26</v>
      </c>
      <c r="DY20" s="6">
        <v>17.98</v>
      </c>
      <c r="DZ20" s="6">
        <v>20.67</v>
      </c>
      <c r="EA20" s="6">
        <v>22.87</v>
      </c>
      <c r="EB20" s="6">
        <v>24.67</v>
      </c>
      <c r="EC20" s="6">
        <v>26.46</v>
      </c>
      <c r="ED20" s="6">
        <v>25.44</v>
      </c>
      <c r="EE20" s="6">
        <v>25.25</v>
      </c>
      <c r="EF20" s="6">
        <v>29.88</v>
      </c>
      <c r="EG20" s="6">
        <v>29.68</v>
      </c>
      <c r="EH20" s="6">
        <v>25.89</v>
      </c>
      <c r="EI20" s="6">
        <v>22.54</v>
      </c>
      <c r="EJ20" s="6">
        <v>21.53</v>
      </c>
      <c r="EK20" s="6">
        <v>29.47</v>
      </c>
      <c r="EL20" s="6">
        <v>24.95</v>
      </c>
      <c r="EM20" s="6">
        <v>22.01</v>
      </c>
      <c r="EN20" s="6">
        <v>19.43</v>
      </c>
      <c r="EO20" s="6">
        <v>13.29</v>
      </c>
      <c r="EP20" s="6">
        <v>7.08</v>
      </c>
      <c r="EQ20" s="6">
        <v>7.81</v>
      </c>
      <c r="ER20" s="6">
        <v>12.08</v>
      </c>
      <c r="ES20" s="6">
        <v>26.06</v>
      </c>
      <c r="ET20" s="6">
        <v>36.36</v>
      </c>
      <c r="EU20" s="6">
        <v>40.47</v>
      </c>
      <c r="EV20" s="6">
        <v>50.66</v>
      </c>
      <c r="EW20" s="6">
        <v>63.38</v>
      </c>
      <c r="EX20" s="6">
        <v>61.18</v>
      </c>
      <c r="EY20" s="6">
        <v>53.83</v>
      </c>
      <c r="EZ20" s="6">
        <v>53.01</v>
      </c>
      <c r="FA20" s="6">
        <v>56.31</v>
      </c>
      <c r="FB20" s="6">
        <v>57.67</v>
      </c>
      <c r="FC20" s="6">
        <v>49.23</v>
      </c>
      <c r="FD20" s="6">
        <v>38.37</v>
      </c>
      <c r="FE20" s="6">
        <v>29.5</v>
      </c>
      <c r="FF20" s="6">
        <v>31.15</v>
      </c>
      <c r="FG20" s="6">
        <v>30.46</v>
      </c>
      <c r="FH20" s="6">
        <v>33.1</v>
      </c>
      <c r="FI20" s="6">
        <v>51.79</v>
      </c>
      <c r="FJ20" s="6">
        <v>54.15</v>
      </c>
      <c r="FK20" s="6">
        <v>50.54</v>
      </c>
      <c r="FL20" s="6">
        <v>55.82</v>
      </c>
      <c r="FM20" s="6">
        <v>59.18</v>
      </c>
      <c r="FN20" s="6">
        <v>58.61</v>
      </c>
      <c r="FO20" s="6">
        <v>56.24</v>
      </c>
      <c r="FP20" s="6">
        <v>50.82</v>
      </c>
      <c r="FQ20" s="6">
        <v>39.31</v>
      </c>
      <c r="FR20" s="6">
        <v>35.9</v>
      </c>
      <c r="FS20" s="6">
        <v>33.22</v>
      </c>
      <c r="FT20" s="6">
        <v>33.43</v>
      </c>
      <c r="FU20" s="6">
        <v>37.31</v>
      </c>
      <c r="FV20" s="6">
        <v>27.45</v>
      </c>
      <c r="FW20" s="6">
        <v>29.42</v>
      </c>
      <c r="FX20" s="6">
        <v>29.95</v>
      </c>
      <c r="FY20" s="6">
        <v>29.03</v>
      </c>
      <c r="FZ20" s="6">
        <v>26.21</v>
      </c>
      <c r="GA20" s="6">
        <v>25.12</v>
      </c>
      <c r="GB20" s="6">
        <v>27.18</v>
      </c>
      <c r="GC20" s="6">
        <v>26.75</v>
      </c>
      <c r="GD20" s="6">
        <v>24.4</v>
      </c>
      <c r="GE20" s="6">
        <v>26.7</v>
      </c>
      <c r="GF20" s="6">
        <v>34.14</v>
      </c>
      <c r="GG20" s="6">
        <v>25.91</v>
      </c>
      <c r="GH20" s="6">
        <v>17.25</v>
      </c>
      <c r="GI20" s="6">
        <v>12.35</v>
      </c>
      <c r="GJ20" s="6">
        <v>9.29</v>
      </c>
      <c r="GK20" s="6">
        <v>12.48</v>
      </c>
      <c r="GL20" s="6">
        <v>20.35</v>
      </c>
      <c r="GM20" s="6">
        <v>21.94</v>
      </c>
      <c r="GN20" s="6">
        <v>23.62</v>
      </c>
      <c r="GO20" s="6">
        <v>19.68</v>
      </c>
      <c r="GP20" s="6">
        <v>15.89</v>
      </c>
      <c r="GQ20" s="6">
        <v>14.48</v>
      </c>
      <c r="GR20" s="6">
        <v>15.47</v>
      </c>
      <c r="GS20" s="6">
        <v>17.31</v>
      </c>
      <c r="GT20" s="6">
        <v>18.14</v>
      </c>
      <c r="GU20" s="6">
        <v>17.78</v>
      </c>
      <c r="GV20" s="6">
        <v>21.36</v>
      </c>
      <c r="GW20" s="6">
        <v>23.54</v>
      </c>
      <c r="GX20" s="6">
        <v>31.07</v>
      </c>
      <c r="GY20" s="6">
        <v>33.29</v>
      </c>
      <c r="GZ20" s="6">
        <v>38.16</v>
      </c>
      <c r="HA20" s="6">
        <v>3.4</v>
      </c>
      <c r="HB20" s="6">
        <v>4.36</v>
      </c>
      <c r="HC20" s="6">
        <v>3.21</v>
      </c>
      <c r="HD20" s="6">
        <v>2.82</v>
      </c>
      <c r="HE20" s="6">
        <v>34.94</v>
      </c>
      <c r="HF20" s="6">
        <v>90.13</v>
      </c>
      <c r="HG20" s="6">
        <v>68.54</v>
      </c>
      <c r="HH20" s="6">
        <v>48.4</v>
      </c>
      <c r="HI20" s="6">
        <v>52.67</v>
      </c>
      <c r="HJ20" s="6">
        <v>75.39</v>
      </c>
      <c r="HK20" s="6">
        <v>84.07</v>
      </c>
      <c r="HL20" s="6">
        <v>103.35</v>
      </c>
      <c r="HM20" s="6">
        <v>115.73</v>
      </c>
      <c r="HN20" s="6">
        <v>126.38</v>
      </c>
      <c r="HO20" s="6">
        <v>135.91</v>
      </c>
      <c r="HP20" s="6">
        <v>162.48</v>
      </c>
      <c r="HQ20" s="6">
        <v>194.51</v>
      </c>
      <c r="HR20" s="6">
        <v>197.21</v>
      </c>
      <c r="HS20" s="6">
        <v>187.07</v>
      </c>
      <c r="HT20" s="6">
        <v>182.97</v>
      </c>
      <c r="HU20" s="6">
        <v>201.54</v>
      </c>
      <c r="HV20" s="6">
        <v>215.34</v>
      </c>
      <c r="HW20" s="6">
        <v>208.59</v>
      </c>
      <c r="HX20" s="6">
        <v>202.24</v>
      </c>
      <c r="HY20" s="6">
        <v>192.51</v>
      </c>
      <c r="HZ20" s="6">
        <v>201.33</v>
      </c>
      <c r="IA20" s="6">
        <v>189.33</v>
      </c>
      <c r="IB20" s="6">
        <v>168.13</v>
      </c>
      <c r="IC20" s="6">
        <v>140.78</v>
      </c>
      <c r="ID20" s="6">
        <v>143.72</v>
      </c>
      <c r="IE20" s="6">
        <v>154.1</v>
      </c>
      <c r="IF20" s="6">
        <v>175.97</v>
      </c>
      <c r="IG20" s="6">
        <v>157.24</v>
      </c>
    </row>
    <row r="21" spans="1:241" ht="12.75">
      <c r="A21" s="6">
        <v>182.33</v>
      </c>
      <c r="B21" s="6">
        <v>181.84</v>
      </c>
      <c r="C21" s="6">
        <v>255.09</v>
      </c>
      <c r="D21" s="6">
        <v>404.69</v>
      </c>
      <c r="E21" s="6">
        <v>152.23</v>
      </c>
      <c r="F21" s="6">
        <v>70.76</v>
      </c>
      <c r="G21" s="6">
        <v>69.54</v>
      </c>
      <c r="H21" s="6">
        <v>98.38</v>
      </c>
      <c r="I21" s="6">
        <v>128.6</v>
      </c>
      <c r="J21" s="6">
        <v>137.1</v>
      </c>
      <c r="K21" s="6">
        <v>133.03</v>
      </c>
      <c r="L21" s="6">
        <v>127.68</v>
      </c>
      <c r="M21" s="6">
        <v>115.11</v>
      </c>
      <c r="N21" s="6">
        <v>71.8</v>
      </c>
      <c r="O21" s="6">
        <v>73.11</v>
      </c>
      <c r="P21" s="6">
        <v>94.5</v>
      </c>
      <c r="Q21" s="6">
        <v>90.37</v>
      </c>
      <c r="R21" s="6">
        <v>76.76</v>
      </c>
      <c r="S21" s="6">
        <v>72.94</v>
      </c>
      <c r="T21" s="6">
        <v>84.54</v>
      </c>
      <c r="U21" s="6">
        <v>137.98</v>
      </c>
      <c r="V21" s="6">
        <v>118.99</v>
      </c>
      <c r="W21" s="6">
        <v>111.46</v>
      </c>
      <c r="X21" s="6">
        <v>121.92</v>
      </c>
      <c r="Y21" s="6">
        <v>124.56</v>
      </c>
      <c r="Z21" s="6">
        <v>120.81</v>
      </c>
      <c r="AA21" s="6">
        <v>118.81</v>
      </c>
      <c r="AB21" s="6">
        <v>132.09</v>
      </c>
      <c r="AC21" s="6">
        <v>140.95</v>
      </c>
      <c r="AD21" s="6">
        <v>126.58</v>
      </c>
      <c r="AE21" s="6">
        <v>115.65</v>
      </c>
      <c r="AF21" s="6">
        <v>114.03</v>
      </c>
      <c r="AG21" s="6">
        <v>119.25</v>
      </c>
      <c r="AH21" s="6">
        <v>114.73</v>
      </c>
      <c r="AI21" s="6">
        <v>106.81</v>
      </c>
      <c r="AJ21" s="6">
        <v>108.21</v>
      </c>
      <c r="AK21" s="6">
        <v>114.94</v>
      </c>
      <c r="AL21" s="6">
        <v>127.79</v>
      </c>
      <c r="AM21" s="6">
        <v>127.21</v>
      </c>
      <c r="AN21" s="6">
        <v>124.15</v>
      </c>
      <c r="AO21" s="6">
        <v>106.97</v>
      </c>
      <c r="AP21" s="6">
        <v>95.98</v>
      </c>
      <c r="AQ21" s="6">
        <v>86.3</v>
      </c>
      <c r="AR21" s="6">
        <v>85.9</v>
      </c>
      <c r="AS21" s="6">
        <v>83.66</v>
      </c>
      <c r="AT21" s="6">
        <v>76.76</v>
      </c>
      <c r="AU21" s="6">
        <v>75.43</v>
      </c>
      <c r="AV21" s="6">
        <v>90.13</v>
      </c>
      <c r="AW21" s="6">
        <v>110.2</v>
      </c>
      <c r="AX21" s="6">
        <v>101.76</v>
      </c>
      <c r="AY21" s="6">
        <v>95.89</v>
      </c>
      <c r="AZ21" s="6">
        <v>101.15</v>
      </c>
      <c r="BA21" s="6">
        <v>101.49</v>
      </c>
      <c r="BB21" s="6">
        <v>100.77</v>
      </c>
      <c r="BC21" s="6">
        <v>99.2</v>
      </c>
      <c r="BD21" s="6">
        <v>102.31</v>
      </c>
      <c r="BE21" s="6">
        <v>101.93</v>
      </c>
      <c r="BF21" s="6">
        <v>93.75</v>
      </c>
      <c r="BG21" s="6">
        <v>88.19</v>
      </c>
      <c r="BH21" s="6">
        <v>93.9</v>
      </c>
      <c r="BI21" s="6">
        <v>107.95</v>
      </c>
      <c r="BJ21" s="6">
        <v>100.12</v>
      </c>
      <c r="BK21" s="6">
        <v>91.69</v>
      </c>
      <c r="BL21" s="6">
        <v>85.03</v>
      </c>
      <c r="BM21" s="6">
        <v>77.58</v>
      </c>
      <c r="BN21" s="6">
        <v>68.07</v>
      </c>
      <c r="BO21" s="6">
        <v>66.29</v>
      </c>
      <c r="BP21" s="6">
        <v>71.74</v>
      </c>
      <c r="BQ21" s="6">
        <v>74.83</v>
      </c>
      <c r="BR21" s="6">
        <v>83.53</v>
      </c>
      <c r="BS21" s="6">
        <v>81.46</v>
      </c>
      <c r="BT21" s="6">
        <v>76.78</v>
      </c>
      <c r="BU21" s="6">
        <v>66.95</v>
      </c>
      <c r="BV21" s="6">
        <v>57.91</v>
      </c>
      <c r="BW21" s="6">
        <v>60.3</v>
      </c>
      <c r="BX21" s="6">
        <v>72.64</v>
      </c>
      <c r="BY21" s="6">
        <v>80.95</v>
      </c>
      <c r="BZ21" s="6">
        <v>76.97</v>
      </c>
      <c r="CA21" s="6">
        <v>68.59</v>
      </c>
      <c r="CB21" s="6">
        <v>68.25</v>
      </c>
      <c r="CC21" s="6">
        <v>66.87</v>
      </c>
      <c r="CD21" s="6">
        <v>61.88</v>
      </c>
      <c r="CE21" s="6">
        <v>57.76</v>
      </c>
      <c r="CF21" s="6">
        <v>57.18</v>
      </c>
      <c r="CG21" s="6">
        <v>56.1</v>
      </c>
      <c r="CH21" s="6">
        <v>43.99</v>
      </c>
      <c r="CI21" s="6">
        <v>38.37</v>
      </c>
      <c r="CJ21" s="6">
        <v>38.83</v>
      </c>
      <c r="CK21" s="6">
        <v>40.8</v>
      </c>
      <c r="CL21" s="6">
        <v>44.01</v>
      </c>
      <c r="CM21" s="6">
        <v>44</v>
      </c>
      <c r="CN21" s="6">
        <v>49.42</v>
      </c>
      <c r="CO21" s="6">
        <v>47.48</v>
      </c>
      <c r="CP21" s="6">
        <v>33.25</v>
      </c>
      <c r="CQ21" s="6">
        <v>25.67</v>
      </c>
      <c r="CR21" s="6">
        <v>21.35</v>
      </c>
      <c r="CS21" s="6">
        <v>23.71</v>
      </c>
      <c r="CT21" s="6">
        <v>17.73</v>
      </c>
      <c r="CU21" s="6">
        <v>13.66</v>
      </c>
      <c r="CV21" s="6">
        <v>11.65</v>
      </c>
      <c r="CW21" s="6">
        <v>14.53</v>
      </c>
      <c r="CX21" s="6">
        <v>14.17</v>
      </c>
      <c r="CY21" s="6">
        <v>15.95</v>
      </c>
      <c r="CZ21" s="6">
        <v>17.16</v>
      </c>
      <c r="DA21" s="6">
        <v>24.29</v>
      </c>
      <c r="DB21" s="6">
        <v>24.59</v>
      </c>
      <c r="DC21" s="6">
        <v>19.83</v>
      </c>
      <c r="DD21" s="6">
        <v>18.86</v>
      </c>
      <c r="DE21" s="6">
        <v>17.1</v>
      </c>
      <c r="DF21" s="6">
        <v>14.59</v>
      </c>
      <c r="DG21" s="6">
        <v>10.86</v>
      </c>
      <c r="DH21" s="6">
        <v>18.92</v>
      </c>
      <c r="DI21" s="6">
        <v>20.65</v>
      </c>
      <c r="DJ21" s="6">
        <v>23.62</v>
      </c>
      <c r="DK21" s="6">
        <v>26.38</v>
      </c>
      <c r="DL21" s="6">
        <v>33.75</v>
      </c>
      <c r="DM21" s="6">
        <v>40.92</v>
      </c>
      <c r="DN21" s="6">
        <v>32.59</v>
      </c>
      <c r="DO21" s="6">
        <v>25.24</v>
      </c>
      <c r="DP21" s="6">
        <v>24.06</v>
      </c>
      <c r="DQ21" s="6">
        <v>25.04</v>
      </c>
      <c r="DR21" s="6">
        <v>26.44</v>
      </c>
      <c r="DS21" s="6">
        <v>24.07</v>
      </c>
      <c r="DT21" s="6">
        <v>24.09</v>
      </c>
      <c r="DU21" s="6">
        <v>23.15</v>
      </c>
      <c r="DV21" s="6">
        <v>20.84</v>
      </c>
      <c r="DW21" s="6">
        <v>19.09</v>
      </c>
      <c r="DX21" s="6">
        <v>21.31</v>
      </c>
      <c r="DY21" s="6">
        <v>26.02</v>
      </c>
      <c r="DZ21" s="6">
        <v>25.31</v>
      </c>
      <c r="EA21" s="6">
        <v>35.25</v>
      </c>
      <c r="EB21" s="6">
        <v>37.79</v>
      </c>
      <c r="EC21" s="6">
        <v>34.57</v>
      </c>
      <c r="ED21" s="6">
        <v>31.53</v>
      </c>
      <c r="EE21" s="6">
        <v>27.01</v>
      </c>
      <c r="EF21" s="6">
        <v>26.23</v>
      </c>
      <c r="EG21" s="6">
        <v>27.01</v>
      </c>
      <c r="EH21" s="6">
        <v>34.34</v>
      </c>
      <c r="EI21" s="6">
        <v>36.58</v>
      </c>
      <c r="EJ21" s="6">
        <v>69.41</v>
      </c>
      <c r="EK21" s="6">
        <v>86.05</v>
      </c>
      <c r="EL21" s="6">
        <v>242.83</v>
      </c>
      <c r="EM21" s="6">
        <v>294.73</v>
      </c>
      <c r="EN21" s="6">
        <v>378.8</v>
      </c>
      <c r="EO21" s="6">
        <v>392.03</v>
      </c>
      <c r="EP21" s="6">
        <v>228.48</v>
      </c>
      <c r="EQ21" s="6">
        <v>162.11</v>
      </c>
      <c r="ER21" s="6">
        <v>16.16</v>
      </c>
      <c r="ES21" s="6">
        <v>12.9</v>
      </c>
      <c r="ET21" s="6">
        <v>19.84</v>
      </c>
      <c r="EU21" s="6">
        <v>23.18</v>
      </c>
      <c r="EV21" s="6">
        <v>33.56</v>
      </c>
      <c r="EW21" s="6">
        <v>40.87</v>
      </c>
      <c r="EX21" s="6">
        <v>55.32</v>
      </c>
      <c r="EY21" s="6">
        <v>59.81</v>
      </c>
      <c r="EZ21" s="6">
        <v>72.16</v>
      </c>
      <c r="FA21" s="6">
        <v>78.96</v>
      </c>
      <c r="FB21" s="6">
        <v>73.58</v>
      </c>
      <c r="FC21" s="6">
        <v>61.87</v>
      </c>
      <c r="FD21" s="6">
        <v>50.73</v>
      </c>
      <c r="FE21" s="6">
        <v>46.35</v>
      </c>
      <c r="FF21" s="6">
        <v>50.88</v>
      </c>
      <c r="FG21" s="6">
        <v>51.1</v>
      </c>
      <c r="FH21" s="6">
        <v>56.51</v>
      </c>
      <c r="FI21" s="6">
        <v>59.36</v>
      </c>
      <c r="FJ21" s="6">
        <v>64.43</v>
      </c>
      <c r="FK21" s="6">
        <v>68.11</v>
      </c>
      <c r="FL21" s="6">
        <v>76.86</v>
      </c>
      <c r="FM21" s="6">
        <v>78.95</v>
      </c>
      <c r="FN21" s="6">
        <v>71.24</v>
      </c>
      <c r="FO21" s="6">
        <v>65.46</v>
      </c>
      <c r="FP21" s="6">
        <v>61.54</v>
      </c>
      <c r="FQ21" s="6">
        <v>54.82</v>
      </c>
      <c r="FR21" s="6">
        <v>49.9</v>
      </c>
      <c r="FS21" s="6">
        <v>50.25</v>
      </c>
      <c r="FT21" s="6">
        <v>51.7</v>
      </c>
      <c r="FU21" s="6">
        <v>60.93</v>
      </c>
      <c r="FV21" s="6">
        <v>45.03</v>
      </c>
      <c r="FW21" s="6">
        <v>43.68</v>
      </c>
      <c r="FX21" s="6">
        <v>46.54</v>
      </c>
      <c r="FY21" s="6">
        <v>43.82</v>
      </c>
      <c r="FZ21" s="6">
        <v>38.03</v>
      </c>
      <c r="GA21" s="6">
        <v>33.22</v>
      </c>
      <c r="GB21" s="6">
        <v>32.96</v>
      </c>
      <c r="GC21" s="6">
        <v>33.24</v>
      </c>
      <c r="GD21" s="6">
        <v>32.83</v>
      </c>
      <c r="GE21" s="6">
        <v>33.39</v>
      </c>
      <c r="GF21" s="6">
        <v>37.51</v>
      </c>
      <c r="GG21" s="6">
        <v>43.03</v>
      </c>
      <c r="GH21" s="6">
        <v>31.41</v>
      </c>
      <c r="GI21" s="6">
        <v>24.69</v>
      </c>
      <c r="GJ21" s="6">
        <v>22.1</v>
      </c>
      <c r="GK21" s="6">
        <v>18.44</v>
      </c>
      <c r="GL21" s="6">
        <v>20.72</v>
      </c>
      <c r="GM21" s="6">
        <v>25.31</v>
      </c>
      <c r="GN21" s="6">
        <v>25.11</v>
      </c>
      <c r="GO21" s="6">
        <v>22.71</v>
      </c>
      <c r="GP21" s="6">
        <v>15.65</v>
      </c>
      <c r="GQ21" s="6">
        <v>13.3</v>
      </c>
      <c r="GR21" s="6">
        <v>16.58</v>
      </c>
      <c r="GS21" s="6">
        <v>24.4</v>
      </c>
      <c r="GT21" s="6">
        <v>26.75</v>
      </c>
      <c r="GU21" s="6">
        <v>25.45</v>
      </c>
      <c r="GV21" s="6">
        <v>27.62</v>
      </c>
      <c r="GW21" s="6">
        <v>29</v>
      </c>
      <c r="GX21" s="6">
        <v>32.17</v>
      </c>
      <c r="GY21" s="6">
        <v>33.19</v>
      </c>
      <c r="GZ21" s="6">
        <v>41.12</v>
      </c>
      <c r="HA21" s="6">
        <v>54.97</v>
      </c>
      <c r="HB21" s="6">
        <v>48.29</v>
      </c>
      <c r="HC21" s="6">
        <v>46.76</v>
      </c>
      <c r="HD21" s="6">
        <v>46.62</v>
      </c>
      <c r="HE21" s="6">
        <v>56.41</v>
      </c>
      <c r="HF21" s="6">
        <v>73.05</v>
      </c>
      <c r="HG21" s="6">
        <v>61.72</v>
      </c>
      <c r="HH21" s="6">
        <v>59.83</v>
      </c>
      <c r="HI21" s="6">
        <v>66.42</v>
      </c>
      <c r="HJ21" s="6">
        <v>75.23</v>
      </c>
      <c r="HK21" s="6">
        <v>79.63</v>
      </c>
      <c r="HL21" s="6">
        <v>108.89</v>
      </c>
      <c r="HM21" s="6">
        <v>135.86</v>
      </c>
      <c r="HN21" s="6">
        <v>136.28</v>
      </c>
      <c r="HO21" s="6">
        <v>144.37</v>
      </c>
      <c r="HP21" s="6">
        <v>178.04</v>
      </c>
      <c r="HQ21" s="6">
        <v>224.57</v>
      </c>
      <c r="HR21" s="6">
        <v>238.57</v>
      </c>
      <c r="HS21" s="6">
        <v>227.73</v>
      </c>
      <c r="HT21" s="6">
        <v>228.43</v>
      </c>
      <c r="HU21" s="6">
        <v>237.12</v>
      </c>
      <c r="HV21" s="6">
        <v>239.42</v>
      </c>
      <c r="HW21" s="6">
        <v>225.08</v>
      </c>
      <c r="HX21" s="6">
        <v>214.44</v>
      </c>
      <c r="HY21" s="6">
        <v>212.85</v>
      </c>
      <c r="HZ21" s="6">
        <v>228.56</v>
      </c>
      <c r="IA21" s="6">
        <v>221.07</v>
      </c>
      <c r="IB21" s="6">
        <v>206.95</v>
      </c>
      <c r="IC21" s="6">
        <v>181.24</v>
      </c>
      <c r="ID21" s="6">
        <v>186.48</v>
      </c>
      <c r="IE21" s="6">
        <v>203.38</v>
      </c>
      <c r="IF21" s="6">
        <v>218.58</v>
      </c>
      <c r="IG21" s="6">
        <v>182.33</v>
      </c>
    </row>
    <row r="22" spans="1:241" ht="12.75">
      <c r="A22" s="6">
        <v>121.03</v>
      </c>
      <c r="B22" s="6">
        <v>139.33</v>
      </c>
      <c r="C22" s="6">
        <v>195.69</v>
      </c>
      <c r="D22" s="6">
        <v>262.88</v>
      </c>
      <c r="E22" s="6">
        <v>128.86</v>
      </c>
      <c r="F22" s="6">
        <v>128.16</v>
      </c>
      <c r="G22" s="6">
        <v>104.52</v>
      </c>
      <c r="H22" s="6">
        <v>131.2</v>
      </c>
      <c r="I22" s="6">
        <v>106.44</v>
      </c>
      <c r="J22" s="6">
        <v>116.18</v>
      </c>
      <c r="K22" s="6">
        <v>122.07</v>
      </c>
      <c r="L22" s="6">
        <v>105.42</v>
      </c>
      <c r="M22" s="6">
        <v>54.43</v>
      </c>
      <c r="N22" s="6">
        <v>60.01</v>
      </c>
      <c r="O22" s="6">
        <v>92.96</v>
      </c>
      <c r="P22" s="6">
        <v>137.28</v>
      </c>
      <c r="Q22" s="6">
        <v>106.9</v>
      </c>
      <c r="R22" s="6">
        <v>110.24</v>
      </c>
      <c r="S22" s="6">
        <v>115.57</v>
      </c>
      <c r="T22" s="6">
        <v>121.62</v>
      </c>
      <c r="U22" s="6">
        <v>124.04</v>
      </c>
      <c r="V22" s="6">
        <v>127.18</v>
      </c>
      <c r="W22" s="6">
        <v>133.7</v>
      </c>
      <c r="X22" s="6">
        <v>135.68</v>
      </c>
      <c r="Y22" s="6">
        <v>136.83</v>
      </c>
      <c r="Z22" s="6">
        <v>131.98</v>
      </c>
      <c r="AA22" s="6">
        <v>122.47</v>
      </c>
      <c r="AB22" s="6">
        <v>124.47</v>
      </c>
      <c r="AC22" s="6">
        <v>128.33</v>
      </c>
      <c r="AD22" s="6">
        <v>129.28</v>
      </c>
      <c r="AE22" s="6">
        <v>121.66</v>
      </c>
      <c r="AF22" s="6">
        <v>114.21</v>
      </c>
      <c r="AG22" s="6">
        <v>113.41</v>
      </c>
      <c r="AH22" s="6">
        <v>113.26</v>
      </c>
      <c r="AI22" s="6">
        <v>114.92</v>
      </c>
      <c r="AJ22" s="6">
        <v>110.46</v>
      </c>
      <c r="AK22" s="6">
        <v>114.23</v>
      </c>
      <c r="AL22" s="6">
        <v>113.71</v>
      </c>
      <c r="AM22" s="6">
        <v>123.07</v>
      </c>
      <c r="AN22" s="6">
        <v>128.9</v>
      </c>
      <c r="AO22" s="6">
        <v>118.16</v>
      </c>
      <c r="AP22" s="6">
        <v>97.97</v>
      </c>
      <c r="AQ22" s="6">
        <v>84.16</v>
      </c>
      <c r="AR22" s="6">
        <v>80.21</v>
      </c>
      <c r="AS22" s="6">
        <v>83.29</v>
      </c>
      <c r="AT22" s="6">
        <v>86.06</v>
      </c>
      <c r="AU22" s="6">
        <v>78.11</v>
      </c>
      <c r="AV22" s="6">
        <v>76.27</v>
      </c>
      <c r="AW22" s="6">
        <v>78.7</v>
      </c>
      <c r="AX22" s="6">
        <v>81.09</v>
      </c>
      <c r="AY22" s="6">
        <v>90.12</v>
      </c>
      <c r="AZ22" s="6">
        <v>91.38</v>
      </c>
      <c r="BA22" s="6">
        <v>91.71</v>
      </c>
      <c r="BB22" s="6">
        <v>91.4</v>
      </c>
      <c r="BC22" s="6">
        <v>93.58</v>
      </c>
      <c r="BD22" s="6">
        <v>97.07</v>
      </c>
      <c r="BE22" s="6">
        <v>101.42</v>
      </c>
      <c r="BF22" s="6">
        <v>96.79</v>
      </c>
      <c r="BG22" s="6">
        <v>93.17</v>
      </c>
      <c r="BH22" s="6">
        <v>87</v>
      </c>
      <c r="BI22" s="6">
        <v>89.59</v>
      </c>
      <c r="BJ22" s="6">
        <v>92.07</v>
      </c>
      <c r="BK22" s="6">
        <v>80.99</v>
      </c>
      <c r="BL22" s="6">
        <v>75.22</v>
      </c>
      <c r="BM22" s="6">
        <v>70.18</v>
      </c>
      <c r="BN22" s="6">
        <v>72.18</v>
      </c>
      <c r="BO22" s="6">
        <v>78.06</v>
      </c>
      <c r="BP22" s="6">
        <v>78.29</v>
      </c>
      <c r="BQ22" s="6">
        <v>80.1</v>
      </c>
      <c r="BR22" s="6">
        <v>83.55</v>
      </c>
      <c r="BS22" s="6">
        <v>87.41</v>
      </c>
      <c r="BT22" s="6">
        <v>82.37</v>
      </c>
      <c r="BU22" s="6">
        <v>77.92</v>
      </c>
      <c r="BV22" s="6">
        <v>78.67</v>
      </c>
      <c r="BW22" s="6">
        <v>90.17</v>
      </c>
      <c r="BX22" s="6">
        <v>98.79</v>
      </c>
      <c r="BY22" s="6">
        <v>90.21</v>
      </c>
      <c r="BZ22" s="6">
        <v>83.07</v>
      </c>
      <c r="CA22" s="6">
        <v>83.5</v>
      </c>
      <c r="CB22" s="6">
        <v>90.18</v>
      </c>
      <c r="CC22" s="6">
        <v>88.69</v>
      </c>
      <c r="CD22" s="6">
        <v>77.87</v>
      </c>
      <c r="CE22" s="6">
        <v>72.95</v>
      </c>
      <c r="CF22" s="6">
        <v>73.22</v>
      </c>
      <c r="CG22" s="6">
        <v>78.79</v>
      </c>
      <c r="CH22" s="6">
        <v>76.59</v>
      </c>
      <c r="CI22" s="6">
        <v>62.63</v>
      </c>
      <c r="CJ22" s="6">
        <v>48.83</v>
      </c>
      <c r="CK22" s="6">
        <v>45.66</v>
      </c>
      <c r="CL22" s="6">
        <v>47.84</v>
      </c>
      <c r="CM22" s="6">
        <v>52.33</v>
      </c>
      <c r="CN22" s="6">
        <v>41.2</v>
      </c>
      <c r="CO22" s="6">
        <v>29.42</v>
      </c>
      <c r="CP22" s="6">
        <v>26.91</v>
      </c>
      <c r="CQ22" s="6">
        <v>25.68</v>
      </c>
      <c r="CR22" s="6">
        <v>37.39</v>
      </c>
      <c r="CS22" s="6">
        <v>33.19</v>
      </c>
      <c r="CT22" s="6">
        <v>29.04</v>
      </c>
      <c r="CU22" s="6">
        <v>27.35</v>
      </c>
      <c r="CV22" s="6">
        <v>28.13</v>
      </c>
      <c r="CW22" s="6">
        <v>27.91</v>
      </c>
      <c r="CX22" s="6">
        <v>25.09</v>
      </c>
      <c r="CY22" s="6">
        <v>24.31</v>
      </c>
      <c r="CZ22" s="6">
        <v>23.43</v>
      </c>
      <c r="DA22" s="6">
        <v>22.44</v>
      </c>
      <c r="DB22" s="6">
        <v>23.55</v>
      </c>
      <c r="DC22" s="6">
        <v>20.4</v>
      </c>
      <c r="DD22" s="6">
        <v>10.63</v>
      </c>
      <c r="DE22" s="6">
        <v>9.65</v>
      </c>
      <c r="DF22" s="6">
        <v>13.75</v>
      </c>
      <c r="DG22" s="6">
        <v>29.45</v>
      </c>
      <c r="DH22" s="6">
        <v>29.58</v>
      </c>
      <c r="DI22" s="6">
        <v>24.11</v>
      </c>
      <c r="DJ22" s="6">
        <v>22.35</v>
      </c>
      <c r="DK22" s="6">
        <v>24.14</v>
      </c>
      <c r="DL22" s="6">
        <v>25.96</v>
      </c>
      <c r="DM22" s="6">
        <v>23.96</v>
      </c>
      <c r="DN22" s="6">
        <v>23.59</v>
      </c>
      <c r="DO22" s="6">
        <v>24.82</v>
      </c>
      <c r="DP22" s="6">
        <v>30.67</v>
      </c>
      <c r="DQ22" s="6">
        <v>34.2</v>
      </c>
      <c r="DR22" s="6">
        <v>34.02</v>
      </c>
      <c r="DS22" s="6">
        <v>30.38</v>
      </c>
      <c r="DT22" s="6">
        <v>28.51</v>
      </c>
      <c r="DU22" s="6">
        <v>27.62</v>
      </c>
      <c r="DV22" s="6">
        <v>28.57</v>
      </c>
      <c r="DW22" s="6">
        <v>26.05</v>
      </c>
      <c r="DX22" s="6">
        <v>23.02</v>
      </c>
      <c r="DY22" s="6">
        <v>23.64</v>
      </c>
      <c r="DZ22" s="6">
        <v>28.1</v>
      </c>
      <c r="EA22" s="6">
        <v>36.93</v>
      </c>
      <c r="EB22" s="6">
        <v>44.41</v>
      </c>
      <c r="EC22" s="6">
        <v>44.14</v>
      </c>
      <c r="ED22" s="6">
        <v>44.98</v>
      </c>
      <c r="EE22" s="6">
        <v>42.9</v>
      </c>
      <c r="EF22" s="6">
        <v>29.94</v>
      </c>
      <c r="EG22" s="6">
        <v>31.97</v>
      </c>
      <c r="EH22" s="6">
        <v>33.82</v>
      </c>
      <c r="EI22" s="6">
        <v>84.99</v>
      </c>
      <c r="EJ22" s="6">
        <v>101.27</v>
      </c>
      <c r="EK22" s="6">
        <v>146.85</v>
      </c>
      <c r="EL22" s="6">
        <v>147.65</v>
      </c>
      <c r="EM22" s="6">
        <v>148.76</v>
      </c>
      <c r="EN22" s="6">
        <v>154.14</v>
      </c>
      <c r="EO22" s="6">
        <v>186.39</v>
      </c>
      <c r="EP22" s="6">
        <v>258.69</v>
      </c>
      <c r="EQ22" s="6">
        <v>348.54</v>
      </c>
      <c r="ER22" s="6">
        <v>358.27</v>
      </c>
      <c r="ES22" s="6">
        <v>284.19</v>
      </c>
      <c r="ET22" s="6">
        <v>44.97</v>
      </c>
      <c r="EU22" s="6">
        <v>39.8</v>
      </c>
      <c r="EV22" s="6">
        <v>25.68</v>
      </c>
      <c r="EW22" s="6">
        <v>23.16</v>
      </c>
      <c r="EX22" s="6">
        <v>24.41</v>
      </c>
      <c r="EY22" s="6">
        <v>30.2</v>
      </c>
      <c r="EZ22" s="6">
        <v>39.18</v>
      </c>
      <c r="FA22" s="6">
        <v>50.13</v>
      </c>
      <c r="FB22" s="6">
        <v>59.39</v>
      </c>
      <c r="FC22" s="6">
        <v>65.14</v>
      </c>
      <c r="FD22" s="6">
        <v>61.21</v>
      </c>
      <c r="FE22" s="6">
        <v>55.9</v>
      </c>
      <c r="FF22" s="6">
        <v>61.36</v>
      </c>
      <c r="FG22" s="6">
        <v>62.51</v>
      </c>
      <c r="FH22" s="6">
        <v>63.61</v>
      </c>
      <c r="FI22" s="6">
        <v>62.99</v>
      </c>
      <c r="FJ22" s="6">
        <v>61.75</v>
      </c>
      <c r="FK22" s="6">
        <v>65.44</v>
      </c>
      <c r="FL22" s="6">
        <v>74.94</v>
      </c>
      <c r="FM22" s="6">
        <v>77.11</v>
      </c>
      <c r="FN22" s="6">
        <v>77.76</v>
      </c>
      <c r="FO22" s="6">
        <v>76.97</v>
      </c>
      <c r="FP22" s="6">
        <v>71.67</v>
      </c>
      <c r="FQ22" s="6">
        <v>61.63</v>
      </c>
      <c r="FR22" s="6">
        <v>58.67</v>
      </c>
      <c r="FS22" s="6">
        <v>56.96</v>
      </c>
      <c r="FT22" s="6">
        <v>61.06</v>
      </c>
      <c r="FU22" s="6">
        <v>55.84</v>
      </c>
      <c r="FV22" s="6">
        <v>51.58</v>
      </c>
      <c r="FW22" s="6">
        <v>43.32</v>
      </c>
      <c r="FX22" s="6">
        <v>43.82</v>
      </c>
      <c r="FY22" s="6">
        <v>45.81</v>
      </c>
      <c r="FZ22" s="6">
        <v>42.32</v>
      </c>
      <c r="GA22" s="6">
        <v>39.35</v>
      </c>
      <c r="GB22" s="6">
        <v>36.95</v>
      </c>
      <c r="GC22" s="6">
        <v>37.41</v>
      </c>
      <c r="GD22" s="6">
        <v>39.26</v>
      </c>
      <c r="GE22" s="6">
        <v>38.3</v>
      </c>
      <c r="GF22" s="6">
        <v>37.68</v>
      </c>
      <c r="GG22" s="6">
        <v>34.08</v>
      </c>
      <c r="GH22" s="6">
        <v>34.45</v>
      </c>
      <c r="GI22" s="6">
        <v>33.54</v>
      </c>
      <c r="GJ22" s="6">
        <v>28.27</v>
      </c>
      <c r="GK22" s="6">
        <v>23.37</v>
      </c>
      <c r="GL22" s="6">
        <v>22.16</v>
      </c>
      <c r="GM22" s="6">
        <v>24.88</v>
      </c>
      <c r="GN22" s="6">
        <v>32.53</v>
      </c>
      <c r="GO22" s="6">
        <v>31.63</v>
      </c>
      <c r="GP22" s="6">
        <v>25.99</v>
      </c>
      <c r="GQ22" s="6">
        <v>22.47</v>
      </c>
      <c r="GR22" s="6">
        <v>16.92</v>
      </c>
      <c r="GS22" s="6">
        <v>24.62</v>
      </c>
      <c r="GT22" s="6">
        <v>27.66</v>
      </c>
      <c r="GU22" s="6">
        <v>25.69</v>
      </c>
      <c r="GV22" s="6">
        <v>24.78</v>
      </c>
      <c r="GW22" s="6">
        <v>27.76</v>
      </c>
      <c r="GX22" s="6">
        <v>32.8</v>
      </c>
      <c r="GY22" s="6">
        <v>33.57</v>
      </c>
      <c r="GZ22" s="6">
        <v>34.95</v>
      </c>
      <c r="HA22" s="6">
        <v>39.56</v>
      </c>
      <c r="HB22" s="6">
        <v>47.74</v>
      </c>
      <c r="HC22" s="6">
        <v>53.63</v>
      </c>
      <c r="HD22" s="6">
        <v>53</v>
      </c>
      <c r="HE22" s="6">
        <v>53.81</v>
      </c>
      <c r="HF22" s="6">
        <v>52.8</v>
      </c>
      <c r="HG22" s="6">
        <v>56.82</v>
      </c>
      <c r="HH22" s="6">
        <v>64.27</v>
      </c>
      <c r="HI22" s="6">
        <v>71.08</v>
      </c>
      <c r="HJ22" s="6">
        <v>78.63</v>
      </c>
      <c r="HK22" s="6">
        <v>86.43</v>
      </c>
      <c r="HL22" s="6">
        <v>105.56</v>
      </c>
      <c r="HM22" s="6">
        <v>124.61</v>
      </c>
      <c r="HN22" s="6">
        <v>144.06</v>
      </c>
      <c r="HO22" s="6">
        <v>158.98</v>
      </c>
      <c r="HP22" s="6">
        <v>169.03</v>
      </c>
      <c r="HQ22" s="6">
        <v>183.18</v>
      </c>
      <c r="HR22" s="6">
        <v>199.18</v>
      </c>
      <c r="HS22" s="6">
        <v>214.7</v>
      </c>
      <c r="HT22" s="6">
        <v>217.86</v>
      </c>
      <c r="HU22" s="6">
        <v>214.58</v>
      </c>
      <c r="HV22" s="6">
        <v>214.99</v>
      </c>
      <c r="HW22" s="6">
        <v>224.5</v>
      </c>
      <c r="HX22" s="6">
        <v>211.08</v>
      </c>
      <c r="HY22" s="6">
        <v>203.1</v>
      </c>
      <c r="HZ22" s="6">
        <v>217.81</v>
      </c>
      <c r="IA22" s="6">
        <v>259.04</v>
      </c>
      <c r="IB22" s="6">
        <v>300.77</v>
      </c>
      <c r="IC22" s="6">
        <v>212.89</v>
      </c>
      <c r="ID22" s="6">
        <v>122.4</v>
      </c>
      <c r="IE22" s="6">
        <v>101.83</v>
      </c>
      <c r="IF22" s="6">
        <v>110.86</v>
      </c>
      <c r="IG22" s="6">
        <v>121.03</v>
      </c>
    </row>
    <row r="23" spans="1:241" ht="12.75">
      <c r="A23" s="6">
        <v>96.26</v>
      </c>
      <c r="B23" s="6">
        <v>128.78</v>
      </c>
      <c r="C23" s="6">
        <v>143.3</v>
      </c>
      <c r="D23" s="6">
        <v>143.75</v>
      </c>
      <c r="E23" s="6">
        <v>144.96</v>
      </c>
      <c r="F23" s="6">
        <v>167.83</v>
      </c>
      <c r="G23" s="6">
        <v>143.65</v>
      </c>
      <c r="H23" s="6">
        <v>124.31</v>
      </c>
      <c r="I23" s="6">
        <v>116.83</v>
      </c>
      <c r="J23" s="6">
        <v>107.47</v>
      </c>
      <c r="K23" s="6">
        <v>106.24</v>
      </c>
      <c r="L23" s="6">
        <v>85.47</v>
      </c>
      <c r="M23" s="6">
        <v>88.52</v>
      </c>
      <c r="N23" s="6">
        <v>123.28</v>
      </c>
      <c r="O23" s="6">
        <v>112.93</v>
      </c>
      <c r="P23" s="6">
        <v>138.54</v>
      </c>
      <c r="Q23" s="6">
        <v>118.31</v>
      </c>
      <c r="R23" s="6">
        <v>132.27</v>
      </c>
      <c r="S23" s="6">
        <v>143.99</v>
      </c>
      <c r="T23" s="6">
        <v>136.25</v>
      </c>
      <c r="U23" s="6">
        <v>132.59</v>
      </c>
      <c r="V23" s="6">
        <v>136.14</v>
      </c>
      <c r="W23" s="6">
        <v>146.91</v>
      </c>
      <c r="X23" s="6">
        <v>142.25</v>
      </c>
      <c r="Y23" s="6">
        <v>134.87</v>
      </c>
      <c r="Z23" s="6">
        <v>132.62</v>
      </c>
      <c r="AA23" s="6">
        <v>131.56</v>
      </c>
      <c r="AB23" s="6">
        <v>132.92</v>
      </c>
      <c r="AC23" s="6">
        <v>134.65</v>
      </c>
      <c r="AD23" s="6">
        <v>126.79</v>
      </c>
      <c r="AE23" s="6">
        <v>125.38</v>
      </c>
      <c r="AF23" s="6">
        <v>128.06</v>
      </c>
      <c r="AG23" s="6">
        <v>121.95</v>
      </c>
      <c r="AH23" s="6">
        <v>116.04</v>
      </c>
      <c r="AI23" s="6">
        <v>115.27</v>
      </c>
      <c r="AJ23" s="6">
        <v>120.78</v>
      </c>
      <c r="AK23" s="6">
        <v>119.32</v>
      </c>
      <c r="AL23" s="6">
        <v>116.55</v>
      </c>
      <c r="AM23" s="6">
        <v>119.33</v>
      </c>
      <c r="AN23" s="6">
        <v>121.84</v>
      </c>
      <c r="AO23" s="6">
        <v>123.34</v>
      </c>
      <c r="AP23" s="6">
        <v>117.2</v>
      </c>
      <c r="AQ23" s="6">
        <v>106.87</v>
      </c>
      <c r="AR23" s="6">
        <v>95.6</v>
      </c>
      <c r="AS23" s="6">
        <v>87.06</v>
      </c>
      <c r="AT23" s="6">
        <v>85.43</v>
      </c>
      <c r="AU23" s="6">
        <v>90.76</v>
      </c>
      <c r="AV23" s="6">
        <v>95.94</v>
      </c>
      <c r="AW23" s="6">
        <v>96.51</v>
      </c>
      <c r="AX23" s="6">
        <v>97.54</v>
      </c>
      <c r="AY23" s="6">
        <v>95.85</v>
      </c>
      <c r="AZ23" s="6">
        <v>94.1</v>
      </c>
      <c r="BA23" s="6">
        <v>98.44</v>
      </c>
      <c r="BB23" s="6">
        <v>103.85</v>
      </c>
      <c r="BC23" s="6">
        <v>106.45</v>
      </c>
      <c r="BD23" s="6">
        <v>92.15</v>
      </c>
      <c r="BE23" s="6">
        <v>89.43</v>
      </c>
      <c r="BF23" s="6">
        <v>92.78</v>
      </c>
      <c r="BG23" s="6">
        <v>104.76</v>
      </c>
      <c r="BH23" s="6">
        <v>111.73</v>
      </c>
      <c r="BI23" s="6">
        <v>117.47</v>
      </c>
      <c r="BJ23" s="6">
        <v>119.34</v>
      </c>
      <c r="BK23" s="6">
        <v>114.47</v>
      </c>
      <c r="BL23" s="6">
        <v>105.1</v>
      </c>
      <c r="BM23" s="6">
        <v>94.85</v>
      </c>
      <c r="BN23" s="6">
        <v>94.19</v>
      </c>
      <c r="BO23" s="6">
        <v>99.69</v>
      </c>
      <c r="BP23" s="6">
        <v>97.12</v>
      </c>
      <c r="BQ23" s="6">
        <v>94.58</v>
      </c>
      <c r="BR23" s="6">
        <v>95.04</v>
      </c>
      <c r="BS23" s="6">
        <v>97.95</v>
      </c>
      <c r="BT23" s="6">
        <v>101.67</v>
      </c>
      <c r="BU23" s="6">
        <v>110.84</v>
      </c>
      <c r="BV23" s="6">
        <v>110.59</v>
      </c>
      <c r="BW23" s="6">
        <v>93.87</v>
      </c>
      <c r="BX23" s="6">
        <v>84.8</v>
      </c>
      <c r="BY23" s="6">
        <v>78.45</v>
      </c>
      <c r="BZ23" s="6">
        <v>78.26</v>
      </c>
      <c r="CA23" s="6">
        <v>80.49</v>
      </c>
      <c r="CB23" s="6">
        <v>89.58</v>
      </c>
      <c r="CC23" s="6">
        <v>100.44</v>
      </c>
      <c r="CD23" s="6">
        <v>100.85</v>
      </c>
      <c r="CE23" s="6">
        <v>103.01</v>
      </c>
      <c r="CF23" s="6">
        <v>106.61</v>
      </c>
      <c r="CG23" s="6">
        <v>114.39</v>
      </c>
      <c r="CH23" s="6">
        <v>108.33</v>
      </c>
      <c r="CI23" s="6">
        <v>92.83</v>
      </c>
      <c r="CJ23" s="6">
        <v>80.09</v>
      </c>
      <c r="CK23" s="6">
        <v>70.98</v>
      </c>
      <c r="CL23" s="6">
        <v>62.48</v>
      </c>
      <c r="CM23" s="6">
        <v>58.69</v>
      </c>
      <c r="CN23" s="6">
        <v>48.86</v>
      </c>
      <c r="CO23" s="6">
        <v>39.72</v>
      </c>
      <c r="CP23" s="6">
        <v>39.56</v>
      </c>
      <c r="CQ23" s="6">
        <v>38.22</v>
      </c>
      <c r="CR23" s="6">
        <v>34.1</v>
      </c>
      <c r="CS23" s="6">
        <v>29.31</v>
      </c>
      <c r="CT23" s="6">
        <v>27.25</v>
      </c>
      <c r="CU23" s="6">
        <v>26.92</v>
      </c>
      <c r="CV23" s="6">
        <v>25.71</v>
      </c>
      <c r="CW23" s="6">
        <v>26.04</v>
      </c>
      <c r="CX23" s="6">
        <v>25.47</v>
      </c>
      <c r="CY23" s="6">
        <v>28.78</v>
      </c>
      <c r="CZ23" s="6">
        <v>30.73</v>
      </c>
      <c r="DA23" s="6">
        <v>21.32</v>
      </c>
      <c r="DB23" s="6">
        <v>14.07</v>
      </c>
      <c r="DC23" s="6">
        <v>10.02</v>
      </c>
      <c r="DD23" s="6">
        <v>10.49</v>
      </c>
      <c r="DE23" s="6">
        <v>19.23</v>
      </c>
      <c r="DF23" s="6">
        <v>38.16</v>
      </c>
      <c r="DG23" s="6">
        <v>34.89</v>
      </c>
      <c r="DH23" s="6">
        <v>27.16</v>
      </c>
      <c r="DI23" s="6">
        <v>25.41</v>
      </c>
      <c r="DJ23" s="6">
        <v>29.08</v>
      </c>
      <c r="DK23" s="6">
        <v>33.51</v>
      </c>
      <c r="DL23" s="6">
        <v>35.79</v>
      </c>
      <c r="DM23" s="6">
        <v>33.97</v>
      </c>
      <c r="DN23" s="6">
        <v>33.67</v>
      </c>
      <c r="DO23" s="6">
        <v>36.9</v>
      </c>
      <c r="DP23" s="6">
        <v>40.06</v>
      </c>
      <c r="DQ23" s="6">
        <v>41.87</v>
      </c>
      <c r="DR23" s="6">
        <v>43.9</v>
      </c>
      <c r="DS23" s="6">
        <v>46.32</v>
      </c>
      <c r="DT23" s="6">
        <v>44.85</v>
      </c>
      <c r="DU23" s="6">
        <v>45</v>
      </c>
      <c r="DV23" s="6">
        <v>42.27</v>
      </c>
      <c r="DW23" s="6">
        <v>42.35</v>
      </c>
      <c r="DX23" s="6">
        <v>42.91</v>
      </c>
      <c r="DY23" s="6">
        <v>42.69</v>
      </c>
      <c r="DZ23" s="6">
        <v>39.82</v>
      </c>
      <c r="EA23" s="6">
        <v>41.38</v>
      </c>
      <c r="EB23" s="6">
        <v>42.2</v>
      </c>
      <c r="EC23" s="6">
        <v>46.14</v>
      </c>
      <c r="ED23" s="6">
        <v>44.4</v>
      </c>
      <c r="EE23" s="6">
        <v>40.27</v>
      </c>
      <c r="EF23" s="6">
        <v>32.51</v>
      </c>
      <c r="EG23" s="6">
        <v>73.48</v>
      </c>
      <c r="EH23" s="6">
        <v>92.7</v>
      </c>
      <c r="EI23" s="6">
        <v>102.76</v>
      </c>
      <c r="EJ23" s="6">
        <v>85.15</v>
      </c>
      <c r="EK23" s="6">
        <v>78.56</v>
      </c>
      <c r="EL23" s="6">
        <v>77.18</v>
      </c>
      <c r="EM23" s="6">
        <v>87.87</v>
      </c>
      <c r="EN23" s="6">
        <v>87.46</v>
      </c>
      <c r="EO23" s="6">
        <v>81.99</v>
      </c>
      <c r="EP23" s="6">
        <v>85.7</v>
      </c>
      <c r="EQ23" s="6">
        <v>106.25</v>
      </c>
      <c r="ER23" s="6">
        <v>133.08</v>
      </c>
      <c r="ES23" s="6">
        <v>194.45</v>
      </c>
      <c r="ET23" s="6">
        <v>299.94</v>
      </c>
      <c r="EU23" s="6">
        <v>418.3</v>
      </c>
      <c r="EV23" s="6">
        <v>109.96</v>
      </c>
      <c r="EW23" s="6">
        <v>52.54</v>
      </c>
      <c r="EX23" s="6">
        <v>36.49</v>
      </c>
      <c r="EY23" s="6">
        <v>35.67</v>
      </c>
      <c r="EZ23" s="6">
        <v>35.38</v>
      </c>
      <c r="FA23" s="6">
        <v>36.91</v>
      </c>
      <c r="FB23" s="6">
        <v>40.98</v>
      </c>
      <c r="FC23" s="6">
        <v>54.26</v>
      </c>
      <c r="FD23" s="6">
        <v>60.13</v>
      </c>
      <c r="FE23" s="6">
        <v>64.47</v>
      </c>
      <c r="FF23" s="6">
        <v>69.5</v>
      </c>
      <c r="FG23" s="6">
        <v>84.36</v>
      </c>
      <c r="FH23" s="6">
        <v>91.02</v>
      </c>
      <c r="FI23" s="6">
        <v>88.17</v>
      </c>
      <c r="FJ23" s="6">
        <v>80.98</v>
      </c>
      <c r="FK23" s="6">
        <v>78.31</v>
      </c>
      <c r="FL23" s="6">
        <v>79.22</v>
      </c>
      <c r="FM23" s="6">
        <v>80.81</v>
      </c>
      <c r="FN23" s="6">
        <v>86.12</v>
      </c>
      <c r="FO23" s="6">
        <v>85.65</v>
      </c>
      <c r="FP23" s="6">
        <v>81.6</v>
      </c>
      <c r="FQ23" s="6">
        <v>80.33</v>
      </c>
      <c r="FR23" s="6">
        <v>79.95</v>
      </c>
      <c r="FS23" s="6">
        <v>82.34</v>
      </c>
      <c r="FT23" s="6">
        <v>75.66</v>
      </c>
      <c r="FU23" s="6">
        <v>70.87</v>
      </c>
      <c r="FV23" s="6">
        <v>68.69</v>
      </c>
      <c r="FW23" s="6">
        <v>67.66</v>
      </c>
      <c r="FX23" s="6">
        <v>64.58</v>
      </c>
      <c r="FY23" s="6">
        <v>63.27</v>
      </c>
      <c r="FZ23" s="6">
        <v>55.62</v>
      </c>
      <c r="GA23" s="6">
        <v>55.49</v>
      </c>
      <c r="GB23" s="6">
        <v>52.75</v>
      </c>
      <c r="GC23" s="6">
        <v>51.84</v>
      </c>
      <c r="GD23" s="6">
        <v>52.71</v>
      </c>
      <c r="GE23" s="6">
        <v>55.01</v>
      </c>
      <c r="GF23" s="6">
        <v>42.33</v>
      </c>
      <c r="GG23" s="6">
        <v>50.42</v>
      </c>
      <c r="GH23" s="6">
        <v>43.42</v>
      </c>
      <c r="GI23" s="6">
        <v>47.83</v>
      </c>
      <c r="GJ23" s="6">
        <v>48.65</v>
      </c>
      <c r="GK23" s="6">
        <v>40.44</v>
      </c>
      <c r="GL23" s="6">
        <v>31.02</v>
      </c>
      <c r="GM23" s="6">
        <v>30.48</v>
      </c>
      <c r="GN23" s="6">
        <v>36.77</v>
      </c>
      <c r="GO23" s="6">
        <v>45.83</v>
      </c>
      <c r="GP23" s="6">
        <v>44.14</v>
      </c>
      <c r="GQ23" s="6">
        <v>36.09</v>
      </c>
      <c r="GR23" s="6">
        <v>17.32</v>
      </c>
      <c r="GS23" s="6">
        <v>23.86</v>
      </c>
      <c r="GT23" s="6">
        <v>24.36</v>
      </c>
      <c r="GU23" s="6">
        <v>27.79</v>
      </c>
      <c r="GV23" s="6">
        <v>30.26</v>
      </c>
      <c r="GW23" s="6">
        <v>31.56</v>
      </c>
      <c r="GX23" s="6">
        <v>32.9</v>
      </c>
      <c r="GY23" s="6">
        <v>37.14</v>
      </c>
      <c r="GZ23" s="6">
        <v>38.03</v>
      </c>
      <c r="HA23" s="6">
        <v>45.03</v>
      </c>
      <c r="HB23" s="6">
        <v>51.72</v>
      </c>
      <c r="HC23" s="6">
        <v>56.38</v>
      </c>
      <c r="HD23" s="6">
        <v>58.39</v>
      </c>
      <c r="HE23" s="6">
        <v>58.17</v>
      </c>
      <c r="HF23" s="6">
        <v>57.56</v>
      </c>
      <c r="HG23" s="6">
        <v>67.24</v>
      </c>
      <c r="HH23" s="6">
        <v>80.03</v>
      </c>
      <c r="HI23" s="6">
        <v>92.74</v>
      </c>
      <c r="HJ23" s="6">
        <v>105.15</v>
      </c>
      <c r="HK23" s="6">
        <v>113.71</v>
      </c>
      <c r="HL23" s="6">
        <v>119.56</v>
      </c>
      <c r="HM23" s="6">
        <v>139.57</v>
      </c>
      <c r="HN23" s="6">
        <v>163.5</v>
      </c>
      <c r="HO23" s="6">
        <v>184.32</v>
      </c>
      <c r="HP23" s="6">
        <v>190.71</v>
      </c>
      <c r="HQ23" s="6">
        <v>199.1</v>
      </c>
      <c r="HR23" s="6">
        <v>206.6</v>
      </c>
      <c r="HS23" s="6">
        <v>231.38</v>
      </c>
      <c r="HT23" s="6">
        <v>236.47</v>
      </c>
      <c r="HU23" s="6">
        <v>216.36</v>
      </c>
      <c r="HV23" s="6">
        <v>214.2</v>
      </c>
      <c r="HW23" s="6">
        <v>223.94</v>
      </c>
      <c r="HX23" s="6">
        <v>216.14</v>
      </c>
      <c r="HY23" s="6">
        <v>206.63</v>
      </c>
      <c r="HZ23" s="6">
        <v>206.54</v>
      </c>
      <c r="IA23" s="6">
        <v>291.66</v>
      </c>
      <c r="IB23" s="6">
        <v>407.96</v>
      </c>
      <c r="IC23" s="6">
        <v>327.81</v>
      </c>
      <c r="ID23" s="6">
        <v>84.55</v>
      </c>
      <c r="IE23" s="6">
        <v>51.49</v>
      </c>
      <c r="IF23" s="6">
        <v>70.97</v>
      </c>
      <c r="IG23" s="6">
        <v>96.26</v>
      </c>
    </row>
    <row r="24" spans="1:241" ht="12.75">
      <c r="A24" s="6">
        <v>80.11</v>
      </c>
      <c r="B24" s="6">
        <v>97.6</v>
      </c>
      <c r="C24" s="6">
        <v>119.64</v>
      </c>
      <c r="D24" s="6">
        <v>129.01</v>
      </c>
      <c r="E24" s="6">
        <v>140.61</v>
      </c>
      <c r="F24" s="6">
        <v>160.84</v>
      </c>
      <c r="G24" s="6">
        <v>149.07</v>
      </c>
      <c r="H24" s="6">
        <v>122.47</v>
      </c>
      <c r="I24" s="6">
        <v>117.85</v>
      </c>
      <c r="J24" s="6">
        <v>105.16</v>
      </c>
      <c r="K24" s="6">
        <v>101.01</v>
      </c>
      <c r="L24" s="6">
        <v>87.87</v>
      </c>
      <c r="M24" s="6">
        <v>95.17</v>
      </c>
      <c r="N24" s="6">
        <v>133.72</v>
      </c>
      <c r="O24" s="6">
        <v>132.79</v>
      </c>
      <c r="P24" s="6">
        <v>160.88</v>
      </c>
      <c r="Q24" s="6">
        <v>158.37</v>
      </c>
      <c r="R24" s="6">
        <v>155.41</v>
      </c>
      <c r="S24" s="6">
        <v>154.48</v>
      </c>
      <c r="T24" s="6">
        <v>137.26</v>
      </c>
      <c r="U24" s="6">
        <v>148.25</v>
      </c>
      <c r="V24" s="6">
        <v>160.47</v>
      </c>
      <c r="W24" s="6">
        <v>172.86</v>
      </c>
      <c r="X24" s="6">
        <v>159.58</v>
      </c>
      <c r="Y24" s="6">
        <v>141.23</v>
      </c>
      <c r="Z24" s="6">
        <v>145.78</v>
      </c>
      <c r="AA24" s="6">
        <v>155.37</v>
      </c>
      <c r="AB24" s="6">
        <v>150.37</v>
      </c>
      <c r="AC24" s="6">
        <v>144.44</v>
      </c>
      <c r="AD24" s="6">
        <v>139.15</v>
      </c>
      <c r="AE24" s="6">
        <v>141.16</v>
      </c>
      <c r="AF24" s="6">
        <v>129.17</v>
      </c>
      <c r="AG24" s="6">
        <v>108.3</v>
      </c>
      <c r="AH24" s="6">
        <v>100.04</v>
      </c>
      <c r="AI24" s="6">
        <v>107.62</v>
      </c>
      <c r="AJ24" s="6">
        <v>110.07</v>
      </c>
      <c r="AK24" s="6">
        <v>106.98</v>
      </c>
      <c r="AL24" s="6">
        <v>110.89</v>
      </c>
      <c r="AM24" s="6">
        <v>112.76</v>
      </c>
      <c r="AN24" s="6">
        <v>114.15</v>
      </c>
      <c r="AO24" s="6">
        <v>117.63</v>
      </c>
      <c r="AP24" s="6">
        <v>113.19</v>
      </c>
      <c r="AQ24" s="6">
        <v>102.72</v>
      </c>
      <c r="AR24" s="6">
        <v>92.2</v>
      </c>
      <c r="AS24" s="6">
        <v>91.78</v>
      </c>
      <c r="AT24" s="6">
        <v>89.12</v>
      </c>
      <c r="AU24" s="6">
        <v>90.76</v>
      </c>
      <c r="AV24" s="6">
        <v>94.72</v>
      </c>
      <c r="AW24" s="6">
        <v>94.61</v>
      </c>
      <c r="AX24" s="6">
        <v>91.44</v>
      </c>
      <c r="AY24" s="6">
        <v>80.33</v>
      </c>
      <c r="AZ24" s="6">
        <v>73.07</v>
      </c>
      <c r="BA24" s="6">
        <v>75.87</v>
      </c>
      <c r="BB24" s="6">
        <v>92.37</v>
      </c>
      <c r="BC24" s="6">
        <v>112.4</v>
      </c>
      <c r="BD24" s="6">
        <v>104.69</v>
      </c>
      <c r="BE24" s="6">
        <v>99.17</v>
      </c>
      <c r="BF24" s="6">
        <v>103.38</v>
      </c>
      <c r="BG24" s="6">
        <v>120.12</v>
      </c>
      <c r="BH24" s="6">
        <v>116.17</v>
      </c>
      <c r="BI24" s="6">
        <v>100.66</v>
      </c>
      <c r="BJ24" s="6">
        <v>108.95</v>
      </c>
      <c r="BK24" s="6">
        <v>138.01</v>
      </c>
      <c r="BL24" s="6">
        <v>150.23</v>
      </c>
      <c r="BM24" s="6">
        <v>152.95</v>
      </c>
      <c r="BN24" s="6">
        <v>147.79</v>
      </c>
      <c r="BO24" s="6">
        <v>137.48</v>
      </c>
      <c r="BP24" s="6">
        <v>107.08</v>
      </c>
      <c r="BQ24" s="6">
        <v>106.43</v>
      </c>
      <c r="BR24" s="6">
        <v>112.17</v>
      </c>
      <c r="BS24" s="6">
        <v>121.5</v>
      </c>
      <c r="BT24" s="6">
        <v>116.5</v>
      </c>
      <c r="BU24" s="6">
        <v>114.35</v>
      </c>
      <c r="BV24" s="6">
        <v>96.38</v>
      </c>
      <c r="BW24" s="6">
        <v>88.74</v>
      </c>
      <c r="BX24" s="6">
        <v>83</v>
      </c>
      <c r="BY24" s="6">
        <v>95.64</v>
      </c>
      <c r="BZ24" s="6">
        <v>114.89</v>
      </c>
      <c r="CA24" s="6">
        <v>120.6</v>
      </c>
      <c r="CB24" s="6">
        <v>133.48</v>
      </c>
      <c r="CC24" s="6">
        <v>150.56</v>
      </c>
      <c r="CD24" s="6">
        <v>155.05</v>
      </c>
      <c r="CE24" s="6">
        <v>169.63</v>
      </c>
      <c r="CF24" s="6">
        <v>176.91</v>
      </c>
      <c r="CG24" s="6">
        <v>189.64</v>
      </c>
      <c r="CH24" s="6">
        <v>198.68</v>
      </c>
      <c r="CI24" s="6">
        <v>194.78</v>
      </c>
      <c r="CJ24" s="6">
        <v>170.83</v>
      </c>
      <c r="CK24" s="6">
        <v>135.11</v>
      </c>
      <c r="CL24" s="6">
        <v>100.23</v>
      </c>
      <c r="CM24" s="6">
        <v>84.45</v>
      </c>
      <c r="CN24" s="6">
        <v>61.21</v>
      </c>
      <c r="CO24" s="6">
        <v>58.75</v>
      </c>
      <c r="CP24" s="6">
        <v>50.1</v>
      </c>
      <c r="CQ24" s="6">
        <v>41.98</v>
      </c>
      <c r="CR24" s="6">
        <v>34.87</v>
      </c>
      <c r="CS24" s="6">
        <v>32.09</v>
      </c>
      <c r="CT24" s="6">
        <v>28.56</v>
      </c>
      <c r="CU24" s="6">
        <v>29.49</v>
      </c>
      <c r="CV24" s="6">
        <v>30.55</v>
      </c>
      <c r="CW24" s="6">
        <v>35.14</v>
      </c>
      <c r="CX24" s="6">
        <v>35.96</v>
      </c>
      <c r="CY24" s="6">
        <v>39.48</v>
      </c>
      <c r="CZ24" s="6">
        <v>50.8</v>
      </c>
      <c r="DA24" s="6">
        <v>20.88</v>
      </c>
      <c r="DB24" s="6">
        <v>13.29</v>
      </c>
      <c r="DC24" s="6">
        <v>13.46</v>
      </c>
      <c r="DD24" s="6">
        <v>17.67</v>
      </c>
      <c r="DE24" s="6">
        <v>25.87</v>
      </c>
      <c r="DF24" s="6">
        <v>43.85</v>
      </c>
      <c r="DG24" s="6">
        <v>38.95</v>
      </c>
      <c r="DH24" s="6">
        <v>34.5</v>
      </c>
      <c r="DI24" s="6">
        <v>39.45</v>
      </c>
      <c r="DJ24" s="6">
        <v>47.7</v>
      </c>
      <c r="DK24" s="6">
        <v>53.43</v>
      </c>
      <c r="DL24" s="6">
        <v>48.37</v>
      </c>
      <c r="DM24" s="6">
        <v>46.94</v>
      </c>
      <c r="DN24" s="6">
        <v>47.6</v>
      </c>
      <c r="DO24" s="6">
        <v>52.25</v>
      </c>
      <c r="DP24" s="6">
        <v>53.51</v>
      </c>
      <c r="DQ24" s="6">
        <v>52.03</v>
      </c>
      <c r="DR24" s="6">
        <v>54.3</v>
      </c>
      <c r="DS24" s="6">
        <v>62.07</v>
      </c>
      <c r="DT24" s="6">
        <v>64.15</v>
      </c>
      <c r="DU24" s="6">
        <v>66.77</v>
      </c>
      <c r="DV24" s="6">
        <v>62.81</v>
      </c>
      <c r="DW24" s="6">
        <v>63.26</v>
      </c>
      <c r="DX24" s="6">
        <v>61.16</v>
      </c>
      <c r="DY24" s="6">
        <v>58.21</v>
      </c>
      <c r="DZ24" s="6">
        <v>55.33</v>
      </c>
      <c r="EA24" s="6">
        <v>57.15</v>
      </c>
      <c r="EB24" s="6">
        <v>64.2</v>
      </c>
      <c r="EC24" s="6">
        <v>73.44</v>
      </c>
      <c r="ED24" s="6">
        <v>71.31</v>
      </c>
      <c r="EE24" s="6">
        <v>70.28</v>
      </c>
      <c r="EF24" s="6">
        <v>75.19</v>
      </c>
      <c r="EG24" s="6">
        <v>94.76</v>
      </c>
      <c r="EH24" s="6">
        <v>107.23</v>
      </c>
      <c r="EI24" s="6">
        <v>93.78</v>
      </c>
      <c r="EJ24" s="6">
        <v>68.18</v>
      </c>
      <c r="EK24" s="6">
        <v>59.44</v>
      </c>
      <c r="EL24" s="6">
        <v>59.39</v>
      </c>
      <c r="EM24" s="6">
        <v>72.46</v>
      </c>
      <c r="EN24" s="6">
        <v>89.96</v>
      </c>
      <c r="EO24" s="6">
        <v>106.44</v>
      </c>
      <c r="EP24" s="6">
        <v>113.42</v>
      </c>
      <c r="EQ24" s="6">
        <v>113.77</v>
      </c>
      <c r="ER24" s="6">
        <v>111.99</v>
      </c>
      <c r="ES24" s="6">
        <v>127.51</v>
      </c>
      <c r="ET24" s="6">
        <v>176.56</v>
      </c>
      <c r="EU24" s="6">
        <v>290.85</v>
      </c>
      <c r="EV24" s="6">
        <v>344.89</v>
      </c>
      <c r="EW24" s="6">
        <v>197.08</v>
      </c>
      <c r="EX24" s="6">
        <v>119.25</v>
      </c>
      <c r="EY24" s="6">
        <v>76.94</v>
      </c>
      <c r="EZ24" s="6">
        <v>70.75</v>
      </c>
      <c r="FA24" s="6">
        <v>61.49</v>
      </c>
      <c r="FB24" s="6">
        <v>64.21</v>
      </c>
      <c r="FC24" s="6">
        <v>70.22</v>
      </c>
      <c r="FD24" s="6">
        <v>72.71</v>
      </c>
      <c r="FE24" s="6">
        <v>89.19</v>
      </c>
      <c r="FF24" s="6">
        <v>104.66</v>
      </c>
      <c r="FG24" s="6">
        <v>104.26</v>
      </c>
      <c r="FH24" s="6">
        <v>109.34</v>
      </c>
      <c r="FI24" s="6">
        <v>111.22</v>
      </c>
      <c r="FJ24" s="6">
        <v>105.11</v>
      </c>
      <c r="FK24" s="6">
        <v>101.73</v>
      </c>
      <c r="FL24" s="6">
        <v>97.27</v>
      </c>
      <c r="FM24" s="6">
        <v>93.63</v>
      </c>
      <c r="FN24" s="6">
        <v>95.39</v>
      </c>
      <c r="FO24" s="6">
        <v>91.06</v>
      </c>
      <c r="FP24" s="6">
        <v>85.18</v>
      </c>
      <c r="FQ24" s="6">
        <v>88.25</v>
      </c>
      <c r="FR24" s="6">
        <v>96.43</v>
      </c>
      <c r="FS24" s="6">
        <v>103.27</v>
      </c>
      <c r="FT24" s="6">
        <v>97.11</v>
      </c>
      <c r="FU24" s="6">
        <v>91.61</v>
      </c>
      <c r="FV24" s="6">
        <v>89.67</v>
      </c>
      <c r="FW24" s="6">
        <v>91.18</v>
      </c>
      <c r="FX24" s="6">
        <v>90.68</v>
      </c>
      <c r="FY24" s="6">
        <v>85.97</v>
      </c>
      <c r="FZ24" s="6">
        <v>78.74</v>
      </c>
      <c r="GA24" s="6">
        <v>80.27</v>
      </c>
      <c r="GB24" s="6">
        <v>78.8</v>
      </c>
      <c r="GC24" s="6">
        <v>57.64</v>
      </c>
      <c r="GD24" s="6">
        <v>66.25</v>
      </c>
      <c r="GE24" s="6">
        <v>72.24</v>
      </c>
      <c r="GF24" s="6">
        <v>67.68</v>
      </c>
      <c r="GG24" s="6">
        <v>60.56</v>
      </c>
      <c r="GH24" s="6">
        <v>71.94</v>
      </c>
      <c r="GI24" s="6">
        <v>71.03</v>
      </c>
      <c r="GJ24" s="6">
        <v>72.47</v>
      </c>
      <c r="GK24" s="6">
        <v>65.42</v>
      </c>
      <c r="GL24" s="6">
        <v>55.36</v>
      </c>
      <c r="GM24" s="6">
        <v>45.67</v>
      </c>
      <c r="GN24" s="6">
        <v>44.23</v>
      </c>
      <c r="GO24" s="6">
        <v>50.95</v>
      </c>
      <c r="GP24" s="6">
        <v>52.33</v>
      </c>
      <c r="GQ24" s="6">
        <v>41.71</v>
      </c>
      <c r="GR24" s="6">
        <v>46.78</v>
      </c>
      <c r="GS24" s="6">
        <v>30.16</v>
      </c>
      <c r="GT24" s="6">
        <v>28.83</v>
      </c>
      <c r="GU24" s="6">
        <v>33.57</v>
      </c>
      <c r="GV24" s="6">
        <v>40.73</v>
      </c>
      <c r="GW24" s="6">
        <v>46.1</v>
      </c>
      <c r="GX24" s="6">
        <v>42.49</v>
      </c>
      <c r="GY24" s="6">
        <v>43.12</v>
      </c>
      <c r="GZ24" s="6">
        <v>45.25</v>
      </c>
      <c r="HA24" s="6">
        <v>54.72</v>
      </c>
      <c r="HB24" s="6">
        <v>62.8</v>
      </c>
      <c r="HC24" s="6">
        <v>68.68</v>
      </c>
      <c r="HD24" s="6">
        <v>62.85</v>
      </c>
      <c r="HE24" s="6">
        <v>63.48</v>
      </c>
      <c r="HF24" s="6">
        <v>66.64</v>
      </c>
      <c r="HG24" s="6">
        <v>80.39</v>
      </c>
      <c r="HH24" s="6">
        <v>90.06</v>
      </c>
      <c r="HI24" s="6">
        <v>99.25</v>
      </c>
      <c r="HJ24" s="6">
        <v>111.73</v>
      </c>
      <c r="HK24" s="6">
        <v>125.08</v>
      </c>
      <c r="HL24" s="6">
        <v>133.09</v>
      </c>
      <c r="HM24" s="6">
        <v>146.61</v>
      </c>
      <c r="HN24" s="6">
        <v>154.74</v>
      </c>
      <c r="HO24" s="6">
        <v>167.69</v>
      </c>
      <c r="HP24" s="6">
        <v>178.75</v>
      </c>
      <c r="HQ24" s="6">
        <v>198.32</v>
      </c>
      <c r="HR24" s="6">
        <v>211.76</v>
      </c>
      <c r="HS24" s="6">
        <v>228.21</v>
      </c>
      <c r="HT24" s="6">
        <v>229.59</v>
      </c>
      <c r="HU24" s="6">
        <v>224.41</v>
      </c>
      <c r="HV24" s="6">
        <v>213.74</v>
      </c>
      <c r="HW24" s="6">
        <v>212.23</v>
      </c>
      <c r="HX24" s="6">
        <v>214.31</v>
      </c>
      <c r="HY24" s="6">
        <v>220.74</v>
      </c>
      <c r="HZ24" s="6">
        <v>221.69</v>
      </c>
      <c r="IA24" s="6">
        <v>246.09</v>
      </c>
      <c r="IB24" s="6">
        <v>296.48</v>
      </c>
      <c r="IC24" s="6">
        <v>289.08</v>
      </c>
      <c r="ID24" s="6">
        <v>114.29</v>
      </c>
      <c r="IE24" s="6">
        <v>99.56</v>
      </c>
      <c r="IF24" s="6">
        <v>65.68</v>
      </c>
      <c r="IG24" s="6">
        <v>80.11</v>
      </c>
    </row>
    <row r="25" spans="1:241" ht="12.75">
      <c r="A25" s="6">
        <v>66.98</v>
      </c>
      <c r="B25" s="6">
        <v>92.09</v>
      </c>
      <c r="C25" s="6">
        <v>145.14</v>
      </c>
      <c r="D25" s="6">
        <v>183.8</v>
      </c>
      <c r="E25" s="6">
        <v>195.41</v>
      </c>
      <c r="F25" s="6">
        <v>187.77</v>
      </c>
      <c r="G25" s="6">
        <v>112.98</v>
      </c>
      <c r="H25" s="6">
        <v>111.96</v>
      </c>
      <c r="I25" s="6">
        <v>82.99</v>
      </c>
      <c r="J25" s="6">
        <v>104.58</v>
      </c>
      <c r="K25" s="6">
        <v>140.93</v>
      </c>
      <c r="L25" s="6">
        <v>127.14</v>
      </c>
      <c r="M25" s="6">
        <v>113.75</v>
      </c>
      <c r="N25" s="6">
        <v>117.09</v>
      </c>
      <c r="O25" s="6">
        <v>128.78</v>
      </c>
      <c r="P25" s="6">
        <v>133.9</v>
      </c>
      <c r="Q25" s="6">
        <v>139.35</v>
      </c>
      <c r="R25" s="6">
        <v>144.68</v>
      </c>
      <c r="S25" s="6">
        <v>146.85</v>
      </c>
      <c r="T25" s="6">
        <v>145.27</v>
      </c>
      <c r="U25" s="6">
        <v>144.57</v>
      </c>
      <c r="V25" s="6">
        <v>155.59</v>
      </c>
      <c r="W25" s="6">
        <v>163.68</v>
      </c>
      <c r="X25" s="6">
        <v>148.37</v>
      </c>
      <c r="Y25" s="6">
        <v>133.32</v>
      </c>
      <c r="Z25" s="6">
        <v>132.45</v>
      </c>
      <c r="AA25" s="6">
        <v>135.99</v>
      </c>
      <c r="AB25" s="6">
        <v>132.53</v>
      </c>
      <c r="AC25" s="6">
        <v>124.32</v>
      </c>
      <c r="AD25" s="6">
        <v>127.18</v>
      </c>
      <c r="AE25" s="6">
        <v>121.09</v>
      </c>
      <c r="AF25" s="6">
        <v>96.84</v>
      </c>
      <c r="AG25" s="6">
        <v>85.52</v>
      </c>
      <c r="AH25" s="6">
        <v>90.84</v>
      </c>
      <c r="AI25" s="6">
        <v>93.16</v>
      </c>
      <c r="AJ25" s="6">
        <v>85.68</v>
      </c>
      <c r="AK25" s="6">
        <v>83.49</v>
      </c>
      <c r="AL25" s="6">
        <v>91.23</v>
      </c>
      <c r="AM25" s="6">
        <v>102.02</v>
      </c>
      <c r="AN25" s="6">
        <v>103.68</v>
      </c>
      <c r="AO25" s="6">
        <v>90.39</v>
      </c>
      <c r="AP25" s="6">
        <v>81.33</v>
      </c>
      <c r="AQ25" s="6">
        <v>77.45</v>
      </c>
      <c r="AR25" s="6">
        <v>78.54</v>
      </c>
      <c r="AS25" s="6">
        <v>83.8</v>
      </c>
      <c r="AT25" s="6">
        <v>82.78</v>
      </c>
      <c r="AU25" s="6">
        <v>80.28</v>
      </c>
      <c r="AV25" s="6">
        <v>69.83</v>
      </c>
      <c r="AW25" s="6">
        <v>61.32</v>
      </c>
      <c r="AX25" s="6">
        <v>64.25</v>
      </c>
      <c r="AY25" s="6">
        <v>75.52</v>
      </c>
      <c r="AZ25" s="6">
        <v>75.96</v>
      </c>
      <c r="BA25" s="6">
        <v>73.66</v>
      </c>
      <c r="BB25" s="6">
        <v>78.89</v>
      </c>
      <c r="BC25" s="6">
        <v>81.16</v>
      </c>
      <c r="BD25" s="6">
        <v>76.15</v>
      </c>
      <c r="BE25" s="6">
        <v>79.51</v>
      </c>
      <c r="BF25" s="6">
        <v>111.56</v>
      </c>
      <c r="BG25" s="6">
        <v>161.56</v>
      </c>
      <c r="BH25" s="6">
        <v>163.92</v>
      </c>
      <c r="BI25" s="6">
        <v>109.39</v>
      </c>
      <c r="BJ25" s="6">
        <v>109.6</v>
      </c>
      <c r="BK25" s="6">
        <v>140.41</v>
      </c>
      <c r="BL25" s="6">
        <v>141.62</v>
      </c>
      <c r="BM25" s="6">
        <v>114.65</v>
      </c>
      <c r="BN25" s="6">
        <v>103.37</v>
      </c>
      <c r="BO25" s="6">
        <v>119.32</v>
      </c>
      <c r="BP25" s="6">
        <v>147.15</v>
      </c>
      <c r="BQ25" s="6">
        <v>137.26</v>
      </c>
      <c r="BR25" s="6">
        <v>115.63</v>
      </c>
      <c r="BS25" s="6">
        <v>101.22</v>
      </c>
      <c r="BT25" s="6">
        <v>80.02</v>
      </c>
      <c r="BU25" s="6">
        <v>54.43</v>
      </c>
      <c r="BV25" s="6">
        <v>50.13</v>
      </c>
      <c r="BW25" s="6">
        <v>88.28</v>
      </c>
      <c r="BX25" s="6">
        <v>101.94</v>
      </c>
      <c r="BY25" s="6">
        <v>114.33</v>
      </c>
      <c r="BZ25" s="6">
        <v>127.33</v>
      </c>
      <c r="CA25" s="6">
        <v>132.66</v>
      </c>
      <c r="CB25" s="6">
        <v>144.38</v>
      </c>
      <c r="CC25" s="6">
        <v>152.03</v>
      </c>
      <c r="CD25" s="6">
        <v>161.24</v>
      </c>
      <c r="CE25" s="6">
        <v>170.66</v>
      </c>
      <c r="CF25" s="6">
        <v>182.62</v>
      </c>
      <c r="CG25" s="6">
        <v>194.06</v>
      </c>
      <c r="CH25" s="6">
        <v>219.23</v>
      </c>
      <c r="CI25" s="6">
        <v>243.2</v>
      </c>
      <c r="CJ25" s="6">
        <v>243.63</v>
      </c>
      <c r="CK25" s="6">
        <v>193.53</v>
      </c>
      <c r="CL25" s="6">
        <v>125.79</v>
      </c>
      <c r="CM25" s="6">
        <v>94.31</v>
      </c>
      <c r="CN25" s="6">
        <v>59.15</v>
      </c>
      <c r="CO25" s="6">
        <v>56.4</v>
      </c>
      <c r="CP25" s="6">
        <v>51.85</v>
      </c>
      <c r="CQ25" s="6">
        <v>28.86</v>
      </c>
      <c r="CR25" s="6">
        <v>26.89</v>
      </c>
      <c r="CS25" s="6">
        <v>27.95</v>
      </c>
      <c r="CT25" s="6">
        <v>28.29</v>
      </c>
      <c r="CU25" s="6">
        <v>29.07</v>
      </c>
      <c r="CV25" s="6">
        <v>31.34</v>
      </c>
      <c r="CW25" s="6">
        <v>32.54</v>
      </c>
      <c r="CX25" s="6">
        <v>30.85</v>
      </c>
      <c r="CY25" s="6">
        <v>39.64</v>
      </c>
      <c r="CZ25" s="6">
        <v>53.89</v>
      </c>
      <c r="DA25" s="6">
        <v>49.14</v>
      </c>
      <c r="DB25" s="6">
        <v>10.07</v>
      </c>
      <c r="DC25" s="6">
        <v>10.58</v>
      </c>
      <c r="DD25" s="6">
        <v>30.01</v>
      </c>
      <c r="DE25" s="6">
        <v>40.14</v>
      </c>
      <c r="DF25" s="6">
        <v>48.06</v>
      </c>
      <c r="DG25" s="6">
        <v>47.15</v>
      </c>
      <c r="DH25" s="6">
        <v>46.45</v>
      </c>
      <c r="DI25" s="6">
        <v>49.61</v>
      </c>
      <c r="DJ25" s="6">
        <v>52.49</v>
      </c>
      <c r="DK25" s="6">
        <v>52.85</v>
      </c>
      <c r="DL25" s="6">
        <v>50.02</v>
      </c>
      <c r="DM25" s="6">
        <v>51.95</v>
      </c>
      <c r="DN25" s="6">
        <v>57.32</v>
      </c>
      <c r="DO25" s="6">
        <v>60.81</v>
      </c>
      <c r="DP25" s="6">
        <v>56.99</v>
      </c>
      <c r="DQ25" s="6">
        <v>56.64</v>
      </c>
      <c r="DR25" s="6">
        <v>65.91</v>
      </c>
      <c r="DS25" s="6">
        <v>70.39</v>
      </c>
      <c r="DT25" s="6">
        <v>67.86</v>
      </c>
      <c r="DU25" s="6">
        <v>68.09</v>
      </c>
      <c r="DV25" s="6">
        <v>70.02</v>
      </c>
      <c r="DW25" s="6">
        <v>71.06</v>
      </c>
      <c r="DX25" s="6">
        <v>72.05</v>
      </c>
      <c r="DY25" s="6">
        <v>71.84</v>
      </c>
      <c r="DZ25" s="6">
        <v>73.64</v>
      </c>
      <c r="EA25" s="6">
        <v>75.73</v>
      </c>
      <c r="EB25" s="6">
        <v>82.49</v>
      </c>
      <c r="EC25" s="6">
        <v>92.21</v>
      </c>
      <c r="ED25" s="6">
        <v>91.9</v>
      </c>
      <c r="EE25" s="6">
        <v>83.74</v>
      </c>
      <c r="EF25" s="6">
        <v>76.76</v>
      </c>
      <c r="EG25" s="6">
        <v>73.42</v>
      </c>
      <c r="EH25" s="6">
        <v>71.96</v>
      </c>
      <c r="EI25" s="6">
        <v>80.14</v>
      </c>
      <c r="EJ25" s="6">
        <v>87.73</v>
      </c>
      <c r="EK25" s="6">
        <v>87.47</v>
      </c>
      <c r="EL25" s="6">
        <v>72.69</v>
      </c>
      <c r="EM25" s="6">
        <v>73.84</v>
      </c>
      <c r="EN25" s="6">
        <v>78.88</v>
      </c>
      <c r="EO25" s="6">
        <v>79.48</v>
      </c>
      <c r="EP25" s="6">
        <v>78.44</v>
      </c>
      <c r="EQ25" s="6">
        <v>82.4</v>
      </c>
      <c r="ER25" s="6">
        <v>94.33</v>
      </c>
      <c r="ES25" s="6">
        <v>109.11</v>
      </c>
      <c r="ET25" s="6">
        <v>118.66</v>
      </c>
      <c r="EU25" s="6">
        <v>131.55</v>
      </c>
      <c r="EV25" s="6">
        <v>192</v>
      </c>
      <c r="EW25" s="6">
        <v>333.52</v>
      </c>
      <c r="EX25" s="6">
        <v>388.24</v>
      </c>
      <c r="EY25" s="6">
        <v>48.32</v>
      </c>
      <c r="EZ25" s="6">
        <v>36.61</v>
      </c>
      <c r="FA25" s="6">
        <v>34.17</v>
      </c>
      <c r="FB25" s="6">
        <v>35.68</v>
      </c>
      <c r="FC25" s="6">
        <v>46.83</v>
      </c>
      <c r="FD25" s="6">
        <v>76.92</v>
      </c>
      <c r="FE25" s="6">
        <v>70.72</v>
      </c>
      <c r="FF25" s="6">
        <v>70.58</v>
      </c>
      <c r="FG25" s="6">
        <v>89.86</v>
      </c>
      <c r="FH25" s="6">
        <v>99.61</v>
      </c>
      <c r="FI25" s="6">
        <v>102.61</v>
      </c>
      <c r="FJ25" s="6">
        <v>95.91</v>
      </c>
      <c r="FK25" s="6">
        <v>88.63</v>
      </c>
      <c r="FL25" s="6">
        <v>78.12</v>
      </c>
      <c r="FM25" s="6">
        <v>74.29</v>
      </c>
      <c r="FN25" s="6">
        <v>81.69</v>
      </c>
      <c r="FO25" s="6">
        <v>83.02</v>
      </c>
      <c r="FP25" s="6">
        <v>78.61</v>
      </c>
      <c r="FQ25" s="6">
        <v>79.23</v>
      </c>
      <c r="FR25" s="6">
        <v>87.16</v>
      </c>
      <c r="FS25" s="6">
        <v>89.57</v>
      </c>
      <c r="FT25" s="6">
        <v>91.39</v>
      </c>
      <c r="FU25" s="6">
        <v>94.45</v>
      </c>
      <c r="FV25" s="6">
        <v>97.67</v>
      </c>
      <c r="FW25" s="6">
        <v>99.26</v>
      </c>
      <c r="FX25" s="6">
        <v>93.56</v>
      </c>
      <c r="FY25" s="6">
        <v>95.83</v>
      </c>
      <c r="FZ25" s="6">
        <v>90.71</v>
      </c>
      <c r="GA25" s="6">
        <v>90.02</v>
      </c>
      <c r="GB25" s="6">
        <v>84.05</v>
      </c>
      <c r="GC25" s="6">
        <v>81.08</v>
      </c>
      <c r="GD25" s="6">
        <v>79.93</v>
      </c>
      <c r="GE25" s="6">
        <v>70.41</v>
      </c>
      <c r="GF25" s="6">
        <v>80</v>
      </c>
      <c r="GG25" s="6">
        <v>82.64</v>
      </c>
      <c r="GH25" s="6">
        <v>87.92</v>
      </c>
      <c r="GI25" s="6">
        <v>81.49</v>
      </c>
      <c r="GJ25" s="6">
        <v>78.69</v>
      </c>
      <c r="GK25" s="6">
        <v>70.71</v>
      </c>
      <c r="GL25" s="6">
        <v>65.43</v>
      </c>
      <c r="GM25" s="6">
        <v>57.96</v>
      </c>
      <c r="GN25" s="6">
        <v>58.68</v>
      </c>
      <c r="GO25" s="6">
        <v>58.25</v>
      </c>
      <c r="GP25" s="6">
        <v>50.91</v>
      </c>
      <c r="GQ25" s="6">
        <v>47.37</v>
      </c>
      <c r="GR25" s="6">
        <v>43.87</v>
      </c>
      <c r="GS25" s="6">
        <v>41.99</v>
      </c>
      <c r="GT25" s="6">
        <v>48.07</v>
      </c>
      <c r="GU25" s="6">
        <v>42.7</v>
      </c>
      <c r="GV25" s="6">
        <v>37.7</v>
      </c>
      <c r="GW25" s="6">
        <v>41.12</v>
      </c>
      <c r="GX25" s="6">
        <v>43.52</v>
      </c>
      <c r="GY25" s="6">
        <v>45.12</v>
      </c>
      <c r="GZ25" s="6">
        <v>51.84</v>
      </c>
      <c r="HA25" s="6">
        <v>63.97</v>
      </c>
      <c r="HB25" s="6">
        <v>74.99</v>
      </c>
      <c r="HC25" s="6">
        <v>77.55</v>
      </c>
      <c r="HD25" s="6">
        <v>73.38</v>
      </c>
      <c r="HE25" s="6">
        <v>78.42</v>
      </c>
      <c r="HF25" s="6">
        <v>86.01</v>
      </c>
      <c r="HG25" s="6">
        <v>85.56</v>
      </c>
      <c r="HH25" s="6">
        <v>87.48</v>
      </c>
      <c r="HI25" s="6">
        <v>94.55</v>
      </c>
      <c r="HJ25" s="6">
        <v>111.02</v>
      </c>
      <c r="HK25" s="6">
        <v>125.63</v>
      </c>
      <c r="HL25" s="6">
        <v>132.65</v>
      </c>
      <c r="HM25" s="6">
        <v>140.97</v>
      </c>
      <c r="HN25" s="6">
        <v>149.04</v>
      </c>
      <c r="HO25" s="6">
        <v>163.04</v>
      </c>
      <c r="HP25" s="6">
        <v>180.59</v>
      </c>
      <c r="HQ25" s="6">
        <v>189.51</v>
      </c>
      <c r="HR25" s="6">
        <v>186.03</v>
      </c>
      <c r="HS25" s="6">
        <v>187.65</v>
      </c>
      <c r="HT25" s="6">
        <v>205.21</v>
      </c>
      <c r="HU25" s="6">
        <v>228.73</v>
      </c>
      <c r="HV25" s="6">
        <v>225.85</v>
      </c>
      <c r="HW25" s="6">
        <v>195.82</v>
      </c>
      <c r="HX25" s="6">
        <v>200.92</v>
      </c>
      <c r="HY25" s="6">
        <v>260.95</v>
      </c>
      <c r="HZ25" s="6">
        <v>268.95</v>
      </c>
      <c r="IA25" s="6">
        <v>86.19</v>
      </c>
      <c r="IB25" s="6">
        <v>70.5</v>
      </c>
      <c r="IC25" s="6">
        <v>133.48</v>
      </c>
      <c r="ID25" s="6">
        <v>152.73</v>
      </c>
      <c r="IE25" s="6">
        <v>102.38</v>
      </c>
      <c r="IF25" s="6">
        <v>75.65</v>
      </c>
      <c r="IG25" s="6">
        <v>66.98</v>
      </c>
    </row>
    <row r="26" spans="1:241" ht="12.75">
      <c r="A26" s="6">
        <v>86.82</v>
      </c>
      <c r="B26" s="6">
        <v>96.45</v>
      </c>
      <c r="C26" s="6">
        <v>128.25</v>
      </c>
      <c r="D26" s="6">
        <v>146.41</v>
      </c>
      <c r="E26" s="6">
        <v>140.45</v>
      </c>
      <c r="F26" s="6">
        <v>140.56</v>
      </c>
      <c r="G26" s="6">
        <v>130.09</v>
      </c>
      <c r="H26" s="6">
        <v>104.37</v>
      </c>
      <c r="I26" s="6">
        <v>89.27</v>
      </c>
      <c r="J26" s="6">
        <v>102.26</v>
      </c>
      <c r="K26" s="6">
        <v>130.57</v>
      </c>
      <c r="L26" s="6">
        <v>141.94</v>
      </c>
      <c r="M26" s="6">
        <v>146.65</v>
      </c>
      <c r="N26" s="6">
        <v>145.1</v>
      </c>
      <c r="O26" s="6">
        <v>149.02</v>
      </c>
      <c r="P26" s="6">
        <v>155.55</v>
      </c>
      <c r="Q26" s="6">
        <v>163.86</v>
      </c>
      <c r="R26" s="6">
        <v>171.66</v>
      </c>
      <c r="S26" s="6">
        <v>182.64</v>
      </c>
      <c r="T26" s="6">
        <v>184.64</v>
      </c>
      <c r="U26" s="6">
        <v>168.8</v>
      </c>
      <c r="V26" s="6">
        <v>161.69</v>
      </c>
      <c r="W26" s="6">
        <v>153.28</v>
      </c>
      <c r="X26" s="6">
        <v>149.18</v>
      </c>
      <c r="Y26" s="6">
        <v>139.41</v>
      </c>
      <c r="Z26" s="6">
        <v>130.93</v>
      </c>
      <c r="AA26" s="6">
        <v>132.18</v>
      </c>
      <c r="AB26" s="6">
        <v>123.99</v>
      </c>
      <c r="AC26" s="6">
        <v>119.5</v>
      </c>
      <c r="AD26" s="6">
        <v>111.26</v>
      </c>
      <c r="AE26" s="6">
        <v>100.14</v>
      </c>
      <c r="AF26" s="6">
        <v>77.67</v>
      </c>
      <c r="AG26" s="6">
        <v>72.89</v>
      </c>
      <c r="AH26" s="6">
        <v>71.41</v>
      </c>
      <c r="AI26" s="6">
        <v>71.89</v>
      </c>
      <c r="AJ26" s="6">
        <v>65.74</v>
      </c>
      <c r="AK26" s="6">
        <v>68.42</v>
      </c>
      <c r="AL26" s="6">
        <v>73.37</v>
      </c>
      <c r="AM26" s="6">
        <v>82.62</v>
      </c>
      <c r="AN26" s="6">
        <v>80.27</v>
      </c>
      <c r="AO26" s="6">
        <v>70.4</v>
      </c>
      <c r="AP26" s="6">
        <v>72.08</v>
      </c>
      <c r="AQ26" s="6">
        <v>73.83</v>
      </c>
      <c r="AR26" s="6">
        <v>68.2</v>
      </c>
      <c r="AS26" s="6">
        <v>56.67</v>
      </c>
      <c r="AT26" s="6">
        <v>56.09</v>
      </c>
      <c r="AU26" s="6">
        <v>59.75</v>
      </c>
      <c r="AV26" s="6">
        <v>64.48</v>
      </c>
      <c r="AW26" s="6">
        <v>59.62</v>
      </c>
      <c r="AX26" s="6">
        <v>56.6</v>
      </c>
      <c r="AY26" s="6">
        <v>57.7</v>
      </c>
      <c r="AZ26" s="6">
        <v>56.62</v>
      </c>
      <c r="BA26" s="6">
        <v>53.46</v>
      </c>
      <c r="BB26" s="6">
        <v>65.27</v>
      </c>
      <c r="BC26" s="6">
        <v>93.68</v>
      </c>
      <c r="BD26" s="6">
        <v>108.54</v>
      </c>
      <c r="BE26" s="6">
        <v>124.31</v>
      </c>
      <c r="BF26" s="6">
        <v>162.22</v>
      </c>
      <c r="BG26" s="6">
        <v>223.21</v>
      </c>
      <c r="BH26" s="6">
        <v>219.31</v>
      </c>
      <c r="BI26" s="6">
        <v>155.79</v>
      </c>
      <c r="BJ26" s="6">
        <v>135.45</v>
      </c>
      <c r="BK26" s="6">
        <v>120.53</v>
      </c>
      <c r="BL26" s="6">
        <v>84.8</v>
      </c>
      <c r="BM26" s="6">
        <v>75.35</v>
      </c>
      <c r="BN26" s="6">
        <v>64</v>
      </c>
      <c r="BO26" s="6">
        <v>62.67</v>
      </c>
      <c r="BP26" s="6">
        <v>89.33</v>
      </c>
      <c r="BQ26" s="6">
        <v>171.22</v>
      </c>
      <c r="BR26" s="6">
        <v>185.2</v>
      </c>
      <c r="BS26" s="6">
        <v>115.18</v>
      </c>
      <c r="BT26" s="6">
        <v>80.83</v>
      </c>
      <c r="BU26" s="6">
        <v>77.01</v>
      </c>
      <c r="BV26" s="6">
        <v>94.63</v>
      </c>
      <c r="BW26" s="6">
        <v>101.89</v>
      </c>
      <c r="BX26" s="6">
        <v>112.18</v>
      </c>
      <c r="BY26" s="6">
        <v>118.84</v>
      </c>
      <c r="BZ26" s="6">
        <v>121.65</v>
      </c>
      <c r="CA26" s="6">
        <v>132.95</v>
      </c>
      <c r="CB26" s="6">
        <v>142.67</v>
      </c>
      <c r="CC26" s="6">
        <v>148.55</v>
      </c>
      <c r="CD26" s="6">
        <v>145.04</v>
      </c>
      <c r="CE26" s="6">
        <v>152.64</v>
      </c>
      <c r="CF26" s="6">
        <v>162.09</v>
      </c>
      <c r="CG26" s="6">
        <v>162.52</v>
      </c>
      <c r="CH26" s="6">
        <v>183.14</v>
      </c>
      <c r="CI26" s="6">
        <v>206.17</v>
      </c>
      <c r="CJ26" s="6">
        <v>234.44</v>
      </c>
      <c r="CK26" s="6">
        <v>214.21</v>
      </c>
      <c r="CL26" s="6">
        <v>138.28</v>
      </c>
      <c r="CM26" s="6">
        <v>107.94</v>
      </c>
      <c r="CN26" s="6">
        <v>108.97</v>
      </c>
      <c r="CO26" s="6">
        <v>93.71</v>
      </c>
      <c r="CP26" s="6">
        <v>59.83</v>
      </c>
      <c r="CQ26" s="6">
        <v>54.01</v>
      </c>
      <c r="CR26" s="6">
        <v>30.28</v>
      </c>
      <c r="CS26" s="6">
        <v>31.53</v>
      </c>
      <c r="CT26" s="6">
        <v>33.89</v>
      </c>
      <c r="CU26" s="6">
        <v>34.79</v>
      </c>
      <c r="CV26" s="6">
        <v>35.44</v>
      </c>
      <c r="CW26" s="6">
        <v>36.04</v>
      </c>
      <c r="CX26" s="6">
        <v>34.93</v>
      </c>
      <c r="CY26" s="6">
        <v>41.95</v>
      </c>
      <c r="CZ26" s="6">
        <v>48.71</v>
      </c>
      <c r="DA26" s="6">
        <v>43.57</v>
      </c>
      <c r="DB26" s="6">
        <v>14.49</v>
      </c>
      <c r="DC26" s="6">
        <v>29.93</v>
      </c>
      <c r="DD26" s="6">
        <v>36.87</v>
      </c>
      <c r="DE26" s="6">
        <v>51.32</v>
      </c>
      <c r="DF26" s="6">
        <v>55.33</v>
      </c>
      <c r="DG26" s="6">
        <v>54.34</v>
      </c>
      <c r="DH26" s="6">
        <v>57.56</v>
      </c>
      <c r="DI26" s="6">
        <v>64.64</v>
      </c>
      <c r="DJ26" s="6">
        <v>67.49</v>
      </c>
      <c r="DK26" s="6">
        <v>66.33</v>
      </c>
      <c r="DL26" s="6">
        <v>65.96</v>
      </c>
      <c r="DM26" s="6">
        <v>70.07</v>
      </c>
      <c r="DN26" s="6">
        <v>78.75</v>
      </c>
      <c r="DO26" s="6">
        <v>75.27</v>
      </c>
      <c r="DP26" s="6">
        <v>66.66</v>
      </c>
      <c r="DQ26" s="6">
        <v>70.8</v>
      </c>
      <c r="DR26" s="6">
        <v>76.28</v>
      </c>
      <c r="DS26" s="6">
        <v>69.6</v>
      </c>
      <c r="DT26" s="6">
        <v>64.87</v>
      </c>
      <c r="DU26" s="6">
        <v>73.39</v>
      </c>
      <c r="DV26" s="6">
        <v>81.7</v>
      </c>
      <c r="DW26" s="6">
        <v>83.05</v>
      </c>
      <c r="DX26" s="6">
        <v>81.82</v>
      </c>
      <c r="DY26" s="6">
        <v>92.72</v>
      </c>
      <c r="DZ26" s="6">
        <v>100.55</v>
      </c>
      <c r="EA26" s="6">
        <v>96.86</v>
      </c>
      <c r="EB26" s="6">
        <v>95.8</v>
      </c>
      <c r="EC26" s="6">
        <v>99.72</v>
      </c>
      <c r="ED26" s="6">
        <v>92.44</v>
      </c>
      <c r="EE26" s="6">
        <v>89.47</v>
      </c>
      <c r="EF26" s="6">
        <v>96.48</v>
      </c>
      <c r="EG26" s="6">
        <v>99.64</v>
      </c>
      <c r="EH26" s="6">
        <v>89.32</v>
      </c>
      <c r="EI26" s="6">
        <v>75.88</v>
      </c>
      <c r="EJ26" s="6">
        <v>78.14</v>
      </c>
      <c r="EK26" s="6">
        <v>90.37</v>
      </c>
      <c r="EL26" s="6">
        <v>88.16</v>
      </c>
      <c r="EM26" s="6">
        <v>90.56</v>
      </c>
      <c r="EN26" s="6">
        <v>105.45</v>
      </c>
      <c r="EO26" s="6">
        <v>113.73</v>
      </c>
      <c r="EP26" s="6">
        <v>112.36</v>
      </c>
      <c r="EQ26" s="6">
        <v>112.09</v>
      </c>
      <c r="ER26" s="6">
        <v>117.4</v>
      </c>
      <c r="ES26" s="6">
        <v>123.22</v>
      </c>
      <c r="ET26" s="6">
        <v>129.6</v>
      </c>
      <c r="EU26" s="6">
        <v>134.23</v>
      </c>
      <c r="EV26" s="6">
        <v>122.51</v>
      </c>
      <c r="EW26" s="6">
        <v>181.26</v>
      </c>
      <c r="EX26" s="6">
        <v>423.74</v>
      </c>
      <c r="EY26" s="6">
        <v>116.55</v>
      </c>
      <c r="EZ26" s="6">
        <v>44.69</v>
      </c>
      <c r="FA26" s="6">
        <v>30.65</v>
      </c>
      <c r="FB26" s="6">
        <v>23.78</v>
      </c>
      <c r="FC26" s="6">
        <v>31.99</v>
      </c>
      <c r="FD26" s="6">
        <v>55.45</v>
      </c>
      <c r="FE26" s="6">
        <v>93.16</v>
      </c>
      <c r="FF26" s="6">
        <v>74.97</v>
      </c>
      <c r="FG26" s="6">
        <v>53.8</v>
      </c>
      <c r="FH26" s="6">
        <v>68.35</v>
      </c>
      <c r="FI26" s="6">
        <v>96.78</v>
      </c>
      <c r="FJ26" s="6">
        <v>90.92</v>
      </c>
      <c r="FK26" s="6">
        <v>83.08</v>
      </c>
      <c r="FL26" s="6">
        <v>73.31</v>
      </c>
      <c r="FM26" s="6">
        <v>68.22</v>
      </c>
      <c r="FN26" s="6">
        <v>71.36</v>
      </c>
      <c r="FO26" s="6">
        <v>79.03</v>
      </c>
      <c r="FP26" s="6">
        <v>81.67</v>
      </c>
      <c r="FQ26" s="6">
        <v>78.87</v>
      </c>
      <c r="FR26" s="6">
        <v>78.14</v>
      </c>
      <c r="FS26" s="6">
        <v>93.09</v>
      </c>
      <c r="FT26" s="6">
        <v>82.88</v>
      </c>
      <c r="FU26" s="6">
        <v>102.55</v>
      </c>
      <c r="FV26" s="6">
        <v>113.52</v>
      </c>
      <c r="FW26" s="6">
        <v>114.71</v>
      </c>
      <c r="FX26" s="6">
        <v>103.41</v>
      </c>
      <c r="FY26" s="6">
        <v>100.92</v>
      </c>
      <c r="FZ26" s="6">
        <v>102.32</v>
      </c>
      <c r="GA26" s="6">
        <v>103.18</v>
      </c>
      <c r="GB26" s="6">
        <v>105.1</v>
      </c>
      <c r="GC26" s="6">
        <v>97.22</v>
      </c>
      <c r="GD26" s="6">
        <v>101.21</v>
      </c>
      <c r="GE26" s="6">
        <v>82.19</v>
      </c>
      <c r="GF26" s="6">
        <v>97.13</v>
      </c>
      <c r="GG26" s="6">
        <v>127.3</v>
      </c>
      <c r="GH26" s="6">
        <v>146.06</v>
      </c>
      <c r="GI26" s="6">
        <v>129.29</v>
      </c>
      <c r="GJ26" s="6">
        <v>115.27</v>
      </c>
      <c r="GK26" s="6">
        <v>95.84</v>
      </c>
      <c r="GL26" s="6">
        <v>77.72</v>
      </c>
      <c r="GM26" s="6">
        <v>70.47</v>
      </c>
      <c r="GN26" s="6">
        <v>69.82</v>
      </c>
      <c r="GO26" s="6">
        <v>71.77</v>
      </c>
      <c r="GP26" s="6">
        <v>65.33</v>
      </c>
      <c r="GQ26" s="6">
        <v>56.17</v>
      </c>
      <c r="GR26" s="6">
        <v>54.96</v>
      </c>
      <c r="GS26" s="6">
        <v>58.07</v>
      </c>
      <c r="GT26" s="6">
        <v>56.66</v>
      </c>
      <c r="GU26" s="6">
        <v>57.08</v>
      </c>
      <c r="GV26" s="6">
        <v>49.25</v>
      </c>
      <c r="GW26" s="6">
        <v>51.66</v>
      </c>
      <c r="GX26" s="6">
        <v>52.98</v>
      </c>
      <c r="GY26" s="6">
        <v>53.43</v>
      </c>
      <c r="GZ26" s="6">
        <v>57.52</v>
      </c>
      <c r="HA26" s="6">
        <v>68.55</v>
      </c>
      <c r="HB26" s="6">
        <v>86.27</v>
      </c>
      <c r="HC26" s="6">
        <v>96.54</v>
      </c>
      <c r="HD26" s="6">
        <v>99.29</v>
      </c>
      <c r="HE26" s="6">
        <v>113.19</v>
      </c>
      <c r="HF26" s="6">
        <v>114.42</v>
      </c>
      <c r="HG26" s="6">
        <v>109.34</v>
      </c>
      <c r="HH26" s="6">
        <v>114.19</v>
      </c>
      <c r="HI26" s="6">
        <v>125.7</v>
      </c>
      <c r="HJ26" s="6">
        <v>141.86</v>
      </c>
      <c r="HK26" s="6">
        <v>138.77</v>
      </c>
      <c r="HL26" s="6">
        <v>140.24</v>
      </c>
      <c r="HM26" s="6">
        <v>163.48</v>
      </c>
      <c r="HN26" s="6">
        <v>172.78</v>
      </c>
      <c r="HO26" s="6">
        <v>171.92</v>
      </c>
      <c r="HP26" s="6">
        <v>177.05</v>
      </c>
      <c r="HQ26" s="6">
        <v>183.91</v>
      </c>
      <c r="HR26" s="6">
        <v>182.34</v>
      </c>
      <c r="HS26" s="6">
        <v>186.6</v>
      </c>
      <c r="HT26" s="6">
        <v>202.79</v>
      </c>
      <c r="HU26" s="6">
        <v>224.74</v>
      </c>
      <c r="HV26" s="6">
        <v>222.21</v>
      </c>
      <c r="HW26" s="6">
        <v>201.06</v>
      </c>
      <c r="HX26" s="6">
        <v>183.75</v>
      </c>
      <c r="HY26" s="6">
        <v>226.3</v>
      </c>
      <c r="HZ26" s="6">
        <v>256</v>
      </c>
      <c r="IA26" s="6">
        <v>121.37</v>
      </c>
      <c r="IB26" s="6">
        <v>103.97</v>
      </c>
      <c r="IC26" s="6">
        <v>76.84</v>
      </c>
      <c r="ID26" s="6">
        <v>160.7</v>
      </c>
      <c r="IE26" s="6">
        <v>126.15</v>
      </c>
      <c r="IF26" s="6">
        <v>96.04</v>
      </c>
      <c r="IG26" s="6">
        <v>86.82</v>
      </c>
    </row>
    <row r="27" spans="1:241" ht="12.75">
      <c r="A27" s="6">
        <v>92.1</v>
      </c>
      <c r="B27" s="6">
        <v>87.76</v>
      </c>
      <c r="C27" s="6">
        <v>135.93</v>
      </c>
      <c r="D27" s="6">
        <v>144.76</v>
      </c>
      <c r="E27" s="6">
        <v>135.48</v>
      </c>
      <c r="F27" s="6">
        <v>124.54</v>
      </c>
      <c r="G27" s="6">
        <v>117.88</v>
      </c>
      <c r="H27" s="6">
        <v>107.2</v>
      </c>
      <c r="I27" s="6">
        <v>100.67</v>
      </c>
      <c r="J27" s="6">
        <v>102.24</v>
      </c>
      <c r="K27" s="6">
        <v>109.07</v>
      </c>
      <c r="L27" s="6">
        <v>127.6</v>
      </c>
      <c r="M27" s="6">
        <v>147.67</v>
      </c>
      <c r="N27" s="6">
        <v>166.13</v>
      </c>
      <c r="O27" s="6">
        <v>193.05</v>
      </c>
      <c r="P27" s="6">
        <v>222.51</v>
      </c>
      <c r="Q27" s="6">
        <v>243.85</v>
      </c>
      <c r="R27" s="6">
        <v>220.29</v>
      </c>
      <c r="S27" s="6">
        <v>198.44</v>
      </c>
      <c r="T27" s="6">
        <v>178.99</v>
      </c>
      <c r="U27" s="6">
        <v>169.24</v>
      </c>
      <c r="V27" s="6">
        <v>155.09</v>
      </c>
      <c r="W27" s="6">
        <v>144.17</v>
      </c>
      <c r="X27" s="6">
        <v>143.56</v>
      </c>
      <c r="Y27" s="6">
        <v>143.25</v>
      </c>
      <c r="Z27" s="6">
        <v>137.46</v>
      </c>
      <c r="AA27" s="6">
        <v>122.68</v>
      </c>
      <c r="AB27" s="6">
        <v>115.09</v>
      </c>
      <c r="AC27" s="6">
        <v>106.92</v>
      </c>
      <c r="AD27" s="6">
        <v>89.1</v>
      </c>
      <c r="AE27" s="6">
        <v>74.68</v>
      </c>
      <c r="AF27" s="6">
        <v>67.05</v>
      </c>
      <c r="AG27" s="6">
        <v>65.47</v>
      </c>
      <c r="AH27" s="6">
        <v>56.43</v>
      </c>
      <c r="AI27" s="6">
        <v>49.6</v>
      </c>
      <c r="AJ27" s="6">
        <v>55.71</v>
      </c>
      <c r="AK27" s="6">
        <v>72.33</v>
      </c>
      <c r="AL27" s="6">
        <v>71.31</v>
      </c>
      <c r="AM27" s="6">
        <v>58.74</v>
      </c>
      <c r="AN27" s="6">
        <v>50.64</v>
      </c>
      <c r="AO27" s="6">
        <v>49.81</v>
      </c>
      <c r="AP27" s="6">
        <v>52.41</v>
      </c>
      <c r="AQ27" s="6">
        <v>54.98</v>
      </c>
      <c r="AR27" s="6">
        <v>55.42</v>
      </c>
      <c r="AS27" s="6">
        <v>58.41</v>
      </c>
      <c r="AT27" s="6">
        <v>60.49</v>
      </c>
      <c r="AU27" s="6">
        <v>64.24</v>
      </c>
      <c r="AV27" s="6">
        <v>73.59</v>
      </c>
      <c r="AW27" s="6">
        <v>73.8</v>
      </c>
      <c r="AX27" s="6">
        <v>71.87</v>
      </c>
      <c r="AY27" s="6">
        <v>72.61</v>
      </c>
      <c r="AZ27" s="6">
        <v>68.75</v>
      </c>
      <c r="BA27" s="6">
        <v>62.88</v>
      </c>
      <c r="BB27" s="6">
        <v>73.9</v>
      </c>
      <c r="BC27" s="6">
        <v>112.7</v>
      </c>
      <c r="BD27" s="6">
        <v>157.19</v>
      </c>
      <c r="BE27" s="6">
        <v>153.44</v>
      </c>
      <c r="BF27" s="6">
        <v>124.71</v>
      </c>
      <c r="BG27" s="6">
        <v>89.14</v>
      </c>
      <c r="BH27" s="6">
        <v>48.52</v>
      </c>
      <c r="BI27" s="6">
        <v>43.12</v>
      </c>
      <c r="BJ27" s="6">
        <v>87.55</v>
      </c>
      <c r="BK27" s="6">
        <v>135.56</v>
      </c>
      <c r="BL27" s="6">
        <v>107.7</v>
      </c>
      <c r="BM27" s="6">
        <v>108.88</v>
      </c>
      <c r="BN27" s="6">
        <v>95.1</v>
      </c>
      <c r="BO27" s="6">
        <v>79</v>
      </c>
      <c r="BP27" s="6">
        <v>115.02</v>
      </c>
      <c r="BQ27" s="6">
        <v>167.05</v>
      </c>
      <c r="BR27" s="6">
        <v>151.25</v>
      </c>
      <c r="BS27" s="6">
        <v>104.31</v>
      </c>
      <c r="BT27" s="6">
        <v>84.73</v>
      </c>
      <c r="BU27" s="6">
        <v>87.61</v>
      </c>
      <c r="BV27" s="6">
        <v>103.29</v>
      </c>
      <c r="BW27" s="6">
        <v>105.28</v>
      </c>
      <c r="BX27" s="6">
        <v>107.65</v>
      </c>
      <c r="BY27" s="6">
        <v>114.24</v>
      </c>
      <c r="BZ27" s="6">
        <v>118.11</v>
      </c>
      <c r="CA27" s="6">
        <v>132.14</v>
      </c>
      <c r="CB27" s="6">
        <v>142.91</v>
      </c>
      <c r="CC27" s="6">
        <v>149.44</v>
      </c>
      <c r="CD27" s="6">
        <v>155.99</v>
      </c>
      <c r="CE27" s="6">
        <v>168.11</v>
      </c>
      <c r="CF27" s="6">
        <v>181.35</v>
      </c>
      <c r="CG27" s="6">
        <v>165.65</v>
      </c>
      <c r="CH27" s="6">
        <v>160.08</v>
      </c>
      <c r="CI27" s="6">
        <v>188.44</v>
      </c>
      <c r="CJ27" s="6">
        <v>229.91</v>
      </c>
      <c r="CK27" s="6">
        <v>228.47</v>
      </c>
      <c r="CL27" s="6">
        <v>179.56</v>
      </c>
      <c r="CM27" s="6">
        <v>144.54</v>
      </c>
      <c r="CN27" s="6">
        <v>145.08</v>
      </c>
      <c r="CO27" s="6">
        <v>127.74</v>
      </c>
      <c r="CP27" s="6">
        <v>99.27</v>
      </c>
      <c r="CQ27" s="6">
        <v>52.9</v>
      </c>
      <c r="CR27" s="6">
        <v>55.46</v>
      </c>
      <c r="CS27" s="6">
        <v>30.53</v>
      </c>
      <c r="CT27" s="6">
        <v>30.97</v>
      </c>
      <c r="CU27" s="6">
        <v>34.5</v>
      </c>
      <c r="CV27" s="6">
        <v>40.6</v>
      </c>
      <c r="CW27" s="6">
        <v>43.65</v>
      </c>
      <c r="CX27" s="6">
        <v>39.06</v>
      </c>
      <c r="CY27" s="6">
        <v>39.4</v>
      </c>
      <c r="CZ27" s="6">
        <v>40.32</v>
      </c>
      <c r="DA27" s="6">
        <v>42.23</v>
      </c>
      <c r="DB27" s="6">
        <v>33.97</v>
      </c>
      <c r="DC27" s="6">
        <v>36.42</v>
      </c>
      <c r="DD27" s="6">
        <v>48.58</v>
      </c>
      <c r="DE27" s="6">
        <v>54.62</v>
      </c>
      <c r="DF27" s="6">
        <v>59.66</v>
      </c>
      <c r="DG27" s="6">
        <v>64.8</v>
      </c>
      <c r="DH27" s="6">
        <v>68.85</v>
      </c>
      <c r="DI27" s="6">
        <v>78.99</v>
      </c>
      <c r="DJ27" s="6">
        <v>88.72</v>
      </c>
      <c r="DK27" s="6">
        <v>84.79</v>
      </c>
      <c r="DL27" s="6">
        <v>81.94</v>
      </c>
      <c r="DM27" s="6">
        <v>87.85</v>
      </c>
      <c r="DN27" s="6">
        <v>90.22</v>
      </c>
      <c r="DO27" s="6">
        <v>84.63</v>
      </c>
      <c r="DP27" s="6">
        <v>82.24</v>
      </c>
      <c r="DQ27" s="6">
        <v>86.49</v>
      </c>
      <c r="DR27" s="6">
        <v>95.58</v>
      </c>
      <c r="DS27" s="6">
        <v>93.47</v>
      </c>
      <c r="DT27" s="6">
        <v>88.58</v>
      </c>
      <c r="DU27" s="6">
        <v>96.05</v>
      </c>
      <c r="DV27" s="6">
        <v>103.59</v>
      </c>
      <c r="DW27" s="6">
        <v>99.51</v>
      </c>
      <c r="DX27" s="6">
        <v>98.74</v>
      </c>
      <c r="DY27" s="6">
        <v>115.16</v>
      </c>
      <c r="DZ27" s="6">
        <v>114.43</v>
      </c>
      <c r="EA27" s="6">
        <v>101.99</v>
      </c>
      <c r="EB27" s="6">
        <v>108.18</v>
      </c>
      <c r="EC27" s="6">
        <v>114.11</v>
      </c>
      <c r="ED27" s="6">
        <v>100.89</v>
      </c>
      <c r="EE27" s="6">
        <v>88.02</v>
      </c>
      <c r="EF27" s="6">
        <v>94.25</v>
      </c>
      <c r="EG27" s="6">
        <v>103.26</v>
      </c>
      <c r="EH27" s="6">
        <v>107.23</v>
      </c>
      <c r="EI27" s="6">
        <v>97</v>
      </c>
      <c r="EJ27" s="6">
        <v>100.03</v>
      </c>
      <c r="EK27" s="6">
        <v>105.24</v>
      </c>
      <c r="EL27" s="6">
        <v>96.08</v>
      </c>
      <c r="EM27" s="6">
        <v>92.18</v>
      </c>
      <c r="EN27" s="6">
        <v>97.54</v>
      </c>
      <c r="EO27" s="6">
        <v>101.7</v>
      </c>
      <c r="EP27" s="6">
        <v>103.15</v>
      </c>
      <c r="EQ27" s="6">
        <v>124.37</v>
      </c>
      <c r="ER27" s="6">
        <v>128.33</v>
      </c>
      <c r="ES27" s="6">
        <v>110.06</v>
      </c>
      <c r="ET27" s="6">
        <v>113.36</v>
      </c>
      <c r="EU27" s="6">
        <v>145.64</v>
      </c>
      <c r="EV27" s="6">
        <v>135.84</v>
      </c>
      <c r="EW27" s="6">
        <v>115.39</v>
      </c>
      <c r="EX27" s="6">
        <v>129.19</v>
      </c>
      <c r="EY27" s="6">
        <v>338.5</v>
      </c>
      <c r="EZ27" s="6">
        <v>101.19</v>
      </c>
      <c r="FA27" s="6">
        <v>58.21</v>
      </c>
      <c r="FB27" s="6">
        <v>22.68</v>
      </c>
      <c r="FC27" s="6">
        <v>29.04</v>
      </c>
      <c r="FD27" s="6">
        <v>43.51</v>
      </c>
      <c r="FE27" s="6">
        <v>83.4</v>
      </c>
      <c r="FF27" s="6">
        <v>114.53</v>
      </c>
      <c r="FG27" s="6">
        <v>73.73</v>
      </c>
      <c r="FH27" s="6">
        <v>63.99</v>
      </c>
      <c r="FI27" s="6">
        <v>92.07</v>
      </c>
      <c r="FJ27" s="6">
        <v>94.1</v>
      </c>
      <c r="FK27" s="6">
        <v>80.49</v>
      </c>
      <c r="FL27" s="6">
        <v>76.31</v>
      </c>
      <c r="FM27" s="6">
        <v>78.24</v>
      </c>
      <c r="FN27" s="6">
        <v>78.99</v>
      </c>
      <c r="FO27" s="6">
        <v>78.61</v>
      </c>
      <c r="FP27" s="6">
        <v>80.51</v>
      </c>
      <c r="FQ27" s="6">
        <v>88.88</v>
      </c>
      <c r="FR27" s="6">
        <v>91.93</v>
      </c>
      <c r="FS27" s="6">
        <v>97.54</v>
      </c>
      <c r="FT27" s="6">
        <v>113.73</v>
      </c>
      <c r="FU27" s="6">
        <v>130.36</v>
      </c>
      <c r="FV27" s="6">
        <v>141.48</v>
      </c>
      <c r="FW27" s="6">
        <v>137.2</v>
      </c>
      <c r="FX27" s="6">
        <v>123.1</v>
      </c>
      <c r="FY27" s="6">
        <v>119.78</v>
      </c>
      <c r="FZ27" s="6">
        <v>116.63</v>
      </c>
      <c r="GA27" s="6">
        <v>112.56</v>
      </c>
      <c r="GB27" s="6">
        <v>114.16</v>
      </c>
      <c r="GC27" s="6">
        <v>116.64</v>
      </c>
      <c r="GD27" s="6">
        <v>115.67</v>
      </c>
      <c r="GE27" s="6">
        <v>117.05</v>
      </c>
      <c r="GF27" s="6">
        <v>128.38</v>
      </c>
      <c r="GG27" s="6">
        <v>146.83</v>
      </c>
      <c r="GH27" s="6">
        <v>148.55</v>
      </c>
      <c r="GI27" s="6">
        <v>152.2</v>
      </c>
      <c r="GJ27" s="6">
        <v>153.98</v>
      </c>
      <c r="GK27" s="6">
        <v>156.24</v>
      </c>
      <c r="GL27" s="6">
        <v>129.5</v>
      </c>
      <c r="GM27" s="6">
        <v>115.03</v>
      </c>
      <c r="GN27" s="6">
        <v>112.13</v>
      </c>
      <c r="GO27" s="6">
        <v>98.6</v>
      </c>
      <c r="GP27" s="6">
        <v>86.64</v>
      </c>
      <c r="GQ27" s="6">
        <v>80.11</v>
      </c>
      <c r="GR27" s="6">
        <v>80.58</v>
      </c>
      <c r="GS27" s="6">
        <v>79.78</v>
      </c>
      <c r="GT27" s="6">
        <v>73.46</v>
      </c>
      <c r="GU27" s="6">
        <v>64.56</v>
      </c>
      <c r="GV27" s="6">
        <v>70.58</v>
      </c>
      <c r="GW27" s="6">
        <v>73.44</v>
      </c>
      <c r="GX27" s="6">
        <v>74.99</v>
      </c>
      <c r="GY27" s="6">
        <v>72.79</v>
      </c>
      <c r="GZ27" s="6">
        <v>72.18</v>
      </c>
      <c r="HA27" s="6">
        <v>80.93</v>
      </c>
      <c r="HB27" s="6">
        <v>98.8</v>
      </c>
      <c r="HC27" s="6">
        <v>110.96</v>
      </c>
      <c r="HD27" s="6">
        <v>125.48</v>
      </c>
      <c r="HE27" s="6">
        <v>147.21</v>
      </c>
      <c r="HF27" s="6">
        <v>161.56</v>
      </c>
      <c r="HG27" s="6">
        <v>158.84</v>
      </c>
      <c r="HH27" s="6">
        <v>163.82</v>
      </c>
      <c r="HI27" s="6">
        <v>167.93</v>
      </c>
      <c r="HJ27" s="6">
        <v>165.13</v>
      </c>
      <c r="HK27" s="6">
        <v>155.5</v>
      </c>
      <c r="HL27" s="6">
        <v>177.01</v>
      </c>
      <c r="HM27" s="6">
        <v>211.23</v>
      </c>
      <c r="HN27" s="6">
        <v>204.12</v>
      </c>
      <c r="HO27" s="6">
        <v>180.22</v>
      </c>
      <c r="HP27" s="6">
        <v>180.62</v>
      </c>
      <c r="HQ27" s="6">
        <v>197.71</v>
      </c>
      <c r="HR27" s="6">
        <v>202.28</v>
      </c>
      <c r="HS27" s="6">
        <v>205.78</v>
      </c>
      <c r="HT27" s="6">
        <v>200.12</v>
      </c>
      <c r="HU27" s="6">
        <v>185.65</v>
      </c>
      <c r="HV27" s="6">
        <v>191.93</v>
      </c>
      <c r="HW27" s="6">
        <v>202.34</v>
      </c>
      <c r="HX27" s="6">
        <v>192.84</v>
      </c>
      <c r="HY27" s="6">
        <v>181.47</v>
      </c>
      <c r="HZ27" s="6">
        <v>184.93</v>
      </c>
      <c r="IA27" s="6">
        <v>189.72</v>
      </c>
      <c r="IB27" s="6">
        <v>175.06</v>
      </c>
      <c r="IC27" s="6">
        <v>173.7</v>
      </c>
      <c r="ID27" s="6">
        <v>162.88</v>
      </c>
      <c r="IE27" s="6">
        <v>167.7</v>
      </c>
      <c r="IF27" s="6">
        <v>123.78</v>
      </c>
      <c r="IG27" s="6">
        <v>92.1</v>
      </c>
    </row>
    <row r="28" spans="1:241" ht="12.75">
      <c r="A28" s="6">
        <v>120.44</v>
      </c>
      <c r="B28" s="6">
        <v>109.67</v>
      </c>
      <c r="C28" s="6">
        <v>128.35</v>
      </c>
      <c r="D28" s="6">
        <v>147.41</v>
      </c>
      <c r="E28" s="6">
        <v>144.09</v>
      </c>
      <c r="F28" s="6">
        <v>124.14</v>
      </c>
      <c r="G28" s="6">
        <v>123.11</v>
      </c>
      <c r="H28" s="6">
        <v>183.97</v>
      </c>
      <c r="I28" s="6">
        <v>215.25</v>
      </c>
      <c r="J28" s="6">
        <v>182.53</v>
      </c>
      <c r="K28" s="6">
        <v>135.88</v>
      </c>
      <c r="L28" s="6">
        <v>145.08</v>
      </c>
      <c r="M28" s="6">
        <v>172.18</v>
      </c>
      <c r="N28" s="6">
        <v>181.29</v>
      </c>
      <c r="O28" s="6">
        <v>178.38</v>
      </c>
      <c r="P28" s="6">
        <v>187.1</v>
      </c>
      <c r="Q28" s="6">
        <v>198.42</v>
      </c>
      <c r="R28" s="6">
        <v>182.31</v>
      </c>
      <c r="S28" s="6">
        <v>178.11</v>
      </c>
      <c r="T28" s="6">
        <v>179.65</v>
      </c>
      <c r="U28" s="6">
        <v>171.31</v>
      </c>
      <c r="V28" s="6">
        <v>144.4</v>
      </c>
      <c r="W28" s="6">
        <v>126.9</v>
      </c>
      <c r="X28" s="6">
        <v>119.72</v>
      </c>
      <c r="Y28" s="6">
        <v>115.44</v>
      </c>
      <c r="Z28" s="6">
        <v>108.57</v>
      </c>
      <c r="AA28" s="6">
        <v>98.41</v>
      </c>
      <c r="AB28" s="6">
        <v>89.5</v>
      </c>
      <c r="AC28" s="6">
        <v>83</v>
      </c>
      <c r="AD28" s="6">
        <v>70.26</v>
      </c>
      <c r="AE28" s="6">
        <v>48.32</v>
      </c>
      <c r="AF28" s="6">
        <v>45.88</v>
      </c>
      <c r="AG28" s="6">
        <v>48.51</v>
      </c>
      <c r="AH28" s="6">
        <v>43.28</v>
      </c>
      <c r="AI28" s="6">
        <v>30.82</v>
      </c>
      <c r="AJ28" s="6">
        <v>30.54</v>
      </c>
      <c r="AK28" s="6">
        <v>36.15</v>
      </c>
      <c r="AL28" s="6">
        <v>36.81</v>
      </c>
      <c r="AM28" s="6">
        <v>34.72</v>
      </c>
      <c r="AN28" s="6">
        <v>30.54</v>
      </c>
      <c r="AO28" s="6">
        <v>31.03</v>
      </c>
      <c r="AP28" s="6">
        <v>25.41</v>
      </c>
      <c r="AQ28" s="6">
        <v>27.65</v>
      </c>
      <c r="AR28" s="6">
        <v>35.54</v>
      </c>
      <c r="AS28" s="6">
        <v>49.75</v>
      </c>
      <c r="AT28" s="6">
        <v>51.97</v>
      </c>
      <c r="AU28" s="6">
        <v>44.53</v>
      </c>
      <c r="AV28" s="6">
        <v>42.25</v>
      </c>
      <c r="AW28" s="6">
        <v>56.64</v>
      </c>
      <c r="AX28" s="6">
        <v>70.49</v>
      </c>
      <c r="AY28" s="6">
        <v>67.53</v>
      </c>
      <c r="AZ28" s="6">
        <v>63.76</v>
      </c>
      <c r="BA28" s="6">
        <v>61.88</v>
      </c>
      <c r="BB28" s="6">
        <v>54.76</v>
      </c>
      <c r="BC28" s="6">
        <v>59.35</v>
      </c>
      <c r="BD28" s="6">
        <v>82.26</v>
      </c>
      <c r="BE28" s="6">
        <v>117.85</v>
      </c>
      <c r="BF28" s="6">
        <v>87.67</v>
      </c>
      <c r="BG28" s="6">
        <v>51.81</v>
      </c>
      <c r="BH28" s="6">
        <v>24.74</v>
      </c>
      <c r="BI28" s="6">
        <v>17.65</v>
      </c>
      <c r="BJ28" s="6">
        <v>39.69</v>
      </c>
      <c r="BK28" s="6">
        <v>102.86</v>
      </c>
      <c r="BL28" s="6">
        <v>86.03</v>
      </c>
      <c r="BM28" s="6">
        <v>121.46</v>
      </c>
      <c r="BN28" s="6">
        <v>85.93</v>
      </c>
      <c r="BO28" s="6">
        <v>68.62</v>
      </c>
      <c r="BP28" s="6">
        <v>111.98</v>
      </c>
      <c r="BQ28" s="6">
        <v>143.07</v>
      </c>
      <c r="BR28" s="6">
        <v>118</v>
      </c>
      <c r="BS28" s="6">
        <v>89.19</v>
      </c>
      <c r="BT28" s="6">
        <v>94.89</v>
      </c>
      <c r="BU28" s="6">
        <v>106.64</v>
      </c>
      <c r="BV28" s="6">
        <v>105.3</v>
      </c>
      <c r="BW28" s="6">
        <v>102.61</v>
      </c>
      <c r="BX28" s="6">
        <v>97.63</v>
      </c>
      <c r="BY28" s="6">
        <v>97.09</v>
      </c>
      <c r="BZ28" s="6">
        <v>90.62</v>
      </c>
      <c r="CA28" s="6">
        <v>107.11</v>
      </c>
      <c r="CB28" s="6">
        <v>112.94</v>
      </c>
      <c r="CC28" s="6">
        <v>132.57</v>
      </c>
      <c r="CD28" s="6">
        <v>147.07</v>
      </c>
      <c r="CE28" s="6">
        <v>182.27</v>
      </c>
      <c r="CF28" s="6">
        <v>185.85</v>
      </c>
      <c r="CG28" s="6">
        <v>160.2</v>
      </c>
      <c r="CH28" s="6">
        <v>132.47</v>
      </c>
      <c r="CI28" s="6">
        <v>139.91</v>
      </c>
      <c r="CJ28" s="6">
        <v>161.55</v>
      </c>
      <c r="CK28" s="6">
        <v>205.23</v>
      </c>
      <c r="CL28" s="6">
        <v>223.88</v>
      </c>
      <c r="CM28" s="6">
        <v>202.85</v>
      </c>
      <c r="CN28" s="6">
        <v>163.9</v>
      </c>
      <c r="CO28" s="6">
        <v>111.69</v>
      </c>
      <c r="CP28" s="6">
        <v>78.93</v>
      </c>
      <c r="CQ28" s="6">
        <v>46.16</v>
      </c>
      <c r="CR28" s="6">
        <v>47.49</v>
      </c>
      <c r="CS28" s="6">
        <v>31.56</v>
      </c>
      <c r="CT28" s="6">
        <v>30</v>
      </c>
      <c r="CU28" s="6">
        <v>37.24</v>
      </c>
      <c r="CV28" s="6">
        <v>44.54</v>
      </c>
      <c r="CW28" s="6">
        <v>44.07</v>
      </c>
      <c r="CX28" s="6">
        <v>37.79</v>
      </c>
      <c r="CY28" s="6">
        <v>36.91</v>
      </c>
      <c r="CZ28" s="6">
        <v>39.59</v>
      </c>
      <c r="DA28" s="6">
        <v>38.94</v>
      </c>
      <c r="DB28" s="6">
        <v>42.31</v>
      </c>
      <c r="DC28" s="6">
        <v>47.52</v>
      </c>
      <c r="DD28" s="6">
        <v>54.22</v>
      </c>
      <c r="DE28" s="6">
        <v>53.74</v>
      </c>
      <c r="DF28" s="6">
        <v>57.83</v>
      </c>
      <c r="DG28" s="6">
        <v>72.05</v>
      </c>
      <c r="DH28" s="6">
        <v>79.32</v>
      </c>
      <c r="DI28" s="6">
        <v>78.97</v>
      </c>
      <c r="DJ28" s="6">
        <v>85.07</v>
      </c>
      <c r="DK28" s="6">
        <v>91.2</v>
      </c>
      <c r="DL28" s="6">
        <v>88.25</v>
      </c>
      <c r="DM28" s="6">
        <v>84.39</v>
      </c>
      <c r="DN28" s="6">
        <v>92.27</v>
      </c>
      <c r="DO28" s="6">
        <v>96.64</v>
      </c>
      <c r="DP28" s="6">
        <v>97.79</v>
      </c>
      <c r="DQ28" s="6">
        <v>97.95</v>
      </c>
      <c r="DR28" s="6">
        <v>101.78</v>
      </c>
      <c r="DS28" s="6">
        <v>102.56</v>
      </c>
      <c r="DT28" s="6">
        <v>101.46</v>
      </c>
      <c r="DU28" s="6">
        <v>102.56</v>
      </c>
      <c r="DV28" s="6">
        <v>104.74</v>
      </c>
      <c r="DW28" s="6">
        <v>103.25</v>
      </c>
      <c r="DX28" s="6">
        <v>109.36</v>
      </c>
      <c r="DY28" s="6">
        <v>123.19</v>
      </c>
      <c r="DZ28" s="6">
        <v>115.02</v>
      </c>
      <c r="EA28" s="6">
        <v>97.4</v>
      </c>
      <c r="EB28" s="6">
        <v>101.36</v>
      </c>
      <c r="EC28" s="6">
        <v>113.43</v>
      </c>
      <c r="ED28" s="6">
        <v>109.78</v>
      </c>
      <c r="EE28" s="6">
        <v>99.15</v>
      </c>
      <c r="EF28" s="6">
        <v>104.53</v>
      </c>
      <c r="EG28" s="6">
        <v>105.38</v>
      </c>
      <c r="EH28" s="6">
        <v>96.02</v>
      </c>
      <c r="EI28" s="6">
        <v>95.96</v>
      </c>
      <c r="EJ28" s="6">
        <v>111.05</v>
      </c>
      <c r="EK28" s="6">
        <v>118.29</v>
      </c>
      <c r="EL28" s="6">
        <v>110.74</v>
      </c>
      <c r="EM28" s="6">
        <v>117.48</v>
      </c>
      <c r="EN28" s="6">
        <v>125.51</v>
      </c>
      <c r="EO28" s="6">
        <v>119.12</v>
      </c>
      <c r="EP28" s="6">
        <v>104.82</v>
      </c>
      <c r="EQ28" s="6">
        <v>121.77</v>
      </c>
      <c r="ER28" s="6">
        <v>146.22</v>
      </c>
      <c r="ES28" s="6">
        <v>122.89</v>
      </c>
      <c r="ET28" s="6">
        <v>107.64</v>
      </c>
      <c r="EU28" s="6">
        <v>127.53</v>
      </c>
      <c r="EV28" s="6">
        <v>143.69</v>
      </c>
      <c r="EW28" s="6">
        <v>143.46</v>
      </c>
      <c r="EX28" s="6">
        <v>133.11</v>
      </c>
      <c r="EY28" s="6">
        <v>154.91</v>
      </c>
      <c r="EZ28" s="6">
        <v>266.39</v>
      </c>
      <c r="FA28" s="6">
        <v>262.25</v>
      </c>
      <c r="FB28" s="6">
        <v>304.38</v>
      </c>
      <c r="FC28" s="6">
        <v>53.08</v>
      </c>
      <c r="FD28" s="6">
        <v>35.03</v>
      </c>
      <c r="FE28" s="6">
        <v>44.6</v>
      </c>
      <c r="FF28" s="6">
        <v>71.8</v>
      </c>
      <c r="FG28" s="6">
        <v>73.02</v>
      </c>
      <c r="FH28" s="6">
        <v>52.02</v>
      </c>
      <c r="FI28" s="6">
        <v>48.7</v>
      </c>
      <c r="FJ28" s="6">
        <v>61.94</v>
      </c>
      <c r="FK28" s="6">
        <v>60.27</v>
      </c>
      <c r="FL28" s="6">
        <v>55.32</v>
      </c>
      <c r="FM28" s="6">
        <v>57.83</v>
      </c>
      <c r="FN28" s="6">
        <v>61.64</v>
      </c>
      <c r="FO28" s="6">
        <v>73.82</v>
      </c>
      <c r="FP28" s="6">
        <v>82.14</v>
      </c>
      <c r="FQ28" s="6">
        <v>90.33</v>
      </c>
      <c r="FR28" s="6">
        <v>94.25</v>
      </c>
      <c r="FS28" s="6">
        <v>108.47</v>
      </c>
      <c r="FT28" s="6">
        <v>136.73</v>
      </c>
      <c r="FU28" s="6">
        <v>151</v>
      </c>
      <c r="FV28" s="6">
        <v>157.01</v>
      </c>
      <c r="FW28" s="6">
        <v>155.41</v>
      </c>
      <c r="FX28" s="6">
        <v>140.46</v>
      </c>
      <c r="FY28" s="6">
        <v>134.49</v>
      </c>
      <c r="FZ28" s="6">
        <v>172.7</v>
      </c>
      <c r="GA28" s="6">
        <v>130</v>
      </c>
      <c r="GB28" s="6">
        <v>136.61</v>
      </c>
      <c r="GC28" s="6">
        <v>123.37</v>
      </c>
      <c r="GD28" s="6">
        <v>113.18</v>
      </c>
      <c r="GE28" s="6">
        <v>109.27</v>
      </c>
      <c r="GF28" s="6">
        <v>122.03</v>
      </c>
      <c r="GG28" s="6">
        <v>140.27</v>
      </c>
      <c r="GH28" s="6">
        <v>140.86</v>
      </c>
      <c r="GI28" s="6">
        <v>136.64</v>
      </c>
      <c r="GJ28" s="6">
        <v>147.02</v>
      </c>
      <c r="GK28" s="6">
        <v>143.36</v>
      </c>
      <c r="GL28" s="6">
        <v>127.83</v>
      </c>
      <c r="GM28" s="6">
        <v>129.13</v>
      </c>
      <c r="GN28" s="6">
        <v>121.91</v>
      </c>
      <c r="GO28" s="6">
        <v>104.25</v>
      </c>
      <c r="GP28" s="6">
        <v>107.06</v>
      </c>
      <c r="GQ28" s="6">
        <v>103.06</v>
      </c>
      <c r="GR28" s="6">
        <v>111.78</v>
      </c>
      <c r="GS28" s="6">
        <v>109.71</v>
      </c>
      <c r="GT28" s="6">
        <v>99.81</v>
      </c>
      <c r="GU28" s="6">
        <v>49.58</v>
      </c>
      <c r="GV28" s="6">
        <v>38.22</v>
      </c>
      <c r="GW28" s="6">
        <v>49.8</v>
      </c>
      <c r="GX28" s="6">
        <v>61.09</v>
      </c>
      <c r="GY28" s="6">
        <v>77.1</v>
      </c>
      <c r="GZ28" s="6">
        <v>88.32</v>
      </c>
      <c r="HA28" s="6">
        <v>91.41</v>
      </c>
      <c r="HB28" s="6">
        <v>96.65</v>
      </c>
      <c r="HC28" s="6">
        <v>106.08</v>
      </c>
      <c r="HD28" s="6">
        <v>122.47</v>
      </c>
      <c r="HE28" s="6">
        <v>152.26</v>
      </c>
      <c r="HF28" s="6">
        <v>184.29</v>
      </c>
      <c r="HG28" s="6">
        <v>197.48</v>
      </c>
      <c r="HH28" s="6">
        <v>208.01</v>
      </c>
      <c r="HI28" s="6">
        <v>211.15</v>
      </c>
      <c r="HJ28" s="6">
        <v>205.16</v>
      </c>
      <c r="HK28" s="6">
        <v>186.2</v>
      </c>
      <c r="HL28" s="6">
        <v>198.77</v>
      </c>
      <c r="HM28" s="6">
        <v>217.02</v>
      </c>
      <c r="HN28" s="6">
        <v>201.27</v>
      </c>
      <c r="HO28" s="6">
        <v>194.98</v>
      </c>
      <c r="HP28" s="6">
        <v>215.36</v>
      </c>
      <c r="HQ28" s="6">
        <v>211.53</v>
      </c>
      <c r="HR28" s="6">
        <v>190.96</v>
      </c>
      <c r="HS28" s="6">
        <v>199.53</v>
      </c>
      <c r="HT28" s="6">
        <v>206.21</v>
      </c>
      <c r="HU28" s="6">
        <v>180.96</v>
      </c>
      <c r="HV28" s="6">
        <v>172.93</v>
      </c>
      <c r="HW28" s="6">
        <v>185.07</v>
      </c>
      <c r="HX28" s="6">
        <v>174.84</v>
      </c>
      <c r="HY28" s="6">
        <v>155.46</v>
      </c>
      <c r="HZ28" s="6">
        <v>156.44</v>
      </c>
      <c r="IA28" s="6">
        <v>153.26</v>
      </c>
      <c r="IB28" s="6">
        <v>145.13</v>
      </c>
      <c r="IC28" s="6">
        <v>145.78</v>
      </c>
      <c r="ID28" s="6">
        <v>188.46</v>
      </c>
      <c r="IE28" s="6">
        <v>203.83</v>
      </c>
      <c r="IF28" s="6">
        <v>167.95</v>
      </c>
      <c r="IG28" s="6">
        <v>120.44</v>
      </c>
    </row>
    <row r="29" spans="1:241" ht="12.75">
      <c r="A29" s="6">
        <v>128.01</v>
      </c>
      <c r="B29" s="6">
        <v>122.79</v>
      </c>
      <c r="C29" s="6">
        <v>124.58</v>
      </c>
      <c r="D29" s="6">
        <v>194.21</v>
      </c>
      <c r="E29" s="6">
        <v>266.41</v>
      </c>
      <c r="F29" s="6">
        <v>220.58</v>
      </c>
      <c r="G29" s="6">
        <v>173.95</v>
      </c>
      <c r="H29" s="6">
        <v>161.99</v>
      </c>
      <c r="I29" s="6">
        <v>150.42</v>
      </c>
      <c r="J29" s="6">
        <v>151.16</v>
      </c>
      <c r="K29" s="6">
        <v>168.13</v>
      </c>
      <c r="L29" s="6">
        <v>170.56</v>
      </c>
      <c r="M29" s="6">
        <v>175.07</v>
      </c>
      <c r="N29" s="6">
        <v>204.25</v>
      </c>
      <c r="O29" s="6">
        <v>229.09</v>
      </c>
      <c r="P29" s="6">
        <v>218.16</v>
      </c>
      <c r="Q29" s="6">
        <v>207.4</v>
      </c>
      <c r="R29" s="6">
        <v>178.88</v>
      </c>
      <c r="S29" s="6">
        <v>189.33</v>
      </c>
      <c r="T29" s="6">
        <v>203.42</v>
      </c>
      <c r="U29" s="6">
        <v>166.68</v>
      </c>
      <c r="V29" s="6">
        <v>138.27</v>
      </c>
      <c r="W29" s="6">
        <v>128.96</v>
      </c>
      <c r="X29" s="6">
        <v>125.8</v>
      </c>
      <c r="Y29" s="6">
        <v>111.45</v>
      </c>
      <c r="Z29" s="6">
        <v>125.31</v>
      </c>
      <c r="AA29" s="6">
        <v>119.39</v>
      </c>
      <c r="AB29" s="6">
        <v>99.08</v>
      </c>
      <c r="AC29" s="6">
        <v>82.24</v>
      </c>
      <c r="AD29" s="6">
        <v>70.83</v>
      </c>
      <c r="AE29" s="6">
        <v>49.05</v>
      </c>
      <c r="AF29" s="6">
        <v>38.14</v>
      </c>
      <c r="AG29" s="6">
        <v>30.96</v>
      </c>
      <c r="AH29" s="6">
        <v>27.68</v>
      </c>
      <c r="AI29" s="6">
        <v>22.18</v>
      </c>
      <c r="AJ29" s="6">
        <v>22.04</v>
      </c>
      <c r="AK29" s="6">
        <v>22.67</v>
      </c>
      <c r="AL29" s="6">
        <v>25.17</v>
      </c>
      <c r="AM29" s="6">
        <v>24.87</v>
      </c>
      <c r="AN29" s="6">
        <v>21</v>
      </c>
      <c r="AO29" s="6">
        <v>17.86</v>
      </c>
      <c r="AP29" s="6">
        <v>15.52</v>
      </c>
      <c r="AQ29" s="6">
        <v>18.83</v>
      </c>
      <c r="AR29" s="6">
        <v>22.99</v>
      </c>
      <c r="AS29" s="6">
        <v>25.94</v>
      </c>
      <c r="AT29" s="6">
        <v>23.28</v>
      </c>
      <c r="AU29" s="6">
        <v>22.8</v>
      </c>
      <c r="AV29" s="6">
        <v>30.41</v>
      </c>
      <c r="AW29" s="6">
        <v>37.44</v>
      </c>
      <c r="AX29" s="6">
        <v>29.45</v>
      </c>
      <c r="AY29" s="6">
        <v>20.73</v>
      </c>
      <c r="AZ29" s="6">
        <v>20.2</v>
      </c>
      <c r="BA29" s="6">
        <v>31.59</v>
      </c>
      <c r="BB29" s="6">
        <v>48.49</v>
      </c>
      <c r="BC29" s="6">
        <v>51.1</v>
      </c>
      <c r="BD29" s="6">
        <v>65.77</v>
      </c>
      <c r="BE29" s="6">
        <v>73.07</v>
      </c>
      <c r="BF29" s="6">
        <v>49.91</v>
      </c>
      <c r="BG29" s="6">
        <v>33.96</v>
      </c>
      <c r="BH29" s="6">
        <v>36.58</v>
      </c>
      <c r="BI29" s="6">
        <v>25.29</v>
      </c>
      <c r="BJ29" s="6">
        <v>26.18</v>
      </c>
      <c r="BK29" s="6">
        <v>87.09</v>
      </c>
      <c r="BL29" s="6">
        <v>72.79</v>
      </c>
      <c r="BM29" s="6">
        <v>90.55</v>
      </c>
      <c r="BN29" s="6">
        <v>61.89</v>
      </c>
      <c r="BO29" s="6">
        <v>39.4</v>
      </c>
      <c r="BP29" s="6">
        <v>59.89</v>
      </c>
      <c r="BQ29" s="6">
        <v>89.45</v>
      </c>
      <c r="BR29" s="6">
        <v>99.01</v>
      </c>
      <c r="BS29" s="6">
        <v>83.87</v>
      </c>
      <c r="BT29" s="6">
        <v>85.43</v>
      </c>
      <c r="BU29" s="6">
        <v>95.18</v>
      </c>
      <c r="BV29" s="6">
        <v>102.67</v>
      </c>
      <c r="BW29" s="6">
        <v>92.84</v>
      </c>
      <c r="BX29" s="6">
        <v>84.16</v>
      </c>
      <c r="BY29" s="6">
        <v>91.61</v>
      </c>
      <c r="BZ29" s="6">
        <v>81.79</v>
      </c>
      <c r="CA29" s="6">
        <v>84.9</v>
      </c>
      <c r="CB29" s="6">
        <v>102.13</v>
      </c>
      <c r="CC29" s="6">
        <v>125.03</v>
      </c>
      <c r="CD29" s="6">
        <v>149.19</v>
      </c>
      <c r="CE29" s="6">
        <v>178.07</v>
      </c>
      <c r="CF29" s="6">
        <v>179.72</v>
      </c>
      <c r="CG29" s="6">
        <v>172.52</v>
      </c>
      <c r="CH29" s="6">
        <v>169.41</v>
      </c>
      <c r="CI29" s="6">
        <v>149.59</v>
      </c>
      <c r="CJ29" s="6">
        <v>148.09</v>
      </c>
      <c r="CK29" s="6">
        <v>198.63</v>
      </c>
      <c r="CL29" s="6">
        <v>232.46</v>
      </c>
      <c r="CM29" s="6">
        <v>223.97</v>
      </c>
      <c r="CN29" s="6">
        <v>154.2</v>
      </c>
      <c r="CO29" s="6">
        <v>69.93</v>
      </c>
      <c r="CP29" s="6">
        <v>52.04</v>
      </c>
      <c r="CQ29" s="6">
        <v>52.07</v>
      </c>
      <c r="CR29" s="6">
        <v>45.22</v>
      </c>
      <c r="CS29" s="6">
        <v>37.39</v>
      </c>
      <c r="CT29" s="6">
        <v>37.91</v>
      </c>
      <c r="CU29" s="6">
        <v>46.69</v>
      </c>
      <c r="CV29" s="6">
        <v>51.95</v>
      </c>
      <c r="CW29" s="6">
        <v>45.5</v>
      </c>
      <c r="CX29" s="6">
        <v>47.19</v>
      </c>
      <c r="CY29" s="6">
        <v>50.45</v>
      </c>
      <c r="CZ29" s="6">
        <v>52.05</v>
      </c>
      <c r="DA29" s="6">
        <v>51.36</v>
      </c>
      <c r="DB29" s="6">
        <v>52.62</v>
      </c>
      <c r="DC29" s="6">
        <v>64.44</v>
      </c>
      <c r="DD29" s="6">
        <v>64.03</v>
      </c>
      <c r="DE29" s="6">
        <v>66.37</v>
      </c>
      <c r="DF29" s="6">
        <v>77.43</v>
      </c>
      <c r="DG29" s="6">
        <v>85.34</v>
      </c>
      <c r="DH29" s="6">
        <v>83.1</v>
      </c>
      <c r="DI29" s="6">
        <v>86.23</v>
      </c>
      <c r="DJ29" s="6">
        <v>94.39</v>
      </c>
      <c r="DK29" s="6">
        <v>99.13</v>
      </c>
      <c r="DL29" s="6">
        <v>104.79</v>
      </c>
      <c r="DM29" s="6">
        <v>108.27</v>
      </c>
      <c r="DN29" s="6">
        <v>110.92</v>
      </c>
      <c r="DO29" s="6">
        <v>114.38</v>
      </c>
      <c r="DP29" s="6">
        <v>112.67</v>
      </c>
      <c r="DQ29" s="6">
        <v>110.93</v>
      </c>
      <c r="DR29" s="6">
        <v>117.09</v>
      </c>
      <c r="DS29" s="6">
        <v>119.23</v>
      </c>
      <c r="DT29" s="6">
        <v>117.86</v>
      </c>
      <c r="DU29" s="6">
        <v>118.8</v>
      </c>
      <c r="DV29" s="6">
        <v>119.76</v>
      </c>
      <c r="DW29" s="6">
        <v>123.14</v>
      </c>
      <c r="DX29" s="6">
        <v>121.5</v>
      </c>
      <c r="DY29" s="6">
        <v>114.21</v>
      </c>
      <c r="DZ29" s="6">
        <v>116.99</v>
      </c>
      <c r="EA29" s="6">
        <v>129.32</v>
      </c>
      <c r="EB29" s="6">
        <v>127.82</v>
      </c>
      <c r="EC29" s="6">
        <v>117.83</v>
      </c>
      <c r="ED29" s="6">
        <v>117.37</v>
      </c>
      <c r="EE29" s="6">
        <v>127.07</v>
      </c>
      <c r="EF29" s="6">
        <v>132.35</v>
      </c>
      <c r="EG29" s="6">
        <v>125.03</v>
      </c>
      <c r="EH29" s="6">
        <v>122.22</v>
      </c>
      <c r="EI29" s="6">
        <v>122.83</v>
      </c>
      <c r="EJ29" s="6">
        <v>130.31</v>
      </c>
      <c r="EK29" s="6">
        <v>127.08</v>
      </c>
      <c r="EL29" s="6">
        <v>118.85</v>
      </c>
      <c r="EM29" s="6">
        <v>114.57</v>
      </c>
      <c r="EN29" s="6">
        <v>127.76</v>
      </c>
      <c r="EO29" s="6">
        <v>132.23</v>
      </c>
      <c r="EP29" s="6">
        <v>122.5</v>
      </c>
      <c r="EQ29" s="6">
        <v>120.45</v>
      </c>
      <c r="ER29" s="6">
        <v>131.71</v>
      </c>
      <c r="ES29" s="6">
        <v>141.98</v>
      </c>
      <c r="ET29" s="6">
        <v>142.85</v>
      </c>
      <c r="EU29" s="6">
        <v>127.27</v>
      </c>
      <c r="EV29" s="6">
        <v>107.98</v>
      </c>
      <c r="EW29" s="6">
        <v>113</v>
      </c>
      <c r="EX29" s="6">
        <v>148.93</v>
      </c>
      <c r="EY29" s="6">
        <v>175.73</v>
      </c>
      <c r="EZ29" s="6">
        <v>152.77</v>
      </c>
      <c r="FA29" s="6">
        <v>192.26</v>
      </c>
      <c r="FB29" s="6">
        <v>378.2</v>
      </c>
      <c r="FC29" s="6">
        <v>243.49</v>
      </c>
      <c r="FD29" s="6">
        <v>55.31</v>
      </c>
      <c r="FE29" s="6">
        <v>26.37</v>
      </c>
      <c r="FF29" s="6">
        <v>55.85</v>
      </c>
      <c r="FG29" s="6">
        <v>154.96</v>
      </c>
      <c r="FH29" s="6">
        <v>140.03</v>
      </c>
      <c r="FI29" s="6">
        <v>75.38</v>
      </c>
      <c r="FJ29" s="6">
        <v>59.37</v>
      </c>
      <c r="FK29" s="6">
        <v>62.33</v>
      </c>
      <c r="FL29" s="6">
        <v>68.12</v>
      </c>
      <c r="FM29" s="6">
        <v>66.19</v>
      </c>
      <c r="FN29" s="6">
        <v>60.93</v>
      </c>
      <c r="FO29" s="6">
        <v>66.95</v>
      </c>
      <c r="FP29" s="6">
        <v>94.93</v>
      </c>
      <c r="FQ29" s="6">
        <v>122.84</v>
      </c>
      <c r="FR29" s="6">
        <v>128.58</v>
      </c>
      <c r="FS29" s="6">
        <v>142.47</v>
      </c>
      <c r="FT29" s="6">
        <v>155.59</v>
      </c>
      <c r="FU29" s="6">
        <v>169.12</v>
      </c>
      <c r="FV29" s="6">
        <v>193.7</v>
      </c>
      <c r="FW29" s="6">
        <v>215.85</v>
      </c>
      <c r="FX29" s="6">
        <v>188.48</v>
      </c>
      <c r="FY29" s="6">
        <v>144.62</v>
      </c>
      <c r="FZ29" s="6">
        <v>153.62</v>
      </c>
      <c r="GA29" s="6">
        <v>196.23</v>
      </c>
      <c r="GB29" s="6">
        <v>210.03</v>
      </c>
      <c r="GC29" s="6">
        <v>171.99</v>
      </c>
      <c r="GD29" s="6">
        <v>144.04</v>
      </c>
      <c r="GE29" s="6">
        <v>120.17</v>
      </c>
      <c r="GF29" s="6">
        <v>133.54</v>
      </c>
      <c r="GG29" s="6">
        <v>156.93</v>
      </c>
      <c r="GH29" s="6">
        <v>168.85</v>
      </c>
      <c r="GI29" s="6">
        <v>183.42</v>
      </c>
      <c r="GJ29" s="6">
        <v>187.14</v>
      </c>
      <c r="GK29" s="6">
        <v>158.26</v>
      </c>
      <c r="GL29" s="6">
        <v>140.61</v>
      </c>
      <c r="GM29" s="6">
        <v>146.55</v>
      </c>
      <c r="GN29" s="6">
        <v>137.18</v>
      </c>
      <c r="GO29" s="6">
        <v>131.3</v>
      </c>
      <c r="GP29" s="6">
        <v>66.63</v>
      </c>
      <c r="GQ29" s="6">
        <v>83.85</v>
      </c>
      <c r="GR29" s="6">
        <v>110.46</v>
      </c>
      <c r="GS29" s="6">
        <v>135.59</v>
      </c>
      <c r="GT29" s="6">
        <v>115.85</v>
      </c>
      <c r="GU29" s="6">
        <v>126.8</v>
      </c>
      <c r="GV29" s="6">
        <v>54</v>
      </c>
      <c r="GW29" s="6">
        <v>73.46</v>
      </c>
      <c r="GX29" s="6">
        <v>85.55</v>
      </c>
      <c r="GY29" s="6">
        <v>100.09</v>
      </c>
      <c r="GZ29" s="6">
        <v>110.06</v>
      </c>
      <c r="HA29" s="6">
        <v>115.6</v>
      </c>
      <c r="HB29" s="6">
        <v>120.08</v>
      </c>
      <c r="HC29" s="6">
        <v>128.91</v>
      </c>
      <c r="HD29" s="6">
        <v>141.38</v>
      </c>
      <c r="HE29" s="6">
        <v>180.98</v>
      </c>
      <c r="HF29" s="6">
        <v>227.4</v>
      </c>
      <c r="HG29" s="6">
        <v>252.4</v>
      </c>
      <c r="HH29" s="6">
        <v>263.41</v>
      </c>
      <c r="HI29" s="6">
        <v>270.2</v>
      </c>
      <c r="HJ29" s="6">
        <v>253.86</v>
      </c>
      <c r="HK29" s="6">
        <v>230.09</v>
      </c>
      <c r="HL29" s="6">
        <v>241.59</v>
      </c>
      <c r="HM29" s="6">
        <v>237.13</v>
      </c>
      <c r="HN29" s="6">
        <v>218.97</v>
      </c>
      <c r="HO29" s="6">
        <v>220.42</v>
      </c>
      <c r="HP29" s="6">
        <v>234.97</v>
      </c>
      <c r="HQ29" s="6">
        <v>204.1</v>
      </c>
      <c r="HR29" s="6">
        <v>172.81</v>
      </c>
      <c r="HS29" s="6">
        <v>192.69</v>
      </c>
      <c r="HT29" s="6">
        <v>201.25</v>
      </c>
      <c r="HU29" s="6">
        <v>175.7</v>
      </c>
      <c r="HV29" s="6">
        <v>164.54</v>
      </c>
      <c r="HW29" s="6">
        <v>172.67</v>
      </c>
      <c r="HX29" s="6">
        <v>163.7</v>
      </c>
      <c r="HY29" s="6">
        <v>155.4</v>
      </c>
      <c r="HZ29" s="6">
        <v>169</v>
      </c>
      <c r="IA29" s="6">
        <v>169.26</v>
      </c>
      <c r="IB29" s="6">
        <v>148.78</v>
      </c>
      <c r="IC29" s="6">
        <v>153.43</v>
      </c>
      <c r="ID29" s="6">
        <v>177.69</v>
      </c>
      <c r="IE29" s="6">
        <v>124.39</v>
      </c>
      <c r="IF29" s="6">
        <v>129.02</v>
      </c>
      <c r="IG29" s="6">
        <v>128.01</v>
      </c>
    </row>
    <row r="30" spans="1:241" ht="12.75">
      <c r="A30" s="6">
        <v>200.31</v>
      </c>
      <c r="B30" s="6">
        <v>156.92</v>
      </c>
      <c r="C30" s="6">
        <v>149.19</v>
      </c>
      <c r="D30" s="6">
        <v>206.02</v>
      </c>
      <c r="E30" s="6">
        <v>192.95</v>
      </c>
      <c r="F30" s="6">
        <v>126.12</v>
      </c>
      <c r="G30" s="6">
        <v>137.5</v>
      </c>
      <c r="H30" s="6">
        <v>200.79</v>
      </c>
      <c r="I30" s="6">
        <v>189.13</v>
      </c>
      <c r="J30" s="6">
        <v>199.28</v>
      </c>
      <c r="K30" s="6">
        <v>272.11</v>
      </c>
      <c r="L30" s="6">
        <v>256.19</v>
      </c>
      <c r="M30" s="6">
        <v>188.71</v>
      </c>
      <c r="N30" s="6">
        <v>167.87</v>
      </c>
      <c r="O30" s="6">
        <v>260.91</v>
      </c>
      <c r="P30" s="6">
        <v>309.47</v>
      </c>
      <c r="Q30" s="6">
        <v>224.09</v>
      </c>
      <c r="R30" s="6">
        <v>181.08</v>
      </c>
      <c r="S30" s="6">
        <v>202.69</v>
      </c>
      <c r="T30" s="6">
        <v>194.63</v>
      </c>
      <c r="U30" s="6">
        <v>130.75</v>
      </c>
      <c r="V30" s="6">
        <v>94.94</v>
      </c>
      <c r="W30" s="6">
        <v>133.69</v>
      </c>
      <c r="X30" s="6">
        <v>122.98</v>
      </c>
      <c r="Y30" s="6">
        <v>90.5</v>
      </c>
      <c r="Z30" s="6">
        <v>114.83</v>
      </c>
      <c r="AA30" s="6">
        <v>140.65</v>
      </c>
      <c r="AB30" s="6">
        <v>134.64</v>
      </c>
      <c r="AC30" s="6">
        <v>104.49</v>
      </c>
      <c r="AD30" s="6">
        <v>91.23</v>
      </c>
      <c r="AE30" s="6">
        <v>71.93</v>
      </c>
      <c r="AF30" s="6">
        <v>53.04</v>
      </c>
      <c r="AG30" s="6">
        <v>35.63</v>
      </c>
      <c r="AH30" s="6">
        <v>26.48</v>
      </c>
      <c r="AI30" s="6">
        <v>39.27</v>
      </c>
      <c r="AJ30" s="6">
        <v>41.48</v>
      </c>
      <c r="AK30" s="6">
        <v>21.32</v>
      </c>
      <c r="AL30" s="6">
        <v>22.72</v>
      </c>
      <c r="AM30" s="6">
        <v>19.85</v>
      </c>
      <c r="AN30" s="6">
        <v>14.42</v>
      </c>
      <c r="AO30" s="6">
        <v>12.11</v>
      </c>
      <c r="AP30" s="6">
        <v>11.13</v>
      </c>
      <c r="AQ30" s="6">
        <v>16.09</v>
      </c>
      <c r="AR30" s="6">
        <v>17.18</v>
      </c>
      <c r="AS30" s="6">
        <v>17.68</v>
      </c>
      <c r="AT30" s="6">
        <v>19.36</v>
      </c>
      <c r="AU30" s="6">
        <v>19.32</v>
      </c>
      <c r="AV30" s="6">
        <v>20.99</v>
      </c>
      <c r="AW30" s="6">
        <v>21.17</v>
      </c>
      <c r="AX30" s="6">
        <v>17.38</v>
      </c>
      <c r="AY30" s="6">
        <v>12.57</v>
      </c>
      <c r="AZ30" s="6">
        <v>16.06</v>
      </c>
      <c r="BA30" s="6">
        <v>33.79</v>
      </c>
      <c r="BB30" s="6">
        <v>55.76</v>
      </c>
      <c r="BC30" s="6">
        <v>44.26</v>
      </c>
      <c r="BD30" s="6">
        <v>35.72</v>
      </c>
      <c r="BE30" s="6">
        <v>20.96</v>
      </c>
      <c r="BF30" s="6">
        <v>13.47</v>
      </c>
      <c r="BG30" s="6">
        <v>17.15</v>
      </c>
      <c r="BH30" s="6">
        <v>18.45</v>
      </c>
      <c r="BI30" s="6">
        <v>27.33</v>
      </c>
      <c r="BJ30" s="6">
        <v>22.23</v>
      </c>
      <c r="BK30" s="6">
        <v>31.85</v>
      </c>
      <c r="BL30" s="6">
        <v>41.36</v>
      </c>
      <c r="BM30" s="6">
        <v>41.58</v>
      </c>
      <c r="BN30" s="6">
        <v>29.7</v>
      </c>
      <c r="BO30" s="6">
        <v>22.13</v>
      </c>
      <c r="BP30" s="6">
        <v>42.35</v>
      </c>
      <c r="BQ30" s="6">
        <v>62.38</v>
      </c>
      <c r="BR30" s="6">
        <v>69.48</v>
      </c>
      <c r="BS30" s="6">
        <v>52.74</v>
      </c>
      <c r="BT30" s="6">
        <v>54.1</v>
      </c>
      <c r="BU30" s="6">
        <v>69.96</v>
      </c>
      <c r="BV30" s="6">
        <v>82.77</v>
      </c>
      <c r="BW30" s="6">
        <v>72.13</v>
      </c>
      <c r="BX30" s="6">
        <v>71.32</v>
      </c>
      <c r="BY30" s="6">
        <v>79.85</v>
      </c>
      <c r="BZ30" s="6">
        <v>81.62</v>
      </c>
      <c r="CA30" s="6">
        <v>82.04</v>
      </c>
      <c r="CB30" s="6">
        <v>105.05</v>
      </c>
      <c r="CC30" s="6">
        <v>142.95</v>
      </c>
      <c r="CD30" s="6">
        <v>178.69</v>
      </c>
      <c r="CE30" s="6">
        <v>171.56</v>
      </c>
      <c r="CF30" s="6">
        <v>166.02</v>
      </c>
      <c r="CG30" s="6">
        <v>206.55</v>
      </c>
      <c r="CH30" s="6">
        <v>232.31</v>
      </c>
      <c r="CI30" s="6">
        <v>176.98</v>
      </c>
      <c r="CJ30" s="6">
        <v>141.24</v>
      </c>
      <c r="CK30" s="6">
        <v>175.91</v>
      </c>
      <c r="CL30" s="6">
        <v>194.82</v>
      </c>
      <c r="CM30" s="6">
        <v>177.85</v>
      </c>
      <c r="CN30" s="6">
        <v>92.15</v>
      </c>
      <c r="CO30" s="6">
        <v>61.44</v>
      </c>
      <c r="CP30" s="6">
        <v>72.98</v>
      </c>
      <c r="CQ30" s="6">
        <v>73.59</v>
      </c>
      <c r="CR30" s="6">
        <v>62.6</v>
      </c>
      <c r="CS30" s="6">
        <v>50.76</v>
      </c>
      <c r="CT30" s="6">
        <v>59.4</v>
      </c>
      <c r="CU30" s="6">
        <v>73</v>
      </c>
      <c r="CV30" s="6">
        <v>62.02</v>
      </c>
      <c r="CW30" s="6">
        <v>51.72</v>
      </c>
      <c r="CX30" s="6">
        <v>58.22</v>
      </c>
      <c r="CY30" s="6">
        <v>63.49</v>
      </c>
      <c r="CZ30" s="6">
        <v>65.05</v>
      </c>
      <c r="DA30" s="6">
        <v>65.95</v>
      </c>
      <c r="DB30" s="6">
        <v>77.14</v>
      </c>
      <c r="DC30" s="6">
        <v>82.7</v>
      </c>
      <c r="DD30" s="6">
        <v>79.24</v>
      </c>
      <c r="DE30" s="6">
        <v>94.53</v>
      </c>
      <c r="DF30" s="6">
        <v>111.71</v>
      </c>
      <c r="DG30" s="6">
        <v>103.59</v>
      </c>
      <c r="DH30" s="6">
        <v>100.14</v>
      </c>
      <c r="DI30" s="6">
        <v>116.59</v>
      </c>
      <c r="DJ30" s="6">
        <v>122.01</v>
      </c>
      <c r="DK30" s="6">
        <v>116</v>
      </c>
      <c r="DL30" s="6">
        <v>120.19</v>
      </c>
      <c r="DM30" s="6">
        <v>130.9</v>
      </c>
      <c r="DN30" s="6">
        <v>131.77</v>
      </c>
      <c r="DO30" s="6">
        <v>131.32</v>
      </c>
      <c r="DP30" s="6">
        <v>135.11</v>
      </c>
      <c r="DQ30" s="6">
        <v>134.13</v>
      </c>
      <c r="DR30" s="6">
        <v>138.08</v>
      </c>
      <c r="DS30" s="6">
        <v>137.63</v>
      </c>
      <c r="DT30" s="6">
        <v>137.33</v>
      </c>
      <c r="DU30" s="6">
        <v>138.25</v>
      </c>
      <c r="DV30" s="6">
        <v>132.11</v>
      </c>
      <c r="DW30" s="6">
        <v>131.47</v>
      </c>
      <c r="DX30" s="6">
        <v>139.04</v>
      </c>
      <c r="DY30" s="6">
        <v>130.96</v>
      </c>
      <c r="DZ30" s="6">
        <v>131.23</v>
      </c>
      <c r="EA30" s="6">
        <v>145.71</v>
      </c>
      <c r="EB30" s="6">
        <v>154.15</v>
      </c>
      <c r="EC30" s="6">
        <v>140.79</v>
      </c>
      <c r="ED30" s="6">
        <v>145.32</v>
      </c>
      <c r="EE30" s="6">
        <v>147.45</v>
      </c>
      <c r="EF30" s="6">
        <v>132.24</v>
      </c>
      <c r="EG30" s="6">
        <v>131.93</v>
      </c>
      <c r="EH30" s="6">
        <v>147.57</v>
      </c>
      <c r="EI30" s="6">
        <v>149.77</v>
      </c>
      <c r="EJ30" s="6">
        <v>145.04</v>
      </c>
      <c r="EK30" s="6">
        <v>161.93</v>
      </c>
      <c r="EL30" s="6">
        <v>165.86</v>
      </c>
      <c r="EM30" s="6">
        <v>151.86</v>
      </c>
      <c r="EN30" s="6">
        <v>136.39</v>
      </c>
      <c r="EO30" s="6">
        <v>143.07</v>
      </c>
      <c r="EP30" s="6">
        <v>146.93</v>
      </c>
      <c r="EQ30" s="6">
        <v>148.06</v>
      </c>
      <c r="ER30" s="6">
        <v>132.86</v>
      </c>
      <c r="ES30" s="6">
        <v>129.57</v>
      </c>
      <c r="ET30" s="6">
        <v>149.23</v>
      </c>
      <c r="EU30" s="6">
        <v>164.09</v>
      </c>
      <c r="EV30" s="6">
        <v>147.3</v>
      </c>
      <c r="EW30" s="6">
        <v>121.64</v>
      </c>
      <c r="EX30" s="6">
        <v>120.2</v>
      </c>
      <c r="EY30" s="6">
        <v>143.78</v>
      </c>
      <c r="EZ30" s="6">
        <v>173.52</v>
      </c>
      <c r="FA30" s="6">
        <v>183.63</v>
      </c>
      <c r="FB30" s="6">
        <v>262.19</v>
      </c>
      <c r="FC30" s="6">
        <v>124.47</v>
      </c>
      <c r="FD30" s="6">
        <v>37.27</v>
      </c>
      <c r="FE30" s="6">
        <v>18.41</v>
      </c>
      <c r="FF30" s="6">
        <v>54.84</v>
      </c>
      <c r="FG30" s="6">
        <v>196.39</v>
      </c>
      <c r="FH30" s="6">
        <v>145.6</v>
      </c>
      <c r="FI30" s="6">
        <v>94.4</v>
      </c>
      <c r="FJ30" s="6">
        <v>78.16</v>
      </c>
      <c r="FK30" s="6">
        <v>83.77</v>
      </c>
      <c r="FL30" s="6">
        <v>104.59</v>
      </c>
      <c r="FM30" s="6">
        <v>119.86</v>
      </c>
      <c r="FN30" s="6">
        <v>87.41</v>
      </c>
      <c r="FO30" s="6">
        <v>77.41</v>
      </c>
      <c r="FP30" s="6">
        <v>104.59</v>
      </c>
      <c r="FQ30" s="6">
        <v>147.44</v>
      </c>
      <c r="FR30" s="6">
        <v>166.47</v>
      </c>
      <c r="FS30" s="6">
        <v>186.6</v>
      </c>
      <c r="FT30" s="6">
        <v>195.39</v>
      </c>
      <c r="FU30" s="6">
        <v>198.69</v>
      </c>
      <c r="FV30" s="6">
        <v>221.64</v>
      </c>
      <c r="FW30" s="6">
        <v>260.25</v>
      </c>
      <c r="FX30" s="6">
        <v>243.28</v>
      </c>
      <c r="FY30" s="6">
        <v>191.49</v>
      </c>
      <c r="FZ30" s="6">
        <v>172.92</v>
      </c>
      <c r="GA30" s="6">
        <v>191.03</v>
      </c>
      <c r="GB30" s="6">
        <v>226.38</v>
      </c>
      <c r="GC30" s="6">
        <v>228</v>
      </c>
      <c r="GD30" s="6">
        <v>197.53</v>
      </c>
      <c r="GE30" s="6">
        <v>170.09</v>
      </c>
      <c r="GF30" s="6">
        <v>183.25</v>
      </c>
      <c r="GG30" s="6">
        <v>186.01</v>
      </c>
      <c r="GH30" s="6">
        <v>195.32</v>
      </c>
      <c r="GI30" s="6">
        <v>237.9</v>
      </c>
      <c r="GJ30" s="6">
        <v>248.51</v>
      </c>
      <c r="GK30" s="6">
        <v>201.03</v>
      </c>
      <c r="GL30" s="6">
        <v>153.1</v>
      </c>
      <c r="GM30" s="6">
        <v>152.34</v>
      </c>
      <c r="GN30" s="6">
        <v>156.17</v>
      </c>
      <c r="GO30" s="6">
        <v>147.53</v>
      </c>
      <c r="GP30" s="6">
        <v>144.26</v>
      </c>
      <c r="GQ30" s="6">
        <v>81.21</v>
      </c>
      <c r="GR30" s="6">
        <v>99.18</v>
      </c>
      <c r="GS30" s="6">
        <v>134.43</v>
      </c>
      <c r="GT30" s="6">
        <v>184.67</v>
      </c>
      <c r="GU30" s="6">
        <v>214.52</v>
      </c>
      <c r="GV30" s="6">
        <v>214.34</v>
      </c>
      <c r="GW30" s="6">
        <v>181.25</v>
      </c>
      <c r="GX30" s="6">
        <v>153.47</v>
      </c>
      <c r="GY30" s="6">
        <v>152.4</v>
      </c>
      <c r="GZ30" s="6">
        <v>153.87</v>
      </c>
      <c r="HA30" s="6">
        <v>147.73</v>
      </c>
      <c r="HB30" s="6">
        <v>163.09</v>
      </c>
      <c r="HC30" s="6">
        <v>171.52</v>
      </c>
      <c r="HD30" s="6">
        <v>174.95</v>
      </c>
      <c r="HE30" s="6">
        <v>215.94</v>
      </c>
      <c r="HF30" s="6">
        <v>270.62</v>
      </c>
      <c r="HG30" s="6">
        <v>296.06</v>
      </c>
      <c r="HH30" s="6">
        <v>301.1</v>
      </c>
      <c r="HI30" s="6">
        <v>309.34</v>
      </c>
      <c r="HJ30" s="6">
        <v>275.07</v>
      </c>
      <c r="HK30" s="6">
        <v>251.84</v>
      </c>
      <c r="HL30" s="6">
        <v>260.91</v>
      </c>
      <c r="HM30" s="6">
        <v>264.84</v>
      </c>
      <c r="HN30" s="6">
        <v>250.35</v>
      </c>
      <c r="HO30" s="6">
        <v>238.93</v>
      </c>
      <c r="HP30" s="6">
        <v>232.01</v>
      </c>
      <c r="HQ30" s="6">
        <v>211.3</v>
      </c>
      <c r="HR30" s="6">
        <v>201.53</v>
      </c>
      <c r="HS30" s="6">
        <v>204.55</v>
      </c>
      <c r="HT30" s="6">
        <v>184.88</v>
      </c>
      <c r="HU30" s="6">
        <v>158.32</v>
      </c>
      <c r="HV30" s="6">
        <v>169.14</v>
      </c>
      <c r="HW30" s="6">
        <v>183.1</v>
      </c>
      <c r="HX30" s="6">
        <v>162.24</v>
      </c>
      <c r="HY30" s="6">
        <v>152.59</v>
      </c>
      <c r="HZ30" s="6">
        <v>176.78</v>
      </c>
      <c r="IA30" s="6">
        <v>175.33</v>
      </c>
      <c r="IB30" s="6">
        <v>163.59</v>
      </c>
      <c r="IC30" s="6">
        <v>195.61</v>
      </c>
      <c r="ID30" s="6">
        <v>225.66</v>
      </c>
      <c r="IE30" s="6">
        <v>195.58</v>
      </c>
      <c r="IF30" s="6">
        <v>166.64</v>
      </c>
      <c r="IG30" s="6">
        <v>200.31</v>
      </c>
    </row>
    <row r="31" spans="1:241" ht="12.75">
      <c r="A31" s="6">
        <v>280.77</v>
      </c>
      <c r="B31" s="6">
        <v>187.93</v>
      </c>
      <c r="C31" s="6">
        <v>174.67</v>
      </c>
      <c r="D31" s="6">
        <v>179.7</v>
      </c>
      <c r="E31" s="6">
        <v>113.58</v>
      </c>
      <c r="F31" s="6">
        <v>97.89</v>
      </c>
      <c r="G31" s="6">
        <v>200.46</v>
      </c>
      <c r="H31" s="6">
        <v>330.37</v>
      </c>
      <c r="I31" s="6">
        <v>360.99</v>
      </c>
      <c r="J31" s="6">
        <v>285.03</v>
      </c>
      <c r="K31" s="6">
        <v>394.44</v>
      </c>
      <c r="L31" s="6">
        <v>318.59</v>
      </c>
      <c r="M31" s="6">
        <v>245.15</v>
      </c>
      <c r="N31" s="6">
        <v>189.33</v>
      </c>
      <c r="O31" s="6">
        <v>191.59</v>
      </c>
      <c r="P31" s="6">
        <v>226.7</v>
      </c>
      <c r="Q31" s="6">
        <v>220.1</v>
      </c>
      <c r="R31" s="6">
        <v>196.14</v>
      </c>
      <c r="S31" s="6">
        <v>195.73</v>
      </c>
      <c r="T31" s="6">
        <v>171.02</v>
      </c>
      <c r="U31" s="6">
        <v>89.38</v>
      </c>
      <c r="V31" s="6">
        <v>83.02</v>
      </c>
      <c r="W31" s="6">
        <v>75.16</v>
      </c>
      <c r="X31" s="6">
        <v>88.39</v>
      </c>
      <c r="Y31" s="6">
        <v>63.44</v>
      </c>
      <c r="Z31" s="6">
        <v>95.31</v>
      </c>
      <c r="AA31" s="6">
        <v>113.77</v>
      </c>
      <c r="AB31" s="6">
        <v>114.43</v>
      </c>
      <c r="AC31" s="6">
        <v>121.2</v>
      </c>
      <c r="AD31" s="6">
        <v>148.3</v>
      </c>
      <c r="AE31" s="6">
        <v>135.69</v>
      </c>
      <c r="AF31" s="6">
        <v>76.31</v>
      </c>
      <c r="AG31" s="6">
        <v>65.62</v>
      </c>
      <c r="AH31" s="6">
        <v>52.52</v>
      </c>
      <c r="AI31" s="6">
        <v>40.66</v>
      </c>
      <c r="AJ31" s="6">
        <v>20.16</v>
      </c>
      <c r="AK31" s="6">
        <v>16.41</v>
      </c>
      <c r="AL31" s="6">
        <v>13.16</v>
      </c>
      <c r="AM31" s="6">
        <v>13.55</v>
      </c>
      <c r="AN31" s="6">
        <v>23.53</v>
      </c>
      <c r="AO31" s="6">
        <v>21.26</v>
      </c>
      <c r="AP31" s="6">
        <v>15.85</v>
      </c>
      <c r="AQ31" s="6">
        <v>8.57</v>
      </c>
      <c r="AR31" s="6">
        <v>8.14</v>
      </c>
      <c r="AS31" s="6">
        <v>9.62</v>
      </c>
      <c r="AT31" s="6">
        <v>10.44</v>
      </c>
      <c r="AU31" s="6">
        <v>8.55</v>
      </c>
      <c r="AV31" s="6">
        <v>7.7</v>
      </c>
      <c r="AW31" s="6">
        <v>9.91</v>
      </c>
      <c r="AX31" s="6">
        <v>15.05</v>
      </c>
      <c r="AY31" s="6">
        <v>20.31</v>
      </c>
      <c r="AZ31" s="6">
        <v>33.1</v>
      </c>
      <c r="BA31" s="6">
        <v>58.68</v>
      </c>
      <c r="BB31" s="6">
        <v>65.9</v>
      </c>
      <c r="BC31" s="6">
        <v>35.31</v>
      </c>
      <c r="BD31" s="6">
        <v>33.31</v>
      </c>
      <c r="BE31" s="6">
        <v>28.19</v>
      </c>
      <c r="BF31" s="6">
        <v>20.97</v>
      </c>
      <c r="BG31" s="6">
        <v>27.27</v>
      </c>
      <c r="BH31" s="6">
        <v>20.44</v>
      </c>
      <c r="BI31" s="6">
        <v>14.34</v>
      </c>
      <c r="BJ31" s="6">
        <v>10.36</v>
      </c>
      <c r="BK31" s="6">
        <v>4.72</v>
      </c>
      <c r="BL31" s="6">
        <v>6.12</v>
      </c>
      <c r="BM31" s="6">
        <v>9.09</v>
      </c>
      <c r="BN31" s="6">
        <v>11.48</v>
      </c>
      <c r="BO31" s="6">
        <v>12.96</v>
      </c>
      <c r="BP31" s="6">
        <v>17.63</v>
      </c>
      <c r="BQ31" s="6">
        <v>25.38</v>
      </c>
      <c r="BR31" s="6">
        <v>26.66</v>
      </c>
      <c r="BS31" s="6">
        <v>26.27</v>
      </c>
      <c r="BT31" s="6">
        <v>27.38</v>
      </c>
      <c r="BU31" s="6">
        <v>35.17</v>
      </c>
      <c r="BV31" s="6">
        <v>44.84</v>
      </c>
      <c r="BW31" s="6">
        <v>50.62</v>
      </c>
      <c r="BX31" s="6">
        <v>53.35</v>
      </c>
      <c r="BY31" s="6">
        <v>62.64</v>
      </c>
      <c r="BZ31" s="6">
        <v>78</v>
      </c>
      <c r="CA31" s="6">
        <v>84.74</v>
      </c>
      <c r="CB31" s="6">
        <v>98.06</v>
      </c>
      <c r="CC31" s="6">
        <v>147.71</v>
      </c>
      <c r="CD31" s="6">
        <v>157.25</v>
      </c>
      <c r="CE31" s="6">
        <v>140.65</v>
      </c>
      <c r="CF31" s="6">
        <v>166.4</v>
      </c>
      <c r="CG31" s="6">
        <v>225.61</v>
      </c>
      <c r="CH31" s="6">
        <v>228.52</v>
      </c>
      <c r="CI31" s="6">
        <v>162.28</v>
      </c>
      <c r="CJ31" s="6">
        <v>132.26</v>
      </c>
      <c r="CK31" s="6">
        <v>158.03</v>
      </c>
      <c r="CL31" s="6">
        <v>148.61</v>
      </c>
      <c r="CM31" s="6">
        <v>93.82</v>
      </c>
      <c r="CN31" s="6">
        <v>65.34</v>
      </c>
      <c r="CO31" s="6">
        <v>64.64</v>
      </c>
      <c r="CP31" s="6">
        <v>80.17</v>
      </c>
      <c r="CQ31" s="6">
        <v>78.29</v>
      </c>
      <c r="CR31" s="6">
        <v>41.71</v>
      </c>
      <c r="CS31" s="6">
        <v>36.13</v>
      </c>
      <c r="CT31" s="6">
        <v>42.54</v>
      </c>
      <c r="CU31" s="6">
        <v>67.94</v>
      </c>
      <c r="CV31" s="6">
        <v>72.29</v>
      </c>
      <c r="CW31" s="6">
        <v>64.63</v>
      </c>
      <c r="CX31" s="6">
        <v>69.31</v>
      </c>
      <c r="CY31" s="6">
        <v>77.89</v>
      </c>
      <c r="CZ31" s="6">
        <v>76.29</v>
      </c>
      <c r="DA31" s="6">
        <v>79.36</v>
      </c>
      <c r="DB31" s="6">
        <v>98.87</v>
      </c>
      <c r="DC31" s="6">
        <v>94</v>
      </c>
      <c r="DD31" s="6">
        <v>87.94</v>
      </c>
      <c r="DE31" s="6">
        <v>108.43</v>
      </c>
      <c r="DF31" s="6">
        <v>122.62</v>
      </c>
      <c r="DG31" s="6">
        <v>106.93</v>
      </c>
      <c r="DH31" s="6">
        <v>106.61</v>
      </c>
      <c r="DI31" s="6">
        <v>119.54</v>
      </c>
      <c r="DJ31" s="6">
        <v>113.02</v>
      </c>
      <c r="DK31" s="6">
        <v>116.33</v>
      </c>
      <c r="DL31" s="6">
        <v>138.05</v>
      </c>
      <c r="DM31" s="6">
        <v>145.85</v>
      </c>
      <c r="DN31" s="6">
        <v>137.73</v>
      </c>
      <c r="DO31" s="6">
        <v>150.53</v>
      </c>
      <c r="DP31" s="6">
        <v>154.52</v>
      </c>
      <c r="DQ31" s="6">
        <v>148.09</v>
      </c>
      <c r="DR31" s="6">
        <v>146.36</v>
      </c>
      <c r="DS31" s="6">
        <v>149.66</v>
      </c>
      <c r="DT31" s="6">
        <v>144.28</v>
      </c>
      <c r="DU31" s="6">
        <v>147.69</v>
      </c>
      <c r="DV31" s="6">
        <v>138.53</v>
      </c>
      <c r="DW31" s="6">
        <v>129.95</v>
      </c>
      <c r="DX31" s="6">
        <v>135.2</v>
      </c>
      <c r="DY31" s="6">
        <v>144.95</v>
      </c>
      <c r="DZ31" s="6">
        <v>140.4</v>
      </c>
      <c r="EA31" s="6">
        <v>141.12</v>
      </c>
      <c r="EB31" s="6">
        <v>142.69</v>
      </c>
      <c r="EC31" s="6">
        <v>140.58</v>
      </c>
      <c r="ED31" s="6">
        <v>151.54</v>
      </c>
      <c r="EE31" s="6">
        <v>156.88</v>
      </c>
      <c r="EF31" s="6">
        <v>146.73</v>
      </c>
      <c r="EG31" s="6">
        <v>143.27</v>
      </c>
      <c r="EH31" s="6">
        <v>157.46</v>
      </c>
      <c r="EI31" s="6">
        <v>148.77</v>
      </c>
      <c r="EJ31" s="6">
        <v>133.71</v>
      </c>
      <c r="EK31" s="6">
        <v>142.96</v>
      </c>
      <c r="EL31" s="6">
        <v>150.05</v>
      </c>
      <c r="EM31" s="6">
        <v>145.95</v>
      </c>
      <c r="EN31" s="6">
        <v>137.91</v>
      </c>
      <c r="EO31" s="6">
        <v>136.7</v>
      </c>
      <c r="EP31" s="6">
        <v>141.01</v>
      </c>
      <c r="EQ31" s="6">
        <v>151.93</v>
      </c>
      <c r="ER31" s="6">
        <v>155.86</v>
      </c>
      <c r="ES31" s="6">
        <v>142.14</v>
      </c>
      <c r="ET31" s="6">
        <v>135.55</v>
      </c>
      <c r="EU31" s="6">
        <v>135.29</v>
      </c>
      <c r="EV31" s="6">
        <v>150.99</v>
      </c>
      <c r="EW31" s="6">
        <v>160.18</v>
      </c>
      <c r="EX31" s="6">
        <v>132.78</v>
      </c>
      <c r="EY31" s="6">
        <v>99.77</v>
      </c>
      <c r="EZ31" s="6">
        <v>117.19</v>
      </c>
      <c r="FA31" s="6">
        <v>206.17</v>
      </c>
      <c r="FB31" s="6">
        <v>294.48</v>
      </c>
      <c r="FC31" s="6">
        <v>92.01</v>
      </c>
      <c r="FD31" s="6">
        <v>30.09</v>
      </c>
      <c r="FE31" s="6">
        <v>27.19</v>
      </c>
      <c r="FF31" s="6">
        <v>54.14</v>
      </c>
      <c r="FG31" s="6">
        <v>62.81</v>
      </c>
      <c r="FH31" s="6">
        <v>37.72</v>
      </c>
      <c r="FI31" s="6">
        <v>31.08</v>
      </c>
      <c r="FJ31" s="6">
        <v>36.6</v>
      </c>
      <c r="FK31" s="6">
        <v>44.33</v>
      </c>
      <c r="FL31" s="6">
        <v>69.33</v>
      </c>
      <c r="FM31" s="6">
        <v>101.05</v>
      </c>
      <c r="FN31" s="6">
        <v>79.08</v>
      </c>
      <c r="FO31" s="6">
        <v>70.56</v>
      </c>
      <c r="FP31" s="6">
        <v>99.7</v>
      </c>
      <c r="FQ31" s="6">
        <v>133.72</v>
      </c>
      <c r="FR31" s="6">
        <v>157.08</v>
      </c>
      <c r="FS31" s="6">
        <v>188.63</v>
      </c>
      <c r="FT31" s="6">
        <v>211.97</v>
      </c>
      <c r="FU31" s="6">
        <v>219.4</v>
      </c>
      <c r="FV31" s="6">
        <v>244.08</v>
      </c>
      <c r="FW31" s="6">
        <v>267.47</v>
      </c>
      <c r="FX31" s="6">
        <v>274.81</v>
      </c>
      <c r="FY31" s="6">
        <v>244.25</v>
      </c>
      <c r="FZ31" s="6">
        <v>205.46</v>
      </c>
      <c r="GA31" s="6">
        <v>181.07</v>
      </c>
      <c r="GB31" s="6">
        <v>194.15</v>
      </c>
      <c r="GC31" s="6">
        <v>218.39</v>
      </c>
      <c r="GD31" s="6">
        <v>152.4</v>
      </c>
      <c r="GE31" s="6">
        <v>189.52</v>
      </c>
      <c r="GF31" s="6">
        <v>218.3</v>
      </c>
      <c r="GG31" s="6">
        <v>196.72</v>
      </c>
      <c r="GH31" s="6">
        <v>206.14</v>
      </c>
      <c r="GI31" s="6">
        <v>241.29</v>
      </c>
      <c r="GJ31" s="6">
        <v>226.07</v>
      </c>
      <c r="GK31" s="6">
        <v>156.88</v>
      </c>
      <c r="GL31" s="6">
        <v>126.03</v>
      </c>
      <c r="GM31" s="6">
        <v>138.86</v>
      </c>
      <c r="GN31" s="6">
        <v>135.19</v>
      </c>
      <c r="GO31" s="6">
        <v>140.7</v>
      </c>
      <c r="GP31" s="6">
        <v>146.96</v>
      </c>
      <c r="GQ31" s="6">
        <v>120.66</v>
      </c>
      <c r="GR31" s="6">
        <v>144.98</v>
      </c>
      <c r="GS31" s="6">
        <v>135.74</v>
      </c>
      <c r="GT31" s="6">
        <v>148.09</v>
      </c>
      <c r="GU31" s="6">
        <v>152.29</v>
      </c>
      <c r="GV31" s="6">
        <v>178.51</v>
      </c>
      <c r="GW31" s="6">
        <v>187.51</v>
      </c>
      <c r="GX31" s="6">
        <v>176.49</v>
      </c>
      <c r="GY31" s="6">
        <v>177.33</v>
      </c>
      <c r="GZ31" s="6">
        <v>179.07</v>
      </c>
      <c r="HA31" s="6">
        <v>175.83</v>
      </c>
      <c r="HB31" s="6">
        <v>185.73</v>
      </c>
      <c r="HC31" s="6">
        <v>208.27</v>
      </c>
      <c r="HD31" s="6">
        <v>221.71</v>
      </c>
      <c r="HE31" s="6">
        <v>265.24</v>
      </c>
      <c r="HF31" s="6">
        <v>311.55</v>
      </c>
      <c r="HG31" s="6">
        <v>315.43</v>
      </c>
      <c r="HH31" s="6">
        <v>301.1</v>
      </c>
      <c r="HI31" s="6">
        <v>298.99</v>
      </c>
      <c r="HJ31" s="6">
        <v>279.83</v>
      </c>
      <c r="HK31" s="6">
        <v>251.79</v>
      </c>
      <c r="HL31" s="6">
        <v>250.23</v>
      </c>
      <c r="HM31" s="6">
        <v>238.43</v>
      </c>
      <c r="HN31" s="6">
        <v>223.15</v>
      </c>
      <c r="HO31" s="6">
        <v>222.03</v>
      </c>
      <c r="HP31" s="6">
        <v>212.93</v>
      </c>
      <c r="HQ31" s="6">
        <v>192.6</v>
      </c>
      <c r="HR31" s="6">
        <v>188.15</v>
      </c>
      <c r="HS31" s="6">
        <v>188.86</v>
      </c>
      <c r="HT31" s="6">
        <v>163.36</v>
      </c>
      <c r="HU31" s="6">
        <v>151.13</v>
      </c>
      <c r="HV31" s="6">
        <v>162.51</v>
      </c>
      <c r="HW31" s="6">
        <v>159.37</v>
      </c>
      <c r="HX31" s="6">
        <v>139.04</v>
      </c>
      <c r="HY31" s="6">
        <v>132.71</v>
      </c>
      <c r="HZ31" s="6">
        <v>156.69</v>
      </c>
      <c r="IA31" s="6">
        <v>163.37</v>
      </c>
      <c r="IB31" s="6">
        <v>171.95</v>
      </c>
      <c r="IC31" s="6">
        <v>204.26</v>
      </c>
      <c r="ID31" s="6">
        <v>208.21</v>
      </c>
      <c r="IE31" s="6">
        <v>194.42</v>
      </c>
      <c r="IF31" s="6">
        <v>275.51</v>
      </c>
      <c r="IG31" s="6">
        <v>280.77</v>
      </c>
    </row>
    <row r="32" spans="1:241" ht="12.75">
      <c r="A32" s="6">
        <v>186.26</v>
      </c>
      <c r="B32" s="6">
        <v>144.63</v>
      </c>
      <c r="C32" s="6">
        <v>159.64</v>
      </c>
      <c r="D32" s="6">
        <v>167.72</v>
      </c>
      <c r="E32" s="6">
        <v>165.21</v>
      </c>
      <c r="F32" s="6">
        <v>187.24</v>
      </c>
      <c r="G32" s="6">
        <v>176.09</v>
      </c>
      <c r="H32" s="6">
        <v>210.17</v>
      </c>
      <c r="I32" s="6">
        <v>156.26</v>
      </c>
      <c r="J32" s="6">
        <v>143.5</v>
      </c>
      <c r="K32" s="6">
        <v>200.3</v>
      </c>
      <c r="L32" s="6">
        <v>325.61</v>
      </c>
      <c r="M32" s="6">
        <v>358.95</v>
      </c>
      <c r="N32" s="6">
        <v>204.37</v>
      </c>
      <c r="O32" s="6">
        <v>166.71</v>
      </c>
      <c r="P32" s="6">
        <v>180.99</v>
      </c>
      <c r="Q32" s="6">
        <v>186.36</v>
      </c>
      <c r="R32" s="6">
        <v>179.46</v>
      </c>
      <c r="S32" s="6">
        <v>166.14</v>
      </c>
      <c r="T32" s="6">
        <v>96.12</v>
      </c>
      <c r="U32" s="6">
        <v>96.79</v>
      </c>
      <c r="V32" s="6">
        <v>99.27</v>
      </c>
      <c r="W32" s="6">
        <v>99.11</v>
      </c>
      <c r="X32" s="6">
        <v>90.18</v>
      </c>
      <c r="Y32" s="6">
        <v>99.84</v>
      </c>
      <c r="Z32" s="6">
        <v>156.08</v>
      </c>
      <c r="AA32" s="6">
        <v>223.94</v>
      </c>
      <c r="AB32" s="6">
        <v>133.41</v>
      </c>
      <c r="AC32" s="6">
        <v>104.75</v>
      </c>
      <c r="AD32" s="6">
        <v>134.55</v>
      </c>
      <c r="AE32" s="6">
        <v>202.59</v>
      </c>
      <c r="AF32" s="6">
        <v>111.58</v>
      </c>
      <c r="AG32" s="6">
        <v>51.13</v>
      </c>
      <c r="AH32" s="6">
        <v>48.53</v>
      </c>
      <c r="AI32" s="6">
        <v>49.94</v>
      </c>
      <c r="AJ32" s="6">
        <v>19.27</v>
      </c>
      <c r="AK32" s="6">
        <v>19.77</v>
      </c>
      <c r="AL32" s="6">
        <v>17.01</v>
      </c>
      <c r="AM32" s="6">
        <v>10.56</v>
      </c>
      <c r="AN32" s="6">
        <v>7.78</v>
      </c>
      <c r="AO32" s="6">
        <v>16.83</v>
      </c>
      <c r="AP32" s="6">
        <v>3.21</v>
      </c>
      <c r="AQ32" s="6">
        <v>4.66</v>
      </c>
      <c r="AR32" s="6">
        <v>6.2</v>
      </c>
      <c r="AS32" s="6">
        <v>8.43</v>
      </c>
      <c r="AT32" s="6">
        <v>16.03</v>
      </c>
      <c r="AU32" s="6">
        <v>20.52</v>
      </c>
      <c r="AV32" s="6">
        <v>18.36</v>
      </c>
      <c r="AW32" s="6">
        <v>16.32</v>
      </c>
      <c r="AX32" s="6">
        <v>19.93</v>
      </c>
      <c r="AY32" s="6">
        <v>38.66</v>
      </c>
      <c r="AZ32" s="6">
        <v>95.04</v>
      </c>
      <c r="BA32" s="6">
        <v>124.4</v>
      </c>
      <c r="BB32" s="6">
        <v>47.97</v>
      </c>
      <c r="BC32" s="6">
        <v>30.92</v>
      </c>
      <c r="BD32" s="6">
        <v>43.58</v>
      </c>
      <c r="BE32" s="6">
        <v>37.36</v>
      </c>
      <c r="BF32" s="6">
        <v>20.63</v>
      </c>
      <c r="BG32" s="6">
        <v>21.41</v>
      </c>
      <c r="BH32" s="6">
        <v>42.47</v>
      </c>
      <c r="BI32" s="6">
        <v>8.82</v>
      </c>
      <c r="BJ32" s="6">
        <v>2.03</v>
      </c>
      <c r="BK32" s="6">
        <v>1.24</v>
      </c>
      <c r="BL32" s="6">
        <v>0.7</v>
      </c>
      <c r="BM32" s="6">
        <v>1.08</v>
      </c>
      <c r="BN32" s="6">
        <v>2.06</v>
      </c>
      <c r="BO32" s="6">
        <v>2.94</v>
      </c>
      <c r="BP32" s="6">
        <v>2.41</v>
      </c>
      <c r="BQ32" s="6">
        <v>3.96</v>
      </c>
      <c r="BR32" s="6">
        <v>7.71</v>
      </c>
      <c r="BS32" s="6">
        <v>11.29</v>
      </c>
      <c r="BT32" s="6">
        <v>15.78</v>
      </c>
      <c r="BU32" s="6">
        <v>22.09</v>
      </c>
      <c r="BV32" s="6">
        <v>34.5</v>
      </c>
      <c r="BW32" s="6">
        <v>46.23</v>
      </c>
      <c r="BX32" s="6">
        <v>52.85</v>
      </c>
      <c r="BY32" s="6">
        <v>64.32</v>
      </c>
      <c r="BZ32" s="6">
        <v>88.6</v>
      </c>
      <c r="CA32" s="6">
        <v>93.16</v>
      </c>
      <c r="CB32" s="6">
        <v>94.39</v>
      </c>
      <c r="CC32" s="6">
        <v>120.2</v>
      </c>
      <c r="CD32" s="6">
        <v>127.4</v>
      </c>
      <c r="CE32" s="6">
        <v>149.31</v>
      </c>
      <c r="CF32" s="6">
        <v>206.32</v>
      </c>
      <c r="CG32" s="6">
        <v>234.96</v>
      </c>
      <c r="CH32" s="6">
        <v>196.79</v>
      </c>
      <c r="CI32" s="6">
        <v>111.74</v>
      </c>
      <c r="CJ32" s="6">
        <v>131.49</v>
      </c>
      <c r="CK32" s="6">
        <v>151.88</v>
      </c>
      <c r="CL32" s="6">
        <v>107.84</v>
      </c>
      <c r="CM32" s="6">
        <v>61.95</v>
      </c>
      <c r="CN32" s="6">
        <v>66.47</v>
      </c>
      <c r="CO32" s="6">
        <v>88.89</v>
      </c>
      <c r="CP32" s="6">
        <v>115.96</v>
      </c>
      <c r="CQ32" s="6">
        <v>103.59</v>
      </c>
      <c r="CR32" s="6">
        <v>78.54</v>
      </c>
      <c r="CS32" s="6">
        <v>62.85</v>
      </c>
      <c r="CT32" s="6">
        <v>53.77</v>
      </c>
      <c r="CU32" s="6">
        <v>76.21</v>
      </c>
      <c r="CV32" s="6">
        <v>98.56</v>
      </c>
      <c r="CW32" s="6">
        <v>99.1</v>
      </c>
      <c r="CX32" s="6">
        <v>93.57</v>
      </c>
      <c r="CY32" s="6">
        <v>105.25</v>
      </c>
      <c r="CZ32" s="6">
        <v>112.05</v>
      </c>
      <c r="DA32" s="6">
        <v>118.37</v>
      </c>
      <c r="DB32" s="6">
        <v>130.72</v>
      </c>
      <c r="DC32" s="6">
        <v>134.25</v>
      </c>
      <c r="DD32" s="6">
        <v>134.37</v>
      </c>
      <c r="DE32" s="6">
        <v>154.22</v>
      </c>
      <c r="DF32" s="6">
        <v>153.47</v>
      </c>
      <c r="DG32" s="6">
        <v>141.72</v>
      </c>
      <c r="DH32" s="6">
        <v>150.79</v>
      </c>
      <c r="DI32" s="6">
        <v>152.92</v>
      </c>
      <c r="DJ32" s="6">
        <v>133.64</v>
      </c>
      <c r="DK32" s="6">
        <v>153.47</v>
      </c>
      <c r="DL32" s="6">
        <v>180.02</v>
      </c>
      <c r="DM32" s="6">
        <v>165.89</v>
      </c>
      <c r="DN32" s="6">
        <v>171.98</v>
      </c>
      <c r="DO32" s="6">
        <v>210.7</v>
      </c>
      <c r="DP32" s="6">
        <v>207.9</v>
      </c>
      <c r="DQ32" s="6">
        <v>186.33</v>
      </c>
      <c r="DR32" s="6">
        <v>207.38</v>
      </c>
      <c r="DS32" s="6">
        <v>209.3</v>
      </c>
      <c r="DT32" s="6">
        <v>181.49</v>
      </c>
      <c r="DU32" s="6">
        <v>174.74</v>
      </c>
      <c r="DV32" s="6">
        <v>182.51</v>
      </c>
      <c r="DW32" s="6">
        <v>168.27</v>
      </c>
      <c r="DX32" s="6">
        <v>160.09</v>
      </c>
      <c r="DY32" s="6">
        <v>165.23</v>
      </c>
      <c r="DZ32" s="6">
        <v>160.25</v>
      </c>
      <c r="EA32" s="6">
        <v>171.62</v>
      </c>
      <c r="EB32" s="6">
        <v>183.54</v>
      </c>
      <c r="EC32" s="6">
        <v>166.45</v>
      </c>
      <c r="ED32" s="6">
        <v>160.36</v>
      </c>
      <c r="EE32" s="6">
        <v>171.71</v>
      </c>
      <c r="EF32" s="6">
        <v>173.89</v>
      </c>
      <c r="EG32" s="6">
        <v>164.51</v>
      </c>
      <c r="EH32" s="6">
        <v>172.71</v>
      </c>
      <c r="EI32" s="6">
        <v>172.23</v>
      </c>
      <c r="EJ32" s="6">
        <v>172.52</v>
      </c>
      <c r="EK32" s="6">
        <v>179.07</v>
      </c>
      <c r="EL32" s="6">
        <v>164.73</v>
      </c>
      <c r="EM32" s="6">
        <v>148.92</v>
      </c>
      <c r="EN32" s="6">
        <v>154.35</v>
      </c>
      <c r="EO32" s="6">
        <v>155.05</v>
      </c>
      <c r="EP32" s="6">
        <v>143.65</v>
      </c>
      <c r="EQ32" s="6">
        <v>145.82</v>
      </c>
      <c r="ER32" s="6">
        <v>151.5</v>
      </c>
      <c r="ES32" s="6">
        <v>157.97</v>
      </c>
      <c r="ET32" s="6">
        <v>171.36</v>
      </c>
      <c r="EU32" s="6">
        <v>157.61</v>
      </c>
      <c r="EV32" s="6">
        <v>127.55</v>
      </c>
      <c r="EW32" s="6">
        <v>133.28</v>
      </c>
      <c r="EX32" s="6">
        <v>151.87</v>
      </c>
      <c r="EY32" s="6">
        <v>127.72</v>
      </c>
      <c r="EZ32" s="6">
        <v>108.34</v>
      </c>
      <c r="FA32" s="6">
        <v>164.43</v>
      </c>
      <c r="FB32" s="6">
        <v>263.24</v>
      </c>
      <c r="FC32" s="6">
        <v>51.35</v>
      </c>
      <c r="FD32" s="6">
        <v>25.32</v>
      </c>
      <c r="FE32" s="6">
        <v>21.5</v>
      </c>
      <c r="FF32" s="6">
        <v>27.19</v>
      </c>
      <c r="FG32" s="6">
        <v>41.62</v>
      </c>
      <c r="FH32" s="6">
        <v>44.31</v>
      </c>
      <c r="FI32" s="6">
        <v>51.81</v>
      </c>
      <c r="FJ32" s="6">
        <v>77.63</v>
      </c>
      <c r="FK32" s="6">
        <v>73.16</v>
      </c>
      <c r="FL32" s="6">
        <v>57.72</v>
      </c>
      <c r="FM32" s="6">
        <v>55.7</v>
      </c>
      <c r="FN32" s="6">
        <v>54.97</v>
      </c>
      <c r="FO32" s="6">
        <v>70.05</v>
      </c>
      <c r="FP32" s="6">
        <v>111.69</v>
      </c>
      <c r="FQ32" s="6">
        <v>138.31</v>
      </c>
      <c r="FR32" s="6">
        <v>176.91</v>
      </c>
      <c r="FS32" s="6">
        <v>228.16</v>
      </c>
      <c r="FT32" s="6">
        <v>249.93</v>
      </c>
      <c r="FU32" s="6">
        <v>271.03</v>
      </c>
      <c r="FV32" s="6">
        <v>286.84</v>
      </c>
      <c r="FW32" s="6">
        <v>302.79</v>
      </c>
      <c r="FX32" s="6">
        <v>317.37</v>
      </c>
      <c r="FY32" s="6">
        <v>284.05</v>
      </c>
      <c r="FZ32" s="6">
        <v>265.08</v>
      </c>
      <c r="GA32" s="6">
        <v>251.82</v>
      </c>
      <c r="GB32" s="6">
        <v>286.96</v>
      </c>
      <c r="GC32" s="6">
        <v>248.31</v>
      </c>
      <c r="GD32" s="6">
        <v>145.02</v>
      </c>
      <c r="GE32" s="6">
        <v>227.68</v>
      </c>
      <c r="GF32" s="6">
        <v>241.38</v>
      </c>
      <c r="GG32" s="6">
        <v>204.82</v>
      </c>
      <c r="GH32" s="6">
        <v>213.6</v>
      </c>
      <c r="GI32" s="6">
        <v>237.38</v>
      </c>
      <c r="GJ32" s="6">
        <v>198.08</v>
      </c>
      <c r="GK32" s="6">
        <v>147.31</v>
      </c>
      <c r="GL32" s="6">
        <v>115.95</v>
      </c>
      <c r="GM32" s="6">
        <v>176.24</v>
      </c>
      <c r="GN32" s="6">
        <v>213.67</v>
      </c>
      <c r="GO32" s="6">
        <v>228.8</v>
      </c>
      <c r="GP32" s="6">
        <v>234.13</v>
      </c>
      <c r="GQ32" s="6">
        <v>205.07</v>
      </c>
      <c r="GR32" s="6">
        <v>196.78</v>
      </c>
      <c r="GS32" s="6">
        <v>205.56</v>
      </c>
      <c r="GT32" s="6">
        <v>211.46</v>
      </c>
      <c r="GU32" s="6">
        <v>211.54</v>
      </c>
      <c r="GV32" s="6">
        <v>233.57</v>
      </c>
      <c r="GW32" s="6">
        <v>233.51</v>
      </c>
      <c r="GX32" s="6">
        <v>214.5</v>
      </c>
      <c r="GY32" s="6">
        <v>222.2</v>
      </c>
      <c r="GZ32" s="6">
        <v>232.89</v>
      </c>
      <c r="HA32" s="6">
        <v>222.1</v>
      </c>
      <c r="HB32" s="6">
        <v>234.65</v>
      </c>
      <c r="HC32" s="6">
        <v>292.5</v>
      </c>
      <c r="HD32" s="6">
        <v>364.17</v>
      </c>
      <c r="HE32" s="6">
        <v>412.92</v>
      </c>
      <c r="HF32" s="6">
        <v>409.98</v>
      </c>
      <c r="HG32" s="6">
        <v>364.26</v>
      </c>
      <c r="HH32" s="6">
        <v>333.23</v>
      </c>
      <c r="HI32" s="6">
        <v>320.11</v>
      </c>
      <c r="HJ32" s="6">
        <v>297.4</v>
      </c>
      <c r="HK32" s="6">
        <v>264.22</v>
      </c>
      <c r="HL32" s="6">
        <v>266.98</v>
      </c>
      <c r="HM32" s="6">
        <v>250.73</v>
      </c>
      <c r="HN32" s="6">
        <v>228.21</v>
      </c>
      <c r="HO32" s="6">
        <v>224.25</v>
      </c>
      <c r="HP32" s="6">
        <v>216.04</v>
      </c>
      <c r="HQ32" s="6">
        <v>187.91</v>
      </c>
      <c r="HR32" s="6">
        <v>174.76</v>
      </c>
      <c r="HS32" s="6">
        <v>169.06</v>
      </c>
      <c r="HT32" s="6">
        <v>164.47</v>
      </c>
      <c r="HU32" s="6">
        <v>169.58</v>
      </c>
      <c r="HV32" s="6">
        <v>163.76</v>
      </c>
      <c r="HW32" s="6">
        <v>143.43</v>
      </c>
      <c r="HX32" s="6">
        <v>130.02</v>
      </c>
      <c r="HY32" s="6">
        <v>139.9</v>
      </c>
      <c r="HZ32" s="6">
        <v>207.64</v>
      </c>
      <c r="IA32" s="6">
        <v>236.87</v>
      </c>
      <c r="IB32" s="6">
        <v>119.95</v>
      </c>
      <c r="IC32" s="6">
        <v>83.23</v>
      </c>
      <c r="ID32" s="6">
        <v>179.11</v>
      </c>
      <c r="IE32" s="6">
        <v>190.8</v>
      </c>
      <c r="IF32" s="6">
        <v>156.69</v>
      </c>
      <c r="IG32" s="6">
        <v>186.26</v>
      </c>
    </row>
    <row r="33" spans="1:241" ht="12.75">
      <c r="A33" s="6">
        <v>123.65</v>
      </c>
      <c r="B33" s="6">
        <v>116.02</v>
      </c>
      <c r="C33" s="6">
        <v>163.12</v>
      </c>
      <c r="D33" s="6">
        <v>177.22</v>
      </c>
      <c r="E33" s="6">
        <v>149.67</v>
      </c>
      <c r="F33" s="6">
        <v>146.06</v>
      </c>
      <c r="G33" s="6">
        <v>136.82</v>
      </c>
      <c r="H33" s="6">
        <v>192.08</v>
      </c>
      <c r="I33" s="6">
        <v>250.98</v>
      </c>
      <c r="J33" s="6">
        <v>211.39</v>
      </c>
      <c r="K33" s="6">
        <v>184.98</v>
      </c>
      <c r="L33" s="6">
        <v>284.72</v>
      </c>
      <c r="M33" s="6">
        <v>503.18</v>
      </c>
      <c r="N33" s="6">
        <v>350.16</v>
      </c>
      <c r="O33" s="6">
        <v>156.47</v>
      </c>
      <c r="P33" s="6">
        <v>168.7</v>
      </c>
      <c r="Q33" s="6">
        <v>207.04</v>
      </c>
      <c r="R33" s="6">
        <v>194.94</v>
      </c>
      <c r="S33" s="6">
        <v>166.79</v>
      </c>
      <c r="T33" s="6">
        <v>100.1</v>
      </c>
      <c r="U33" s="6">
        <v>126.89</v>
      </c>
      <c r="V33" s="6">
        <v>164.13</v>
      </c>
      <c r="W33" s="6">
        <v>118.11</v>
      </c>
      <c r="X33" s="6">
        <v>111.32</v>
      </c>
      <c r="Y33" s="6">
        <v>155.97</v>
      </c>
      <c r="Z33" s="6">
        <v>225.03</v>
      </c>
      <c r="AA33" s="6">
        <v>391.68</v>
      </c>
      <c r="AB33" s="6">
        <v>389.6</v>
      </c>
      <c r="AC33" s="6">
        <v>197.86</v>
      </c>
      <c r="AD33" s="6">
        <v>149.25</v>
      </c>
      <c r="AE33" s="6">
        <v>191.7</v>
      </c>
      <c r="AF33" s="6">
        <v>125.12</v>
      </c>
      <c r="AG33" s="6">
        <v>58.58</v>
      </c>
      <c r="AH33" s="6">
        <v>62.55</v>
      </c>
      <c r="AI33" s="6">
        <v>49.33</v>
      </c>
      <c r="AJ33" s="6">
        <v>15.42</v>
      </c>
      <c r="AK33" s="6">
        <v>13.97</v>
      </c>
      <c r="AL33" s="6">
        <v>13.26</v>
      </c>
      <c r="AM33" s="6">
        <v>9.74</v>
      </c>
      <c r="AN33" s="6">
        <v>7.79</v>
      </c>
      <c r="AO33" s="6">
        <v>5.04</v>
      </c>
      <c r="AP33" s="6">
        <v>5.56</v>
      </c>
      <c r="AQ33" s="6">
        <v>7.51</v>
      </c>
      <c r="AR33" s="6">
        <v>8.57</v>
      </c>
      <c r="AS33" s="6">
        <v>8.62</v>
      </c>
      <c r="AT33" s="6">
        <v>19.93</v>
      </c>
      <c r="AU33" s="6">
        <v>50.69</v>
      </c>
      <c r="AV33" s="6">
        <v>66.19</v>
      </c>
      <c r="AW33" s="6">
        <v>50.61</v>
      </c>
      <c r="AX33" s="6">
        <v>26.18</v>
      </c>
      <c r="AY33" s="6">
        <v>22.57</v>
      </c>
      <c r="AZ33" s="6">
        <v>16.52</v>
      </c>
      <c r="BA33" s="6">
        <v>10.19</v>
      </c>
      <c r="BB33" s="6">
        <v>17.17</v>
      </c>
      <c r="BC33" s="6">
        <v>31.76</v>
      </c>
      <c r="BD33" s="6">
        <v>4.61</v>
      </c>
      <c r="BE33" s="6">
        <v>1.98</v>
      </c>
      <c r="BF33" s="6">
        <v>2.25</v>
      </c>
      <c r="BG33" s="6">
        <v>2.38</v>
      </c>
      <c r="BH33" s="6">
        <v>4.43</v>
      </c>
      <c r="BI33" s="6">
        <v>0.77</v>
      </c>
      <c r="BJ33" s="6">
        <v>0.27</v>
      </c>
      <c r="BK33" s="6">
        <v>0.44</v>
      </c>
      <c r="BL33" s="6">
        <v>0.71</v>
      </c>
      <c r="BM33" s="6">
        <v>0.7</v>
      </c>
      <c r="BN33" s="6">
        <v>1.07</v>
      </c>
      <c r="BO33" s="6">
        <v>1.07</v>
      </c>
      <c r="BP33" s="6">
        <v>0.58</v>
      </c>
      <c r="BQ33" s="6">
        <v>1.02</v>
      </c>
      <c r="BR33" s="6">
        <v>3.71</v>
      </c>
      <c r="BS33" s="6">
        <v>8.49</v>
      </c>
      <c r="BT33" s="6">
        <v>15.55</v>
      </c>
      <c r="BU33" s="6">
        <v>28.39</v>
      </c>
      <c r="BV33" s="6">
        <v>48.9</v>
      </c>
      <c r="BW33" s="6">
        <v>70.05</v>
      </c>
      <c r="BX33" s="6">
        <v>70.36</v>
      </c>
      <c r="BY33" s="6">
        <v>69.37</v>
      </c>
      <c r="BZ33" s="6">
        <v>111.4</v>
      </c>
      <c r="CA33" s="6">
        <v>142.98</v>
      </c>
      <c r="CB33" s="6">
        <v>119.74</v>
      </c>
      <c r="CC33" s="6">
        <v>119.18</v>
      </c>
      <c r="CD33" s="6">
        <v>135.61</v>
      </c>
      <c r="CE33" s="6">
        <v>168.95</v>
      </c>
      <c r="CF33" s="6">
        <v>222.77</v>
      </c>
      <c r="CG33" s="6">
        <v>209.07</v>
      </c>
      <c r="CH33" s="6">
        <v>132.49</v>
      </c>
      <c r="CI33" s="6">
        <v>85.75</v>
      </c>
      <c r="CJ33" s="6">
        <v>131.36</v>
      </c>
      <c r="CK33" s="6">
        <v>132.92</v>
      </c>
      <c r="CL33" s="6">
        <v>100.85</v>
      </c>
      <c r="CM33" s="6">
        <v>72.15</v>
      </c>
      <c r="CN33" s="6">
        <v>77.21</v>
      </c>
      <c r="CO33" s="6">
        <v>109.61</v>
      </c>
      <c r="CP33" s="6">
        <v>146.82</v>
      </c>
      <c r="CQ33" s="6">
        <v>139.81</v>
      </c>
      <c r="CR33" s="6">
        <v>152.4</v>
      </c>
      <c r="CS33" s="6">
        <v>165.42</v>
      </c>
      <c r="CT33" s="6">
        <v>133.73</v>
      </c>
      <c r="CU33" s="6">
        <v>108.64</v>
      </c>
      <c r="CV33" s="6">
        <v>121.45</v>
      </c>
      <c r="CW33" s="6">
        <v>132.67</v>
      </c>
      <c r="CX33" s="6">
        <v>131.42</v>
      </c>
      <c r="CY33" s="6">
        <v>147.62</v>
      </c>
      <c r="CZ33" s="6">
        <v>176.1</v>
      </c>
      <c r="DA33" s="6">
        <v>167.11</v>
      </c>
      <c r="DB33" s="6">
        <v>170.24</v>
      </c>
      <c r="DC33" s="6">
        <v>194.07</v>
      </c>
      <c r="DD33" s="6">
        <v>196.1</v>
      </c>
      <c r="DE33" s="6">
        <v>188.76</v>
      </c>
      <c r="DF33" s="6">
        <v>186.73</v>
      </c>
      <c r="DG33" s="6">
        <v>191.52</v>
      </c>
      <c r="DH33" s="6">
        <v>195.12</v>
      </c>
      <c r="DI33" s="6">
        <v>195.93</v>
      </c>
      <c r="DJ33" s="6">
        <v>199.61</v>
      </c>
      <c r="DK33" s="6">
        <v>220.82</v>
      </c>
      <c r="DL33" s="6">
        <v>224.09</v>
      </c>
      <c r="DM33" s="6">
        <v>204.1</v>
      </c>
      <c r="DN33" s="6">
        <v>220.45</v>
      </c>
      <c r="DO33" s="6">
        <v>261.09</v>
      </c>
      <c r="DP33" s="6">
        <v>245.57</v>
      </c>
      <c r="DQ33" s="6">
        <v>229.25</v>
      </c>
      <c r="DR33" s="6">
        <v>253.5</v>
      </c>
      <c r="DS33" s="6">
        <v>246.17</v>
      </c>
      <c r="DT33" s="6">
        <v>210.2</v>
      </c>
      <c r="DU33" s="6">
        <v>211.02</v>
      </c>
      <c r="DV33" s="6">
        <v>221.31</v>
      </c>
      <c r="DW33" s="6">
        <v>203.89</v>
      </c>
      <c r="DX33" s="6">
        <v>197.14</v>
      </c>
      <c r="DY33" s="6">
        <v>206.25</v>
      </c>
      <c r="DZ33" s="6">
        <v>194.48</v>
      </c>
      <c r="EA33" s="6">
        <v>188.69</v>
      </c>
      <c r="EB33" s="6">
        <v>202.58</v>
      </c>
      <c r="EC33" s="6">
        <v>194.55</v>
      </c>
      <c r="ED33" s="6">
        <v>191.09</v>
      </c>
      <c r="EE33" s="6">
        <v>209.48</v>
      </c>
      <c r="EF33" s="6">
        <v>209.63</v>
      </c>
      <c r="EG33" s="6">
        <v>189.77</v>
      </c>
      <c r="EH33" s="6">
        <v>188.99</v>
      </c>
      <c r="EI33" s="6">
        <v>188.75</v>
      </c>
      <c r="EJ33" s="6">
        <v>178.54</v>
      </c>
      <c r="EK33" s="6">
        <v>188.92</v>
      </c>
      <c r="EL33" s="6">
        <v>187.44</v>
      </c>
      <c r="EM33" s="6">
        <v>175.11</v>
      </c>
      <c r="EN33" s="6">
        <v>179.61</v>
      </c>
      <c r="EO33" s="6">
        <v>181.15</v>
      </c>
      <c r="EP33" s="6">
        <v>175.54</v>
      </c>
      <c r="EQ33" s="6">
        <v>185.28</v>
      </c>
      <c r="ER33" s="6">
        <v>172.97</v>
      </c>
      <c r="ES33" s="6">
        <v>152.35</v>
      </c>
      <c r="ET33" s="6">
        <v>172.15</v>
      </c>
      <c r="EU33" s="6">
        <v>199.19</v>
      </c>
      <c r="EV33" s="6">
        <v>157.01</v>
      </c>
      <c r="EW33" s="6">
        <v>131.74</v>
      </c>
      <c r="EX33" s="6">
        <v>131.57</v>
      </c>
      <c r="EY33" s="6">
        <v>122.36</v>
      </c>
      <c r="EZ33" s="6">
        <v>122.38</v>
      </c>
      <c r="FA33" s="6">
        <v>210.01</v>
      </c>
      <c r="FB33" s="6">
        <v>297.78</v>
      </c>
      <c r="FC33" s="6">
        <v>30.75</v>
      </c>
      <c r="FD33" s="6">
        <v>17.85</v>
      </c>
      <c r="FE33" s="6">
        <v>14.68</v>
      </c>
      <c r="FF33" s="6">
        <v>20.5</v>
      </c>
      <c r="FG33" s="6">
        <v>34.84</v>
      </c>
      <c r="FH33" s="6">
        <v>39.32</v>
      </c>
      <c r="FI33" s="6">
        <v>46.11</v>
      </c>
      <c r="FJ33" s="6">
        <v>91.01</v>
      </c>
      <c r="FK33" s="6">
        <v>101.16</v>
      </c>
      <c r="FL33" s="6">
        <v>70.12</v>
      </c>
      <c r="FM33" s="6">
        <v>46.89</v>
      </c>
      <c r="FN33" s="6">
        <v>53.91</v>
      </c>
      <c r="FO33" s="6">
        <v>94.25</v>
      </c>
      <c r="FP33" s="6">
        <v>174.12</v>
      </c>
      <c r="FQ33" s="6">
        <v>139.52</v>
      </c>
      <c r="FR33" s="6">
        <v>185.98</v>
      </c>
      <c r="FS33" s="6">
        <v>269.93</v>
      </c>
      <c r="FT33" s="6">
        <v>290</v>
      </c>
      <c r="FU33" s="6">
        <v>318.63</v>
      </c>
      <c r="FV33" s="6">
        <v>353.83</v>
      </c>
      <c r="FW33" s="6">
        <v>366.8</v>
      </c>
      <c r="FX33" s="6">
        <v>367</v>
      </c>
      <c r="FY33" s="6">
        <v>321.12</v>
      </c>
      <c r="FZ33" s="6">
        <v>284.59</v>
      </c>
      <c r="GA33" s="6">
        <v>263.54</v>
      </c>
      <c r="GB33" s="6">
        <v>308.33</v>
      </c>
      <c r="GC33" s="6">
        <v>298.82</v>
      </c>
      <c r="GD33" s="6">
        <v>261.57</v>
      </c>
      <c r="GE33" s="6">
        <v>327.93</v>
      </c>
      <c r="GF33" s="6">
        <v>303.11</v>
      </c>
      <c r="GG33" s="6">
        <v>224.59</v>
      </c>
      <c r="GH33" s="6">
        <v>213.73</v>
      </c>
      <c r="GI33" s="6">
        <v>232.15</v>
      </c>
      <c r="GJ33" s="6">
        <v>222.42</v>
      </c>
      <c r="GK33" s="6">
        <v>239.55</v>
      </c>
      <c r="GL33" s="6">
        <v>201.49</v>
      </c>
      <c r="GM33" s="6">
        <v>203.85</v>
      </c>
      <c r="GN33" s="6">
        <v>192.95</v>
      </c>
      <c r="GO33" s="6">
        <v>204.54</v>
      </c>
      <c r="GP33" s="6">
        <v>226.6</v>
      </c>
      <c r="GQ33" s="6">
        <v>228.57</v>
      </c>
      <c r="GR33" s="6">
        <v>217.36</v>
      </c>
      <c r="GS33" s="6">
        <v>234.78</v>
      </c>
      <c r="GT33" s="6">
        <v>255.14</v>
      </c>
      <c r="GU33" s="6">
        <v>278.72</v>
      </c>
      <c r="GV33" s="6">
        <v>305.15</v>
      </c>
      <c r="GW33" s="6">
        <v>296.28</v>
      </c>
      <c r="GX33" s="6">
        <v>272.59</v>
      </c>
      <c r="GY33" s="6">
        <v>280.62</v>
      </c>
      <c r="GZ33" s="6">
        <v>277.48</v>
      </c>
      <c r="HA33" s="6">
        <v>269.23</v>
      </c>
      <c r="HB33" s="6">
        <v>327.88</v>
      </c>
      <c r="HC33" s="6">
        <v>442.42</v>
      </c>
      <c r="HD33" s="6">
        <v>506.77</v>
      </c>
      <c r="HE33" s="6">
        <v>496.3</v>
      </c>
      <c r="HF33" s="6">
        <v>456.84</v>
      </c>
      <c r="HG33" s="6">
        <v>393.78</v>
      </c>
      <c r="HH33" s="6">
        <v>358.93</v>
      </c>
      <c r="HI33" s="6">
        <v>341.15</v>
      </c>
      <c r="HJ33" s="6">
        <v>307.45</v>
      </c>
      <c r="HK33" s="6">
        <v>274.16</v>
      </c>
      <c r="HL33" s="6">
        <v>270.17</v>
      </c>
      <c r="HM33" s="6">
        <v>245.49</v>
      </c>
      <c r="HN33" s="6">
        <v>216.87</v>
      </c>
      <c r="HO33" s="6">
        <v>219.63</v>
      </c>
      <c r="HP33" s="6">
        <v>206.77</v>
      </c>
      <c r="HQ33" s="6">
        <v>193.33</v>
      </c>
      <c r="HR33" s="6">
        <v>200.06</v>
      </c>
      <c r="HS33" s="6">
        <v>183.78</v>
      </c>
      <c r="HT33" s="6">
        <v>169.73</v>
      </c>
      <c r="HU33" s="6">
        <v>167.45</v>
      </c>
      <c r="HV33" s="6">
        <v>153.49</v>
      </c>
      <c r="HW33" s="6">
        <v>136.45</v>
      </c>
      <c r="HX33" s="6">
        <v>137.78</v>
      </c>
      <c r="HY33" s="6">
        <v>150.03</v>
      </c>
      <c r="HZ33" s="6">
        <v>256.89</v>
      </c>
      <c r="IA33" s="6">
        <v>327.33</v>
      </c>
      <c r="IB33" s="6">
        <v>125.76</v>
      </c>
      <c r="IC33" s="6">
        <v>72.69</v>
      </c>
      <c r="ID33" s="6">
        <v>67.69</v>
      </c>
      <c r="IE33" s="6">
        <v>75.04</v>
      </c>
      <c r="IF33" s="6">
        <v>103.18</v>
      </c>
      <c r="IG33" s="6">
        <v>123.65</v>
      </c>
    </row>
    <row r="34" spans="1:241" ht="12.75">
      <c r="A34" s="6">
        <v>148.48</v>
      </c>
      <c r="B34" s="6">
        <v>121.1</v>
      </c>
      <c r="C34" s="6">
        <v>126.15</v>
      </c>
      <c r="D34" s="6">
        <v>153.68</v>
      </c>
      <c r="E34" s="6">
        <v>157.74</v>
      </c>
      <c r="F34" s="6">
        <v>158.32</v>
      </c>
      <c r="G34" s="6">
        <v>103.7</v>
      </c>
      <c r="H34" s="6">
        <v>188.58</v>
      </c>
      <c r="I34" s="6">
        <v>222.88</v>
      </c>
      <c r="J34" s="6">
        <v>282.71</v>
      </c>
      <c r="K34" s="6">
        <v>187.88</v>
      </c>
      <c r="L34" s="6">
        <v>145.25</v>
      </c>
      <c r="M34" s="6">
        <v>248.02</v>
      </c>
      <c r="N34" s="6">
        <v>321.92</v>
      </c>
      <c r="O34" s="6">
        <v>172.19</v>
      </c>
      <c r="P34" s="6">
        <v>140.55</v>
      </c>
      <c r="Q34" s="6">
        <v>120.56</v>
      </c>
      <c r="R34" s="6">
        <v>149.28</v>
      </c>
      <c r="S34" s="6">
        <v>149.77</v>
      </c>
      <c r="T34" s="6">
        <v>116.84</v>
      </c>
      <c r="U34" s="6">
        <v>105.32</v>
      </c>
      <c r="V34" s="6">
        <v>80.29</v>
      </c>
      <c r="W34" s="6">
        <v>63.28</v>
      </c>
      <c r="X34" s="6">
        <v>77.76</v>
      </c>
      <c r="Y34" s="6">
        <v>93.79</v>
      </c>
      <c r="Z34" s="6">
        <v>98.43</v>
      </c>
      <c r="AA34" s="6">
        <v>161.33</v>
      </c>
      <c r="AB34" s="6">
        <v>196.11</v>
      </c>
      <c r="AC34" s="6">
        <v>94.44</v>
      </c>
      <c r="AD34" s="6">
        <v>90.48</v>
      </c>
      <c r="AE34" s="6">
        <v>181.74</v>
      </c>
      <c r="AF34" s="6">
        <v>158.72</v>
      </c>
      <c r="AG34" s="6">
        <v>103.28</v>
      </c>
      <c r="AH34" s="6">
        <v>98.26</v>
      </c>
      <c r="AI34" s="6">
        <v>56.98</v>
      </c>
      <c r="AJ34" s="6">
        <v>39.24</v>
      </c>
      <c r="AK34" s="6">
        <v>12.34</v>
      </c>
      <c r="AL34" s="6">
        <v>9.09</v>
      </c>
      <c r="AM34" s="6">
        <v>8.23</v>
      </c>
      <c r="AN34" s="6">
        <v>9.15</v>
      </c>
      <c r="AO34" s="6">
        <v>8.37</v>
      </c>
      <c r="AP34" s="6">
        <v>5.61</v>
      </c>
      <c r="AQ34" s="6">
        <v>5.9</v>
      </c>
      <c r="AR34" s="6">
        <v>11.37</v>
      </c>
      <c r="AS34" s="6">
        <v>21.23</v>
      </c>
      <c r="AT34" s="6">
        <v>46.86</v>
      </c>
      <c r="AU34" s="6">
        <v>102.47</v>
      </c>
      <c r="AV34" s="6">
        <v>114.99</v>
      </c>
      <c r="AW34" s="6">
        <v>90.99</v>
      </c>
      <c r="AX34" s="6">
        <v>60.51</v>
      </c>
      <c r="AY34" s="6">
        <v>48.96</v>
      </c>
      <c r="AZ34" s="6">
        <v>47.83</v>
      </c>
      <c r="BA34" s="6">
        <v>19.99</v>
      </c>
      <c r="BB34" s="6">
        <v>17.2</v>
      </c>
      <c r="BC34" s="6">
        <v>27.77</v>
      </c>
      <c r="BD34" s="6">
        <v>3.65</v>
      </c>
      <c r="BE34" s="6">
        <v>0.34</v>
      </c>
      <c r="BF34" s="6">
        <v>0.35</v>
      </c>
      <c r="BG34" s="6">
        <v>0.89</v>
      </c>
      <c r="BH34" s="6">
        <v>1.2</v>
      </c>
      <c r="BI34" s="6">
        <v>0.7</v>
      </c>
      <c r="BJ34" s="6">
        <v>0.12</v>
      </c>
      <c r="BK34" s="6">
        <v>0.28</v>
      </c>
      <c r="BL34" s="6">
        <v>0.65</v>
      </c>
      <c r="BM34" s="6">
        <v>1.61</v>
      </c>
      <c r="BN34" s="6">
        <v>4.38</v>
      </c>
      <c r="BO34" s="6">
        <v>7.2</v>
      </c>
      <c r="BP34" s="6">
        <v>1.48</v>
      </c>
      <c r="BQ34" s="6">
        <v>0.28</v>
      </c>
      <c r="BR34" s="6">
        <v>2.6</v>
      </c>
      <c r="BS34" s="6">
        <v>7.51</v>
      </c>
      <c r="BT34" s="6">
        <v>12.08</v>
      </c>
      <c r="BU34" s="6">
        <v>28.93</v>
      </c>
      <c r="BV34" s="6">
        <v>66.41</v>
      </c>
      <c r="BW34" s="6">
        <v>93.61</v>
      </c>
      <c r="BX34" s="6">
        <v>91.75</v>
      </c>
      <c r="BY34" s="6">
        <v>105.07</v>
      </c>
      <c r="BZ34" s="6">
        <v>272.02</v>
      </c>
      <c r="CA34" s="6">
        <v>331.67</v>
      </c>
      <c r="CB34" s="6">
        <v>194.15</v>
      </c>
      <c r="CC34" s="6">
        <v>157.23</v>
      </c>
      <c r="CD34" s="6">
        <v>177.69</v>
      </c>
      <c r="CE34" s="6">
        <v>167.27</v>
      </c>
      <c r="CF34" s="6">
        <v>218.73</v>
      </c>
      <c r="CG34" s="6">
        <v>184.96</v>
      </c>
      <c r="CH34" s="6">
        <v>111.59</v>
      </c>
      <c r="CI34" s="6">
        <v>83.81</v>
      </c>
      <c r="CJ34" s="6">
        <v>103.94</v>
      </c>
      <c r="CK34" s="6">
        <v>96.83</v>
      </c>
      <c r="CL34" s="6">
        <v>72.55</v>
      </c>
      <c r="CM34" s="6">
        <v>64.06</v>
      </c>
      <c r="CN34" s="6">
        <v>104.14</v>
      </c>
      <c r="CO34" s="6">
        <v>168.7</v>
      </c>
      <c r="CP34" s="6">
        <v>160.26</v>
      </c>
      <c r="CQ34" s="6">
        <v>79.68</v>
      </c>
      <c r="CR34" s="6">
        <v>105.47</v>
      </c>
      <c r="CS34" s="6">
        <v>169.59</v>
      </c>
      <c r="CT34" s="6">
        <v>183.09</v>
      </c>
      <c r="CU34" s="6">
        <v>165.47</v>
      </c>
      <c r="CV34" s="6">
        <v>156.4</v>
      </c>
      <c r="CW34" s="6">
        <v>185.54</v>
      </c>
      <c r="CX34" s="6">
        <v>195.45</v>
      </c>
      <c r="CY34" s="6">
        <v>202.69</v>
      </c>
      <c r="CZ34" s="6">
        <v>221.31</v>
      </c>
      <c r="DA34" s="6">
        <v>212.06</v>
      </c>
      <c r="DB34" s="6">
        <v>230.72</v>
      </c>
      <c r="DC34" s="6">
        <v>253.84</v>
      </c>
      <c r="DD34" s="6">
        <v>231.69</v>
      </c>
      <c r="DE34" s="6">
        <v>232.65</v>
      </c>
      <c r="DF34" s="6">
        <v>258.54</v>
      </c>
      <c r="DG34" s="6">
        <v>253.43</v>
      </c>
      <c r="DH34" s="6">
        <v>250.27</v>
      </c>
      <c r="DI34" s="6">
        <v>269.9</v>
      </c>
      <c r="DJ34" s="6">
        <v>281.05</v>
      </c>
      <c r="DK34" s="6">
        <v>279.39</v>
      </c>
      <c r="DL34" s="6">
        <v>277.57</v>
      </c>
      <c r="DM34" s="6">
        <v>259.25</v>
      </c>
      <c r="DN34" s="6">
        <v>261.88</v>
      </c>
      <c r="DO34" s="6">
        <v>270.14</v>
      </c>
      <c r="DP34" s="6">
        <v>261.59</v>
      </c>
      <c r="DQ34" s="6">
        <v>270.94</v>
      </c>
      <c r="DR34" s="6">
        <v>264.84</v>
      </c>
      <c r="DS34" s="6">
        <v>243.96</v>
      </c>
      <c r="DT34" s="6">
        <v>239.44</v>
      </c>
      <c r="DU34" s="6">
        <v>246.01</v>
      </c>
      <c r="DV34" s="6">
        <v>238</v>
      </c>
      <c r="DW34" s="6">
        <v>223.75</v>
      </c>
      <c r="DX34" s="6">
        <v>220.55</v>
      </c>
      <c r="DY34" s="6">
        <v>224.2</v>
      </c>
      <c r="DZ34" s="6">
        <v>222.33</v>
      </c>
      <c r="EA34" s="6">
        <v>210.95</v>
      </c>
      <c r="EB34" s="6">
        <v>208.97</v>
      </c>
      <c r="EC34" s="6">
        <v>209.31</v>
      </c>
      <c r="ED34" s="6">
        <v>217.18</v>
      </c>
      <c r="EE34" s="6">
        <v>228.8</v>
      </c>
      <c r="EF34" s="6">
        <v>230.2</v>
      </c>
      <c r="EG34" s="6">
        <v>211.06</v>
      </c>
      <c r="EH34" s="6">
        <v>206.8</v>
      </c>
      <c r="EI34" s="6">
        <v>206.88</v>
      </c>
      <c r="EJ34" s="6">
        <v>197.22</v>
      </c>
      <c r="EK34" s="6">
        <v>207.73</v>
      </c>
      <c r="EL34" s="6">
        <v>203.07</v>
      </c>
      <c r="EM34" s="6">
        <v>188.15</v>
      </c>
      <c r="EN34" s="6">
        <v>187.83</v>
      </c>
      <c r="EO34" s="6">
        <v>191.84</v>
      </c>
      <c r="EP34" s="6">
        <v>180.69</v>
      </c>
      <c r="EQ34" s="6">
        <v>185.54</v>
      </c>
      <c r="ER34" s="6">
        <v>185.98</v>
      </c>
      <c r="ES34" s="6">
        <v>152</v>
      </c>
      <c r="ET34" s="6">
        <v>141.42</v>
      </c>
      <c r="EU34" s="6">
        <v>154.37</v>
      </c>
      <c r="EV34" s="6">
        <v>140.14</v>
      </c>
      <c r="EW34" s="6">
        <v>129.86</v>
      </c>
      <c r="EX34" s="6">
        <v>124.11</v>
      </c>
      <c r="EY34" s="6">
        <v>96.68</v>
      </c>
      <c r="EZ34" s="6">
        <v>96.04</v>
      </c>
      <c r="FA34" s="6">
        <v>170.5</v>
      </c>
      <c r="FB34" s="6">
        <v>244.97</v>
      </c>
      <c r="FC34" s="6">
        <v>68.15</v>
      </c>
      <c r="FD34" s="6">
        <v>19.3</v>
      </c>
      <c r="FE34" s="6">
        <v>16.52</v>
      </c>
      <c r="FF34" s="6">
        <v>19</v>
      </c>
      <c r="FG34" s="6">
        <v>25.65</v>
      </c>
      <c r="FH34" s="6">
        <v>31.1</v>
      </c>
      <c r="FI34" s="6">
        <v>37.52</v>
      </c>
      <c r="FJ34" s="6">
        <v>63.66</v>
      </c>
      <c r="FK34" s="6">
        <v>78.36</v>
      </c>
      <c r="FL34" s="6">
        <v>73.93</v>
      </c>
      <c r="FM34" s="6">
        <v>62.31</v>
      </c>
      <c r="FN34" s="6">
        <v>63.95</v>
      </c>
      <c r="FO34" s="6">
        <v>129.82</v>
      </c>
      <c r="FP34" s="6">
        <v>259.19</v>
      </c>
      <c r="FQ34" s="6">
        <v>145.22</v>
      </c>
      <c r="FR34" s="6">
        <v>216.33</v>
      </c>
      <c r="FS34" s="6">
        <v>296.44</v>
      </c>
      <c r="FT34" s="6">
        <v>305.42</v>
      </c>
      <c r="FU34" s="6">
        <v>339.84</v>
      </c>
      <c r="FV34" s="6">
        <v>363.79</v>
      </c>
      <c r="FW34" s="6">
        <v>365.3</v>
      </c>
      <c r="FX34" s="6">
        <v>388.12</v>
      </c>
      <c r="FY34" s="6">
        <v>371.27</v>
      </c>
      <c r="FZ34" s="6">
        <v>340.84</v>
      </c>
      <c r="GA34" s="6">
        <v>343.71</v>
      </c>
      <c r="GB34" s="6">
        <v>322.61</v>
      </c>
      <c r="GC34" s="6">
        <v>299.53</v>
      </c>
      <c r="GD34" s="6">
        <v>357.78</v>
      </c>
      <c r="GE34" s="6">
        <v>365.91</v>
      </c>
      <c r="GF34" s="6">
        <v>275.68</v>
      </c>
      <c r="GG34" s="6">
        <v>227.09</v>
      </c>
      <c r="GH34" s="6">
        <v>282.61</v>
      </c>
      <c r="GI34" s="6">
        <v>324.79</v>
      </c>
      <c r="GJ34" s="6">
        <v>247.44</v>
      </c>
      <c r="GK34" s="6">
        <v>209.54</v>
      </c>
      <c r="GL34" s="6">
        <v>213.87</v>
      </c>
      <c r="GM34" s="6">
        <v>206.19</v>
      </c>
      <c r="GN34" s="6">
        <v>193.21</v>
      </c>
      <c r="GO34" s="6">
        <v>203.63</v>
      </c>
      <c r="GP34" s="6">
        <v>232.18</v>
      </c>
      <c r="GQ34" s="6">
        <v>307.45</v>
      </c>
      <c r="GR34" s="6">
        <v>374.31</v>
      </c>
      <c r="GS34" s="6">
        <v>434.55</v>
      </c>
      <c r="GT34" s="6">
        <v>482.08</v>
      </c>
      <c r="GU34" s="6">
        <v>514.68</v>
      </c>
      <c r="GV34" s="6">
        <v>548</v>
      </c>
      <c r="GW34" s="6">
        <v>521.37</v>
      </c>
      <c r="GX34" s="6">
        <v>503.36</v>
      </c>
      <c r="GY34" s="6">
        <v>447.47</v>
      </c>
      <c r="GZ34" s="6">
        <v>396.05</v>
      </c>
      <c r="HA34" s="6">
        <v>402.66</v>
      </c>
      <c r="HB34" s="6">
        <v>457.77</v>
      </c>
      <c r="HC34" s="6">
        <v>535.55</v>
      </c>
      <c r="HD34" s="6">
        <v>530.8</v>
      </c>
      <c r="HE34" s="6">
        <v>491.23</v>
      </c>
      <c r="HF34" s="6">
        <v>440.63</v>
      </c>
      <c r="HG34" s="6">
        <v>404.16</v>
      </c>
      <c r="HH34" s="6">
        <v>380.64</v>
      </c>
      <c r="HI34" s="6">
        <v>359.08</v>
      </c>
      <c r="HJ34" s="6">
        <v>328.76</v>
      </c>
      <c r="HK34" s="6">
        <v>296.1</v>
      </c>
      <c r="HL34" s="6">
        <v>282.17</v>
      </c>
      <c r="HM34" s="6">
        <v>247.49</v>
      </c>
      <c r="HN34" s="6">
        <v>213.99</v>
      </c>
      <c r="HO34" s="6">
        <v>204.55</v>
      </c>
      <c r="HP34" s="6">
        <v>193.96</v>
      </c>
      <c r="HQ34" s="6">
        <v>184.81</v>
      </c>
      <c r="HR34" s="6">
        <v>191.57</v>
      </c>
      <c r="HS34" s="6">
        <v>174.15</v>
      </c>
      <c r="HT34" s="6">
        <v>148.4</v>
      </c>
      <c r="HU34" s="6">
        <v>139.24</v>
      </c>
      <c r="HV34" s="6">
        <v>138.8</v>
      </c>
      <c r="HW34" s="6">
        <v>138.69</v>
      </c>
      <c r="HX34" s="6">
        <v>142.42</v>
      </c>
      <c r="HY34" s="6">
        <v>135.18</v>
      </c>
      <c r="HZ34" s="6">
        <v>195.5</v>
      </c>
      <c r="IA34" s="6">
        <v>349.06</v>
      </c>
      <c r="IB34" s="6">
        <v>176.1</v>
      </c>
      <c r="IC34" s="6">
        <v>103.17</v>
      </c>
      <c r="ID34" s="6">
        <v>80.48</v>
      </c>
      <c r="IE34" s="6">
        <v>67.44</v>
      </c>
      <c r="IF34" s="6">
        <v>88.03</v>
      </c>
      <c r="IG34" s="6">
        <v>148.48</v>
      </c>
    </row>
    <row r="35" spans="1:241" ht="12.75">
      <c r="A35" s="6">
        <v>184.34</v>
      </c>
      <c r="B35" s="6">
        <v>147.34</v>
      </c>
      <c r="C35" s="6">
        <v>143.58</v>
      </c>
      <c r="D35" s="6">
        <v>161.74</v>
      </c>
      <c r="E35" s="6">
        <v>155.07</v>
      </c>
      <c r="F35" s="6">
        <v>166.19</v>
      </c>
      <c r="G35" s="6">
        <v>192.45</v>
      </c>
      <c r="H35" s="6">
        <v>208.6</v>
      </c>
      <c r="I35" s="6">
        <v>197.41</v>
      </c>
      <c r="J35" s="6">
        <v>231.37</v>
      </c>
      <c r="K35" s="6">
        <v>225.07</v>
      </c>
      <c r="L35" s="6">
        <v>132.2</v>
      </c>
      <c r="M35" s="6">
        <v>221.49</v>
      </c>
      <c r="N35" s="6">
        <v>293.58</v>
      </c>
      <c r="O35" s="6">
        <v>169.72</v>
      </c>
      <c r="P35" s="6">
        <v>96.64</v>
      </c>
      <c r="Q35" s="6">
        <v>127.62</v>
      </c>
      <c r="R35" s="6">
        <v>134.71</v>
      </c>
      <c r="S35" s="6">
        <v>151.08</v>
      </c>
      <c r="T35" s="6">
        <v>81.43</v>
      </c>
      <c r="U35" s="6">
        <v>58.73</v>
      </c>
      <c r="V35" s="6">
        <v>52.17</v>
      </c>
      <c r="W35" s="6">
        <v>43.4</v>
      </c>
      <c r="X35" s="6">
        <v>60.76</v>
      </c>
      <c r="Y35" s="6">
        <v>69.45</v>
      </c>
      <c r="Z35" s="6">
        <v>54.99</v>
      </c>
      <c r="AA35" s="6">
        <v>75.94</v>
      </c>
      <c r="AB35" s="6">
        <v>114.43</v>
      </c>
      <c r="AC35" s="6">
        <v>89.46</v>
      </c>
      <c r="AD35" s="6">
        <v>60.31</v>
      </c>
      <c r="AE35" s="6">
        <v>91.83</v>
      </c>
      <c r="AF35" s="6">
        <v>74.25</v>
      </c>
      <c r="AG35" s="6">
        <v>82.55</v>
      </c>
      <c r="AH35" s="6">
        <v>185.74</v>
      </c>
      <c r="AI35" s="6">
        <v>105.4</v>
      </c>
      <c r="AJ35" s="6">
        <v>57.01</v>
      </c>
      <c r="AK35" s="6">
        <v>12.69</v>
      </c>
      <c r="AL35" s="6">
        <v>16.33</v>
      </c>
      <c r="AM35" s="6">
        <v>15.23</v>
      </c>
      <c r="AN35" s="6">
        <v>23.29</v>
      </c>
      <c r="AO35" s="6">
        <v>18.24</v>
      </c>
      <c r="AP35" s="6">
        <v>11.76</v>
      </c>
      <c r="AQ35" s="6">
        <v>11.96</v>
      </c>
      <c r="AR35" s="6">
        <v>18.27</v>
      </c>
      <c r="AS35" s="6">
        <v>36.16</v>
      </c>
      <c r="AT35" s="6">
        <v>41.57</v>
      </c>
      <c r="AU35" s="6">
        <v>72.4</v>
      </c>
      <c r="AV35" s="6">
        <v>39.74</v>
      </c>
      <c r="AW35" s="6">
        <v>2.29</v>
      </c>
      <c r="AX35" s="6">
        <v>0.45</v>
      </c>
      <c r="AY35" s="6">
        <v>49.17</v>
      </c>
      <c r="AZ35" s="6">
        <v>625.34</v>
      </c>
      <c r="BA35" s="6">
        <v>91.36</v>
      </c>
      <c r="BB35" s="6">
        <v>2.96</v>
      </c>
      <c r="BC35" s="6">
        <v>0.24</v>
      </c>
      <c r="BD35" s="6">
        <v>0.15</v>
      </c>
      <c r="BE35" s="6">
        <v>0.4</v>
      </c>
      <c r="BF35" s="6">
        <v>0.9</v>
      </c>
      <c r="BG35" s="6">
        <v>1.97</v>
      </c>
      <c r="BH35" s="6">
        <v>2.76</v>
      </c>
      <c r="BI35" s="6">
        <v>2.42</v>
      </c>
      <c r="BJ35" s="6">
        <v>1.55</v>
      </c>
      <c r="BK35" s="6">
        <v>0.71</v>
      </c>
      <c r="BL35" s="6">
        <v>0.45</v>
      </c>
      <c r="BM35" s="6">
        <v>1.24</v>
      </c>
      <c r="BN35" s="6">
        <v>1</v>
      </c>
      <c r="BO35" s="6">
        <v>6.51</v>
      </c>
      <c r="BP35" s="6">
        <v>51.65</v>
      </c>
      <c r="BQ35" s="6">
        <v>28.85</v>
      </c>
      <c r="BR35" s="6">
        <v>28.54</v>
      </c>
      <c r="BS35" s="6">
        <v>22.22</v>
      </c>
      <c r="BT35" s="6">
        <v>23.96</v>
      </c>
      <c r="BU35" s="6">
        <v>38.94</v>
      </c>
      <c r="BV35" s="6">
        <v>86.78</v>
      </c>
      <c r="BW35" s="6">
        <v>93.66</v>
      </c>
      <c r="BX35" s="6">
        <v>81.17</v>
      </c>
      <c r="BY35" s="6">
        <v>186.98</v>
      </c>
      <c r="BZ35" s="6">
        <v>503.44</v>
      </c>
      <c r="CA35" s="6">
        <v>314.96</v>
      </c>
      <c r="CB35" s="6">
        <v>150.06</v>
      </c>
      <c r="CC35" s="6">
        <v>157.68</v>
      </c>
      <c r="CD35" s="6">
        <v>146.76</v>
      </c>
      <c r="CE35" s="6">
        <v>145.81</v>
      </c>
      <c r="CF35" s="6">
        <v>226.41</v>
      </c>
      <c r="CG35" s="6">
        <v>235.77</v>
      </c>
      <c r="CH35" s="6">
        <v>147.17</v>
      </c>
      <c r="CI35" s="6">
        <v>80.37</v>
      </c>
      <c r="CJ35" s="6">
        <v>107.62</v>
      </c>
      <c r="CK35" s="6">
        <v>131.3</v>
      </c>
      <c r="CL35" s="6">
        <v>130.67</v>
      </c>
      <c r="CM35" s="6">
        <v>144.07</v>
      </c>
      <c r="CN35" s="6">
        <v>219.4</v>
      </c>
      <c r="CO35" s="6">
        <v>318.13</v>
      </c>
      <c r="CP35" s="6">
        <v>275.44</v>
      </c>
      <c r="CQ35" s="6">
        <v>182.39</v>
      </c>
      <c r="CR35" s="6">
        <v>175.06</v>
      </c>
      <c r="CS35" s="6">
        <v>205.3</v>
      </c>
      <c r="CT35" s="6">
        <v>246.1</v>
      </c>
      <c r="CU35" s="6">
        <v>265.84</v>
      </c>
      <c r="CV35" s="6">
        <v>253.49</v>
      </c>
      <c r="CW35" s="6">
        <v>305.57</v>
      </c>
      <c r="CX35" s="6">
        <v>324.05</v>
      </c>
      <c r="CY35" s="6">
        <v>302.74</v>
      </c>
      <c r="CZ35" s="6">
        <v>315.16</v>
      </c>
      <c r="DA35" s="6">
        <v>316.57</v>
      </c>
      <c r="DB35" s="6">
        <v>319.06</v>
      </c>
      <c r="DC35" s="6">
        <v>338.08</v>
      </c>
      <c r="DD35" s="6">
        <v>313.03</v>
      </c>
      <c r="DE35" s="6">
        <v>311.43</v>
      </c>
      <c r="DF35" s="6">
        <v>342.87</v>
      </c>
      <c r="DG35" s="6">
        <v>317.8</v>
      </c>
      <c r="DH35" s="6">
        <v>328.41</v>
      </c>
      <c r="DI35" s="6">
        <v>376.18</v>
      </c>
      <c r="DJ35" s="6">
        <v>357.93</v>
      </c>
      <c r="DK35" s="6">
        <v>337.56</v>
      </c>
      <c r="DL35" s="6">
        <v>341.31</v>
      </c>
      <c r="DM35" s="6">
        <v>327.73</v>
      </c>
      <c r="DN35" s="6">
        <v>314.47</v>
      </c>
      <c r="DO35" s="6">
        <v>292.82</v>
      </c>
      <c r="DP35" s="6">
        <v>291.08</v>
      </c>
      <c r="DQ35" s="6">
        <v>323.57</v>
      </c>
      <c r="DR35" s="6">
        <v>305.42</v>
      </c>
      <c r="DS35" s="6">
        <v>274.51</v>
      </c>
      <c r="DT35" s="6">
        <v>283.62</v>
      </c>
      <c r="DU35" s="6">
        <v>271.96</v>
      </c>
      <c r="DV35" s="6">
        <v>266.51</v>
      </c>
      <c r="DW35" s="6">
        <v>291.55</v>
      </c>
      <c r="DX35" s="6">
        <v>258.96</v>
      </c>
      <c r="DY35" s="6">
        <v>229.66</v>
      </c>
      <c r="DZ35" s="6">
        <v>260.24</v>
      </c>
      <c r="EA35" s="6">
        <v>251.5</v>
      </c>
      <c r="EB35" s="6">
        <v>244.77</v>
      </c>
      <c r="EC35" s="6">
        <v>259.5</v>
      </c>
      <c r="ED35" s="6">
        <v>241.63</v>
      </c>
      <c r="EE35" s="6">
        <v>243.81</v>
      </c>
      <c r="EF35" s="6">
        <v>259.9</v>
      </c>
      <c r="EG35" s="6">
        <v>237.61</v>
      </c>
      <c r="EH35" s="6">
        <v>227.8</v>
      </c>
      <c r="EI35" s="6">
        <v>242.39</v>
      </c>
      <c r="EJ35" s="6">
        <v>240.95</v>
      </c>
      <c r="EK35" s="6">
        <v>233.79</v>
      </c>
      <c r="EL35" s="6">
        <v>238.81</v>
      </c>
      <c r="EM35" s="6">
        <v>223.13</v>
      </c>
      <c r="EN35" s="6">
        <v>219.1</v>
      </c>
      <c r="EO35" s="6">
        <v>246.74</v>
      </c>
      <c r="EP35" s="6">
        <v>223.63</v>
      </c>
      <c r="EQ35" s="6">
        <v>183.27</v>
      </c>
      <c r="ER35" s="6">
        <v>179.53</v>
      </c>
      <c r="ES35" s="6">
        <v>175.13</v>
      </c>
      <c r="ET35" s="6">
        <v>167.69</v>
      </c>
      <c r="EU35" s="6">
        <v>164.38</v>
      </c>
      <c r="EV35" s="6">
        <v>138.1</v>
      </c>
      <c r="EW35" s="6">
        <v>119.5</v>
      </c>
      <c r="EX35" s="6">
        <v>123.83</v>
      </c>
      <c r="EY35" s="6">
        <v>106.18</v>
      </c>
      <c r="EZ35" s="6">
        <v>92.43</v>
      </c>
      <c r="FA35" s="6">
        <v>116.34</v>
      </c>
      <c r="FB35" s="6">
        <v>152.17</v>
      </c>
      <c r="FC35" s="6">
        <v>197.87</v>
      </c>
      <c r="FD35" s="6">
        <v>102.39</v>
      </c>
      <c r="FE35" s="6">
        <v>16.93</v>
      </c>
      <c r="FF35" s="6">
        <v>15.31</v>
      </c>
      <c r="FG35" s="6">
        <v>19.09</v>
      </c>
      <c r="FH35" s="6">
        <v>35.18</v>
      </c>
      <c r="FI35" s="6">
        <v>46.81</v>
      </c>
      <c r="FJ35" s="6">
        <v>50.99</v>
      </c>
      <c r="FK35" s="6">
        <v>53.32</v>
      </c>
      <c r="FL35" s="6">
        <v>86.56</v>
      </c>
      <c r="FM35" s="6">
        <v>104.88</v>
      </c>
      <c r="FN35" s="6">
        <v>92.42</v>
      </c>
      <c r="FO35" s="6">
        <v>145.68</v>
      </c>
      <c r="FP35" s="6">
        <v>259.26</v>
      </c>
      <c r="FQ35" s="6">
        <v>151.98</v>
      </c>
      <c r="FR35" s="6">
        <v>228.65</v>
      </c>
      <c r="FS35" s="6">
        <v>290.19</v>
      </c>
      <c r="FT35" s="6">
        <v>310.47</v>
      </c>
      <c r="FU35" s="6">
        <v>364.29</v>
      </c>
      <c r="FV35" s="6">
        <v>367.85</v>
      </c>
      <c r="FW35" s="6">
        <v>331.96</v>
      </c>
      <c r="FX35" s="6">
        <v>375.23</v>
      </c>
      <c r="FY35" s="6">
        <v>395.2</v>
      </c>
      <c r="FZ35" s="6">
        <v>401.74</v>
      </c>
      <c r="GA35" s="6">
        <v>460.62</v>
      </c>
      <c r="GB35" s="6">
        <v>426.71</v>
      </c>
      <c r="GC35" s="6">
        <v>394.37</v>
      </c>
      <c r="GD35" s="6">
        <v>456.21</v>
      </c>
      <c r="GE35" s="6">
        <v>414</v>
      </c>
      <c r="GF35" s="6">
        <v>298.45</v>
      </c>
      <c r="GG35" s="6">
        <v>285.72</v>
      </c>
      <c r="GH35" s="6">
        <v>323</v>
      </c>
      <c r="GI35" s="6">
        <v>281.58</v>
      </c>
      <c r="GJ35" s="6">
        <v>269.86</v>
      </c>
      <c r="GK35" s="6">
        <v>259.73</v>
      </c>
      <c r="GL35" s="6">
        <v>289.28</v>
      </c>
      <c r="GM35" s="6">
        <v>312.59</v>
      </c>
      <c r="GN35" s="6">
        <v>339.38</v>
      </c>
      <c r="GO35" s="6">
        <v>451.38</v>
      </c>
      <c r="GP35" s="6">
        <v>576.91</v>
      </c>
      <c r="GQ35" s="6">
        <v>723.76</v>
      </c>
      <c r="GR35" s="6">
        <v>856.32</v>
      </c>
      <c r="GS35" s="6">
        <v>893.48</v>
      </c>
      <c r="GT35" s="6">
        <v>871.57</v>
      </c>
      <c r="GU35" s="6">
        <v>900.99</v>
      </c>
      <c r="GV35" s="6">
        <v>859.72</v>
      </c>
      <c r="GW35" s="6">
        <v>841.82</v>
      </c>
      <c r="GX35" s="6">
        <v>824.8</v>
      </c>
      <c r="GY35" s="6">
        <v>747.11</v>
      </c>
      <c r="GZ35" s="6">
        <v>660.96</v>
      </c>
      <c r="HA35" s="6">
        <v>613.99</v>
      </c>
      <c r="HB35" s="6">
        <v>590.08</v>
      </c>
      <c r="HC35" s="6">
        <v>559.15</v>
      </c>
      <c r="HD35" s="6">
        <v>518.13</v>
      </c>
      <c r="HE35" s="6">
        <v>459.67</v>
      </c>
      <c r="HF35" s="6">
        <v>409.95</v>
      </c>
      <c r="HG35" s="6">
        <v>415.19</v>
      </c>
      <c r="HH35" s="6">
        <v>389.7</v>
      </c>
      <c r="HI35" s="6">
        <v>339.5</v>
      </c>
      <c r="HJ35" s="6">
        <v>322.81</v>
      </c>
      <c r="HK35" s="6">
        <v>286.31</v>
      </c>
      <c r="HL35" s="6">
        <v>264.32</v>
      </c>
      <c r="HM35" s="6">
        <v>244.46</v>
      </c>
      <c r="HN35" s="6">
        <v>220.1</v>
      </c>
      <c r="HO35" s="6">
        <v>212.93</v>
      </c>
      <c r="HP35" s="6">
        <v>202.68</v>
      </c>
      <c r="HQ35" s="6">
        <v>192.23</v>
      </c>
      <c r="HR35" s="6">
        <v>186.94</v>
      </c>
      <c r="HS35" s="6">
        <v>179.51</v>
      </c>
      <c r="HT35" s="6">
        <v>161.01</v>
      </c>
      <c r="HU35" s="6">
        <v>143.5</v>
      </c>
      <c r="HV35" s="6">
        <v>140.28</v>
      </c>
      <c r="HW35" s="6">
        <v>141.5</v>
      </c>
      <c r="HX35" s="6">
        <v>151.67</v>
      </c>
      <c r="HY35" s="6">
        <v>158.71</v>
      </c>
      <c r="HZ35" s="6">
        <v>173.39</v>
      </c>
      <c r="IA35" s="6">
        <v>221.96</v>
      </c>
      <c r="IB35" s="6">
        <v>181.12</v>
      </c>
      <c r="IC35" s="6">
        <v>128.87</v>
      </c>
      <c r="ID35" s="6">
        <v>84.21</v>
      </c>
      <c r="IE35" s="6">
        <v>53.63</v>
      </c>
      <c r="IF35" s="6">
        <v>84.27</v>
      </c>
      <c r="IG35" s="6">
        <v>184.34</v>
      </c>
    </row>
    <row r="36" spans="1:241" ht="12.75">
      <c r="A36" s="6">
        <v>135.02</v>
      </c>
      <c r="B36" s="6">
        <v>144.18</v>
      </c>
      <c r="C36" s="6">
        <v>180.77</v>
      </c>
      <c r="D36" s="6">
        <v>226.65</v>
      </c>
      <c r="E36" s="6">
        <v>287.04</v>
      </c>
      <c r="F36" s="6">
        <v>301.78</v>
      </c>
      <c r="G36" s="6">
        <v>251.47</v>
      </c>
      <c r="H36" s="6">
        <v>220.87</v>
      </c>
      <c r="I36" s="6">
        <v>210.02</v>
      </c>
      <c r="J36" s="6">
        <v>159.8</v>
      </c>
      <c r="K36" s="6">
        <v>106.92</v>
      </c>
      <c r="L36" s="6">
        <v>203.41</v>
      </c>
      <c r="M36" s="6">
        <v>221.01</v>
      </c>
      <c r="N36" s="6">
        <v>253.65</v>
      </c>
      <c r="O36" s="6">
        <v>260.71</v>
      </c>
      <c r="P36" s="6">
        <v>97.17</v>
      </c>
      <c r="Q36" s="6">
        <v>131.92</v>
      </c>
      <c r="R36" s="6">
        <v>128.92</v>
      </c>
      <c r="S36" s="6">
        <v>149.03</v>
      </c>
      <c r="T36" s="6">
        <v>138.16</v>
      </c>
      <c r="U36" s="6">
        <v>76.75</v>
      </c>
      <c r="V36" s="6">
        <v>51.97</v>
      </c>
      <c r="W36" s="6">
        <v>45.48</v>
      </c>
      <c r="X36" s="6">
        <v>106.69</v>
      </c>
      <c r="Y36" s="6">
        <v>153.23</v>
      </c>
      <c r="Z36" s="6">
        <v>115.27</v>
      </c>
      <c r="AA36" s="6">
        <v>139.23</v>
      </c>
      <c r="AB36" s="6">
        <v>207.31</v>
      </c>
      <c r="AC36" s="6">
        <v>178.17</v>
      </c>
      <c r="AD36" s="6">
        <v>133.59</v>
      </c>
      <c r="AE36" s="6">
        <v>91.87</v>
      </c>
      <c r="AF36" s="6">
        <v>41.08</v>
      </c>
      <c r="AG36" s="6">
        <v>37.33</v>
      </c>
      <c r="AH36" s="6">
        <v>92.81</v>
      </c>
      <c r="AI36" s="6">
        <v>156.46</v>
      </c>
      <c r="AJ36" s="6">
        <v>126.69</v>
      </c>
      <c r="AK36" s="6">
        <v>23.93</v>
      </c>
      <c r="AL36" s="6">
        <v>20.07</v>
      </c>
      <c r="AM36" s="6">
        <v>19.51</v>
      </c>
      <c r="AN36" s="6">
        <v>24.45</v>
      </c>
      <c r="AO36" s="6">
        <v>25.57</v>
      </c>
      <c r="AP36" s="6">
        <v>22.12</v>
      </c>
      <c r="AQ36" s="6">
        <v>22.45</v>
      </c>
      <c r="AR36" s="6">
        <v>21.22</v>
      </c>
      <c r="AS36" s="6">
        <v>31.02</v>
      </c>
      <c r="AT36" s="6">
        <v>52.43</v>
      </c>
      <c r="AU36" s="6">
        <v>90.5</v>
      </c>
      <c r="AV36" s="6">
        <v>50.77</v>
      </c>
      <c r="AW36" s="6">
        <v>0.85</v>
      </c>
      <c r="AX36" s="6">
        <v>0.11</v>
      </c>
      <c r="AY36" s="6">
        <v>6.93</v>
      </c>
      <c r="AZ36" s="6">
        <v>138.3</v>
      </c>
      <c r="BA36" s="6">
        <v>115.06</v>
      </c>
      <c r="BB36" s="6">
        <v>31.02</v>
      </c>
      <c r="BC36" s="6">
        <v>11.1</v>
      </c>
      <c r="BD36" s="6">
        <v>4.82</v>
      </c>
      <c r="BE36" s="6">
        <v>4.45</v>
      </c>
      <c r="BF36" s="6">
        <v>3.47</v>
      </c>
      <c r="BG36" s="6">
        <v>1.03</v>
      </c>
      <c r="BH36" s="6">
        <v>1.88</v>
      </c>
      <c r="BI36" s="6">
        <v>4.34</v>
      </c>
      <c r="BJ36" s="6">
        <v>5.2</v>
      </c>
      <c r="BK36" s="6">
        <v>2.72</v>
      </c>
      <c r="BL36" s="6">
        <v>0.1</v>
      </c>
      <c r="BM36" s="6">
        <v>0.33</v>
      </c>
      <c r="BN36" s="6">
        <v>3.21</v>
      </c>
      <c r="BO36" s="6">
        <v>6.24</v>
      </c>
      <c r="BP36" s="6">
        <v>28.38</v>
      </c>
      <c r="BQ36" s="6">
        <v>110.23</v>
      </c>
      <c r="BR36" s="6">
        <v>117.94</v>
      </c>
      <c r="BS36" s="6">
        <v>55.45</v>
      </c>
      <c r="BT36" s="6">
        <v>51.59</v>
      </c>
      <c r="BU36" s="6">
        <v>93.36</v>
      </c>
      <c r="BV36" s="6">
        <v>131.46</v>
      </c>
      <c r="BW36" s="6">
        <v>104.22</v>
      </c>
      <c r="BX36" s="6">
        <v>89.23</v>
      </c>
      <c r="BY36" s="6">
        <v>218.31</v>
      </c>
      <c r="BZ36" s="6">
        <v>357.86</v>
      </c>
      <c r="CA36" s="6">
        <v>170.59</v>
      </c>
      <c r="CB36" s="6">
        <v>130.98</v>
      </c>
      <c r="CC36" s="6">
        <v>103.87</v>
      </c>
      <c r="CD36" s="6">
        <v>124.58</v>
      </c>
      <c r="CE36" s="6">
        <v>133.5</v>
      </c>
      <c r="CF36" s="6">
        <v>208.37</v>
      </c>
      <c r="CG36" s="6">
        <v>195.27</v>
      </c>
      <c r="CH36" s="6">
        <v>110.9</v>
      </c>
      <c r="CI36" s="6">
        <v>95.44</v>
      </c>
      <c r="CJ36" s="6">
        <v>108.09</v>
      </c>
      <c r="CK36" s="6">
        <v>168.8</v>
      </c>
      <c r="CL36" s="6">
        <v>196.19</v>
      </c>
      <c r="CM36" s="6">
        <v>252.64</v>
      </c>
      <c r="CN36" s="6">
        <v>399.66</v>
      </c>
      <c r="CO36" s="6">
        <v>271.83</v>
      </c>
      <c r="CP36" s="6">
        <v>148.12</v>
      </c>
      <c r="CQ36" s="6">
        <v>229.22</v>
      </c>
      <c r="CR36" s="6">
        <v>329.79</v>
      </c>
      <c r="CS36" s="6">
        <v>301.43</v>
      </c>
      <c r="CT36" s="6">
        <v>339.56</v>
      </c>
      <c r="CU36" s="6">
        <v>350.35</v>
      </c>
      <c r="CV36" s="6">
        <v>362.82</v>
      </c>
      <c r="CW36" s="6">
        <v>430.37</v>
      </c>
      <c r="CX36" s="6">
        <v>416.55</v>
      </c>
      <c r="CY36" s="6">
        <v>374.68</v>
      </c>
      <c r="CZ36" s="6">
        <v>402.81</v>
      </c>
      <c r="DA36" s="6">
        <v>378.7</v>
      </c>
      <c r="DB36" s="6">
        <v>364.71</v>
      </c>
      <c r="DC36" s="6">
        <v>398.39</v>
      </c>
      <c r="DD36" s="6">
        <v>389.29</v>
      </c>
      <c r="DE36" s="6">
        <v>382.87</v>
      </c>
      <c r="DF36" s="6">
        <v>391.92</v>
      </c>
      <c r="DG36" s="6">
        <v>362.65</v>
      </c>
      <c r="DH36" s="6">
        <v>376.59</v>
      </c>
      <c r="DI36" s="6">
        <v>394.55</v>
      </c>
      <c r="DJ36" s="6">
        <v>358.05</v>
      </c>
      <c r="DK36" s="6">
        <v>371.69</v>
      </c>
      <c r="DL36" s="6">
        <v>395.2</v>
      </c>
      <c r="DM36" s="6">
        <v>340.14</v>
      </c>
      <c r="DN36" s="6">
        <v>322.91</v>
      </c>
      <c r="DO36" s="6">
        <v>313.52</v>
      </c>
      <c r="DP36" s="6">
        <v>310.55</v>
      </c>
      <c r="DQ36" s="6">
        <v>350.4</v>
      </c>
      <c r="DR36" s="6">
        <v>336.29</v>
      </c>
      <c r="DS36" s="6">
        <v>315.44</v>
      </c>
      <c r="DT36" s="6">
        <v>322.41</v>
      </c>
      <c r="DU36" s="6">
        <v>304.26</v>
      </c>
      <c r="DV36" s="6">
        <v>288.59</v>
      </c>
      <c r="DW36" s="6">
        <v>317.4</v>
      </c>
      <c r="DX36" s="6">
        <v>282.34</v>
      </c>
      <c r="DY36" s="6">
        <v>255.63</v>
      </c>
      <c r="DZ36" s="6">
        <v>286.06</v>
      </c>
      <c r="EA36" s="6">
        <v>278.34</v>
      </c>
      <c r="EB36" s="6">
        <v>261.53</v>
      </c>
      <c r="EC36" s="6">
        <v>280.28</v>
      </c>
      <c r="ED36" s="6">
        <v>261.39</v>
      </c>
      <c r="EE36" s="6">
        <v>262.29</v>
      </c>
      <c r="EF36" s="6">
        <v>281.56</v>
      </c>
      <c r="EG36" s="6">
        <v>267.26</v>
      </c>
      <c r="EH36" s="6">
        <v>251.19</v>
      </c>
      <c r="EI36" s="6">
        <v>262.37</v>
      </c>
      <c r="EJ36" s="6">
        <v>257.67</v>
      </c>
      <c r="EK36" s="6">
        <v>244.39</v>
      </c>
      <c r="EL36" s="6">
        <v>251.35</v>
      </c>
      <c r="EM36" s="6">
        <v>240.7</v>
      </c>
      <c r="EN36" s="6">
        <v>212.28</v>
      </c>
      <c r="EO36" s="6">
        <v>219.1</v>
      </c>
      <c r="EP36" s="6">
        <v>230.45</v>
      </c>
      <c r="EQ36" s="6">
        <v>197.26</v>
      </c>
      <c r="ER36" s="6">
        <v>182.06</v>
      </c>
      <c r="ES36" s="6">
        <v>160.9</v>
      </c>
      <c r="ET36" s="6">
        <v>150.65</v>
      </c>
      <c r="EU36" s="6">
        <v>157.48</v>
      </c>
      <c r="EV36" s="6">
        <v>144.65</v>
      </c>
      <c r="EW36" s="6">
        <v>118.05</v>
      </c>
      <c r="EX36" s="6">
        <v>110.7</v>
      </c>
      <c r="EY36" s="6">
        <v>98.92</v>
      </c>
      <c r="EZ36" s="6">
        <v>85.68</v>
      </c>
      <c r="FA36" s="6">
        <v>88.99</v>
      </c>
      <c r="FB36" s="6">
        <v>85.58</v>
      </c>
      <c r="FC36" s="6">
        <v>103.64</v>
      </c>
      <c r="FD36" s="6">
        <v>214.33</v>
      </c>
      <c r="FE36" s="6">
        <v>35.45</v>
      </c>
      <c r="FF36" s="6">
        <v>20.04</v>
      </c>
      <c r="FG36" s="6">
        <v>28.69</v>
      </c>
      <c r="FH36" s="6">
        <v>73.9</v>
      </c>
      <c r="FI36" s="6">
        <v>79.04</v>
      </c>
      <c r="FJ36" s="6">
        <v>62.79</v>
      </c>
      <c r="FK36" s="6">
        <v>59.57</v>
      </c>
      <c r="FL36" s="6">
        <v>85.03</v>
      </c>
      <c r="FM36" s="6">
        <v>132.25</v>
      </c>
      <c r="FN36" s="6">
        <v>122.25</v>
      </c>
      <c r="FO36" s="6">
        <v>147.38</v>
      </c>
      <c r="FP36" s="6">
        <v>220.36</v>
      </c>
      <c r="FQ36" s="6">
        <v>163.74</v>
      </c>
      <c r="FR36" s="6">
        <v>242.02</v>
      </c>
      <c r="FS36" s="6">
        <v>304.6</v>
      </c>
      <c r="FT36" s="6">
        <v>347.5</v>
      </c>
      <c r="FU36" s="6">
        <v>400.95</v>
      </c>
      <c r="FV36" s="6">
        <v>390.89</v>
      </c>
      <c r="FW36" s="6">
        <v>351.86</v>
      </c>
      <c r="FX36" s="6">
        <v>397.55</v>
      </c>
      <c r="FY36" s="6">
        <v>447.38</v>
      </c>
      <c r="FZ36" s="6">
        <v>464.95</v>
      </c>
      <c r="GA36" s="6">
        <v>472.53</v>
      </c>
      <c r="GB36" s="6">
        <v>459.37</v>
      </c>
      <c r="GC36" s="6">
        <v>453.95</v>
      </c>
      <c r="GD36" s="6">
        <v>450.85</v>
      </c>
      <c r="GE36" s="6">
        <v>375.91</v>
      </c>
      <c r="GF36" s="6">
        <v>351.67</v>
      </c>
      <c r="GG36" s="6">
        <v>414.24</v>
      </c>
      <c r="GH36" s="6">
        <v>342.55</v>
      </c>
      <c r="GI36" s="6">
        <v>273.22</v>
      </c>
      <c r="GJ36" s="6">
        <v>336.58</v>
      </c>
      <c r="GK36" s="6">
        <v>434.95</v>
      </c>
      <c r="GL36" s="6">
        <v>634.12</v>
      </c>
      <c r="GM36" s="6">
        <v>703.24</v>
      </c>
      <c r="GN36" s="6">
        <v>758.31</v>
      </c>
      <c r="GO36" s="6">
        <v>887.18</v>
      </c>
      <c r="GP36" s="6">
        <v>936.16</v>
      </c>
      <c r="GQ36" s="6">
        <v>988.13</v>
      </c>
      <c r="GR36" s="6">
        <v>1061.53</v>
      </c>
      <c r="GS36" s="6">
        <v>997.83</v>
      </c>
      <c r="GT36" s="6">
        <v>895.44</v>
      </c>
      <c r="GU36" s="6">
        <v>875</v>
      </c>
      <c r="GV36" s="6">
        <v>835.04</v>
      </c>
      <c r="GW36" s="6">
        <v>818.32</v>
      </c>
      <c r="GX36" s="6">
        <v>832.67</v>
      </c>
      <c r="GY36" s="6">
        <v>760.36</v>
      </c>
      <c r="GZ36" s="6">
        <v>682.64</v>
      </c>
      <c r="HA36" s="6">
        <v>653.2</v>
      </c>
      <c r="HB36" s="6">
        <v>598.5</v>
      </c>
      <c r="HC36" s="6">
        <v>547.69</v>
      </c>
      <c r="HD36" s="6">
        <v>530.41</v>
      </c>
      <c r="HE36" s="6">
        <v>471.04</v>
      </c>
      <c r="HF36" s="6">
        <v>424.22</v>
      </c>
      <c r="HG36" s="6">
        <v>450.39</v>
      </c>
      <c r="HH36" s="6">
        <v>412.11</v>
      </c>
      <c r="HI36" s="6">
        <v>348.42</v>
      </c>
      <c r="HJ36" s="6">
        <v>315.64</v>
      </c>
      <c r="HK36" s="6">
        <v>271.67</v>
      </c>
      <c r="HL36" s="6">
        <v>246.59</v>
      </c>
      <c r="HM36" s="6">
        <v>241.67</v>
      </c>
      <c r="HN36" s="6">
        <v>236.04</v>
      </c>
      <c r="HO36" s="6">
        <v>208.59</v>
      </c>
      <c r="HP36" s="6">
        <v>200.11</v>
      </c>
      <c r="HQ36" s="6">
        <v>191.62</v>
      </c>
      <c r="HR36" s="6">
        <v>176.83</v>
      </c>
      <c r="HS36" s="6">
        <v>172.76</v>
      </c>
      <c r="HT36" s="6">
        <v>159.48</v>
      </c>
      <c r="HU36" s="6">
        <v>150.84</v>
      </c>
      <c r="HV36" s="6">
        <v>139.54</v>
      </c>
      <c r="HW36" s="6">
        <v>141.45</v>
      </c>
      <c r="HX36" s="6">
        <v>155.15</v>
      </c>
      <c r="HY36" s="6">
        <v>161.83</v>
      </c>
      <c r="HZ36" s="6">
        <v>159.39</v>
      </c>
      <c r="IA36" s="6">
        <v>155.28</v>
      </c>
      <c r="IB36" s="6">
        <v>187.35</v>
      </c>
      <c r="IC36" s="6">
        <v>172.67</v>
      </c>
      <c r="ID36" s="6">
        <v>111.91</v>
      </c>
      <c r="IE36" s="6">
        <v>73.82</v>
      </c>
      <c r="IF36" s="6">
        <v>80.98</v>
      </c>
      <c r="IG36" s="6">
        <v>135.02</v>
      </c>
    </row>
    <row r="37" spans="1:241" ht="12.75">
      <c r="A37" s="6">
        <v>122.33</v>
      </c>
      <c r="B37" s="6">
        <v>96.04</v>
      </c>
      <c r="C37" s="6">
        <v>77.44</v>
      </c>
      <c r="D37" s="6">
        <v>77.28</v>
      </c>
      <c r="E37" s="6">
        <v>64.73</v>
      </c>
      <c r="F37" s="6">
        <v>51.26</v>
      </c>
      <c r="G37" s="6">
        <v>78.25</v>
      </c>
      <c r="H37" s="6">
        <v>127.5</v>
      </c>
      <c r="I37" s="6">
        <v>135.48</v>
      </c>
      <c r="J37" s="6">
        <v>146.04</v>
      </c>
      <c r="K37" s="6">
        <v>158.84</v>
      </c>
      <c r="L37" s="6">
        <v>162.76</v>
      </c>
      <c r="M37" s="6">
        <v>173.07</v>
      </c>
      <c r="N37" s="6">
        <v>175.01</v>
      </c>
      <c r="O37" s="6">
        <v>179.67</v>
      </c>
      <c r="P37" s="6">
        <v>162.24</v>
      </c>
      <c r="Q37" s="6">
        <v>126.42</v>
      </c>
      <c r="R37" s="6">
        <v>108.8</v>
      </c>
      <c r="S37" s="6">
        <v>133.39</v>
      </c>
      <c r="T37" s="6">
        <v>213.24</v>
      </c>
      <c r="U37" s="6">
        <v>176.73</v>
      </c>
      <c r="V37" s="6">
        <v>195.38</v>
      </c>
      <c r="W37" s="6">
        <v>119.86</v>
      </c>
      <c r="X37" s="6">
        <v>303.71</v>
      </c>
      <c r="Y37" s="6">
        <v>151.86</v>
      </c>
      <c r="Z37" s="6">
        <v>73.95</v>
      </c>
      <c r="AA37" s="6">
        <v>62.7</v>
      </c>
      <c r="AB37" s="6">
        <v>77.93</v>
      </c>
      <c r="AC37" s="6">
        <v>124.42</v>
      </c>
      <c r="AD37" s="6">
        <v>227.95</v>
      </c>
      <c r="AE37" s="6">
        <v>137.1</v>
      </c>
      <c r="AF37" s="6">
        <v>57.62</v>
      </c>
      <c r="AG37" s="6">
        <v>26.6</v>
      </c>
      <c r="AH37" s="6">
        <v>20.91</v>
      </c>
      <c r="AI37" s="6">
        <v>19.56</v>
      </c>
      <c r="AJ37" s="6">
        <v>20.17</v>
      </c>
      <c r="AK37" s="6">
        <v>12.78</v>
      </c>
      <c r="AL37" s="6">
        <v>8.29</v>
      </c>
      <c r="AM37" s="6">
        <v>13.24</v>
      </c>
      <c r="AN37" s="6">
        <v>13.86</v>
      </c>
      <c r="AO37" s="6">
        <v>19.79</v>
      </c>
      <c r="AP37" s="6">
        <v>29.55</v>
      </c>
      <c r="AQ37" s="6">
        <v>20.55</v>
      </c>
      <c r="AR37" s="6">
        <v>27.19</v>
      </c>
      <c r="AS37" s="6">
        <v>65.64</v>
      </c>
      <c r="AT37" s="6">
        <v>154.28</v>
      </c>
      <c r="AU37" s="6">
        <v>158.57</v>
      </c>
      <c r="AV37" s="6">
        <v>65.77</v>
      </c>
      <c r="AW37" s="6">
        <v>6</v>
      </c>
      <c r="AX37" s="6">
        <v>9.18</v>
      </c>
      <c r="AY37" s="6">
        <v>5.8</v>
      </c>
      <c r="AZ37" s="6">
        <v>0.8</v>
      </c>
      <c r="BA37" s="6">
        <v>1.33</v>
      </c>
      <c r="BB37" s="6">
        <v>15.46</v>
      </c>
      <c r="BC37" s="6">
        <v>16.3</v>
      </c>
      <c r="BD37" s="6">
        <v>21.64</v>
      </c>
      <c r="BE37" s="6">
        <v>6.2</v>
      </c>
      <c r="BF37" s="6">
        <v>0.77</v>
      </c>
      <c r="BG37" s="6">
        <v>1.26</v>
      </c>
      <c r="BH37" s="6">
        <v>1.74</v>
      </c>
      <c r="BI37" s="6">
        <v>4.6</v>
      </c>
      <c r="BJ37" s="6">
        <v>10.31</v>
      </c>
      <c r="BK37" s="6">
        <v>11.91</v>
      </c>
      <c r="BL37" s="6">
        <v>5.56</v>
      </c>
      <c r="BM37" s="6">
        <v>8.57</v>
      </c>
      <c r="BN37" s="6">
        <v>10.33</v>
      </c>
      <c r="BO37" s="6">
        <v>23.63</v>
      </c>
      <c r="BP37" s="6">
        <v>51.37</v>
      </c>
      <c r="BQ37" s="6">
        <v>103.4</v>
      </c>
      <c r="BR37" s="6">
        <v>124.88</v>
      </c>
      <c r="BS37" s="6">
        <v>85.72</v>
      </c>
      <c r="BT37" s="6">
        <v>103.82</v>
      </c>
      <c r="BU37" s="6">
        <v>147.19</v>
      </c>
      <c r="BV37" s="6">
        <v>140.12</v>
      </c>
      <c r="BW37" s="6">
        <v>128.8</v>
      </c>
      <c r="BX37" s="6">
        <v>147.59</v>
      </c>
      <c r="BY37" s="6">
        <v>213.89</v>
      </c>
      <c r="BZ37" s="6">
        <v>245.73</v>
      </c>
      <c r="CA37" s="6">
        <v>168.73</v>
      </c>
      <c r="CB37" s="6">
        <v>162.3</v>
      </c>
      <c r="CC37" s="6">
        <v>161.27</v>
      </c>
      <c r="CD37" s="6">
        <v>110.79</v>
      </c>
      <c r="CE37" s="6">
        <v>157.76</v>
      </c>
      <c r="CF37" s="6">
        <v>207.31</v>
      </c>
      <c r="CG37" s="6">
        <v>220.57</v>
      </c>
      <c r="CH37" s="6">
        <v>171.63</v>
      </c>
      <c r="CI37" s="6">
        <v>156.82</v>
      </c>
      <c r="CJ37" s="6">
        <v>128.03</v>
      </c>
      <c r="CK37" s="6">
        <v>189.3</v>
      </c>
      <c r="CL37" s="6">
        <v>235.08</v>
      </c>
      <c r="CM37" s="6">
        <v>283.61</v>
      </c>
      <c r="CN37" s="6">
        <v>327.22</v>
      </c>
      <c r="CO37" s="6">
        <v>177.62</v>
      </c>
      <c r="CP37" s="6">
        <v>167.49</v>
      </c>
      <c r="CQ37" s="6">
        <v>374.82</v>
      </c>
      <c r="CR37" s="6">
        <v>388.01</v>
      </c>
      <c r="CS37" s="6">
        <v>427.72</v>
      </c>
      <c r="CT37" s="6">
        <v>456.77</v>
      </c>
      <c r="CU37" s="6">
        <v>474.07</v>
      </c>
      <c r="CV37" s="6">
        <v>489.24</v>
      </c>
      <c r="CW37" s="6">
        <v>524.02</v>
      </c>
      <c r="CX37" s="6">
        <v>478.49</v>
      </c>
      <c r="CY37" s="6">
        <v>433.74</v>
      </c>
      <c r="CZ37" s="6">
        <v>447.78</v>
      </c>
      <c r="DA37" s="6">
        <v>414.99</v>
      </c>
      <c r="DB37" s="6">
        <v>404.61</v>
      </c>
      <c r="DC37" s="6">
        <v>439.5</v>
      </c>
      <c r="DD37" s="6">
        <v>409.55</v>
      </c>
      <c r="DE37" s="6">
        <v>405.42</v>
      </c>
      <c r="DF37" s="6">
        <v>422.06</v>
      </c>
      <c r="DG37" s="6">
        <v>395.85</v>
      </c>
      <c r="DH37" s="6">
        <v>383.21</v>
      </c>
      <c r="DI37" s="6">
        <v>391.75</v>
      </c>
      <c r="DJ37" s="6">
        <v>352.32</v>
      </c>
      <c r="DK37" s="6">
        <v>368.85</v>
      </c>
      <c r="DL37" s="6">
        <v>399.62</v>
      </c>
      <c r="DM37" s="6">
        <v>336.34</v>
      </c>
      <c r="DN37" s="6">
        <v>330.41</v>
      </c>
      <c r="DO37" s="6">
        <v>362.23</v>
      </c>
      <c r="DP37" s="6">
        <v>334.04</v>
      </c>
      <c r="DQ37" s="6">
        <v>350.93</v>
      </c>
      <c r="DR37" s="6">
        <v>341.71</v>
      </c>
      <c r="DS37" s="6">
        <v>307.27</v>
      </c>
      <c r="DT37" s="6">
        <v>313.12</v>
      </c>
      <c r="DU37" s="6">
        <v>311.7</v>
      </c>
      <c r="DV37" s="6">
        <v>297.78</v>
      </c>
      <c r="DW37" s="6">
        <v>308.03</v>
      </c>
      <c r="DX37" s="6">
        <v>276.16</v>
      </c>
      <c r="DY37" s="6">
        <v>268.6</v>
      </c>
      <c r="DZ37" s="6">
        <v>288.19</v>
      </c>
      <c r="EA37" s="6">
        <v>272.47</v>
      </c>
      <c r="EB37" s="6">
        <v>267.99</v>
      </c>
      <c r="EC37" s="6">
        <v>278.14</v>
      </c>
      <c r="ED37" s="6">
        <v>272.67</v>
      </c>
      <c r="EE37" s="6">
        <v>267.12</v>
      </c>
      <c r="EF37" s="6">
        <v>285.17</v>
      </c>
      <c r="EG37" s="6">
        <v>282.86</v>
      </c>
      <c r="EH37" s="6">
        <v>266.94</v>
      </c>
      <c r="EI37" s="6">
        <v>275.77</v>
      </c>
      <c r="EJ37" s="6">
        <v>275.82</v>
      </c>
      <c r="EK37" s="6">
        <v>273.08</v>
      </c>
      <c r="EL37" s="6">
        <v>273.34</v>
      </c>
      <c r="EM37" s="6">
        <v>260.82</v>
      </c>
      <c r="EN37" s="6">
        <v>238.4</v>
      </c>
      <c r="EO37" s="6">
        <v>221.6</v>
      </c>
      <c r="EP37" s="6">
        <v>210.12</v>
      </c>
      <c r="EQ37" s="6">
        <v>201.86</v>
      </c>
      <c r="ER37" s="6">
        <v>186.86</v>
      </c>
      <c r="ES37" s="6">
        <v>166.79</v>
      </c>
      <c r="ET37" s="6">
        <v>150.69</v>
      </c>
      <c r="EU37" s="6">
        <v>140.11</v>
      </c>
      <c r="EV37" s="6">
        <v>135.07</v>
      </c>
      <c r="EW37" s="6">
        <v>120.39</v>
      </c>
      <c r="EX37" s="6">
        <v>105.22</v>
      </c>
      <c r="EY37" s="6">
        <v>96.47</v>
      </c>
      <c r="EZ37" s="6">
        <v>72.57</v>
      </c>
      <c r="FA37" s="6">
        <v>65.35</v>
      </c>
      <c r="FB37" s="6">
        <v>65.28</v>
      </c>
      <c r="FC37" s="6">
        <v>63.59</v>
      </c>
      <c r="FD37" s="6">
        <v>105.42</v>
      </c>
      <c r="FE37" s="6">
        <v>96.13</v>
      </c>
      <c r="FF37" s="6">
        <v>27.28</v>
      </c>
      <c r="FG37" s="6">
        <v>35.16</v>
      </c>
      <c r="FH37" s="6">
        <v>71.33</v>
      </c>
      <c r="FI37" s="6">
        <v>98.17</v>
      </c>
      <c r="FJ37" s="6">
        <v>97.79</v>
      </c>
      <c r="FK37" s="6">
        <v>75.69</v>
      </c>
      <c r="FL37" s="6">
        <v>75.64</v>
      </c>
      <c r="FM37" s="6">
        <v>115.4</v>
      </c>
      <c r="FN37" s="6">
        <v>133.31</v>
      </c>
      <c r="FO37" s="6">
        <v>161.75</v>
      </c>
      <c r="FP37" s="6">
        <v>191.19</v>
      </c>
      <c r="FQ37" s="6">
        <v>191.53</v>
      </c>
      <c r="FR37" s="6">
        <v>226.23</v>
      </c>
      <c r="FS37" s="6">
        <v>289.75</v>
      </c>
      <c r="FT37" s="6">
        <v>356.14</v>
      </c>
      <c r="FU37" s="6">
        <v>382.26</v>
      </c>
      <c r="FV37" s="6">
        <v>403.81</v>
      </c>
      <c r="FW37" s="6">
        <v>439.79</v>
      </c>
      <c r="FX37" s="6">
        <v>454.36</v>
      </c>
      <c r="FY37" s="6">
        <v>502.06</v>
      </c>
      <c r="FZ37" s="6">
        <v>539.47</v>
      </c>
      <c r="GA37" s="6">
        <v>483.76</v>
      </c>
      <c r="GB37" s="6">
        <v>490.82</v>
      </c>
      <c r="GC37" s="6">
        <v>482.56</v>
      </c>
      <c r="GD37" s="6">
        <v>379.12</v>
      </c>
      <c r="GE37" s="6">
        <v>361.91</v>
      </c>
      <c r="GF37" s="6">
        <v>447.43</v>
      </c>
      <c r="GG37" s="6">
        <v>534.86</v>
      </c>
      <c r="GH37" s="6">
        <v>530.96</v>
      </c>
      <c r="GI37" s="6">
        <v>414.48</v>
      </c>
      <c r="GJ37" s="6">
        <v>534.62</v>
      </c>
      <c r="GK37" s="6">
        <v>713.48</v>
      </c>
      <c r="GL37" s="6">
        <v>916.45</v>
      </c>
      <c r="GM37" s="6">
        <v>954.69</v>
      </c>
      <c r="GN37" s="6">
        <v>1004.3</v>
      </c>
      <c r="GO37" s="6">
        <v>987.61</v>
      </c>
      <c r="GP37" s="6">
        <v>914.44</v>
      </c>
      <c r="GQ37" s="6">
        <v>870.56</v>
      </c>
      <c r="GR37" s="6">
        <v>855.7</v>
      </c>
      <c r="GS37" s="6">
        <v>812.93</v>
      </c>
      <c r="GT37" s="6">
        <v>741.02</v>
      </c>
      <c r="GU37" s="6">
        <v>714.23</v>
      </c>
      <c r="GV37" s="6">
        <v>682.37</v>
      </c>
      <c r="GW37" s="6">
        <v>649.44</v>
      </c>
      <c r="GX37" s="6">
        <v>642.76</v>
      </c>
      <c r="GY37" s="6">
        <v>615.83</v>
      </c>
      <c r="GZ37" s="6">
        <v>552.53</v>
      </c>
      <c r="HA37" s="6">
        <v>539.81</v>
      </c>
      <c r="HB37" s="6">
        <v>527.61</v>
      </c>
      <c r="HC37" s="6">
        <v>492.09</v>
      </c>
      <c r="HD37" s="6">
        <v>471.48</v>
      </c>
      <c r="HE37" s="6">
        <v>439.37</v>
      </c>
      <c r="HF37" s="6">
        <v>404.7</v>
      </c>
      <c r="HG37" s="6">
        <v>408.47</v>
      </c>
      <c r="HH37" s="6">
        <v>378.15</v>
      </c>
      <c r="HI37" s="6">
        <v>317.57</v>
      </c>
      <c r="HJ37" s="6">
        <v>289.52</v>
      </c>
      <c r="HK37" s="6">
        <v>267.01</v>
      </c>
      <c r="HL37" s="6">
        <v>247.4</v>
      </c>
      <c r="HM37" s="6">
        <v>250.96</v>
      </c>
      <c r="HN37" s="6">
        <v>233.52</v>
      </c>
      <c r="HO37" s="6">
        <v>200.05</v>
      </c>
      <c r="HP37" s="6">
        <v>187.81</v>
      </c>
      <c r="HQ37" s="6">
        <v>181.02</v>
      </c>
      <c r="HR37" s="6">
        <v>168.56</v>
      </c>
      <c r="HS37" s="6">
        <v>166.06</v>
      </c>
      <c r="HT37" s="6">
        <v>158</v>
      </c>
      <c r="HU37" s="6">
        <v>148.01</v>
      </c>
      <c r="HV37" s="6">
        <v>145.61</v>
      </c>
      <c r="HW37" s="6">
        <v>144.12</v>
      </c>
      <c r="HX37" s="6">
        <v>135.39</v>
      </c>
      <c r="HY37" s="6">
        <v>133.46</v>
      </c>
      <c r="HZ37" s="6">
        <v>132.55</v>
      </c>
      <c r="IA37" s="6">
        <v>155.52</v>
      </c>
      <c r="IB37" s="6">
        <v>195.88</v>
      </c>
      <c r="IC37" s="6">
        <v>214.19</v>
      </c>
      <c r="ID37" s="6">
        <v>145.99</v>
      </c>
      <c r="IE37" s="6">
        <v>127.18</v>
      </c>
      <c r="IF37" s="6">
        <v>117.83</v>
      </c>
      <c r="IG37" s="6">
        <v>122.33</v>
      </c>
    </row>
    <row r="38" spans="1:241" ht="12.75">
      <c r="A38" s="6">
        <v>49.93</v>
      </c>
      <c r="B38" s="6">
        <v>50.8</v>
      </c>
      <c r="C38" s="6">
        <v>48.95</v>
      </c>
      <c r="D38" s="6">
        <v>56.07</v>
      </c>
      <c r="E38" s="6">
        <v>45.41</v>
      </c>
      <c r="F38" s="6">
        <v>27.18</v>
      </c>
      <c r="G38" s="6">
        <v>40.92</v>
      </c>
      <c r="H38" s="6">
        <v>74.36</v>
      </c>
      <c r="I38" s="6">
        <v>126.7</v>
      </c>
      <c r="J38" s="6">
        <v>129.67</v>
      </c>
      <c r="K38" s="6">
        <v>142.71</v>
      </c>
      <c r="L38" s="6">
        <v>140.15</v>
      </c>
      <c r="M38" s="6">
        <v>137.23</v>
      </c>
      <c r="N38" s="6">
        <v>124.71</v>
      </c>
      <c r="O38" s="6">
        <v>126.8</v>
      </c>
      <c r="P38" s="6">
        <v>123.47</v>
      </c>
      <c r="Q38" s="6">
        <v>116.01</v>
      </c>
      <c r="R38" s="6">
        <v>112.4</v>
      </c>
      <c r="S38" s="6">
        <v>102.86</v>
      </c>
      <c r="T38" s="6">
        <v>97.53</v>
      </c>
      <c r="U38" s="6">
        <v>104.87</v>
      </c>
      <c r="V38" s="6">
        <v>102.41</v>
      </c>
      <c r="W38" s="6">
        <v>124.11</v>
      </c>
      <c r="X38" s="6">
        <v>263.09</v>
      </c>
      <c r="Y38" s="6">
        <v>85.46</v>
      </c>
      <c r="Z38" s="6">
        <v>21.12</v>
      </c>
      <c r="AA38" s="6">
        <v>19.75</v>
      </c>
      <c r="AB38" s="6">
        <v>17.78</v>
      </c>
      <c r="AC38" s="6">
        <v>41.07</v>
      </c>
      <c r="AD38" s="6">
        <v>127.41</v>
      </c>
      <c r="AE38" s="6">
        <v>146.1</v>
      </c>
      <c r="AF38" s="6">
        <v>99.01</v>
      </c>
      <c r="AG38" s="6">
        <v>65.23</v>
      </c>
      <c r="AH38" s="6">
        <v>16.23</v>
      </c>
      <c r="AI38" s="6">
        <v>12.8</v>
      </c>
      <c r="AJ38" s="6">
        <v>17.09</v>
      </c>
      <c r="AK38" s="6">
        <v>9.6</v>
      </c>
      <c r="AL38" s="6">
        <v>8.24</v>
      </c>
      <c r="AM38" s="6">
        <v>13.12</v>
      </c>
      <c r="AN38" s="6">
        <v>12.52</v>
      </c>
      <c r="AO38" s="6">
        <v>11.65</v>
      </c>
      <c r="AP38" s="6">
        <v>40.1</v>
      </c>
      <c r="AQ38" s="6">
        <v>32.86</v>
      </c>
      <c r="AR38" s="6">
        <v>21.46</v>
      </c>
      <c r="AS38" s="6">
        <v>19.78</v>
      </c>
      <c r="AT38" s="6">
        <v>14.45</v>
      </c>
      <c r="AU38" s="6">
        <v>15.55</v>
      </c>
      <c r="AV38" s="6">
        <v>100.56</v>
      </c>
      <c r="AW38" s="6">
        <v>417.21</v>
      </c>
      <c r="AX38" s="6">
        <v>480.07</v>
      </c>
      <c r="AY38" s="6">
        <v>127.52</v>
      </c>
      <c r="AZ38" s="6">
        <v>2.46</v>
      </c>
      <c r="BA38" s="6">
        <v>0.9</v>
      </c>
      <c r="BB38" s="6">
        <v>2.21</v>
      </c>
      <c r="BC38" s="6">
        <v>4.11</v>
      </c>
      <c r="BD38" s="6">
        <v>4.39</v>
      </c>
      <c r="BE38" s="6">
        <v>6.8</v>
      </c>
      <c r="BF38" s="6">
        <v>6.89</v>
      </c>
      <c r="BG38" s="6">
        <v>10.12</v>
      </c>
      <c r="BH38" s="6">
        <v>18.33</v>
      </c>
      <c r="BI38" s="6">
        <v>15.78</v>
      </c>
      <c r="BJ38" s="6">
        <v>13.95</v>
      </c>
      <c r="BK38" s="6">
        <v>20.16</v>
      </c>
      <c r="BL38" s="6">
        <v>20.75</v>
      </c>
      <c r="BM38" s="6">
        <v>20</v>
      </c>
      <c r="BN38" s="6">
        <v>18.68</v>
      </c>
      <c r="BO38" s="6">
        <v>43.72</v>
      </c>
      <c r="BP38" s="6">
        <v>81.65</v>
      </c>
      <c r="BQ38" s="6">
        <v>52.06</v>
      </c>
      <c r="BR38" s="6">
        <v>138.8</v>
      </c>
      <c r="BS38" s="6">
        <v>275.63</v>
      </c>
      <c r="BT38" s="6">
        <v>201.42</v>
      </c>
      <c r="BU38" s="6">
        <v>148.45</v>
      </c>
      <c r="BV38" s="6">
        <v>138.67</v>
      </c>
      <c r="BW38" s="6">
        <v>187.44</v>
      </c>
      <c r="BX38" s="6">
        <v>218.57</v>
      </c>
      <c r="BY38" s="6">
        <v>207.75</v>
      </c>
      <c r="BZ38" s="6">
        <v>202.79</v>
      </c>
      <c r="CA38" s="6">
        <v>212.42</v>
      </c>
      <c r="CB38" s="6">
        <v>230.64</v>
      </c>
      <c r="CC38" s="6">
        <v>129.77</v>
      </c>
      <c r="CD38" s="6">
        <v>149.38</v>
      </c>
      <c r="CE38" s="6">
        <v>203.01</v>
      </c>
      <c r="CF38" s="6">
        <v>209.72</v>
      </c>
      <c r="CG38" s="6">
        <v>270.5</v>
      </c>
      <c r="CH38" s="6">
        <v>361.25</v>
      </c>
      <c r="CI38" s="6">
        <v>275.69</v>
      </c>
      <c r="CJ38" s="6">
        <v>186.35</v>
      </c>
      <c r="CK38" s="6">
        <v>214.45</v>
      </c>
      <c r="CL38" s="6">
        <v>263.73</v>
      </c>
      <c r="CM38" s="6">
        <v>268.2</v>
      </c>
      <c r="CN38" s="6">
        <v>587.8</v>
      </c>
      <c r="CO38" s="6">
        <v>670.27</v>
      </c>
      <c r="CP38" s="6">
        <v>549.66</v>
      </c>
      <c r="CQ38" s="6">
        <v>476.42</v>
      </c>
      <c r="CR38" s="6">
        <v>595.23</v>
      </c>
      <c r="CS38" s="6">
        <v>633.66</v>
      </c>
      <c r="CT38" s="6">
        <v>605.26</v>
      </c>
      <c r="CU38" s="6">
        <v>636.19</v>
      </c>
      <c r="CV38" s="6">
        <v>621.79</v>
      </c>
      <c r="CW38" s="6">
        <v>597.74</v>
      </c>
      <c r="CX38" s="6">
        <v>605.95</v>
      </c>
      <c r="CY38" s="6">
        <v>570.97</v>
      </c>
      <c r="CZ38" s="6">
        <v>496.96</v>
      </c>
      <c r="DA38" s="6">
        <v>454.85</v>
      </c>
      <c r="DB38" s="6">
        <v>466.56</v>
      </c>
      <c r="DC38" s="6">
        <v>465.35</v>
      </c>
      <c r="DD38" s="6">
        <v>422.64</v>
      </c>
      <c r="DE38" s="6">
        <v>437.81</v>
      </c>
      <c r="DF38" s="6">
        <v>483.93</v>
      </c>
      <c r="DG38" s="6">
        <v>441.95</v>
      </c>
      <c r="DH38" s="6">
        <v>412.36</v>
      </c>
      <c r="DI38" s="6">
        <v>415.8</v>
      </c>
      <c r="DJ38" s="6">
        <v>369.61</v>
      </c>
      <c r="DK38" s="6">
        <v>370.35</v>
      </c>
      <c r="DL38" s="6">
        <v>392.24</v>
      </c>
      <c r="DM38" s="6">
        <v>364.41</v>
      </c>
      <c r="DN38" s="6">
        <v>372.79</v>
      </c>
      <c r="DO38" s="6">
        <v>354.55</v>
      </c>
      <c r="DP38" s="6">
        <v>324.14</v>
      </c>
      <c r="DQ38" s="6">
        <v>339.44</v>
      </c>
      <c r="DR38" s="6">
        <v>344.02</v>
      </c>
      <c r="DS38" s="6">
        <v>322.11</v>
      </c>
      <c r="DT38" s="6">
        <v>307.1</v>
      </c>
      <c r="DU38" s="6">
        <v>320.31</v>
      </c>
      <c r="DV38" s="6">
        <v>325.72</v>
      </c>
      <c r="DW38" s="6">
        <v>322.74</v>
      </c>
      <c r="DX38" s="6">
        <v>295.97</v>
      </c>
      <c r="DY38" s="6">
        <v>274.78</v>
      </c>
      <c r="DZ38" s="6">
        <v>282.38</v>
      </c>
      <c r="EA38" s="6">
        <v>283.75</v>
      </c>
      <c r="EB38" s="6">
        <v>293.02</v>
      </c>
      <c r="EC38" s="6">
        <v>293.72</v>
      </c>
      <c r="ED38" s="6">
        <v>280.25</v>
      </c>
      <c r="EE38" s="6">
        <v>305.79</v>
      </c>
      <c r="EF38" s="6">
        <v>319.63</v>
      </c>
      <c r="EG38" s="6">
        <v>290.48</v>
      </c>
      <c r="EH38" s="6">
        <v>294.15</v>
      </c>
      <c r="EI38" s="6">
        <v>279.8</v>
      </c>
      <c r="EJ38" s="6">
        <v>276.27</v>
      </c>
      <c r="EK38" s="6">
        <v>298.78</v>
      </c>
      <c r="EL38" s="6">
        <v>270.8</v>
      </c>
      <c r="EM38" s="6">
        <v>239.62</v>
      </c>
      <c r="EN38" s="6">
        <v>239.67</v>
      </c>
      <c r="EO38" s="6">
        <v>232.08</v>
      </c>
      <c r="EP38" s="6">
        <v>211.76</v>
      </c>
      <c r="EQ38" s="6">
        <v>194.52</v>
      </c>
      <c r="ER38" s="6">
        <v>164.53</v>
      </c>
      <c r="ES38" s="6">
        <v>157.25</v>
      </c>
      <c r="ET38" s="6">
        <v>160.12</v>
      </c>
      <c r="EU38" s="6">
        <v>132.49</v>
      </c>
      <c r="EV38" s="6">
        <v>112.15</v>
      </c>
      <c r="EW38" s="6">
        <v>101.9</v>
      </c>
      <c r="EX38" s="6">
        <v>82.15</v>
      </c>
      <c r="EY38" s="6">
        <v>84.27</v>
      </c>
      <c r="EZ38" s="6">
        <v>76.79</v>
      </c>
      <c r="FA38" s="6">
        <v>54.46</v>
      </c>
      <c r="FB38" s="6">
        <v>55.72</v>
      </c>
      <c r="FC38" s="6">
        <v>54.19</v>
      </c>
      <c r="FD38" s="6">
        <v>75.76</v>
      </c>
      <c r="FE38" s="6">
        <v>103.02</v>
      </c>
      <c r="FF38" s="6">
        <v>49.69</v>
      </c>
      <c r="FG38" s="6">
        <v>25.65</v>
      </c>
      <c r="FH38" s="6">
        <v>38.23</v>
      </c>
      <c r="FI38" s="6">
        <v>94.39</v>
      </c>
      <c r="FJ38" s="6">
        <v>155.8</v>
      </c>
      <c r="FK38" s="6">
        <v>105.44</v>
      </c>
      <c r="FL38" s="6">
        <v>102.85</v>
      </c>
      <c r="FM38" s="6">
        <v>114.6</v>
      </c>
      <c r="FN38" s="6">
        <v>129.18</v>
      </c>
      <c r="FO38" s="6">
        <v>169.82</v>
      </c>
      <c r="FP38" s="6">
        <v>198.44</v>
      </c>
      <c r="FQ38" s="6">
        <v>226.38</v>
      </c>
      <c r="FR38" s="6">
        <v>232.53</v>
      </c>
      <c r="FS38" s="6">
        <v>295.2</v>
      </c>
      <c r="FT38" s="6">
        <v>441.45</v>
      </c>
      <c r="FU38" s="6">
        <v>444.47</v>
      </c>
      <c r="FV38" s="6">
        <v>479.87</v>
      </c>
      <c r="FW38" s="6">
        <v>589.32</v>
      </c>
      <c r="FX38" s="6">
        <v>555.24</v>
      </c>
      <c r="FY38" s="6">
        <v>566.92</v>
      </c>
      <c r="FZ38" s="6">
        <v>631.31</v>
      </c>
      <c r="GA38" s="6">
        <v>584.13</v>
      </c>
      <c r="GB38" s="6">
        <v>538.43</v>
      </c>
      <c r="GC38" s="6">
        <v>556.11</v>
      </c>
      <c r="GD38" s="6">
        <v>541.1</v>
      </c>
      <c r="GE38" s="6">
        <v>571.21</v>
      </c>
      <c r="GF38" s="6">
        <v>644.69</v>
      </c>
      <c r="GG38" s="6">
        <v>654.45</v>
      </c>
      <c r="GH38" s="6">
        <v>690.64</v>
      </c>
      <c r="GI38" s="6">
        <v>823.83</v>
      </c>
      <c r="GJ38" s="6">
        <v>888.68</v>
      </c>
      <c r="GK38" s="6">
        <v>906.66</v>
      </c>
      <c r="GL38" s="6">
        <v>797.64</v>
      </c>
      <c r="GM38" s="6">
        <v>732.66</v>
      </c>
      <c r="GN38" s="6">
        <v>807</v>
      </c>
      <c r="GO38" s="6">
        <v>764.46</v>
      </c>
      <c r="GP38" s="6">
        <v>729.91</v>
      </c>
      <c r="GQ38" s="6">
        <v>742.44</v>
      </c>
      <c r="GR38" s="6">
        <v>708.6</v>
      </c>
      <c r="GS38" s="6">
        <v>698.1</v>
      </c>
      <c r="GT38" s="6">
        <v>701.12</v>
      </c>
      <c r="GU38" s="6">
        <v>647.26</v>
      </c>
      <c r="GV38" s="6">
        <v>612.37</v>
      </c>
      <c r="GW38" s="6">
        <v>584.62</v>
      </c>
      <c r="GX38" s="6">
        <v>563.5</v>
      </c>
      <c r="GY38" s="6">
        <v>561.15</v>
      </c>
      <c r="GZ38" s="6">
        <v>535.03</v>
      </c>
      <c r="HA38" s="6">
        <v>494.18</v>
      </c>
      <c r="HB38" s="6">
        <v>515.86</v>
      </c>
      <c r="HC38" s="6">
        <v>493.21</v>
      </c>
      <c r="HD38" s="6">
        <v>454.52</v>
      </c>
      <c r="HE38" s="6">
        <v>440.84</v>
      </c>
      <c r="HF38" s="6">
        <v>400.23</v>
      </c>
      <c r="HG38" s="6">
        <v>383.82</v>
      </c>
      <c r="HH38" s="6">
        <v>354.65</v>
      </c>
      <c r="HI38" s="6">
        <v>315.7</v>
      </c>
      <c r="HJ38" s="6">
        <v>301.14</v>
      </c>
      <c r="HK38" s="6">
        <v>278.25</v>
      </c>
      <c r="HL38" s="6">
        <v>273.4</v>
      </c>
      <c r="HM38" s="6">
        <v>261.9</v>
      </c>
      <c r="HN38" s="6">
        <v>236.06</v>
      </c>
      <c r="HO38" s="6">
        <v>204.74</v>
      </c>
      <c r="HP38" s="6">
        <v>185.11</v>
      </c>
      <c r="HQ38" s="6">
        <v>182.3</v>
      </c>
      <c r="HR38" s="6">
        <v>174.15</v>
      </c>
      <c r="HS38" s="6">
        <v>159.6</v>
      </c>
      <c r="HT38" s="6">
        <v>150.97</v>
      </c>
      <c r="HU38" s="6">
        <v>126.09</v>
      </c>
      <c r="HV38" s="6">
        <v>117.41</v>
      </c>
      <c r="HW38" s="6">
        <v>127.23</v>
      </c>
      <c r="HX38" s="6">
        <v>121.25</v>
      </c>
      <c r="HY38" s="6">
        <v>135.81</v>
      </c>
      <c r="HZ38" s="6">
        <v>144.1</v>
      </c>
      <c r="IA38" s="6">
        <v>143.42</v>
      </c>
      <c r="IB38" s="6">
        <v>204.33</v>
      </c>
      <c r="IC38" s="6">
        <v>140.31</v>
      </c>
      <c r="ID38" s="6">
        <v>56.9</v>
      </c>
      <c r="IE38" s="6">
        <v>48.4</v>
      </c>
      <c r="IF38" s="6">
        <v>55.46</v>
      </c>
      <c r="IG38" s="6">
        <v>49.93</v>
      </c>
    </row>
    <row r="39" spans="1:241" ht="12.75">
      <c r="A39" s="6">
        <v>42.76</v>
      </c>
      <c r="B39" s="6">
        <v>43.36</v>
      </c>
      <c r="C39" s="6">
        <v>30.81</v>
      </c>
      <c r="D39" s="6">
        <v>30.13</v>
      </c>
      <c r="E39" s="6">
        <v>29.81</v>
      </c>
      <c r="F39" s="6">
        <v>22.31</v>
      </c>
      <c r="G39" s="6">
        <v>18.23</v>
      </c>
      <c r="H39" s="6">
        <v>27.76</v>
      </c>
      <c r="I39" s="6">
        <v>48.76</v>
      </c>
      <c r="J39" s="6">
        <v>108.85</v>
      </c>
      <c r="K39" s="6">
        <v>140.85</v>
      </c>
      <c r="L39" s="6">
        <v>123.19</v>
      </c>
      <c r="M39" s="6">
        <v>109.01</v>
      </c>
      <c r="N39" s="6">
        <v>104.93</v>
      </c>
      <c r="O39" s="6">
        <v>105.58</v>
      </c>
      <c r="P39" s="6">
        <v>100.37</v>
      </c>
      <c r="Q39" s="6">
        <v>80.98</v>
      </c>
      <c r="R39" s="6">
        <v>83.29</v>
      </c>
      <c r="S39" s="6">
        <v>81.24</v>
      </c>
      <c r="T39" s="6">
        <v>76.67</v>
      </c>
      <c r="U39" s="6">
        <v>85.84</v>
      </c>
      <c r="V39" s="6">
        <v>68.8</v>
      </c>
      <c r="W39" s="6">
        <v>91.12</v>
      </c>
      <c r="X39" s="6">
        <v>265</v>
      </c>
      <c r="Y39" s="6">
        <v>57.35</v>
      </c>
      <c r="Z39" s="6">
        <v>17.37</v>
      </c>
      <c r="AA39" s="6">
        <v>16.95</v>
      </c>
      <c r="AB39" s="6">
        <v>9.99</v>
      </c>
      <c r="AC39" s="6">
        <v>19.69</v>
      </c>
      <c r="AD39" s="6">
        <v>52.17</v>
      </c>
      <c r="AE39" s="6">
        <v>100.73</v>
      </c>
      <c r="AF39" s="6">
        <v>153.38</v>
      </c>
      <c r="AG39" s="6">
        <v>163.86</v>
      </c>
      <c r="AH39" s="6">
        <v>32.69</v>
      </c>
      <c r="AI39" s="6">
        <v>11.02</v>
      </c>
      <c r="AJ39" s="6">
        <v>25.01</v>
      </c>
      <c r="AK39" s="6">
        <v>13.42</v>
      </c>
      <c r="AL39" s="6">
        <v>8.78</v>
      </c>
      <c r="AM39" s="6">
        <v>13.02</v>
      </c>
      <c r="AN39" s="6">
        <v>14.32</v>
      </c>
      <c r="AO39" s="6">
        <v>15.77</v>
      </c>
      <c r="AP39" s="6">
        <v>32.93</v>
      </c>
      <c r="AQ39" s="6">
        <v>49.64</v>
      </c>
      <c r="AR39" s="6">
        <v>39.29</v>
      </c>
      <c r="AS39" s="6">
        <v>43.9</v>
      </c>
      <c r="AT39" s="6">
        <v>30.36</v>
      </c>
      <c r="AU39" s="6">
        <v>67.95</v>
      </c>
      <c r="AV39" s="6">
        <v>341.04</v>
      </c>
      <c r="AW39" s="6">
        <v>461.13</v>
      </c>
      <c r="AX39" s="6">
        <v>484.97</v>
      </c>
      <c r="AY39" s="6">
        <v>381.41</v>
      </c>
      <c r="AZ39" s="6">
        <v>82.16</v>
      </c>
      <c r="BA39" s="6">
        <v>8.77</v>
      </c>
      <c r="BB39" s="6">
        <v>6</v>
      </c>
      <c r="BC39" s="6">
        <v>12.59</v>
      </c>
      <c r="BD39" s="6">
        <v>20.07</v>
      </c>
      <c r="BE39" s="6">
        <v>28.97</v>
      </c>
      <c r="BF39" s="6">
        <v>24.56</v>
      </c>
      <c r="BG39" s="6">
        <v>15.44</v>
      </c>
      <c r="BH39" s="6">
        <v>16.71</v>
      </c>
      <c r="BI39" s="6">
        <v>14.19</v>
      </c>
      <c r="BJ39" s="6">
        <v>26.12</v>
      </c>
      <c r="BK39" s="6">
        <v>44.44</v>
      </c>
      <c r="BL39" s="6">
        <v>51.76</v>
      </c>
      <c r="BM39" s="6">
        <v>43.51</v>
      </c>
      <c r="BN39" s="6">
        <v>34.21</v>
      </c>
      <c r="BO39" s="6">
        <v>57.25</v>
      </c>
      <c r="BP39" s="6">
        <v>77.64</v>
      </c>
      <c r="BQ39" s="6">
        <v>43.85</v>
      </c>
      <c r="BR39" s="6">
        <v>327.36</v>
      </c>
      <c r="BS39" s="6">
        <v>603.79</v>
      </c>
      <c r="BT39" s="6">
        <v>221.17</v>
      </c>
      <c r="BU39" s="6">
        <v>137.89</v>
      </c>
      <c r="BV39" s="6">
        <v>142.77</v>
      </c>
      <c r="BW39" s="6">
        <v>274.5</v>
      </c>
      <c r="BX39" s="6">
        <v>332.84</v>
      </c>
      <c r="BY39" s="6">
        <v>220.67</v>
      </c>
      <c r="BZ39" s="6">
        <v>199.55</v>
      </c>
      <c r="CA39" s="6">
        <v>231.81</v>
      </c>
      <c r="CB39" s="6">
        <v>264.7</v>
      </c>
      <c r="CC39" s="6">
        <v>259.85</v>
      </c>
      <c r="CD39" s="6">
        <v>182.65</v>
      </c>
      <c r="CE39" s="6">
        <v>221.03</v>
      </c>
      <c r="CF39" s="6">
        <v>224.3</v>
      </c>
      <c r="CG39" s="6">
        <v>309.63</v>
      </c>
      <c r="CH39" s="6">
        <v>409.3</v>
      </c>
      <c r="CI39" s="6">
        <v>428.39</v>
      </c>
      <c r="CJ39" s="6">
        <v>332.09</v>
      </c>
      <c r="CK39" s="6">
        <v>343.37</v>
      </c>
      <c r="CL39" s="6">
        <v>580.88</v>
      </c>
      <c r="CM39" s="6">
        <v>673.9</v>
      </c>
      <c r="CN39" s="6">
        <v>701.61</v>
      </c>
      <c r="CO39" s="6">
        <v>662.78</v>
      </c>
      <c r="CP39" s="6">
        <v>569.94</v>
      </c>
      <c r="CQ39" s="6">
        <v>577.03</v>
      </c>
      <c r="CR39" s="6">
        <v>682.11</v>
      </c>
      <c r="CS39" s="6">
        <v>646.23</v>
      </c>
      <c r="CT39" s="6">
        <v>598.1</v>
      </c>
      <c r="CU39" s="6">
        <v>642.17</v>
      </c>
      <c r="CV39" s="6">
        <v>592.99</v>
      </c>
      <c r="CW39" s="6">
        <v>573.56</v>
      </c>
      <c r="CX39" s="6">
        <v>593.49</v>
      </c>
      <c r="CY39" s="6">
        <v>548.51</v>
      </c>
      <c r="CZ39" s="6">
        <v>492.32</v>
      </c>
      <c r="DA39" s="6">
        <v>470.72</v>
      </c>
      <c r="DB39" s="6">
        <v>477.32</v>
      </c>
      <c r="DC39" s="6">
        <v>449.09</v>
      </c>
      <c r="DD39" s="6">
        <v>418.34</v>
      </c>
      <c r="DE39" s="6">
        <v>464.76</v>
      </c>
      <c r="DF39" s="6">
        <v>486.94</v>
      </c>
      <c r="DG39" s="6">
        <v>454.18</v>
      </c>
      <c r="DH39" s="6">
        <v>444.06</v>
      </c>
      <c r="DI39" s="6">
        <v>419.66</v>
      </c>
      <c r="DJ39" s="6">
        <v>381.39</v>
      </c>
      <c r="DK39" s="6">
        <v>390.75</v>
      </c>
      <c r="DL39" s="6">
        <v>397.68</v>
      </c>
      <c r="DM39" s="6">
        <v>378.44</v>
      </c>
      <c r="DN39" s="6">
        <v>352.85</v>
      </c>
      <c r="DO39" s="6">
        <v>342.4</v>
      </c>
      <c r="DP39" s="6">
        <v>352.71</v>
      </c>
      <c r="DQ39" s="6">
        <v>349.07</v>
      </c>
      <c r="DR39" s="6">
        <v>343.59</v>
      </c>
      <c r="DS39" s="6">
        <v>337.78</v>
      </c>
      <c r="DT39" s="6">
        <v>329.99</v>
      </c>
      <c r="DU39" s="6">
        <v>337.05</v>
      </c>
      <c r="DV39" s="6">
        <v>349.45</v>
      </c>
      <c r="DW39" s="6">
        <v>334.92</v>
      </c>
      <c r="DX39" s="6">
        <v>297.5</v>
      </c>
      <c r="DY39" s="6">
        <v>292.81</v>
      </c>
      <c r="DZ39" s="6">
        <v>282.38</v>
      </c>
      <c r="EA39" s="6">
        <v>294.06</v>
      </c>
      <c r="EB39" s="6">
        <v>314.31</v>
      </c>
      <c r="EC39" s="6">
        <v>312.15</v>
      </c>
      <c r="ED39" s="6">
        <v>299.72</v>
      </c>
      <c r="EE39" s="6">
        <v>332.46</v>
      </c>
      <c r="EF39" s="6">
        <v>335.43</v>
      </c>
      <c r="EG39" s="6">
        <v>323.49</v>
      </c>
      <c r="EH39" s="6">
        <v>328.98</v>
      </c>
      <c r="EI39" s="6">
        <v>293.86</v>
      </c>
      <c r="EJ39" s="6">
        <v>282.84</v>
      </c>
      <c r="EK39" s="6">
        <v>325.51</v>
      </c>
      <c r="EL39" s="6">
        <v>307.6</v>
      </c>
      <c r="EM39" s="6">
        <v>252.76</v>
      </c>
      <c r="EN39" s="6">
        <v>228.86</v>
      </c>
      <c r="EO39" s="6">
        <v>217.87</v>
      </c>
      <c r="EP39" s="6">
        <v>211.44</v>
      </c>
      <c r="EQ39" s="6">
        <v>209.3</v>
      </c>
      <c r="ER39" s="6">
        <v>168.79</v>
      </c>
      <c r="ES39" s="6">
        <v>139.4</v>
      </c>
      <c r="ET39" s="6">
        <v>145.5</v>
      </c>
      <c r="EU39" s="6">
        <v>120.91</v>
      </c>
      <c r="EV39" s="6">
        <v>106.17</v>
      </c>
      <c r="EW39" s="6">
        <v>98.83</v>
      </c>
      <c r="EX39" s="6">
        <v>69.9</v>
      </c>
      <c r="EY39" s="6">
        <v>66.8</v>
      </c>
      <c r="EZ39" s="6">
        <v>71.1</v>
      </c>
      <c r="FA39" s="6">
        <v>51.67</v>
      </c>
      <c r="FB39" s="6">
        <v>43.58</v>
      </c>
      <c r="FC39" s="6">
        <v>41.02</v>
      </c>
      <c r="FD39" s="6">
        <v>41.14</v>
      </c>
      <c r="FE39" s="6">
        <v>70.04</v>
      </c>
      <c r="FF39" s="6">
        <v>111.62</v>
      </c>
      <c r="FG39" s="6">
        <v>34.36</v>
      </c>
      <c r="FH39" s="6">
        <v>31.88</v>
      </c>
      <c r="FI39" s="6">
        <v>70.41</v>
      </c>
      <c r="FJ39" s="6">
        <v>143.58</v>
      </c>
      <c r="FK39" s="6">
        <v>124.79</v>
      </c>
      <c r="FL39" s="6">
        <v>128.74</v>
      </c>
      <c r="FM39" s="6">
        <v>164.01</v>
      </c>
      <c r="FN39" s="6">
        <v>197.26</v>
      </c>
      <c r="FO39" s="6">
        <v>207.35</v>
      </c>
      <c r="FP39" s="6">
        <v>196.45</v>
      </c>
      <c r="FQ39" s="6">
        <v>227.02</v>
      </c>
      <c r="FR39" s="6">
        <v>253.83</v>
      </c>
      <c r="FS39" s="6">
        <v>285.7</v>
      </c>
      <c r="FT39" s="6">
        <v>422.71</v>
      </c>
      <c r="FU39" s="6">
        <v>509.24</v>
      </c>
      <c r="FV39" s="6">
        <v>518.23</v>
      </c>
      <c r="FW39" s="6">
        <v>619.79</v>
      </c>
      <c r="FX39" s="6">
        <v>646.45</v>
      </c>
      <c r="FY39" s="6">
        <v>617.58</v>
      </c>
      <c r="FZ39" s="6">
        <v>664.92</v>
      </c>
      <c r="GA39" s="6">
        <v>668.75</v>
      </c>
      <c r="GB39" s="6">
        <v>594.87</v>
      </c>
      <c r="GC39" s="6">
        <v>595.2</v>
      </c>
      <c r="GD39" s="6">
        <v>630.45</v>
      </c>
      <c r="GE39" s="6">
        <v>633.27</v>
      </c>
      <c r="GF39" s="6">
        <v>802.44</v>
      </c>
      <c r="GG39" s="6">
        <v>971.08</v>
      </c>
      <c r="GH39" s="6">
        <v>1093.36</v>
      </c>
      <c r="GI39" s="6">
        <v>1038.76</v>
      </c>
      <c r="GJ39" s="6">
        <v>885.04</v>
      </c>
      <c r="GK39" s="6">
        <v>800.76</v>
      </c>
      <c r="GL39" s="6">
        <v>699.73</v>
      </c>
      <c r="GM39" s="6">
        <v>674.98</v>
      </c>
      <c r="GN39" s="6">
        <v>780.59</v>
      </c>
      <c r="GO39" s="6">
        <v>728.67</v>
      </c>
      <c r="GP39" s="6">
        <v>686.18</v>
      </c>
      <c r="GQ39" s="6">
        <v>727.72</v>
      </c>
      <c r="GR39" s="6">
        <v>700.3</v>
      </c>
      <c r="GS39" s="6">
        <v>711.53</v>
      </c>
      <c r="GT39" s="6">
        <v>724.06</v>
      </c>
      <c r="GU39" s="6">
        <v>632.78</v>
      </c>
      <c r="GV39" s="6">
        <v>611.28</v>
      </c>
      <c r="GW39" s="6">
        <v>631.28</v>
      </c>
      <c r="GX39" s="6">
        <v>610.7</v>
      </c>
      <c r="GY39" s="6">
        <v>618.67</v>
      </c>
      <c r="GZ39" s="6">
        <v>573.74</v>
      </c>
      <c r="HA39" s="6">
        <v>518.73</v>
      </c>
      <c r="HB39" s="6">
        <v>544.77</v>
      </c>
      <c r="HC39" s="6">
        <v>532.73</v>
      </c>
      <c r="HD39" s="6">
        <v>479.71</v>
      </c>
      <c r="HE39" s="6">
        <v>429.1</v>
      </c>
      <c r="HF39" s="6">
        <v>389.97</v>
      </c>
      <c r="HG39" s="6">
        <v>365.48</v>
      </c>
      <c r="HH39" s="6">
        <v>356.77</v>
      </c>
      <c r="HI39" s="6">
        <v>341.03</v>
      </c>
      <c r="HJ39" s="6">
        <v>321.91</v>
      </c>
      <c r="HK39" s="6">
        <v>291.8</v>
      </c>
      <c r="HL39" s="6">
        <v>293.55</v>
      </c>
      <c r="HM39" s="6">
        <v>267.82</v>
      </c>
      <c r="HN39" s="6">
        <v>236.35</v>
      </c>
      <c r="HO39" s="6">
        <v>201.17</v>
      </c>
      <c r="HP39" s="6">
        <v>183.42</v>
      </c>
      <c r="HQ39" s="6">
        <v>177.51</v>
      </c>
      <c r="HR39" s="6">
        <v>159.9</v>
      </c>
      <c r="HS39" s="6">
        <v>138.33</v>
      </c>
      <c r="HT39" s="6">
        <v>128.46</v>
      </c>
      <c r="HU39" s="6">
        <v>110.63</v>
      </c>
      <c r="HV39" s="6">
        <v>100.7</v>
      </c>
      <c r="HW39" s="6">
        <v>103.9</v>
      </c>
      <c r="HX39" s="6">
        <v>105.65</v>
      </c>
      <c r="HY39" s="6">
        <v>121.51</v>
      </c>
      <c r="HZ39" s="6">
        <v>135.76</v>
      </c>
      <c r="IA39" s="6">
        <v>140.77</v>
      </c>
      <c r="IB39" s="6">
        <v>129.37</v>
      </c>
      <c r="IC39" s="6">
        <v>49.2</v>
      </c>
      <c r="ID39" s="6">
        <v>25.37</v>
      </c>
      <c r="IE39" s="6">
        <v>37.94</v>
      </c>
      <c r="IF39" s="6">
        <v>39.96</v>
      </c>
      <c r="IG39" s="6">
        <v>42.76</v>
      </c>
    </row>
    <row r="40" spans="1:241" ht="12.75">
      <c r="A40" s="6">
        <v>28.52</v>
      </c>
      <c r="B40" s="6">
        <v>18.67</v>
      </c>
      <c r="C40" s="6">
        <v>11.11</v>
      </c>
      <c r="D40" s="6">
        <v>10.78</v>
      </c>
      <c r="E40" s="6">
        <v>10.13</v>
      </c>
      <c r="F40" s="6">
        <v>9.48</v>
      </c>
      <c r="G40" s="6">
        <v>7.19</v>
      </c>
      <c r="H40" s="6">
        <v>8.03</v>
      </c>
      <c r="I40" s="6">
        <v>7.7</v>
      </c>
      <c r="J40" s="6">
        <v>28.58</v>
      </c>
      <c r="K40" s="6">
        <v>31.12</v>
      </c>
      <c r="L40" s="6">
        <v>85.35</v>
      </c>
      <c r="M40" s="6">
        <v>60.64</v>
      </c>
      <c r="N40" s="6">
        <v>65.53</v>
      </c>
      <c r="O40" s="6">
        <v>22.32</v>
      </c>
      <c r="P40" s="6">
        <v>12.96</v>
      </c>
      <c r="Q40" s="6">
        <v>11.96</v>
      </c>
      <c r="R40" s="6">
        <v>8.36</v>
      </c>
      <c r="S40" s="6">
        <v>54.35</v>
      </c>
      <c r="T40" s="6">
        <v>59.95</v>
      </c>
      <c r="U40" s="6">
        <v>60.89</v>
      </c>
      <c r="V40" s="6">
        <v>52.9</v>
      </c>
      <c r="W40" s="6">
        <v>70.98</v>
      </c>
      <c r="X40" s="6">
        <v>61.79</v>
      </c>
      <c r="Y40" s="6">
        <v>26.71</v>
      </c>
      <c r="Z40" s="6">
        <v>11.17</v>
      </c>
      <c r="AA40" s="6">
        <v>12.33</v>
      </c>
      <c r="AB40" s="6">
        <v>9.75</v>
      </c>
      <c r="AC40" s="6">
        <v>13.03</v>
      </c>
      <c r="AD40" s="6">
        <v>22.36</v>
      </c>
      <c r="AE40" s="6">
        <v>41.35</v>
      </c>
      <c r="AF40" s="6">
        <v>88.07</v>
      </c>
      <c r="AG40" s="6">
        <v>133.87</v>
      </c>
      <c r="AH40" s="6">
        <v>56.25</v>
      </c>
      <c r="AI40" s="6">
        <v>14.32</v>
      </c>
      <c r="AJ40" s="6">
        <v>9.96</v>
      </c>
      <c r="AK40" s="6">
        <v>11.9</v>
      </c>
      <c r="AL40" s="6">
        <v>4.93</v>
      </c>
      <c r="AM40" s="6">
        <v>7.89</v>
      </c>
      <c r="AN40" s="6">
        <v>17.61</v>
      </c>
      <c r="AO40" s="6">
        <v>25.34</v>
      </c>
      <c r="AP40" s="6">
        <v>22.25</v>
      </c>
      <c r="AQ40" s="6">
        <v>40.9</v>
      </c>
      <c r="AR40" s="6">
        <v>63.93</v>
      </c>
      <c r="AS40" s="6">
        <v>46.61</v>
      </c>
      <c r="AT40" s="6">
        <v>26.8</v>
      </c>
      <c r="AU40" s="6">
        <v>39.22</v>
      </c>
      <c r="AV40" s="6">
        <v>90.73</v>
      </c>
      <c r="AW40" s="6">
        <v>85.47</v>
      </c>
      <c r="AX40" s="6">
        <v>203.75</v>
      </c>
      <c r="AY40" s="6">
        <v>597.17</v>
      </c>
      <c r="AZ40" s="6">
        <v>507.93</v>
      </c>
      <c r="BA40" s="6">
        <v>181.17</v>
      </c>
      <c r="BB40" s="6">
        <v>20.64</v>
      </c>
      <c r="BC40" s="6">
        <v>9.28</v>
      </c>
      <c r="BD40" s="6">
        <v>8.94</v>
      </c>
      <c r="BE40" s="6">
        <v>15.82</v>
      </c>
      <c r="BF40" s="6">
        <v>17.28</v>
      </c>
      <c r="BG40" s="6">
        <v>18.08</v>
      </c>
      <c r="BH40" s="6">
        <v>14.46</v>
      </c>
      <c r="BI40" s="6">
        <v>18.11</v>
      </c>
      <c r="BJ40" s="6">
        <v>24.12</v>
      </c>
      <c r="BK40" s="6">
        <v>31.88</v>
      </c>
      <c r="BL40" s="6">
        <v>49.53</v>
      </c>
      <c r="BM40" s="6">
        <v>36.5</v>
      </c>
      <c r="BN40" s="6">
        <v>28.02</v>
      </c>
      <c r="BO40" s="6">
        <v>63.18</v>
      </c>
      <c r="BP40" s="6">
        <v>98.98</v>
      </c>
      <c r="BQ40" s="6">
        <v>175.56</v>
      </c>
      <c r="BR40" s="6">
        <v>787.63</v>
      </c>
      <c r="BS40" s="6">
        <v>526.18</v>
      </c>
      <c r="BT40" s="6">
        <v>146.67</v>
      </c>
      <c r="BU40" s="6">
        <v>183.49</v>
      </c>
      <c r="BV40" s="6">
        <v>184.94</v>
      </c>
      <c r="BW40" s="6">
        <v>363.16</v>
      </c>
      <c r="BX40" s="6">
        <v>440.7</v>
      </c>
      <c r="BY40" s="6">
        <v>267.76</v>
      </c>
      <c r="BZ40" s="6">
        <v>235.33</v>
      </c>
      <c r="CA40" s="6">
        <v>254.8</v>
      </c>
      <c r="CB40" s="6">
        <v>244.79</v>
      </c>
      <c r="CC40" s="6">
        <v>288.04</v>
      </c>
      <c r="CD40" s="6">
        <v>320.72</v>
      </c>
      <c r="CE40" s="6">
        <v>217.12</v>
      </c>
      <c r="CF40" s="6">
        <v>256.94</v>
      </c>
      <c r="CG40" s="6">
        <v>333.62</v>
      </c>
      <c r="CH40" s="6">
        <v>405.88</v>
      </c>
      <c r="CI40" s="6">
        <v>578.6</v>
      </c>
      <c r="CJ40" s="6">
        <v>606.51</v>
      </c>
      <c r="CK40" s="6">
        <v>578.68</v>
      </c>
      <c r="CL40" s="6">
        <v>582.25</v>
      </c>
      <c r="CM40" s="6">
        <v>666.19</v>
      </c>
      <c r="CN40" s="6">
        <v>585.83</v>
      </c>
      <c r="CO40" s="6">
        <v>609.29</v>
      </c>
      <c r="CP40" s="6">
        <v>596.89</v>
      </c>
      <c r="CQ40" s="6">
        <v>584.2</v>
      </c>
      <c r="CR40" s="6">
        <v>591.63</v>
      </c>
      <c r="CS40" s="6">
        <v>551.41</v>
      </c>
      <c r="CT40" s="6">
        <v>516.71</v>
      </c>
      <c r="CU40" s="6">
        <v>522.34</v>
      </c>
      <c r="CV40" s="6">
        <v>490.97</v>
      </c>
      <c r="CW40" s="6">
        <v>488.31</v>
      </c>
      <c r="CX40" s="6">
        <v>489.02</v>
      </c>
      <c r="CY40" s="6">
        <v>443.18</v>
      </c>
      <c r="CZ40" s="6">
        <v>439.32</v>
      </c>
      <c r="DA40" s="6">
        <v>446.2</v>
      </c>
      <c r="DB40" s="6">
        <v>431.36</v>
      </c>
      <c r="DC40" s="6">
        <v>404.08</v>
      </c>
      <c r="DD40" s="6">
        <v>389.28</v>
      </c>
      <c r="DE40" s="6">
        <v>429.74</v>
      </c>
      <c r="DF40" s="6">
        <v>407.98</v>
      </c>
      <c r="DG40" s="6">
        <v>417.89</v>
      </c>
      <c r="DH40" s="6">
        <v>428.6</v>
      </c>
      <c r="DI40" s="6">
        <v>386.76</v>
      </c>
      <c r="DJ40" s="6">
        <v>382.19</v>
      </c>
      <c r="DK40" s="6">
        <v>393.5</v>
      </c>
      <c r="DL40" s="6">
        <v>374.18</v>
      </c>
      <c r="DM40" s="6">
        <v>370.48</v>
      </c>
      <c r="DN40" s="6">
        <v>332.99</v>
      </c>
      <c r="DO40" s="6">
        <v>316.34</v>
      </c>
      <c r="DP40" s="6">
        <v>343.33</v>
      </c>
      <c r="DQ40" s="6">
        <v>367.07</v>
      </c>
      <c r="DR40" s="6">
        <v>323.5</v>
      </c>
      <c r="DS40" s="6">
        <v>316.68</v>
      </c>
      <c r="DT40" s="6">
        <v>329.15</v>
      </c>
      <c r="DU40" s="6">
        <v>341.47</v>
      </c>
      <c r="DV40" s="6">
        <v>346.92</v>
      </c>
      <c r="DW40" s="6">
        <v>321.68</v>
      </c>
      <c r="DX40" s="6">
        <v>283.51</v>
      </c>
      <c r="DY40" s="6">
        <v>291.17</v>
      </c>
      <c r="DZ40" s="6">
        <v>287.02</v>
      </c>
      <c r="EA40" s="6">
        <v>295.87</v>
      </c>
      <c r="EB40" s="6">
        <v>309.77</v>
      </c>
      <c r="EC40" s="6">
        <v>319.14</v>
      </c>
      <c r="ED40" s="6">
        <v>322.9</v>
      </c>
      <c r="EE40" s="6">
        <v>333.82</v>
      </c>
      <c r="EF40" s="6">
        <v>328.65</v>
      </c>
      <c r="EG40" s="6">
        <v>322.27</v>
      </c>
      <c r="EH40" s="6">
        <v>312.04</v>
      </c>
      <c r="EI40" s="6">
        <v>294.89</v>
      </c>
      <c r="EJ40" s="6">
        <v>294.76</v>
      </c>
      <c r="EK40" s="6">
        <v>305.37</v>
      </c>
      <c r="EL40" s="6">
        <v>278.72</v>
      </c>
      <c r="EM40" s="6">
        <v>244.84</v>
      </c>
      <c r="EN40" s="6">
        <v>241.95</v>
      </c>
      <c r="EO40" s="6">
        <v>223.79</v>
      </c>
      <c r="EP40" s="6">
        <v>201.58</v>
      </c>
      <c r="EQ40" s="6">
        <v>182.5</v>
      </c>
      <c r="ER40" s="6">
        <v>157.03</v>
      </c>
      <c r="ES40" s="6">
        <v>135.59</v>
      </c>
      <c r="ET40" s="6">
        <v>128.93</v>
      </c>
      <c r="EU40" s="6">
        <v>111.69</v>
      </c>
      <c r="EV40" s="6">
        <v>96.04</v>
      </c>
      <c r="EW40" s="6">
        <v>79.6</v>
      </c>
      <c r="EX40" s="6">
        <v>65.64</v>
      </c>
      <c r="EY40" s="6">
        <v>57.97</v>
      </c>
      <c r="EZ40" s="6">
        <v>53.88</v>
      </c>
      <c r="FA40" s="6">
        <v>49.59</v>
      </c>
      <c r="FB40" s="6">
        <v>39.92</v>
      </c>
      <c r="FC40" s="6">
        <v>32.78</v>
      </c>
      <c r="FD40" s="6">
        <v>26.63</v>
      </c>
      <c r="FE40" s="6">
        <v>26.12</v>
      </c>
      <c r="FF40" s="6">
        <v>53.36</v>
      </c>
      <c r="FG40" s="6">
        <v>69.61</v>
      </c>
      <c r="FH40" s="6">
        <v>18.78</v>
      </c>
      <c r="FI40" s="6">
        <v>36.83</v>
      </c>
      <c r="FJ40" s="6">
        <v>79.17</v>
      </c>
      <c r="FK40" s="6">
        <v>134.02</v>
      </c>
      <c r="FL40" s="6">
        <v>138.06</v>
      </c>
      <c r="FM40" s="6">
        <v>134.01</v>
      </c>
      <c r="FN40" s="6">
        <v>150.59</v>
      </c>
      <c r="FO40" s="6">
        <v>195.99</v>
      </c>
      <c r="FP40" s="6">
        <v>196.26</v>
      </c>
      <c r="FQ40" s="6">
        <v>218.91</v>
      </c>
      <c r="FR40" s="6">
        <v>266.15</v>
      </c>
      <c r="FS40" s="6">
        <v>254.37</v>
      </c>
      <c r="FT40" s="6">
        <v>344.92</v>
      </c>
      <c r="FU40" s="6">
        <v>527.01</v>
      </c>
      <c r="FV40" s="6">
        <v>558.03</v>
      </c>
      <c r="FW40" s="6">
        <v>596.26</v>
      </c>
      <c r="FX40" s="6">
        <v>694.52</v>
      </c>
      <c r="FY40" s="6">
        <v>690.94</v>
      </c>
      <c r="FZ40" s="6">
        <v>642.59</v>
      </c>
      <c r="GA40" s="6">
        <v>685.55</v>
      </c>
      <c r="GB40" s="6">
        <v>681.17</v>
      </c>
      <c r="GC40" s="6">
        <v>663.04</v>
      </c>
      <c r="GD40" s="6">
        <v>688.57</v>
      </c>
      <c r="GE40" s="6">
        <v>676.61</v>
      </c>
      <c r="GF40" s="6">
        <v>774.86</v>
      </c>
      <c r="GG40" s="6">
        <v>1032.65</v>
      </c>
      <c r="GH40" s="6">
        <v>1071.99</v>
      </c>
      <c r="GI40" s="6">
        <v>970.32</v>
      </c>
      <c r="GJ40" s="6">
        <v>809.1</v>
      </c>
      <c r="GK40" s="6">
        <v>711.17</v>
      </c>
      <c r="GL40" s="6">
        <v>640.18</v>
      </c>
      <c r="GM40" s="6">
        <v>610.25</v>
      </c>
      <c r="GN40" s="6">
        <v>715.1</v>
      </c>
      <c r="GO40" s="6">
        <v>700.92</v>
      </c>
      <c r="GP40" s="6">
        <v>658.59</v>
      </c>
      <c r="GQ40" s="6">
        <v>696.23</v>
      </c>
      <c r="GR40" s="6">
        <v>642.28</v>
      </c>
      <c r="GS40" s="6">
        <v>680.62</v>
      </c>
      <c r="GT40" s="6">
        <v>699.29</v>
      </c>
      <c r="GU40" s="6">
        <v>612.22</v>
      </c>
      <c r="GV40" s="6">
        <v>592.95</v>
      </c>
      <c r="GW40" s="6">
        <v>637.46</v>
      </c>
      <c r="GX40" s="6">
        <v>598.34</v>
      </c>
      <c r="GY40" s="6">
        <v>550.76</v>
      </c>
      <c r="GZ40" s="6">
        <v>532.79</v>
      </c>
      <c r="HA40" s="6">
        <v>512.59</v>
      </c>
      <c r="HB40" s="6">
        <v>509.05</v>
      </c>
      <c r="HC40" s="6">
        <v>499.51</v>
      </c>
      <c r="HD40" s="6">
        <v>445.45</v>
      </c>
      <c r="HE40" s="6">
        <v>414.36</v>
      </c>
      <c r="HF40" s="6">
        <v>385.85</v>
      </c>
      <c r="HG40" s="6">
        <v>355.32</v>
      </c>
      <c r="HH40" s="6">
        <v>345.45</v>
      </c>
      <c r="HI40" s="6">
        <v>315.72</v>
      </c>
      <c r="HJ40" s="6">
        <v>290.4</v>
      </c>
      <c r="HK40" s="6">
        <v>278.05</v>
      </c>
      <c r="HL40" s="6">
        <v>262.29</v>
      </c>
      <c r="HM40" s="6">
        <v>229.55</v>
      </c>
      <c r="HN40" s="6">
        <v>197.98</v>
      </c>
      <c r="HO40" s="6">
        <v>171.48</v>
      </c>
      <c r="HP40" s="6">
        <v>152.4</v>
      </c>
      <c r="HQ40" s="6">
        <v>149.33</v>
      </c>
      <c r="HR40" s="6">
        <v>128.45</v>
      </c>
      <c r="HS40" s="6">
        <v>109.68</v>
      </c>
      <c r="HT40" s="6">
        <v>96.81</v>
      </c>
      <c r="HU40" s="6">
        <v>80.06</v>
      </c>
      <c r="HV40" s="6">
        <v>70.58</v>
      </c>
      <c r="HW40" s="6">
        <v>73.72</v>
      </c>
      <c r="HX40" s="6">
        <v>79.24</v>
      </c>
      <c r="HY40" s="6">
        <v>89.02</v>
      </c>
      <c r="HZ40" s="6">
        <v>125.19</v>
      </c>
      <c r="IA40" s="6">
        <v>48.42</v>
      </c>
      <c r="IB40" s="6">
        <v>17.31</v>
      </c>
      <c r="IC40" s="6">
        <v>21.89</v>
      </c>
      <c r="ID40" s="6">
        <v>37.44</v>
      </c>
      <c r="IE40" s="6">
        <v>39.15</v>
      </c>
      <c r="IF40" s="6">
        <v>34.03</v>
      </c>
      <c r="IG40" s="6">
        <v>28.52</v>
      </c>
    </row>
    <row r="41" spans="1:241" ht="12.75">
      <c r="A41" s="6">
        <v>11.61</v>
      </c>
      <c r="B41" s="6">
        <v>7.11</v>
      </c>
      <c r="C41" s="6">
        <v>5.81</v>
      </c>
      <c r="D41" s="6">
        <v>4.44</v>
      </c>
      <c r="E41" s="6">
        <v>4.78</v>
      </c>
      <c r="F41" s="6">
        <v>4.33</v>
      </c>
      <c r="G41" s="6">
        <v>3.01</v>
      </c>
      <c r="H41" s="6">
        <v>4.13</v>
      </c>
      <c r="I41" s="6">
        <v>3.49</v>
      </c>
      <c r="J41" s="6">
        <v>8.38</v>
      </c>
      <c r="K41" s="6">
        <v>12.35</v>
      </c>
      <c r="L41" s="6">
        <v>9.58</v>
      </c>
      <c r="M41" s="6">
        <v>11.32</v>
      </c>
      <c r="N41" s="6">
        <v>7.17</v>
      </c>
      <c r="O41" s="6">
        <v>4.17</v>
      </c>
      <c r="P41" s="6">
        <v>3.66</v>
      </c>
      <c r="Q41" s="6">
        <v>3.3</v>
      </c>
      <c r="R41" s="6">
        <v>2.79</v>
      </c>
      <c r="S41" s="6">
        <v>2.81</v>
      </c>
      <c r="T41" s="6">
        <v>2.23</v>
      </c>
      <c r="U41" s="6">
        <v>5.21</v>
      </c>
      <c r="V41" s="6">
        <v>6.08</v>
      </c>
      <c r="W41" s="6">
        <v>7.02</v>
      </c>
      <c r="X41" s="6">
        <v>8.27</v>
      </c>
      <c r="Y41" s="6">
        <v>5.84</v>
      </c>
      <c r="Z41" s="6">
        <v>6.77</v>
      </c>
      <c r="AA41" s="6">
        <v>13.18</v>
      </c>
      <c r="AB41" s="6">
        <v>18.3</v>
      </c>
      <c r="AC41" s="6">
        <v>14.71</v>
      </c>
      <c r="AD41" s="6">
        <v>14.64</v>
      </c>
      <c r="AE41" s="6">
        <v>18.23</v>
      </c>
      <c r="AF41" s="6">
        <v>19.46</v>
      </c>
      <c r="AG41" s="6">
        <v>49.92</v>
      </c>
      <c r="AH41" s="6">
        <v>250.93</v>
      </c>
      <c r="AI41" s="6">
        <v>74.54</v>
      </c>
      <c r="AJ41" s="6">
        <v>17.26</v>
      </c>
      <c r="AK41" s="6">
        <v>8.13</v>
      </c>
      <c r="AL41" s="6">
        <v>5.45</v>
      </c>
      <c r="AM41" s="6">
        <v>5.68</v>
      </c>
      <c r="AN41" s="6">
        <v>18.43</v>
      </c>
      <c r="AO41" s="6">
        <v>11.94</v>
      </c>
      <c r="AP41" s="6">
        <v>7.47</v>
      </c>
      <c r="AQ41" s="6">
        <v>7.64</v>
      </c>
      <c r="AR41" s="6">
        <v>33.21</v>
      </c>
      <c r="AS41" s="6">
        <v>28.46</v>
      </c>
      <c r="AT41" s="6">
        <v>51.18</v>
      </c>
      <c r="AU41" s="6">
        <v>73.41</v>
      </c>
      <c r="AV41" s="6">
        <v>68.8</v>
      </c>
      <c r="AW41" s="6">
        <v>81.59</v>
      </c>
      <c r="AX41" s="6">
        <v>108.82</v>
      </c>
      <c r="AY41" s="6">
        <v>164.3</v>
      </c>
      <c r="AZ41" s="6">
        <v>474.04</v>
      </c>
      <c r="BA41" s="6">
        <v>561.19</v>
      </c>
      <c r="BB41" s="6">
        <v>402.81</v>
      </c>
      <c r="BC41" s="6">
        <v>191.78</v>
      </c>
      <c r="BD41" s="6">
        <v>33.68</v>
      </c>
      <c r="BE41" s="6">
        <v>14.04</v>
      </c>
      <c r="BF41" s="6">
        <v>12.47</v>
      </c>
      <c r="BG41" s="6">
        <v>10.3</v>
      </c>
      <c r="BH41" s="6">
        <v>9.81</v>
      </c>
      <c r="BI41" s="6">
        <v>10.04</v>
      </c>
      <c r="BJ41" s="6">
        <v>12.06</v>
      </c>
      <c r="BK41" s="6">
        <v>26.08</v>
      </c>
      <c r="BL41" s="6">
        <v>315.47</v>
      </c>
      <c r="BM41" s="6">
        <v>81.15</v>
      </c>
      <c r="BN41" s="6">
        <v>23.29</v>
      </c>
      <c r="BO41" s="6">
        <v>24.28</v>
      </c>
      <c r="BP41" s="6">
        <v>124.45</v>
      </c>
      <c r="BQ41" s="6">
        <v>414.27</v>
      </c>
      <c r="BR41" s="6">
        <v>1236.27</v>
      </c>
      <c r="BS41" s="6">
        <v>407.78</v>
      </c>
      <c r="BT41" s="6">
        <v>165.99</v>
      </c>
      <c r="BU41" s="6">
        <v>335.35</v>
      </c>
      <c r="BV41" s="6">
        <v>344.52</v>
      </c>
      <c r="BW41" s="6">
        <v>431.52</v>
      </c>
      <c r="BX41" s="6">
        <v>419.18</v>
      </c>
      <c r="BY41" s="6">
        <v>337.63</v>
      </c>
      <c r="BZ41" s="6">
        <v>384.72</v>
      </c>
      <c r="CA41" s="6">
        <v>398.44</v>
      </c>
      <c r="CB41" s="6">
        <v>312.34</v>
      </c>
      <c r="CC41" s="6">
        <v>369.83</v>
      </c>
      <c r="CD41" s="6">
        <v>454.23</v>
      </c>
      <c r="CE41" s="6">
        <v>274.29</v>
      </c>
      <c r="CF41" s="6">
        <v>341.12</v>
      </c>
      <c r="CG41" s="6">
        <v>462.63</v>
      </c>
      <c r="CH41" s="6">
        <v>481.66</v>
      </c>
      <c r="CI41" s="6">
        <v>621.73</v>
      </c>
      <c r="CJ41" s="6">
        <v>770.65</v>
      </c>
      <c r="CK41" s="6">
        <v>661.07</v>
      </c>
      <c r="CL41" s="6">
        <v>605.35</v>
      </c>
      <c r="CM41" s="6">
        <v>617.22</v>
      </c>
      <c r="CN41" s="6">
        <v>590.72</v>
      </c>
      <c r="CO41" s="6">
        <v>684.88</v>
      </c>
      <c r="CP41" s="6">
        <v>611.06</v>
      </c>
      <c r="CQ41" s="6">
        <v>532.25</v>
      </c>
      <c r="CR41" s="6">
        <v>537.05</v>
      </c>
      <c r="CS41" s="6">
        <v>515.47</v>
      </c>
      <c r="CT41" s="6">
        <v>514.73</v>
      </c>
      <c r="CU41" s="6">
        <v>504.86</v>
      </c>
      <c r="CV41" s="6">
        <v>468.33</v>
      </c>
      <c r="CW41" s="6">
        <v>505.09</v>
      </c>
      <c r="CX41" s="6">
        <v>490.44</v>
      </c>
      <c r="CY41" s="6">
        <v>445.75</v>
      </c>
      <c r="CZ41" s="6">
        <v>496.37</v>
      </c>
      <c r="DA41" s="6">
        <v>493.47</v>
      </c>
      <c r="DB41" s="6">
        <v>454.05</v>
      </c>
      <c r="DC41" s="6">
        <v>470.53</v>
      </c>
      <c r="DD41" s="6">
        <v>467.95</v>
      </c>
      <c r="DE41" s="6">
        <v>494.74</v>
      </c>
      <c r="DF41" s="6">
        <v>448.94</v>
      </c>
      <c r="DG41" s="6">
        <v>436.18</v>
      </c>
      <c r="DH41" s="6">
        <v>426.72</v>
      </c>
      <c r="DI41" s="6">
        <v>397.27</v>
      </c>
      <c r="DJ41" s="6">
        <v>416.67</v>
      </c>
      <c r="DK41" s="6">
        <v>403.03</v>
      </c>
      <c r="DL41" s="6">
        <v>382.7</v>
      </c>
      <c r="DM41" s="6">
        <v>405.02</v>
      </c>
      <c r="DN41" s="6">
        <v>383.92</v>
      </c>
      <c r="DO41" s="6">
        <v>345.32</v>
      </c>
      <c r="DP41" s="6">
        <v>364.96</v>
      </c>
      <c r="DQ41" s="6">
        <v>385.38</v>
      </c>
      <c r="DR41" s="6">
        <v>354.27</v>
      </c>
      <c r="DS41" s="6">
        <v>340.49</v>
      </c>
      <c r="DT41" s="6">
        <v>348.7</v>
      </c>
      <c r="DU41" s="6">
        <v>356.33</v>
      </c>
      <c r="DV41" s="6">
        <v>347.56</v>
      </c>
      <c r="DW41" s="6">
        <v>334.35</v>
      </c>
      <c r="DX41" s="6">
        <v>328.79</v>
      </c>
      <c r="DY41" s="6">
        <v>330.19</v>
      </c>
      <c r="DZ41" s="6">
        <v>325.31</v>
      </c>
      <c r="EA41" s="6">
        <v>314.92</v>
      </c>
      <c r="EB41" s="6">
        <v>317.79</v>
      </c>
      <c r="EC41" s="6">
        <v>338.85</v>
      </c>
      <c r="ED41" s="6">
        <v>355.29</v>
      </c>
      <c r="EE41" s="6">
        <v>349.65</v>
      </c>
      <c r="EF41" s="6">
        <v>357.77</v>
      </c>
      <c r="EG41" s="6">
        <v>372.13</v>
      </c>
      <c r="EH41" s="6">
        <v>330.85</v>
      </c>
      <c r="EI41" s="6">
        <v>312.94</v>
      </c>
      <c r="EJ41" s="6">
        <v>319.97</v>
      </c>
      <c r="EK41" s="6">
        <v>308.74</v>
      </c>
      <c r="EL41" s="6">
        <v>264.07</v>
      </c>
      <c r="EM41" s="6">
        <v>235.09</v>
      </c>
      <c r="EN41" s="6">
        <v>212.64</v>
      </c>
      <c r="EO41" s="6">
        <v>214.06</v>
      </c>
      <c r="EP41" s="6">
        <v>204.02</v>
      </c>
      <c r="EQ41" s="6">
        <v>162.29</v>
      </c>
      <c r="ER41" s="6">
        <v>132.54</v>
      </c>
      <c r="ES41" s="6">
        <v>134.68</v>
      </c>
      <c r="ET41" s="6">
        <v>116.21</v>
      </c>
      <c r="EU41" s="6">
        <v>101.39</v>
      </c>
      <c r="EV41" s="6">
        <v>88.54</v>
      </c>
      <c r="EW41" s="6">
        <v>74.46</v>
      </c>
      <c r="EX41" s="6">
        <v>66.4</v>
      </c>
      <c r="EY41" s="6">
        <v>55.88</v>
      </c>
      <c r="EZ41" s="6">
        <v>41.06</v>
      </c>
      <c r="FA41" s="6">
        <v>41.56</v>
      </c>
      <c r="FB41" s="6">
        <v>36.04</v>
      </c>
      <c r="FC41" s="6">
        <v>31.2</v>
      </c>
      <c r="FD41" s="6">
        <v>29.9</v>
      </c>
      <c r="FE41" s="6">
        <v>22.91</v>
      </c>
      <c r="FF41" s="6">
        <v>22.92</v>
      </c>
      <c r="FG41" s="6">
        <v>38.93</v>
      </c>
      <c r="FH41" s="6">
        <v>20.36</v>
      </c>
      <c r="FI41" s="6">
        <v>25.63</v>
      </c>
      <c r="FJ41" s="6">
        <v>69.01</v>
      </c>
      <c r="FK41" s="6">
        <v>175.29</v>
      </c>
      <c r="FL41" s="6">
        <v>281.06</v>
      </c>
      <c r="FM41" s="6">
        <v>217.15</v>
      </c>
      <c r="FN41" s="6">
        <v>169.99</v>
      </c>
      <c r="FO41" s="6">
        <v>190.28</v>
      </c>
      <c r="FP41" s="6">
        <v>237.1</v>
      </c>
      <c r="FQ41" s="6">
        <v>248.47</v>
      </c>
      <c r="FR41" s="6">
        <v>302.14</v>
      </c>
      <c r="FS41" s="6">
        <v>374.91</v>
      </c>
      <c r="FT41" s="6">
        <v>453.11</v>
      </c>
      <c r="FU41" s="6">
        <v>542.6</v>
      </c>
      <c r="FV41" s="6">
        <v>621.19</v>
      </c>
      <c r="FW41" s="6">
        <v>651.76</v>
      </c>
      <c r="FX41" s="6">
        <v>744.69</v>
      </c>
      <c r="FY41" s="6">
        <v>770.57</v>
      </c>
      <c r="FZ41" s="6">
        <v>805.93</v>
      </c>
      <c r="GA41" s="6">
        <v>806.92</v>
      </c>
      <c r="GB41" s="6">
        <v>780.87</v>
      </c>
      <c r="GC41" s="6">
        <v>664.4</v>
      </c>
      <c r="GD41" s="6">
        <v>811.04</v>
      </c>
      <c r="GE41" s="6">
        <v>794.39</v>
      </c>
      <c r="GF41" s="6">
        <v>935.4</v>
      </c>
      <c r="GG41" s="6">
        <v>1065.43</v>
      </c>
      <c r="GH41" s="6">
        <v>971.27</v>
      </c>
      <c r="GI41" s="6">
        <v>846.45</v>
      </c>
      <c r="GJ41" s="6">
        <v>779.46</v>
      </c>
      <c r="GK41" s="6">
        <v>774.64</v>
      </c>
      <c r="GL41" s="6">
        <v>770.82</v>
      </c>
      <c r="GM41" s="6">
        <v>734.83</v>
      </c>
      <c r="GN41" s="6">
        <v>710.28</v>
      </c>
      <c r="GO41" s="6">
        <v>743.88</v>
      </c>
      <c r="GP41" s="6">
        <v>725.39</v>
      </c>
      <c r="GQ41" s="6">
        <v>707.23</v>
      </c>
      <c r="GR41" s="6">
        <v>727.93</v>
      </c>
      <c r="GS41" s="6">
        <v>767.48</v>
      </c>
      <c r="GT41" s="6">
        <v>758.38</v>
      </c>
      <c r="GU41" s="6">
        <v>703.03</v>
      </c>
      <c r="GV41" s="6">
        <v>670.33</v>
      </c>
      <c r="GW41" s="6">
        <v>663.95</v>
      </c>
      <c r="GX41" s="6">
        <v>612.04</v>
      </c>
      <c r="GY41" s="6">
        <v>580.45</v>
      </c>
      <c r="GZ41" s="6">
        <v>563.38</v>
      </c>
      <c r="HA41" s="6">
        <v>531.79</v>
      </c>
      <c r="HB41" s="6">
        <v>512.12</v>
      </c>
      <c r="HC41" s="6">
        <v>481.31</v>
      </c>
      <c r="HD41" s="6">
        <v>440.99</v>
      </c>
      <c r="HE41" s="6">
        <v>442.05</v>
      </c>
      <c r="HF41" s="6">
        <v>396.88</v>
      </c>
      <c r="HG41" s="6">
        <v>377.99</v>
      </c>
      <c r="HH41" s="6">
        <v>332.77</v>
      </c>
      <c r="HI41" s="6">
        <v>306.81</v>
      </c>
      <c r="HJ41" s="6">
        <v>278.68</v>
      </c>
      <c r="HK41" s="6">
        <v>268.76</v>
      </c>
      <c r="HL41" s="6">
        <v>223.69</v>
      </c>
      <c r="HM41" s="6">
        <v>196.6</v>
      </c>
      <c r="HN41" s="6">
        <v>168.35</v>
      </c>
      <c r="HO41" s="6">
        <v>143.9</v>
      </c>
      <c r="HP41" s="6">
        <v>128.94</v>
      </c>
      <c r="HQ41" s="6">
        <v>118.7</v>
      </c>
      <c r="HR41" s="6">
        <v>97.44</v>
      </c>
      <c r="HS41" s="6">
        <v>79.96</v>
      </c>
      <c r="HT41" s="6">
        <v>71.9</v>
      </c>
      <c r="HU41" s="6">
        <v>61.69</v>
      </c>
      <c r="HV41" s="6">
        <v>46.14</v>
      </c>
      <c r="HW41" s="6">
        <v>48.05</v>
      </c>
      <c r="HX41" s="6">
        <v>53.23</v>
      </c>
      <c r="HY41" s="6">
        <v>73.25</v>
      </c>
      <c r="HZ41" s="6">
        <v>98.17</v>
      </c>
      <c r="IA41" s="6">
        <v>37.42</v>
      </c>
      <c r="IB41" s="6">
        <v>27.72</v>
      </c>
      <c r="IC41" s="6">
        <v>38.71</v>
      </c>
      <c r="ID41" s="6">
        <v>29.2</v>
      </c>
      <c r="IE41" s="6">
        <v>20.54</v>
      </c>
      <c r="IF41" s="6">
        <v>15.1</v>
      </c>
      <c r="IG41" s="6">
        <v>11.61</v>
      </c>
    </row>
    <row r="42" spans="1:241" ht="12.75">
      <c r="A42" s="6">
        <v>8</v>
      </c>
      <c r="B42" s="6">
        <v>5.54</v>
      </c>
      <c r="C42" s="6">
        <v>4.46</v>
      </c>
      <c r="D42" s="6">
        <v>2.41</v>
      </c>
      <c r="E42" s="6">
        <v>2.01</v>
      </c>
      <c r="F42" s="6">
        <v>2.86</v>
      </c>
      <c r="G42" s="6">
        <v>1.92</v>
      </c>
      <c r="H42" s="6">
        <v>3.16</v>
      </c>
      <c r="I42" s="6">
        <v>2.59</v>
      </c>
      <c r="J42" s="6">
        <v>2.62</v>
      </c>
      <c r="K42" s="6">
        <v>4.6</v>
      </c>
      <c r="L42" s="6">
        <v>3.11</v>
      </c>
      <c r="M42" s="6">
        <v>2.46</v>
      </c>
      <c r="N42" s="6">
        <v>2.8</v>
      </c>
      <c r="O42" s="6">
        <v>1.9</v>
      </c>
      <c r="P42" s="6">
        <v>2.69</v>
      </c>
      <c r="Q42" s="6">
        <v>2.85</v>
      </c>
      <c r="R42" s="6">
        <v>2.12</v>
      </c>
      <c r="S42" s="6">
        <v>2.36</v>
      </c>
      <c r="T42" s="6">
        <v>2.29</v>
      </c>
      <c r="U42" s="6">
        <v>3.91</v>
      </c>
      <c r="V42" s="6">
        <v>4.22</v>
      </c>
      <c r="W42" s="6">
        <v>4.12</v>
      </c>
      <c r="X42" s="6">
        <v>6.65</v>
      </c>
      <c r="Y42" s="6">
        <v>12.94</v>
      </c>
      <c r="Z42" s="6">
        <v>10.93</v>
      </c>
      <c r="AA42" s="6">
        <v>9.75</v>
      </c>
      <c r="AB42" s="6">
        <v>13.32</v>
      </c>
      <c r="AC42" s="6">
        <v>17.65</v>
      </c>
      <c r="AD42" s="6">
        <v>18.28</v>
      </c>
      <c r="AE42" s="6">
        <v>20.28</v>
      </c>
      <c r="AF42" s="6">
        <v>14.45</v>
      </c>
      <c r="AG42" s="6">
        <v>17.45</v>
      </c>
      <c r="AH42" s="6">
        <v>108.6</v>
      </c>
      <c r="AI42" s="6">
        <v>82.2</v>
      </c>
      <c r="AJ42" s="6">
        <v>41.17</v>
      </c>
      <c r="AK42" s="6">
        <v>32.56</v>
      </c>
      <c r="AL42" s="6">
        <v>26.85</v>
      </c>
      <c r="AM42" s="6">
        <v>17.69</v>
      </c>
      <c r="AN42" s="6">
        <v>30.52</v>
      </c>
      <c r="AO42" s="6">
        <v>12.64</v>
      </c>
      <c r="AP42" s="6">
        <v>7.17</v>
      </c>
      <c r="AQ42" s="6">
        <v>9.71</v>
      </c>
      <c r="AR42" s="6">
        <v>28.44</v>
      </c>
      <c r="AS42" s="6">
        <v>37.86</v>
      </c>
      <c r="AT42" s="6">
        <v>73.47</v>
      </c>
      <c r="AU42" s="6">
        <v>66.37</v>
      </c>
      <c r="AV42" s="6">
        <v>47.45</v>
      </c>
      <c r="AW42" s="6">
        <v>54.55</v>
      </c>
      <c r="AX42" s="6">
        <v>97.12</v>
      </c>
      <c r="AY42" s="6">
        <v>148.57</v>
      </c>
      <c r="AZ42" s="6">
        <v>270.32</v>
      </c>
      <c r="BA42" s="6">
        <v>441.41</v>
      </c>
      <c r="BB42" s="6">
        <v>715.78</v>
      </c>
      <c r="BC42" s="6">
        <v>743.22</v>
      </c>
      <c r="BD42" s="6">
        <v>371.76</v>
      </c>
      <c r="BE42" s="6">
        <v>268.41</v>
      </c>
      <c r="BF42" s="6">
        <v>151.65</v>
      </c>
      <c r="BG42" s="6">
        <v>30.54</v>
      </c>
      <c r="BH42" s="6">
        <v>38.48</v>
      </c>
      <c r="BI42" s="6">
        <v>111.22</v>
      </c>
      <c r="BJ42" s="6">
        <v>71.95</v>
      </c>
      <c r="BK42" s="6">
        <v>102.6</v>
      </c>
      <c r="BL42" s="6">
        <v>2045.96</v>
      </c>
      <c r="BM42" s="6">
        <v>759.33</v>
      </c>
      <c r="BN42" s="6">
        <v>189.84</v>
      </c>
      <c r="BO42" s="6">
        <v>92.19</v>
      </c>
      <c r="BP42" s="6">
        <v>171.5</v>
      </c>
      <c r="BQ42" s="6">
        <v>531.12</v>
      </c>
      <c r="BR42" s="6">
        <v>830.05</v>
      </c>
      <c r="BS42" s="6">
        <v>347.81</v>
      </c>
      <c r="BT42" s="6">
        <v>255.29</v>
      </c>
      <c r="BU42" s="6">
        <v>398.08</v>
      </c>
      <c r="BV42" s="6">
        <v>440.97</v>
      </c>
      <c r="BW42" s="6">
        <v>479.17</v>
      </c>
      <c r="BX42" s="6">
        <v>441.09</v>
      </c>
      <c r="BY42" s="6">
        <v>449.96</v>
      </c>
      <c r="BZ42" s="6">
        <v>520.69</v>
      </c>
      <c r="CA42" s="6">
        <v>506.89</v>
      </c>
      <c r="CB42" s="6">
        <v>440.32</v>
      </c>
      <c r="CC42" s="6">
        <v>447.23</v>
      </c>
      <c r="CD42" s="6">
        <v>584.41</v>
      </c>
      <c r="CE42" s="6">
        <v>369.57</v>
      </c>
      <c r="CF42" s="6">
        <v>441.15</v>
      </c>
      <c r="CG42" s="6">
        <v>560.51</v>
      </c>
      <c r="CH42" s="6">
        <v>649.11</v>
      </c>
      <c r="CI42" s="6">
        <v>708.38</v>
      </c>
      <c r="CJ42" s="6">
        <v>731.58</v>
      </c>
      <c r="CK42" s="6">
        <v>665.33</v>
      </c>
      <c r="CL42" s="6">
        <v>612.53</v>
      </c>
      <c r="CM42" s="6">
        <v>571.01</v>
      </c>
      <c r="CN42" s="6">
        <v>569.78</v>
      </c>
      <c r="CO42" s="6">
        <v>618.51</v>
      </c>
      <c r="CP42" s="6">
        <v>525.56</v>
      </c>
      <c r="CQ42" s="6">
        <v>506.19</v>
      </c>
      <c r="CR42" s="6">
        <v>545.51</v>
      </c>
      <c r="CS42" s="6">
        <v>509.14</v>
      </c>
      <c r="CT42" s="6">
        <v>528.15</v>
      </c>
      <c r="CU42" s="6">
        <v>514.17</v>
      </c>
      <c r="CV42" s="6">
        <v>522.18</v>
      </c>
      <c r="CW42" s="6">
        <v>575.91</v>
      </c>
      <c r="CX42" s="6">
        <v>521.34</v>
      </c>
      <c r="CY42" s="6">
        <v>514.68</v>
      </c>
      <c r="CZ42" s="6">
        <v>558.66</v>
      </c>
      <c r="DA42" s="6">
        <v>530.04</v>
      </c>
      <c r="DB42" s="6">
        <v>535.04</v>
      </c>
      <c r="DC42" s="6">
        <v>539.22</v>
      </c>
      <c r="DD42" s="6">
        <v>496.86</v>
      </c>
      <c r="DE42" s="6">
        <v>504.18</v>
      </c>
      <c r="DF42" s="6">
        <v>485.39</v>
      </c>
      <c r="DG42" s="6">
        <v>441.33</v>
      </c>
      <c r="DH42" s="6">
        <v>454.4</v>
      </c>
      <c r="DI42" s="6">
        <v>452.19</v>
      </c>
      <c r="DJ42" s="6">
        <v>456.2</v>
      </c>
      <c r="DK42" s="6">
        <v>439.4</v>
      </c>
      <c r="DL42" s="6">
        <v>413.44</v>
      </c>
      <c r="DM42" s="6">
        <v>424.73</v>
      </c>
      <c r="DN42" s="6">
        <v>410.42</v>
      </c>
      <c r="DO42" s="6">
        <v>387.28</v>
      </c>
      <c r="DP42" s="6">
        <v>392.94</v>
      </c>
      <c r="DQ42" s="6">
        <v>399.89</v>
      </c>
      <c r="DR42" s="6">
        <v>391.38</v>
      </c>
      <c r="DS42" s="6">
        <v>374.28</v>
      </c>
      <c r="DT42" s="6">
        <v>385.65</v>
      </c>
      <c r="DU42" s="6">
        <v>392.41</v>
      </c>
      <c r="DV42" s="6">
        <v>364.64</v>
      </c>
      <c r="DW42" s="6">
        <v>337.32</v>
      </c>
      <c r="DX42" s="6">
        <v>350.43</v>
      </c>
      <c r="DY42" s="6">
        <v>351.41</v>
      </c>
      <c r="DZ42" s="6">
        <v>348.61</v>
      </c>
      <c r="EA42" s="6">
        <v>342.21</v>
      </c>
      <c r="EB42" s="6">
        <v>344.55</v>
      </c>
      <c r="EC42" s="6">
        <v>375.02</v>
      </c>
      <c r="ED42" s="6">
        <v>375</v>
      </c>
      <c r="EE42" s="6">
        <v>362</v>
      </c>
      <c r="EF42" s="6">
        <v>370.03</v>
      </c>
      <c r="EG42" s="6">
        <v>361.46</v>
      </c>
      <c r="EH42" s="6">
        <v>333.13</v>
      </c>
      <c r="EI42" s="6">
        <v>317.91</v>
      </c>
      <c r="EJ42" s="6">
        <v>307.33</v>
      </c>
      <c r="EK42" s="6">
        <v>301.18</v>
      </c>
      <c r="EL42" s="6">
        <v>284.62</v>
      </c>
      <c r="EM42" s="6">
        <v>254.21</v>
      </c>
      <c r="EN42" s="6">
        <v>213.58</v>
      </c>
      <c r="EO42" s="6">
        <v>202.4</v>
      </c>
      <c r="EP42" s="6">
        <v>198.5</v>
      </c>
      <c r="EQ42" s="6">
        <v>160.49</v>
      </c>
      <c r="ER42" s="6">
        <v>132.48</v>
      </c>
      <c r="ES42" s="6">
        <v>116.84</v>
      </c>
      <c r="ET42" s="6">
        <v>101.89</v>
      </c>
      <c r="EU42" s="6">
        <v>87.69</v>
      </c>
      <c r="EV42" s="6">
        <v>78.02</v>
      </c>
      <c r="EW42" s="6">
        <v>69.35</v>
      </c>
      <c r="EX42" s="6">
        <v>58.21</v>
      </c>
      <c r="EY42" s="6">
        <v>43.98</v>
      </c>
      <c r="EZ42" s="6">
        <v>37.04</v>
      </c>
      <c r="FA42" s="6">
        <v>38.01</v>
      </c>
      <c r="FB42" s="6">
        <v>30.38</v>
      </c>
      <c r="FC42" s="6">
        <v>26.02</v>
      </c>
      <c r="FD42" s="6">
        <v>29.11</v>
      </c>
      <c r="FE42" s="6">
        <v>25.3</v>
      </c>
      <c r="FF42" s="6">
        <v>20.89</v>
      </c>
      <c r="FG42" s="6">
        <v>23.25</v>
      </c>
      <c r="FH42" s="6">
        <v>25.3</v>
      </c>
      <c r="FI42" s="6">
        <v>20.69</v>
      </c>
      <c r="FJ42" s="6">
        <v>32.73</v>
      </c>
      <c r="FK42" s="6">
        <v>147.04</v>
      </c>
      <c r="FL42" s="6">
        <v>438.98</v>
      </c>
      <c r="FM42" s="6">
        <v>294.64</v>
      </c>
      <c r="FN42" s="6">
        <v>250.24</v>
      </c>
      <c r="FO42" s="6">
        <v>246.99</v>
      </c>
      <c r="FP42" s="6">
        <v>253.74</v>
      </c>
      <c r="FQ42" s="6">
        <v>347.12</v>
      </c>
      <c r="FR42" s="6">
        <v>379.18</v>
      </c>
      <c r="FS42" s="6">
        <v>365.6</v>
      </c>
      <c r="FT42" s="6">
        <v>472.46</v>
      </c>
      <c r="FU42" s="6">
        <v>517.68</v>
      </c>
      <c r="FV42" s="6">
        <v>619.52</v>
      </c>
      <c r="FW42" s="6">
        <v>604.81</v>
      </c>
      <c r="FX42" s="6">
        <v>668.42</v>
      </c>
      <c r="FY42" s="6">
        <v>728.19</v>
      </c>
      <c r="FZ42" s="6">
        <v>788.83</v>
      </c>
      <c r="GA42" s="6">
        <v>752.54</v>
      </c>
      <c r="GB42" s="6">
        <v>765.81</v>
      </c>
      <c r="GC42" s="6">
        <v>703.2</v>
      </c>
      <c r="GD42" s="6">
        <v>685.66</v>
      </c>
      <c r="GE42" s="6">
        <v>750.78</v>
      </c>
      <c r="GF42" s="6">
        <v>970.77</v>
      </c>
      <c r="GG42" s="6">
        <v>1176.65</v>
      </c>
      <c r="GH42" s="6">
        <v>994.39</v>
      </c>
      <c r="GI42" s="6">
        <v>812.48</v>
      </c>
      <c r="GJ42" s="6">
        <v>790.54</v>
      </c>
      <c r="GK42" s="6">
        <v>753.73</v>
      </c>
      <c r="GL42" s="6">
        <v>760.23</v>
      </c>
      <c r="GM42" s="6">
        <v>793.33</v>
      </c>
      <c r="GN42" s="6">
        <v>791.46</v>
      </c>
      <c r="GO42" s="6">
        <v>836.93</v>
      </c>
      <c r="GP42" s="6">
        <v>784.92</v>
      </c>
      <c r="GQ42" s="6">
        <v>734.21</v>
      </c>
      <c r="GR42" s="6">
        <v>834.09</v>
      </c>
      <c r="GS42" s="6">
        <v>896.57</v>
      </c>
      <c r="GT42" s="6">
        <v>781.39</v>
      </c>
      <c r="GU42" s="6">
        <v>725.88</v>
      </c>
      <c r="GV42" s="6">
        <v>701.64</v>
      </c>
      <c r="GW42" s="6">
        <v>670.75</v>
      </c>
      <c r="GX42" s="6">
        <v>637.05</v>
      </c>
      <c r="GY42" s="6">
        <v>595.24</v>
      </c>
      <c r="GZ42" s="6">
        <v>549.67</v>
      </c>
      <c r="HA42" s="6">
        <v>554.22</v>
      </c>
      <c r="HB42" s="6">
        <v>530.73</v>
      </c>
      <c r="HC42" s="6">
        <v>475.43</v>
      </c>
      <c r="HD42" s="6">
        <v>460.55</v>
      </c>
      <c r="HE42" s="6">
        <v>453.01</v>
      </c>
      <c r="HF42" s="6">
        <v>405.63</v>
      </c>
      <c r="HG42" s="6">
        <v>375.87</v>
      </c>
      <c r="HH42" s="6">
        <v>339.11</v>
      </c>
      <c r="HI42" s="6">
        <v>299.51</v>
      </c>
      <c r="HJ42" s="6">
        <v>272.92</v>
      </c>
      <c r="HK42" s="6">
        <v>235.96</v>
      </c>
      <c r="HL42" s="6">
        <v>200.09</v>
      </c>
      <c r="HM42" s="6">
        <v>184.2</v>
      </c>
      <c r="HN42" s="6">
        <v>149.56</v>
      </c>
      <c r="HO42" s="6">
        <v>124.23</v>
      </c>
      <c r="HP42" s="6">
        <v>101.05</v>
      </c>
      <c r="HQ42" s="6">
        <v>95.29</v>
      </c>
      <c r="HR42" s="6">
        <v>76.57</v>
      </c>
      <c r="HS42" s="6">
        <v>61.36</v>
      </c>
      <c r="HT42" s="6">
        <v>61.89</v>
      </c>
      <c r="HU42" s="6">
        <v>48.36</v>
      </c>
      <c r="HV42" s="6">
        <v>30.6</v>
      </c>
      <c r="HW42" s="6">
        <v>30.19</v>
      </c>
      <c r="HX42" s="6">
        <v>36.32</v>
      </c>
      <c r="HY42" s="6">
        <v>46.74</v>
      </c>
      <c r="HZ42" s="6">
        <v>32.32</v>
      </c>
      <c r="IA42" s="6">
        <v>20.16</v>
      </c>
      <c r="IB42" s="6">
        <v>22.73</v>
      </c>
      <c r="IC42" s="6">
        <v>20.24</v>
      </c>
      <c r="ID42" s="6">
        <v>14.21</v>
      </c>
      <c r="IE42" s="6">
        <v>9.38</v>
      </c>
      <c r="IF42" s="6">
        <v>8.27</v>
      </c>
      <c r="IG42" s="6">
        <v>8</v>
      </c>
    </row>
    <row r="43" spans="1:241" ht="12.75">
      <c r="A43" s="6">
        <v>3.62</v>
      </c>
      <c r="B43" s="6">
        <v>1.97</v>
      </c>
      <c r="C43" s="6">
        <v>2.14</v>
      </c>
      <c r="D43" s="6">
        <v>0.97</v>
      </c>
      <c r="E43" s="6">
        <v>1.01</v>
      </c>
      <c r="F43" s="6">
        <v>1.53</v>
      </c>
      <c r="G43" s="6">
        <v>1.84</v>
      </c>
      <c r="H43" s="6">
        <v>2.95</v>
      </c>
      <c r="I43" s="6">
        <v>2.02</v>
      </c>
      <c r="J43" s="6">
        <v>1.28</v>
      </c>
      <c r="K43" s="6">
        <v>1.33</v>
      </c>
      <c r="L43" s="6">
        <v>1.01</v>
      </c>
      <c r="M43" s="6">
        <v>1.15</v>
      </c>
      <c r="N43" s="6">
        <v>1.18</v>
      </c>
      <c r="O43" s="6">
        <v>1.09</v>
      </c>
      <c r="P43" s="6">
        <v>1.83</v>
      </c>
      <c r="Q43" s="6">
        <v>1.22</v>
      </c>
      <c r="R43" s="6">
        <v>1.07</v>
      </c>
      <c r="S43" s="6">
        <v>0.93</v>
      </c>
      <c r="T43" s="6">
        <v>1.11</v>
      </c>
      <c r="U43" s="6">
        <v>2.43</v>
      </c>
      <c r="V43" s="6">
        <v>1.92</v>
      </c>
      <c r="W43" s="6">
        <v>2.87</v>
      </c>
      <c r="X43" s="6">
        <v>27.88</v>
      </c>
      <c r="Y43" s="6">
        <v>24</v>
      </c>
      <c r="Z43" s="6">
        <v>21.72</v>
      </c>
      <c r="AA43" s="6">
        <v>10.43</v>
      </c>
      <c r="AB43" s="6">
        <v>11.59</v>
      </c>
      <c r="AC43" s="6">
        <v>19.25</v>
      </c>
      <c r="AD43" s="6">
        <v>17.11</v>
      </c>
      <c r="AE43" s="6">
        <v>12</v>
      </c>
      <c r="AF43" s="6">
        <v>11.16</v>
      </c>
      <c r="AG43" s="6">
        <v>13.11</v>
      </c>
      <c r="AH43" s="6">
        <v>19.61</v>
      </c>
      <c r="AI43" s="6">
        <v>60.77</v>
      </c>
      <c r="AJ43" s="6">
        <v>56.87</v>
      </c>
      <c r="AK43" s="6">
        <v>58.24</v>
      </c>
      <c r="AL43" s="6">
        <v>69.53</v>
      </c>
      <c r="AM43" s="6">
        <v>55.75</v>
      </c>
      <c r="AN43" s="6">
        <v>56.71</v>
      </c>
      <c r="AO43" s="6">
        <v>42</v>
      </c>
      <c r="AP43" s="6">
        <v>18.09</v>
      </c>
      <c r="AQ43" s="6">
        <v>37.18</v>
      </c>
      <c r="AR43" s="6">
        <v>40.8</v>
      </c>
      <c r="AS43" s="6">
        <v>41.61</v>
      </c>
      <c r="AT43" s="6">
        <v>49.82</v>
      </c>
      <c r="AU43" s="6">
        <v>40.43</v>
      </c>
      <c r="AV43" s="6">
        <v>50.03</v>
      </c>
      <c r="AW43" s="6">
        <v>67.7</v>
      </c>
      <c r="AX43" s="6">
        <v>109.6</v>
      </c>
      <c r="AY43" s="6">
        <v>161.86</v>
      </c>
      <c r="AZ43" s="6">
        <v>274.4</v>
      </c>
      <c r="BA43" s="6">
        <v>369.58</v>
      </c>
      <c r="BB43" s="6">
        <v>396.15</v>
      </c>
      <c r="BC43" s="6">
        <v>468</v>
      </c>
      <c r="BD43" s="6">
        <v>679.59</v>
      </c>
      <c r="BE43" s="6">
        <v>936.8</v>
      </c>
      <c r="BF43" s="6">
        <v>1058.83</v>
      </c>
      <c r="BG43" s="6">
        <v>757.44</v>
      </c>
      <c r="BH43" s="6">
        <v>699.58</v>
      </c>
      <c r="BI43" s="6">
        <v>1130.82</v>
      </c>
      <c r="BJ43" s="6">
        <v>963.03</v>
      </c>
      <c r="BK43" s="6">
        <v>719.26</v>
      </c>
      <c r="BL43" s="6">
        <v>1150.46</v>
      </c>
      <c r="BM43" s="6">
        <v>1444.2</v>
      </c>
      <c r="BN43" s="6">
        <v>838.06</v>
      </c>
      <c r="BO43" s="6">
        <v>293.84</v>
      </c>
      <c r="BP43" s="6">
        <v>241.92</v>
      </c>
      <c r="BQ43" s="6">
        <v>551.39</v>
      </c>
      <c r="BR43" s="6">
        <v>237.07</v>
      </c>
      <c r="BS43" s="6">
        <v>144.49</v>
      </c>
      <c r="BT43" s="6">
        <v>338.88</v>
      </c>
      <c r="BU43" s="6">
        <v>381.16</v>
      </c>
      <c r="BV43" s="6">
        <v>430.04</v>
      </c>
      <c r="BW43" s="6">
        <v>436.37</v>
      </c>
      <c r="BX43" s="6">
        <v>399.19</v>
      </c>
      <c r="BY43" s="6">
        <v>460.14</v>
      </c>
      <c r="BZ43" s="6">
        <v>474.23</v>
      </c>
      <c r="CA43" s="6">
        <v>474.32</v>
      </c>
      <c r="CB43" s="6">
        <v>504.51</v>
      </c>
      <c r="CC43" s="6">
        <v>583.18</v>
      </c>
      <c r="CD43" s="6">
        <v>374.14</v>
      </c>
      <c r="CE43" s="6">
        <v>412.04</v>
      </c>
      <c r="CF43" s="6">
        <v>568.66</v>
      </c>
      <c r="CG43" s="6">
        <v>688.57</v>
      </c>
      <c r="CH43" s="6">
        <v>735.95</v>
      </c>
      <c r="CI43" s="6">
        <v>712.55</v>
      </c>
      <c r="CJ43" s="6">
        <v>676.67</v>
      </c>
      <c r="CK43" s="6">
        <v>618.92</v>
      </c>
      <c r="CL43" s="6">
        <v>578.76</v>
      </c>
      <c r="CM43" s="6">
        <v>589.72</v>
      </c>
      <c r="CN43" s="6">
        <v>568.71</v>
      </c>
      <c r="CO43" s="6">
        <v>595.83</v>
      </c>
      <c r="CP43" s="6">
        <v>544.96</v>
      </c>
      <c r="CQ43" s="6">
        <v>499.51</v>
      </c>
      <c r="CR43" s="6">
        <v>507.77</v>
      </c>
      <c r="CS43" s="6">
        <v>488.16</v>
      </c>
      <c r="CT43" s="6">
        <v>522.6</v>
      </c>
      <c r="CU43" s="6">
        <v>520.61</v>
      </c>
      <c r="CV43" s="6">
        <v>564.05</v>
      </c>
      <c r="CW43" s="6">
        <v>594.87</v>
      </c>
      <c r="CX43" s="6">
        <v>569.11</v>
      </c>
      <c r="CY43" s="6">
        <v>608.93</v>
      </c>
      <c r="CZ43" s="6">
        <v>594.44</v>
      </c>
      <c r="DA43" s="6">
        <v>569.53</v>
      </c>
      <c r="DB43" s="6">
        <v>575.41</v>
      </c>
      <c r="DC43" s="6">
        <v>541.65</v>
      </c>
      <c r="DD43" s="6">
        <v>499.87</v>
      </c>
      <c r="DE43" s="6">
        <v>521.83</v>
      </c>
      <c r="DF43" s="6">
        <v>479.04</v>
      </c>
      <c r="DG43" s="6">
        <v>446.37</v>
      </c>
      <c r="DH43" s="6">
        <v>488.82</v>
      </c>
      <c r="DI43" s="6">
        <v>480.6</v>
      </c>
      <c r="DJ43" s="6">
        <v>439.01</v>
      </c>
      <c r="DK43" s="6">
        <v>421.41</v>
      </c>
      <c r="DL43" s="6">
        <v>432.99</v>
      </c>
      <c r="DM43" s="6">
        <v>442.1</v>
      </c>
      <c r="DN43" s="6">
        <v>410.42</v>
      </c>
      <c r="DO43" s="6">
        <v>389.42</v>
      </c>
      <c r="DP43" s="6">
        <v>417.86</v>
      </c>
      <c r="DQ43" s="6">
        <v>426.23</v>
      </c>
      <c r="DR43" s="6">
        <v>410.7</v>
      </c>
      <c r="DS43" s="6">
        <v>412.16</v>
      </c>
      <c r="DT43" s="6">
        <v>405.69</v>
      </c>
      <c r="DU43" s="6">
        <v>410.16</v>
      </c>
      <c r="DV43" s="6">
        <v>364.57</v>
      </c>
      <c r="DW43" s="6">
        <v>336.2</v>
      </c>
      <c r="DX43" s="6">
        <v>345.29</v>
      </c>
      <c r="DY43" s="6">
        <v>355.42</v>
      </c>
      <c r="DZ43" s="6">
        <v>360.39</v>
      </c>
      <c r="EA43" s="6">
        <v>362.01</v>
      </c>
      <c r="EB43" s="6">
        <v>353.06</v>
      </c>
      <c r="EC43" s="6">
        <v>384.15</v>
      </c>
      <c r="ED43" s="6">
        <v>371.54</v>
      </c>
      <c r="EE43" s="6">
        <v>370.33</v>
      </c>
      <c r="EF43" s="6">
        <v>377.09</v>
      </c>
      <c r="EG43" s="6">
        <v>341.88</v>
      </c>
      <c r="EH43" s="6">
        <v>346.68</v>
      </c>
      <c r="EI43" s="6">
        <v>342.77</v>
      </c>
      <c r="EJ43" s="6">
        <v>285.26</v>
      </c>
      <c r="EK43" s="6">
        <v>267.98</v>
      </c>
      <c r="EL43" s="6">
        <v>245.54</v>
      </c>
      <c r="EM43" s="6">
        <v>218.63</v>
      </c>
      <c r="EN43" s="6">
        <v>195.73</v>
      </c>
      <c r="EO43" s="6">
        <v>185.04</v>
      </c>
      <c r="EP43" s="6">
        <v>161.85</v>
      </c>
      <c r="EQ43" s="6">
        <v>135.27</v>
      </c>
      <c r="ER43" s="6">
        <v>118.06</v>
      </c>
      <c r="ES43" s="6">
        <v>110.23</v>
      </c>
      <c r="ET43" s="6">
        <v>93.14</v>
      </c>
      <c r="EU43" s="6">
        <v>78.03</v>
      </c>
      <c r="EV43" s="6">
        <v>60.06</v>
      </c>
      <c r="EW43" s="6">
        <v>51.19</v>
      </c>
      <c r="EX43" s="6">
        <v>40.19</v>
      </c>
      <c r="EY43" s="6">
        <v>31.31</v>
      </c>
      <c r="EZ43" s="6">
        <v>31.89</v>
      </c>
      <c r="FA43" s="6">
        <v>30.76</v>
      </c>
      <c r="FB43" s="6">
        <v>25.68</v>
      </c>
      <c r="FC43" s="6">
        <v>24.05</v>
      </c>
      <c r="FD43" s="6">
        <v>22.84</v>
      </c>
      <c r="FE43" s="6">
        <v>20.03</v>
      </c>
      <c r="FF43" s="6">
        <v>15.76</v>
      </c>
      <c r="FG43" s="6">
        <v>14.35</v>
      </c>
      <c r="FH43" s="6">
        <v>16.38</v>
      </c>
      <c r="FI43" s="6">
        <v>19.42</v>
      </c>
      <c r="FJ43" s="6">
        <v>35.06</v>
      </c>
      <c r="FK43" s="6">
        <v>57.03</v>
      </c>
      <c r="FL43" s="6">
        <v>516.55</v>
      </c>
      <c r="FM43" s="6">
        <v>420.72</v>
      </c>
      <c r="FN43" s="6">
        <v>263.24</v>
      </c>
      <c r="FO43" s="6">
        <v>302.83</v>
      </c>
      <c r="FP43" s="6">
        <v>271.54</v>
      </c>
      <c r="FQ43" s="6">
        <v>293.06</v>
      </c>
      <c r="FR43" s="6">
        <v>366.73</v>
      </c>
      <c r="FS43" s="6">
        <v>430.6</v>
      </c>
      <c r="FT43" s="6">
        <v>443.78</v>
      </c>
      <c r="FU43" s="6">
        <v>501.92</v>
      </c>
      <c r="FV43" s="6">
        <v>534.59</v>
      </c>
      <c r="FW43" s="6">
        <v>541.29</v>
      </c>
      <c r="FX43" s="6">
        <v>581.25</v>
      </c>
      <c r="FY43" s="6">
        <v>655.75</v>
      </c>
      <c r="FZ43" s="6">
        <v>677.17</v>
      </c>
      <c r="GA43" s="6">
        <v>682.22</v>
      </c>
      <c r="GB43" s="6">
        <v>721.38</v>
      </c>
      <c r="GC43" s="6">
        <v>655.61</v>
      </c>
      <c r="GD43" s="6">
        <v>588.97</v>
      </c>
      <c r="GE43" s="6">
        <v>691.45</v>
      </c>
      <c r="GF43" s="6">
        <v>961.33</v>
      </c>
      <c r="GG43" s="6">
        <v>932.51</v>
      </c>
      <c r="GH43" s="6">
        <v>806.88</v>
      </c>
      <c r="GI43" s="6">
        <v>705.96</v>
      </c>
      <c r="GJ43" s="6">
        <v>743.28</v>
      </c>
      <c r="GK43" s="6">
        <v>747.58</v>
      </c>
      <c r="GL43" s="6">
        <v>743.19</v>
      </c>
      <c r="GM43" s="6">
        <v>761.76</v>
      </c>
      <c r="GN43" s="6">
        <v>808.45</v>
      </c>
      <c r="GO43" s="6">
        <v>813.81</v>
      </c>
      <c r="GP43" s="6">
        <v>813.89</v>
      </c>
      <c r="GQ43" s="6">
        <v>810.81</v>
      </c>
      <c r="GR43" s="6">
        <v>842.96</v>
      </c>
      <c r="GS43" s="6">
        <v>845.86</v>
      </c>
      <c r="GT43" s="6">
        <v>759.17</v>
      </c>
      <c r="GU43" s="6">
        <v>720.21</v>
      </c>
      <c r="GV43" s="6">
        <v>683.82</v>
      </c>
      <c r="GW43" s="6">
        <v>655.26</v>
      </c>
      <c r="GX43" s="6">
        <v>616.38</v>
      </c>
      <c r="GY43" s="6">
        <v>539.65</v>
      </c>
      <c r="GZ43" s="6">
        <v>522.62</v>
      </c>
      <c r="HA43" s="6">
        <v>544.14</v>
      </c>
      <c r="HB43" s="6">
        <v>498.39</v>
      </c>
      <c r="HC43" s="6">
        <v>426.94</v>
      </c>
      <c r="HD43" s="6">
        <v>418.28</v>
      </c>
      <c r="HE43" s="6">
        <v>399.5</v>
      </c>
      <c r="HF43" s="6">
        <v>355.94</v>
      </c>
      <c r="HG43" s="6">
        <v>319.09</v>
      </c>
      <c r="HH43" s="6">
        <v>286.66</v>
      </c>
      <c r="HI43" s="6">
        <v>261.98</v>
      </c>
      <c r="HJ43" s="6">
        <v>241.91</v>
      </c>
      <c r="HK43" s="6">
        <v>206.51</v>
      </c>
      <c r="HL43" s="6">
        <v>175.38</v>
      </c>
      <c r="HM43" s="6">
        <v>149.52</v>
      </c>
      <c r="HN43" s="6">
        <v>121.14</v>
      </c>
      <c r="HO43" s="6">
        <v>89.98</v>
      </c>
      <c r="HP43" s="6">
        <v>72.04</v>
      </c>
      <c r="HQ43" s="6">
        <v>64.28</v>
      </c>
      <c r="HR43" s="6">
        <v>49.87</v>
      </c>
      <c r="HS43" s="6">
        <v>41.01</v>
      </c>
      <c r="HT43" s="6">
        <v>36.46</v>
      </c>
      <c r="HU43" s="6">
        <v>35.68</v>
      </c>
      <c r="HV43" s="6">
        <v>23.62</v>
      </c>
      <c r="HW43" s="6">
        <v>19.61</v>
      </c>
      <c r="HX43" s="6">
        <v>18.12</v>
      </c>
      <c r="HY43" s="6">
        <v>13.98</v>
      </c>
      <c r="HZ43" s="6">
        <v>13.44</v>
      </c>
      <c r="IA43" s="6">
        <v>12.21</v>
      </c>
      <c r="IB43" s="6">
        <v>10.73</v>
      </c>
      <c r="IC43" s="6">
        <v>9.97</v>
      </c>
      <c r="ID43" s="6">
        <v>8.45</v>
      </c>
      <c r="IE43" s="6">
        <v>4.95</v>
      </c>
      <c r="IF43" s="6">
        <v>3.19</v>
      </c>
      <c r="IG43" s="6">
        <v>3.62</v>
      </c>
    </row>
    <row r="44" spans="1:241" ht="12.75">
      <c r="A44" s="6">
        <v>4.1</v>
      </c>
      <c r="B44" s="6">
        <v>2.04</v>
      </c>
      <c r="C44" s="6">
        <v>1.89</v>
      </c>
      <c r="D44" s="6">
        <v>1.82</v>
      </c>
      <c r="E44" s="6">
        <v>1.25</v>
      </c>
      <c r="F44" s="6">
        <v>1.53</v>
      </c>
      <c r="G44" s="6">
        <v>1.03</v>
      </c>
      <c r="H44" s="6">
        <v>1.6</v>
      </c>
      <c r="I44" s="6">
        <v>0.41</v>
      </c>
      <c r="J44" s="6">
        <v>0.41</v>
      </c>
      <c r="K44" s="6">
        <v>0.6</v>
      </c>
      <c r="L44" s="6">
        <v>0.73</v>
      </c>
      <c r="M44" s="6">
        <v>1.07</v>
      </c>
      <c r="N44" s="6">
        <v>1.08</v>
      </c>
      <c r="O44" s="6">
        <v>1.02</v>
      </c>
      <c r="P44" s="6">
        <v>1.4</v>
      </c>
      <c r="Q44" s="6">
        <v>0.51</v>
      </c>
      <c r="R44" s="6">
        <v>0.04</v>
      </c>
      <c r="S44" s="6">
        <v>0.33</v>
      </c>
      <c r="T44" s="6">
        <v>0.76</v>
      </c>
      <c r="U44" s="6">
        <v>1.54</v>
      </c>
      <c r="V44" s="6">
        <v>1.91</v>
      </c>
      <c r="W44" s="6">
        <v>2.27</v>
      </c>
      <c r="X44" s="6">
        <v>5.15</v>
      </c>
      <c r="Y44" s="6">
        <v>29.94</v>
      </c>
      <c r="Z44" s="6">
        <v>29.77</v>
      </c>
      <c r="AA44" s="6">
        <v>18.08</v>
      </c>
      <c r="AB44" s="6">
        <v>10.3</v>
      </c>
      <c r="AC44" s="6">
        <v>14.44</v>
      </c>
      <c r="AD44" s="6">
        <v>18.02</v>
      </c>
      <c r="AE44" s="6">
        <v>14.71</v>
      </c>
      <c r="AF44" s="6">
        <v>7.6</v>
      </c>
      <c r="AG44" s="6">
        <v>5.95</v>
      </c>
      <c r="AH44" s="6">
        <v>9.94</v>
      </c>
      <c r="AI44" s="6">
        <v>16.72</v>
      </c>
      <c r="AJ44" s="6">
        <v>40.37</v>
      </c>
      <c r="AK44" s="6">
        <v>37.06</v>
      </c>
      <c r="AL44" s="6">
        <v>26.94</v>
      </c>
      <c r="AM44" s="6">
        <v>38.72</v>
      </c>
      <c r="AN44" s="6">
        <v>50.71</v>
      </c>
      <c r="AO44" s="6">
        <v>81.33</v>
      </c>
      <c r="AP44" s="6">
        <v>57.36</v>
      </c>
      <c r="AQ44" s="6">
        <v>59.75</v>
      </c>
      <c r="AR44" s="6">
        <v>46.19</v>
      </c>
      <c r="AS44" s="6">
        <v>33.25</v>
      </c>
      <c r="AT44" s="6">
        <v>55.82</v>
      </c>
      <c r="AU44" s="6">
        <v>55.75</v>
      </c>
      <c r="AV44" s="6">
        <v>65.04</v>
      </c>
      <c r="AW44" s="6">
        <v>116.95</v>
      </c>
      <c r="AX44" s="6">
        <v>159.43</v>
      </c>
      <c r="AY44" s="6">
        <v>184.94</v>
      </c>
      <c r="AZ44" s="6">
        <v>273.67</v>
      </c>
      <c r="BA44" s="6">
        <v>387.94</v>
      </c>
      <c r="BB44" s="6">
        <v>487.99</v>
      </c>
      <c r="BC44" s="6">
        <v>565.13</v>
      </c>
      <c r="BD44" s="6">
        <v>484.94</v>
      </c>
      <c r="BE44" s="6">
        <v>438.31</v>
      </c>
      <c r="BF44" s="6">
        <v>522.8</v>
      </c>
      <c r="BG44" s="6">
        <v>729.62</v>
      </c>
      <c r="BH44" s="6">
        <v>1035.07</v>
      </c>
      <c r="BI44" s="6">
        <v>1225.88</v>
      </c>
      <c r="BJ44" s="6">
        <v>1055.56</v>
      </c>
      <c r="BK44" s="6">
        <v>781.32</v>
      </c>
      <c r="BL44" s="6">
        <v>555.06</v>
      </c>
      <c r="BM44" s="6">
        <v>1157.35</v>
      </c>
      <c r="BN44" s="6">
        <v>1757.54</v>
      </c>
      <c r="BO44" s="6">
        <v>714.19</v>
      </c>
      <c r="BP44" s="6">
        <v>323.03</v>
      </c>
      <c r="BQ44" s="6">
        <v>470.85</v>
      </c>
      <c r="BR44" s="6">
        <v>327.9</v>
      </c>
      <c r="BS44" s="6">
        <v>386.91</v>
      </c>
      <c r="BT44" s="6">
        <v>703.99</v>
      </c>
      <c r="BU44" s="6">
        <v>774.37</v>
      </c>
      <c r="BV44" s="6">
        <v>770.93</v>
      </c>
      <c r="BW44" s="6">
        <v>577.25</v>
      </c>
      <c r="BX44" s="6">
        <v>448.29</v>
      </c>
      <c r="BY44" s="6">
        <v>511.58</v>
      </c>
      <c r="BZ44" s="6">
        <v>530.21</v>
      </c>
      <c r="CA44" s="6">
        <v>586.42</v>
      </c>
      <c r="CB44" s="6">
        <v>653.88</v>
      </c>
      <c r="CC44" s="6">
        <v>246.69</v>
      </c>
      <c r="CD44" s="6">
        <v>335.41</v>
      </c>
      <c r="CE44" s="6">
        <v>609.89</v>
      </c>
      <c r="CF44" s="6">
        <v>834.38</v>
      </c>
      <c r="CG44" s="6">
        <v>895.35</v>
      </c>
      <c r="CH44" s="6">
        <v>825.38</v>
      </c>
      <c r="CI44" s="6">
        <v>695.85</v>
      </c>
      <c r="CJ44" s="6">
        <v>707.85</v>
      </c>
      <c r="CK44" s="6">
        <v>681.74</v>
      </c>
      <c r="CL44" s="6">
        <v>639</v>
      </c>
      <c r="CM44" s="6">
        <v>690.39</v>
      </c>
      <c r="CN44" s="6">
        <v>655.99</v>
      </c>
      <c r="CO44" s="6">
        <v>639.67</v>
      </c>
      <c r="CP44" s="6">
        <v>659.86</v>
      </c>
      <c r="CQ44" s="6">
        <v>592.62</v>
      </c>
      <c r="CR44" s="6">
        <v>559.64</v>
      </c>
      <c r="CS44" s="6">
        <v>653.98</v>
      </c>
      <c r="CT44" s="6">
        <v>667.56</v>
      </c>
      <c r="CU44" s="6">
        <v>667.26</v>
      </c>
      <c r="CV44" s="6">
        <v>700.36</v>
      </c>
      <c r="CW44" s="6">
        <v>725.6</v>
      </c>
      <c r="CX44" s="6">
        <v>694.91</v>
      </c>
      <c r="CY44" s="6">
        <v>679.93</v>
      </c>
      <c r="CZ44" s="6">
        <v>618.59</v>
      </c>
      <c r="DA44" s="6">
        <v>621.9</v>
      </c>
      <c r="DB44" s="6">
        <v>664.45</v>
      </c>
      <c r="DC44" s="6">
        <v>582.47</v>
      </c>
      <c r="DD44" s="6">
        <v>579.9</v>
      </c>
      <c r="DE44" s="6">
        <v>609.76</v>
      </c>
      <c r="DF44" s="6">
        <v>522.62</v>
      </c>
      <c r="DG44" s="6">
        <v>542</v>
      </c>
      <c r="DH44" s="6">
        <v>570.77</v>
      </c>
      <c r="DI44" s="6">
        <v>504.17</v>
      </c>
      <c r="DJ44" s="6">
        <v>453.74</v>
      </c>
      <c r="DK44" s="6">
        <v>462.12</v>
      </c>
      <c r="DL44" s="6">
        <v>486.04</v>
      </c>
      <c r="DM44" s="6">
        <v>466.08</v>
      </c>
      <c r="DN44" s="6">
        <v>444.7</v>
      </c>
      <c r="DO44" s="6">
        <v>450.48</v>
      </c>
      <c r="DP44" s="6">
        <v>428.6</v>
      </c>
      <c r="DQ44" s="6">
        <v>431.89</v>
      </c>
      <c r="DR44" s="6">
        <v>441.09</v>
      </c>
      <c r="DS44" s="6">
        <v>456.86</v>
      </c>
      <c r="DT44" s="6">
        <v>466.12</v>
      </c>
      <c r="DU44" s="6">
        <v>439.92</v>
      </c>
      <c r="DV44" s="6">
        <v>402.96</v>
      </c>
      <c r="DW44" s="6">
        <v>405.87</v>
      </c>
      <c r="DX44" s="6">
        <v>424.26</v>
      </c>
      <c r="DY44" s="6">
        <v>387.43</v>
      </c>
      <c r="DZ44" s="6">
        <v>419.63</v>
      </c>
      <c r="EA44" s="6">
        <v>410.75</v>
      </c>
      <c r="EB44" s="6">
        <v>363.45</v>
      </c>
      <c r="EC44" s="6">
        <v>415.76</v>
      </c>
      <c r="ED44" s="6">
        <v>401.54</v>
      </c>
      <c r="EE44" s="6">
        <v>381.81</v>
      </c>
      <c r="EF44" s="6">
        <v>380.24</v>
      </c>
      <c r="EG44" s="6">
        <v>358.02</v>
      </c>
      <c r="EH44" s="6">
        <v>351.69</v>
      </c>
      <c r="EI44" s="6">
        <v>332.92</v>
      </c>
      <c r="EJ44" s="6">
        <v>278.6</v>
      </c>
      <c r="EK44" s="6">
        <v>263.55</v>
      </c>
      <c r="EL44" s="6">
        <v>240.76</v>
      </c>
      <c r="EM44" s="6">
        <v>214.64</v>
      </c>
      <c r="EN44" s="6">
        <v>176.03</v>
      </c>
      <c r="EO44" s="6">
        <v>169.99</v>
      </c>
      <c r="EP44" s="6">
        <v>153.17</v>
      </c>
      <c r="EQ44" s="6">
        <v>130.8</v>
      </c>
      <c r="ER44" s="6">
        <v>121.2</v>
      </c>
      <c r="ES44" s="6">
        <v>98.93</v>
      </c>
      <c r="ET44" s="6">
        <v>84.15</v>
      </c>
      <c r="EU44" s="6">
        <v>84.06</v>
      </c>
      <c r="EV44" s="6">
        <v>61.27</v>
      </c>
      <c r="EW44" s="6">
        <v>47.34</v>
      </c>
      <c r="EX44" s="6">
        <v>37.48</v>
      </c>
      <c r="EY44" s="6">
        <v>29.96</v>
      </c>
      <c r="EZ44" s="6">
        <v>25.13</v>
      </c>
      <c r="FA44" s="6">
        <v>27.66</v>
      </c>
      <c r="FB44" s="6">
        <v>25.02</v>
      </c>
      <c r="FC44" s="6">
        <v>21.38</v>
      </c>
      <c r="FD44" s="6">
        <v>23.08</v>
      </c>
      <c r="FE44" s="6">
        <v>23.09</v>
      </c>
      <c r="FF44" s="6">
        <v>20.13</v>
      </c>
      <c r="FG44" s="6">
        <v>17.37</v>
      </c>
      <c r="FH44" s="6">
        <v>19.39</v>
      </c>
      <c r="FI44" s="6">
        <v>23.95</v>
      </c>
      <c r="FJ44" s="6">
        <v>35.72</v>
      </c>
      <c r="FK44" s="6">
        <v>81.01</v>
      </c>
      <c r="FL44" s="6">
        <v>243.18</v>
      </c>
      <c r="FM44" s="6">
        <v>707.45</v>
      </c>
      <c r="FN44" s="6">
        <v>308.36</v>
      </c>
      <c r="FO44" s="6">
        <v>317.06</v>
      </c>
      <c r="FP44" s="6">
        <v>342.39</v>
      </c>
      <c r="FQ44" s="6">
        <v>142.53</v>
      </c>
      <c r="FR44" s="6">
        <v>251.03</v>
      </c>
      <c r="FS44" s="6">
        <v>831.23</v>
      </c>
      <c r="FT44" s="6">
        <v>688.32</v>
      </c>
      <c r="FU44" s="6">
        <v>487.6</v>
      </c>
      <c r="FV44" s="6">
        <v>533.33</v>
      </c>
      <c r="FW44" s="6">
        <v>571.76</v>
      </c>
      <c r="FX44" s="6">
        <v>619.22</v>
      </c>
      <c r="FY44" s="6">
        <v>650.63</v>
      </c>
      <c r="FZ44" s="6">
        <v>709.44</v>
      </c>
      <c r="GA44" s="6">
        <v>797.73</v>
      </c>
      <c r="GB44" s="6">
        <v>797.56</v>
      </c>
      <c r="GC44" s="6">
        <v>735.96</v>
      </c>
      <c r="GD44" s="6">
        <v>650.55</v>
      </c>
      <c r="GE44" s="6">
        <v>774.62</v>
      </c>
      <c r="GF44" s="6">
        <v>886.93</v>
      </c>
      <c r="GG44" s="6">
        <v>729.53</v>
      </c>
      <c r="GH44" s="6">
        <v>764.18</v>
      </c>
      <c r="GI44" s="6">
        <v>744.04</v>
      </c>
      <c r="GJ44" s="6">
        <v>666.92</v>
      </c>
      <c r="GK44" s="6">
        <v>734.17</v>
      </c>
      <c r="GL44" s="6">
        <v>747.59</v>
      </c>
      <c r="GM44" s="6">
        <v>805.66</v>
      </c>
      <c r="GN44" s="6">
        <v>918.83</v>
      </c>
      <c r="GO44" s="6">
        <v>876.45</v>
      </c>
      <c r="GP44" s="6">
        <v>834.7</v>
      </c>
      <c r="GQ44" s="6">
        <v>862.15</v>
      </c>
      <c r="GR44" s="6">
        <v>820.57</v>
      </c>
      <c r="GS44" s="6">
        <v>766</v>
      </c>
      <c r="GT44" s="6">
        <v>824.35</v>
      </c>
      <c r="GU44" s="6">
        <v>693.8</v>
      </c>
      <c r="GV44" s="6">
        <v>600.92</v>
      </c>
      <c r="GW44" s="6">
        <v>636.46</v>
      </c>
      <c r="GX44" s="6">
        <v>584</v>
      </c>
      <c r="GY44" s="6">
        <v>529.17</v>
      </c>
      <c r="GZ44" s="6">
        <v>550.48</v>
      </c>
      <c r="HA44" s="6">
        <v>477.02</v>
      </c>
      <c r="HB44" s="6">
        <v>404.12</v>
      </c>
      <c r="HC44" s="6">
        <v>401.12</v>
      </c>
      <c r="HD44" s="6">
        <v>364.19</v>
      </c>
      <c r="HE44" s="6">
        <v>319.84</v>
      </c>
      <c r="HF44" s="6">
        <v>308.9</v>
      </c>
      <c r="HG44" s="6">
        <v>278.43</v>
      </c>
      <c r="HH44" s="6">
        <v>234.2</v>
      </c>
      <c r="HI44" s="6">
        <v>229.88</v>
      </c>
      <c r="HJ44" s="6">
        <v>203.67</v>
      </c>
      <c r="HK44" s="6">
        <v>186.12</v>
      </c>
      <c r="HL44" s="6">
        <v>165.78</v>
      </c>
      <c r="HM44" s="6">
        <v>120.01</v>
      </c>
      <c r="HN44" s="6">
        <v>94.47</v>
      </c>
      <c r="HO44" s="6">
        <v>77.02</v>
      </c>
      <c r="HP44" s="6">
        <v>57.27</v>
      </c>
      <c r="HQ44" s="6">
        <v>43.09</v>
      </c>
      <c r="HR44" s="6">
        <v>35.4</v>
      </c>
      <c r="HS44" s="6">
        <v>29.74</v>
      </c>
      <c r="HT44" s="6">
        <v>19.12</v>
      </c>
      <c r="HU44" s="6">
        <v>21.51</v>
      </c>
      <c r="HV44" s="6">
        <v>16.28</v>
      </c>
      <c r="HW44" s="6">
        <v>14.47</v>
      </c>
      <c r="HX44" s="6">
        <v>6.65</v>
      </c>
      <c r="HY44" s="6">
        <v>10.89</v>
      </c>
      <c r="HZ44" s="6">
        <v>12.32</v>
      </c>
      <c r="IA44" s="6">
        <v>11.94</v>
      </c>
      <c r="IB44" s="6">
        <v>10.33</v>
      </c>
      <c r="IC44" s="6">
        <v>6.37</v>
      </c>
      <c r="ID44" s="6">
        <v>4.51</v>
      </c>
      <c r="IE44" s="6">
        <v>2.98</v>
      </c>
      <c r="IF44" s="6">
        <v>1.75</v>
      </c>
      <c r="IG44" s="6">
        <v>4.1</v>
      </c>
    </row>
    <row r="45" spans="1:241" ht="12.75">
      <c r="A45" s="6">
        <v>4.1</v>
      </c>
      <c r="B45" s="6">
        <v>2.23</v>
      </c>
      <c r="C45" s="6">
        <v>2.21</v>
      </c>
      <c r="D45" s="6">
        <v>3.04</v>
      </c>
      <c r="E45" s="6">
        <v>2.74</v>
      </c>
      <c r="F45" s="6">
        <v>3.1</v>
      </c>
      <c r="G45" s="6">
        <v>1.96</v>
      </c>
      <c r="H45" s="6">
        <v>1.1</v>
      </c>
      <c r="I45" s="6">
        <v>0.63</v>
      </c>
      <c r="J45" s="6">
        <v>0.98</v>
      </c>
      <c r="K45" s="6">
        <v>0.5</v>
      </c>
      <c r="L45" s="6">
        <v>1.29</v>
      </c>
      <c r="M45" s="6">
        <v>1.66</v>
      </c>
      <c r="N45" s="6">
        <v>1.79</v>
      </c>
      <c r="O45" s="6">
        <v>1.32</v>
      </c>
      <c r="P45" s="6">
        <v>1.72</v>
      </c>
      <c r="Q45" s="6">
        <v>0.3</v>
      </c>
      <c r="R45" s="6">
        <v>0.26</v>
      </c>
      <c r="S45" s="6">
        <v>0.82</v>
      </c>
      <c r="T45" s="6">
        <v>0.92</v>
      </c>
      <c r="U45" s="6">
        <v>2.33</v>
      </c>
      <c r="V45" s="6">
        <v>1.74</v>
      </c>
      <c r="W45" s="6">
        <v>1.6</v>
      </c>
      <c r="X45" s="6">
        <v>7.04</v>
      </c>
      <c r="Y45" s="6">
        <v>29.33</v>
      </c>
      <c r="Z45" s="6">
        <v>66.71</v>
      </c>
      <c r="AA45" s="6">
        <v>31.22</v>
      </c>
      <c r="AB45" s="6">
        <v>12.79</v>
      </c>
      <c r="AC45" s="6">
        <v>12.85</v>
      </c>
      <c r="AD45" s="6">
        <v>25.51</v>
      </c>
      <c r="AE45" s="6">
        <v>15.48</v>
      </c>
      <c r="AF45" s="6">
        <v>6.94</v>
      </c>
      <c r="AG45" s="6">
        <v>8.09</v>
      </c>
      <c r="AH45" s="6">
        <v>9.28</v>
      </c>
      <c r="AI45" s="6">
        <v>6.91</v>
      </c>
      <c r="AJ45" s="6">
        <v>13.75</v>
      </c>
      <c r="AK45" s="6">
        <v>20.52</v>
      </c>
      <c r="AL45" s="6">
        <v>21.14</v>
      </c>
      <c r="AM45" s="6">
        <v>15.43</v>
      </c>
      <c r="AN45" s="6">
        <v>30.99</v>
      </c>
      <c r="AO45" s="6">
        <v>70.56</v>
      </c>
      <c r="AP45" s="6">
        <v>59.06</v>
      </c>
      <c r="AQ45" s="6">
        <v>50.65</v>
      </c>
      <c r="AR45" s="6">
        <v>28.82</v>
      </c>
      <c r="AS45" s="6">
        <v>22.78</v>
      </c>
      <c r="AT45" s="6">
        <v>39.07</v>
      </c>
      <c r="AU45" s="6">
        <v>88.63</v>
      </c>
      <c r="AV45" s="6">
        <v>99.72</v>
      </c>
      <c r="AW45" s="6">
        <v>168.86</v>
      </c>
      <c r="AX45" s="6">
        <v>228.6</v>
      </c>
      <c r="AY45" s="6">
        <v>227.72</v>
      </c>
      <c r="AZ45" s="6">
        <v>316.79</v>
      </c>
      <c r="BA45" s="6">
        <v>380.34</v>
      </c>
      <c r="BB45" s="6">
        <v>481.3</v>
      </c>
      <c r="BC45" s="6">
        <v>608.25</v>
      </c>
      <c r="BD45" s="6">
        <v>652.06</v>
      </c>
      <c r="BE45" s="6">
        <v>677.59</v>
      </c>
      <c r="BF45" s="6">
        <v>578.66</v>
      </c>
      <c r="BG45" s="6">
        <v>635.95</v>
      </c>
      <c r="BH45" s="6">
        <v>771.3</v>
      </c>
      <c r="BI45" s="6">
        <v>1341.8</v>
      </c>
      <c r="BJ45" s="6">
        <v>1367.94</v>
      </c>
      <c r="BK45" s="6">
        <v>667.17</v>
      </c>
      <c r="BL45" s="6">
        <v>731.58</v>
      </c>
      <c r="BM45" s="6">
        <v>1922.7</v>
      </c>
      <c r="BN45" s="6">
        <v>2180.17</v>
      </c>
      <c r="BO45" s="6">
        <v>968.81</v>
      </c>
      <c r="BP45" s="6">
        <v>603.16</v>
      </c>
      <c r="BQ45" s="6">
        <v>660.58</v>
      </c>
      <c r="BR45" s="6">
        <v>559.14</v>
      </c>
      <c r="BS45" s="6">
        <v>601.15</v>
      </c>
      <c r="BT45" s="6">
        <v>794.65</v>
      </c>
      <c r="BU45" s="6">
        <v>928.31</v>
      </c>
      <c r="BV45" s="6">
        <v>850.45</v>
      </c>
      <c r="BW45" s="6">
        <v>701.03</v>
      </c>
      <c r="BX45" s="6">
        <v>670.63</v>
      </c>
      <c r="BY45" s="6">
        <v>791.21</v>
      </c>
      <c r="BZ45" s="6">
        <v>821.34</v>
      </c>
      <c r="CA45" s="6">
        <v>938.51</v>
      </c>
      <c r="CB45" s="6">
        <v>622.27</v>
      </c>
      <c r="CC45" s="6">
        <v>453.56</v>
      </c>
      <c r="CD45" s="6">
        <v>512.82</v>
      </c>
      <c r="CE45" s="6">
        <v>919.05</v>
      </c>
      <c r="CF45" s="6">
        <v>991.27</v>
      </c>
      <c r="CG45" s="6">
        <v>944.67</v>
      </c>
      <c r="CH45" s="6">
        <v>852.75</v>
      </c>
      <c r="CI45" s="6">
        <v>726.07</v>
      </c>
      <c r="CJ45" s="6">
        <v>784.22</v>
      </c>
      <c r="CK45" s="6">
        <v>817.65</v>
      </c>
      <c r="CL45" s="6">
        <v>848.06</v>
      </c>
      <c r="CM45" s="6">
        <v>854.36</v>
      </c>
      <c r="CN45" s="6">
        <v>806.68</v>
      </c>
      <c r="CO45" s="6">
        <v>792.37</v>
      </c>
      <c r="CP45" s="6">
        <v>850.66</v>
      </c>
      <c r="CQ45" s="6">
        <v>789.39</v>
      </c>
      <c r="CR45" s="6">
        <v>731.04</v>
      </c>
      <c r="CS45" s="6">
        <v>783.01</v>
      </c>
      <c r="CT45" s="6">
        <v>777.01</v>
      </c>
      <c r="CU45" s="6">
        <v>774.48</v>
      </c>
      <c r="CV45" s="6">
        <v>886.06</v>
      </c>
      <c r="CW45" s="6">
        <v>874.98</v>
      </c>
      <c r="CX45" s="6">
        <v>777.71</v>
      </c>
      <c r="CY45" s="6">
        <v>768.95</v>
      </c>
      <c r="CZ45" s="6">
        <v>722.11</v>
      </c>
      <c r="DA45" s="6">
        <v>693.95</v>
      </c>
      <c r="DB45" s="6">
        <v>708.63</v>
      </c>
      <c r="DC45" s="6">
        <v>608.95</v>
      </c>
      <c r="DD45" s="6">
        <v>636.78</v>
      </c>
      <c r="DE45" s="6">
        <v>628.98</v>
      </c>
      <c r="DF45" s="6">
        <v>578.08</v>
      </c>
      <c r="DG45" s="6">
        <v>633.84</v>
      </c>
      <c r="DH45" s="6">
        <v>575.21</v>
      </c>
      <c r="DI45" s="6">
        <v>502.29</v>
      </c>
      <c r="DJ45" s="6">
        <v>509.57</v>
      </c>
      <c r="DK45" s="6">
        <v>490.7</v>
      </c>
      <c r="DL45" s="6">
        <v>485.51</v>
      </c>
      <c r="DM45" s="6">
        <v>498.93</v>
      </c>
      <c r="DN45" s="6">
        <v>525.25</v>
      </c>
      <c r="DO45" s="6">
        <v>491.56</v>
      </c>
      <c r="DP45" s="6">
        <v>450.24</v>
      </c>
      <c r="DQ45" s="6">
        <v>504.63</v>
      </c>
      <c r="DR45" s="6">
        <v>486.6</v>
      </c>
      <c r="DS45" s="6">
        <v>467.38</v>
      </c>
      <c r="DT45" s="6">
        <v>483.61</v>
      </c>
      <c r="DU45" s="6">
        <v>460.6</v>
      </c>
      <c r="DV45" s="6">
        <v>428.99</v>
      </c>
      <c r="DW45" s="6">
        <v>442.87</v>
      </c>
      <c r="DX45" s="6">
        <v>466.01</v>
      </c>
      <c r="DY45" s="6">
        <v>452.28</v>
      </c>
      <c r="DZ45" s="6">
        <v>484.34</v>
      </c>
      <c r="EA45" s="6">
        <v>421.88</v>
      </c>
      <c r="EB45" s="6">
        <v>387.27</v>
      </c>
      <c r="EC45" s="6">
        <v>437.13</v>
      </c>
      <c r="ED45" s="6">
        <v>347.79</v>
      </c>
      <c r="EE45" s="6">
        <v>313.76</v>
      </c>
      <c r="EF45" s="6">
        <v>352.06</v>
      </c>
      <c r="EG45" s="6">
        <v>348.48</v>
      </c>
      <c r="EH45" s="6">
        <v>338.6</v>
      </c>
      <c r="EI45" s="6">
        <v>286.94</v>
      </c>
      <c r="EJ45" s="6">
        <v>246.7</v>
      </c>
      <c r="EK45" s="6">
        <v>233.95</v>
      </c>
      <c r="EL45" s="6">
        <v>218.85</v>
      </c>
      <c r="EM45" s="6">
        <v>188.53</v>
      </c>
      <c r="EN45" s="6">
        <v>156.44</v>
      </c>
      <c r="EO45" s="6">
        <v>152.13</v>
      </c>
      <c r="EP45" s="6">
        <v>140.54</v>
      </c>
      <c r="EQ45" s="6">
        <v>119.7</v>
      </c>
      <c r="ER45" s="6">
        <v>105.35</v>
      </c>
      <c r="ES45" s="6">
        <v>84.54</v>
      </c>
      <c r="ET45" s="6">
        <v>77.7</v>
      </c>
      <c r="EU45" s="6">
        <v>69.6</v>
      </c>
      <c r="EV45" s="6">
        <v>51.46</v>
      </c>
      <c r="EW45" s="6">
        <v>36.27</v>
      </c>
      <c r="EX45" s="6">
        <v>34.43</v>
      </c>
      <c r="EY45" s="6">
        <v>30.08</v>
      </c>
      <c r="EZ45" s="6">
        <v>28.28</v>
      </c>
      <c r="FA45" s="6">
        <v>31.09</v>
      </c>
      <c r="FB45" s="6">
        <v>23.91</v>
      </c>
      <c r="FC45" s="6">
        <v>21.35</v>
      </c>
      <c r="FD45" s="6">
        <v>21.94</v>
      </c>
      <c r="FE45" s="6">
        <v>21.12</v>
      </c>
      <c r="FF45" s="6">
        <v>21.8</v>
      </c>
      <c r="FG45" s="6">
        <v>21.68</v>
      </c>
      <c r="FH45" s="6">
        <v>23.95</v>
      </c>
      <c r="FI45" s="6">
        <v>27.99</v>
      </c>
      <c r="FJ45" s="6">
        <v>35.65</v>
      </c>
      <c r="FK45" s="6">
        <v>47.12</v>
      </c>
      <c r="FL45" s="6">
        <v>182.9</v>
      </c>
      <c r="FM45" s="6">
        <v>493.36</v>
      </c>
      <c r="FN45" s="6">
        <v>607.93</v>
      </c>
      <c r="FO45" s="6">
        <v>302.66</v>
      </c>
      <c r="FP45" s="6">
        <v>250.18</v>
      </c>
      <c r="FQ45" s="6">
        <v>112.53</v>
      </c>
      <c r="FR45" s="6">
        <v>305.76</v>
      </c>
      <c r="FS45" s="6">
        <v>1429.36</v>
      </c>
      <c r="FT45" s="6">
        <v>648.75</v>
      </c>
      <c r="FU45" s="6">
        <v>592.25</v>
      </c>
      <c r="FV45" s="6">
        <v>668.05</v>
      </c>
      <c r="FW45" s="6">
        <v>504.47</v>
      </c>
      <c r="FX45" s="6">
        <v>661.11</v>
      </c>
      <c r="FY45" s="6">
        <v>635.85</v>
      </c>
      <c r="FZ45" s="6">
        <v>626.94</v>
      </c>
      <c r="GA45" s="6">
        <v>792.97</v>
      </c>
      <c r="GB45" s="6">
        <v>816.67</v>
      </c>
      <c r="GC45" s="6">
        <v>735.67</v>
      </c>
      <c r="GD45" s="6">
        <v>709.24</v>
      </c>
      <c r="GE45" s="6">
        <v>728.81</v>
      </c>
      <c r="GF45" s="6">
        <v>687.41</v>
      </c>
      <c r="GG45" s="6">
        <v>711.38</v>
      </c>
      <c r="GH45" s="6">
        <v>713.75</v>
      </c>
      <c r="GI45" s="6">
        <v>572.18</v>
      </c>
      <c r="GJ45" s="6">
        <v>637.37</v>
      </c>
      <c r="GK45" s="6">
        <v>768.24</v>
      </c>
      <c r="GL45" s="6">
        <v>802.98</v>
      </c>
      <c r="GM45" s="6">
        <v>885.1</v>
      </c>
      <c r="GN45" s="6">
        <v>973.74</v>
      </c>
      <c r="GO45" s="6">
        <v>910.1</v>
      </c>
      <c r="GP45" s="6">
        <v>855.88</v>
      </c>
      <c r="GQ45" s="6">
        <v>844.22</v>
      </c>
      <c r="GR45" s="6">
        <v>825.25</v>
      </c>
      <c r="GS45" s="6">
        <v>801.26</v>
      </c>
      <c r="GT45" s="6">
        <v>761.36</v>
      </c>
      <c r="GU45" s="6">
        <v>616.37</v>
      </c>
      <c r="GV45" s="6">
        <v>578.61</v>
      </c>
      <c r="GW45" s="6">
        <v>613.24</v>
      </c>
      <c r="GX45" s="6">
        <v>533.66</v>
      </c>
      <c r="GY45" s="6">
        <v>497.35</v>
      </c>
      <c r="GZ45" s="6">
        <v>500.9</v>
      </c>
      <c r="HA45" s="6">
        <v>433.31</v>
      </c>
      <c r="HB45" s="6">
        <v>384.65</v>
      </c>
      <c r="HC45" s="6">
        <v>374.4</v>
      </c>
      <c r="HD45" s="6">
        <v>325.31</v>
      </c>
      <c r="HE45" s="6">
        <v>297.25</v>
      </c>
      <c r="HF45" s="6">
        <v>291.16</v>
      </c>
      <c r="HG45" s="6">
        <v>250.21</v>
      </c>
      <c r="HH45" s="6">
        <v>220.78</v>
      </c>
      <c r="HI45" s="6">
        <v>209.43</v>
      </c>
      <c r="HJ45" s="6">
        <v>172.41</v>
      </c>
      <c r="HK45" s="6">
        <v>156.72</v>
      </c>
      <c r="HL45" s="6">
        <v>141.31</v>
      </c>
      <c r="HM45" s="6">
        <v>94.63</v>
      </c>
      <c r="HN45" s="6">
        <v>71.37</v>
      </c>
      <c r="HO45" s="6">
        <v>66.46</v>
      </c>
      <c r="HP45" s="6">
        <v>41.82</v>
      </c>
      <c r="HQ45" s="6">
        <v>29.06</v>
      </c>
      <c r="HR45" s="6">
        <v>24.93</v>
      </c>
      <c r="HS45" s="6">
        <v>16.68</v>
      </c>
      <c r="HT45" s="6">
        <v>13.34</v>
      </c>
      <c r="HU45" s="6">
        <v>16.09</v>
      </c>
      <c r="HV45" s="6">
        <v>14.37</v>
      </c>
      <c r="HW45" s="6">
        <v>6.16</v>
      </c>
      <c r="HX45" s="6">
        <v>6.9</v>
      </c>
      <c r="HY45" s="6">
        <v>9.76</v>
      </c>
      <c r="HZ45" s="6">
        <v>10.6</v>
      </c>
      <c r="IA45" s="6">
        <v>10.14</v>
      </c>
      <c r="IB45" s="6">
        <v>10.43</v>
      </c>
      <c r="IC45" s="6">
        <v>6.26</v>
      </c>
      <c r="ID45" s="6">
        <v>5.02</v>
      </c>
      <c r="IE45" s="6">
        <v>5.15</v>
      </c>
      <c r="IF45" s="6">
        <v>4.71</v>
      </c>
      <c r="IG45" s="6">
        <v>4.1</v>
      </c>
    </row>
    <row r="46" spans="1:241" ht="12.75">
      <c r="A46" s="6">
        <v>3.67</v>
      </c>
      <c r="B46" s="6">
        <v>2.7</v>
      </c>
      <c r="C46" s="6">
        <v>2.81</v>
      </c>
      <c r="D46" s="6">
        <v>4.05</v>
      </c>
      <c r="E46" s="6">
        <v>5.88</v>
      </c>
      <c r="F46" s="6">
        <v>4.78</v>
      </c>
      <c r="G46" s="6">
        <v>1.62</v>
      </c>
      <c r="H46" s="6">
        <v>1.4</v>
      </c>
      <c r="I46" s="6">
        <v>0.76</v>
      </c>
      <c r="J46" s="6">
        <v>1.44</v>
      </c>
      <c r="K46" s="6">
        <v>0.71</v>
      </c>
      <c r="L46" s="6">
        <v>2.38</v>
      </c>
      <c r="M46" s="6">
        <v>1.81</v>
      </c>
      <c r="N46" s="6">
        <v>1.25</v>
      </c>
      <c r="O46" s="6">
        <v>1.63</v>
      </c>
      <c r="P46" s="6">
        <v>1.18</v>
      </c>
      <c r="Q46" s="6">
        <v>0.18</v>
      </c>
      <c r="R46" s="6">
        <v>0.53</v>
      </c>
      <c r="S46" s="6">
        <v>2.08</v>
      </c>
      <c r="T46" s="6">
        <v>2.39</v>
      </c>
      <c r="U46" s="6">
        <v>1.54</v>
      </c>
      <c r="V46" s="6">
        <v>1.77</v>
      </c>
      <c r="W46" s="6">
        <v>2.52</v>
      </c>
      <c r="X46" s="6">
        <v>3.55</v>
      </c>
      <c r="Y46" s="6">
        <v>24.75</v>
      </c>
      <c r="Z46" s="6">
        <v>69.85</v>
      </c>
      <c r="AA46" s="6">
        <v>27.08</v>
      </c>
      <c r="AB46" s="6">
        <v>11.46</v>
      </c>
      <c r="AC46" s="6">
        <v>12.43</v>
      </c>
      <c r="AD46" s="6">
        <v>27.72</v>
      </c>
      <c r="AE46" s="6">
        <v>16.99</v>
      </c>
      <c r="AF46" s="6">
        <v>7.43</v>
      </c>
      <c r="AG46" s="6">
        <v>8.32</v>
      </c>
      <c r="AH46" s="6">
        <v>9.34</v>
      </c>
      <c r="AI46" s="6">
        <v>4.83</v>
      </c>
      <c r="AJ46" s="6">
        <v>11.92</v>
      </c>
      <c r="AK46" s="6">
        <v>18.8</v>
      </c>
      <c r="AL46" s="6">
        <v>15.76</v>
      </c>
      <c r="AM46" s="6">
        <v>13.46</v>
      </c>
      <c r="AN46" s="6">
        <v>10.63</v>
      </c>
      <c r="AO46" s="6">
        <v>43.22</v>
      </c>
      <c r="AP46" s="6">
        <v>40.14</v>
      </c>
      <c r="AQ46" s="6">
        <v>33.29</v>
      </c>
      <c r="AR46" s="6">
        <v>26.24</v>
      </c>
      <c r="AS46" s="6">
        <v>27.62</v>
      </c>
      <c r="AT46" s="6">
        <v>46.16</v>
      </c>
      <c r="AU46" s="6">
        <v>78.48</v>
      </c>
      <c r="AV46" s="6">
        <v>162.54</v>
      </c>
      <c r="AW46" s="6">
        <v>262.2</v>
      </c>
      <c r="AX46" s="6">
        <v>277.63</v>
      </c>
      <c r="AY46" s="6">
        <v>233.36</v>
      </c>
      <c r="AZ46" s="6">
        <v>346.43</v>
      </c>
      <c r="BA46" s="6">
        <v>402.63</v>
      </c>
      <c r="BB46" s="6">
        <v>494.66</v>
      </c>
      <c r="BC46" s="6">
        <v>529.88</v>
      </c>
      <c r="BD46" s="6">
        <v>542.66</v>
      </c>
      <c r="BE46" s="6">
        <v>691.07</v>
      </c>
      <c r="BF46" s="6">
        <v>639.69</v>
      </c>
      <c r="BG46" s="6">
        <v>856.38</v>
      </c>
      <c r="BH46" s="6">
        <v>943.93</v>
      </c>
      <c r="BI46" s="6">
        <v>1293.02</v>
      </c>
      <c r="BJ46" s="6">
        <v>2958.53</v>
      </c>
      <c r="BK46" s="6">
        <v>1126.48</v>
      </c>
      <c r="BL46" s="6">
        <v>604.64</v>
      </c>
      <c r="BM46" s="6">
        <v>1484.52</v>
      </c>
      <c r="BN46" s="6">
        <v>1521.7</v>
      </c>
      <c r="BO46" s="6">
        <v>743.47</v>
      </c>
      <c r="BP46" s="6">
        <v>953.05</v>
      </c>
      <c r="BQ46" s="6">
        <v>1027.64</v>
      </c>
      <c r="BR46" s="6">
        <v>966.31</v>
      </c>
      <c r="BS46" s="6">
        <v>1110.74</v>
      </c>
      <c r="BT46" s="6">
        <v>1255.75</v>
      </c>
      <c r="BU46" s="6">
        <v>1052.2</v>
      </c>
      <c r="BV46" s="6">
        <v>765.09</v>
      </c>
      <c r="BW46" s="6">
        <v>827.64</v>
      </c>
      <c r="BX46" s="6">
        <v>911.52</v>
      </c>
      <c r="BY46" s="6">
        <v>981.33</v>
      </c>
      <c r="BZ46" s="6">
        <v>852.49</v>
      </c>
      <c r="CA46" s="6">
        <v>859.95</v>
      </c>
      <c r="CB46" s="6">
        <v>739.16</v>
      </c>
      <c r="CC46" s="6">
        <v>1080.09</v>
      </c>
      <c r="CD46" s="6">
        <v>858.19</v>
      </c>
      <c r="CE46" s="6">
        <v>1161.76</v>
      </c>
      <c r="CF46" s="6">
        <v>1016.02</v>
      </c>
      <c r="CG46" s="6">
        <v>979.56</v>
      </c>
      <c r="CH46" s="6">
        <v>867.88</v>
      </c>
      <c r="CI46" s="6">
        <v>854.06</v>
      </c>
      <c r="CJ46" s="6">
        <v>923.33</v>
      </c>
      <c r="CK46" s="6">
        <v>883.44</v>
      </c>
      <c r="CL46" s="6">
        <v>906.66</v>
      </c>
      <c r="CM46" s="6">
        <v>886.94</v>
      </c>
      <c r="CN46" s="6">
        <v>843.61</v>
      </c>
      <c r="CO46" s="6">
        <v>852.43</v>
      </c>
      <c r="CP46" s="6">
        <v>852.11</v>
      </c>
      <c r="CQ46" s="6">
        <v>862.53</v>
      </c>
      <c r="CR46" s="6">
        <v>868.97</v>
      </c>
      <c r="CS46" s="6">
        <v>883.08</v>
      </c>
      <c r="CT46" s="6">
        <v>882.82</v>
      </c>
      <c r="CU46" s="6">
        <v>903.6</v>
      </c>
      <c r="CV46" s="6">
        <v>937.1</v>
      </c>
      <c r="CW46" s="6">
        <v>843.72</v>
      </c>
      <c r="CX46" s="6">
        <v>805.92</v>
      </c>
      <c r="CY46" s="6">
        <v>831.72</v>
      </c>
      <c r="CZ46" s="6">
        <v>741.72</v>
      </c>
      <c r="DA46" s="6">
        <v>728.88</v>
      </c>
      <c r="DB46" s="6">
        <v>761.55</v>
      </c>
      <c r="DC46" s="6">
        <v>694.46</v>
      </c>
      <c r="DD46" s="6">
        <v>717.46</v>
      </c>
      <c r="DE46" s="6">
        <v>665.65</v>
      </c>
      <c r="DF46" s="6">
        <v>659.46</v>
      </c>
      <c r="DG46" s="6">
        <v>657.44</v>
      </c>
      <c r="DH46" s="6">
        <v>557.11</v>
      </c>
      <c r="DI46" s="6">
        <v>527.29</v>
      </c>
      <c r="DJ46" s="6">
        <v>505.15</v>
      </c>
      <c r="DK46" s="6">
        <v>485.39</v>
      </c>
      <c r="DL46" s="6">
        <v>516.75</v>
      </c>
      <c r="DM46" s="6">
        <v>483.01</v>
      </c>
      <c r="DN46" s="6">
        <v>516.4</v>
      </c>
      <c r="DO46" s="6">
        <v>493.27</v>
      </c>
      <c r="DP46" s="6">
        <v>471.96</v>
      </c>
      <c r="DQ46" s="6">
        <v>539</v>
      </c>
      <c r="DR46" s="6">
        <v>478.73</v>
      </c>
      <c r="DS46" s="6">
        <v>461.78</v>
      </c>
      <c r="DT46" s="6">
        <v>482.61</v>
      </c>
      <c r="DU46" s="6">
        <v>440.54</v>
      </c>
      <c r="DV46" s="6">
        <v>431.44</v>
      </c>
      <c r="DW46" s="6">
        <v>430.67</v>
      </c>
      <c r="DX46" s="6">
        <v>450.44</v>
      </c>
      <c r="DY46" s="6">
        <v>483.52</v>
      </c>
      <c r="DZ46" s="6">
        <v>513.82</v>
      </c>
      <c r="EA46" s="6">
        <v>404.58</v>
      </c>
      <c r="EB46" s="6">
        <v>380.43</v>
      </c>
      <c r="EC46" s="6">
        <v>376.93</v>
      </c>
      <c r="ED46" s="6">
        <v>288</v>
      </c>
      <c r="EE46" s="6">
        <v>293.3</v>
      </c>
      <c r="EF46" s="6">
        <v>306.45</v>
      </c>
      <c r="EG46" s="6">
        <v>288.07</v>
      </c>
      <c r="EH46" s="6">
        <v>304.31</v>
      </c>
      <c r="EI46" s="6">
        <v>266.7</v>
      </c>
      <c r="EJ46" s="6">
        <v>227.36</v>
      </c>
      <c r="EK46" s="6">
        <v>194.09</v>
      </c>
      <c r="EL46" s="6">
        <v>183.72</v>
      </c>
      <c r="EM46" s="6">
        <v>171.21</v>
      </c>
      <c r="EN46" s="6">
        <v>143.57</v>
      </c>
      <c r="EO46" s="6">
        <v>145.18</v>
      </c>
      <c r="EP46" s="6">
        <v>127.43</v>
      </c>
      <c r="EQ46" s="6">
        <v>111.53</v>
      </c>
      <c r="ER46" s="6">
        <v>105.65</v>
      </c>
      <c r="ES46" s="6">
        <v>77.09</v>
      </c>
      <c r="ET46" s="6">
        <v>71.45</v>
      </c>
      <c r="EU46" s="6">
        <v>59.37</v>
      </c>
      <c r="EV46" s="6">
        <v>41.13</v>
      </c>
      <c r="EW46" s="6">
        <v>33.45</v>
      </c>
      <c r="EX46" s="6">
        <v>31.84</v>
      </c>
      <c r="EY46" s="6">
        <v>31.78</v>
      </c>
      <c r="EZ46" s="6">
        <v>28.89</v>
      </c>
      <c r="FA46" s="6">
        <v>30.54</v>
      </c>
      <c r="FB46" s="6">
        <v>24.33</v>
      </c>
      <c r="FC46" s="6">
        <v>20.9</v>
      </c>
      <c r="FD46" s="6">
        <v>22.52</v>
      </c>
      <c r="FE46" s="6">
        <v>23.48</v>
      </c>
      <c r="FF46" s="6">
        <v>27.42</v>
      </c>
      <c r="FG46" s="6">
        <v>33.55</v>
      </c>
      <c r="FH46" s="6">
        <v>33.51</v>
      </c>
      <c r="FI46" s="6">
        <v>41.66</v>
      </c>
      <c r="FJ46" s="6">
        <v>46.85</v>
      </c>
      <c r="FK46" s="6">
        <v>62.18</v>
      </c>
      <c r="FL46" s="6">
        <v>122.03</v>
      </c>
      <c r="FM46" s="6">
        <v>233.58</v>
      </c>
      <c r="FN46" s="6">
        <v>576.68</v>
      </c>
      <c r="FO46" s="6">
        <v>544.95</v>
      </c>
      <c r="FP46" s="6">
        <v>307.65</v>
      </c>
      <c r="FQ46" s="6">
        <v>183.47</v>
      </c>
      <c r="FR46" s="6">
        <v>571.36</v>
      </c>
      <c r="FS46" s="6">
        <v>1499.06</v>
      </c>
      <c r="FT46" s="6">
        <v>754.23</v>
      </c>
      <c r="FU46" s="6">
        <v>679.66</v>
      </c>
      <c r="FV46" s="6">
        <v>691.17</v>
      </c>
      <c r="FW46" s="6">
        <v>489.41</v>
      </c>
      <c r="FX46" s="6">
        <v>530.01</v>
      </c>
      <c r="FY46" s="6">
        <v>510.21</v>
      </c>
      <c r="FZ46" s="6">
        <v>511.19</v>
      </c>
      <c r="GA46" s="6">
        <v>774.16</v>
      </c>
      <c r="GB46" s="6">
        <v>890.29</v>
      </c>
      <c r="GC46" s="6">
        <v>788.45</v>
      </c>
      <c r="GD46" s="6">
        <v>759.98</v>
      </c>
      <c r="GE46" s="6">
        <v>590.34</v>
      </c>
      <c r="GF46" s="6">
        <v>611.44</v>
      </c>
      <c r="GG46" s="6">
        <v>745.52</v>
      </c>
      <c r="GH46" s="6">
        <v>581.77</v>
      </c>
      <c r="GI46" s="6">
        <v>494.53</v>
      </c>
      <c r="GJ46" s="6">
        <v>698.69</v>
      </c>
      <c r="GK46" s="6">
        <v>721.7</v>
      </c>
      <c r="GL46" s="6">
        <v>781.8</v>
      </c>
      <c r="GM46" s="6">
        <v>999.49</v>
      </c>
      <c r="GN46" s="6">
        <v>938.45</v>
      </c>
      <c r="GO46" s="6">
        <v>889.34</v>
      </c>
      <c r="GP46" s="6">
        <v>862.78</v>
      </c>
      <c r="GQ46" s="6">
        <v>835.3</v>
      </c>
      <c r="GR46" s="6">
        <v>795.61</v>
      </c>
      <c r="GS46" s="6">
        <v>709.67</v>
      </c>
      <c r="GT46" s="6">
        <v>641.33</v>
      </c>
      <c r="GU46" s="6">
        <v>581.72</v>
      </c>
      <c r="GV46" s="6">
        <v>548.03</v>
      </c>
      <c r="GW46" s="6">
        <v>529.1</v>
      </c>
      <c r="GX46" s="6">
        <v>461.29</v>
      </c>
      <c r="GY46" s="6">
        <v>445.47</v>
      </c>
      <c r="GZ46" s="6">
        <v>416.65</v>
      </c>
      <c r="HA46" s="6">
        <v>406.02</v>
      </c>
      <c r="HB46" s="6">
        <v>378.56</v>
      </c>
      <c r="HC46" s="6">
        <v>328.75</v>
      </c>
      <c r="HD46" s="6">
        <v>274.88</v>
      </c>
      <c r="HE46" s="6">
        <v>248.86</v>
      </c>
      <c r="HF46" s="6">
        <v>237.88</v>
      </c>
      <c r="HG46" s="6">
        <v>218.41</v>
      </c>
      <c r="HH46" s="6">
        <v>187.59</v>
      </c>
      <c r="HI46" s="6">
        <v>165.98</v>
      </c>
      <c r="HJ46" s="6">
        <v>146.45</v>
      </c>
      <c r="HK46" s="6">
        <v>117.13</v>
      </c>
      <c r="HL46" s="6">
        <v>92.56</v>
      </c>
      <c r="HM46" s="6">
        <v>69.39</v>
      </c>
      <c r="HN46" s="6">
        <v>49.53</v>
      </c>
      <c r="HO46" s="6">
        <v>40.61</v>
      </c>
      <c r="HP46" s="6">
        <v>24.76</v>
      </c>
      <c r="HQ46" s="6">
        <v>15.91</v>
      </c>
      <c r="HR46" s="6">
        <v>13.82</v>
      </c>
      <c r="HS46" s="6">
        <v>12.53</v>
      </c>
      <c r="HT46" s="6">
        <v>12.69</v>
      </c>
      <c r="HU46" s="6">
        <v>14.23</v>
      </c>
      <c r="HV46" s="6">
        <v>6.95</v>
      </c>
      <c r="HW46" s="6">
        <v>7.25</v>
      </c>
      <c r="HX46" s="6">
        <v>6.94</v>
      </c>
      <c r="HY46" s="6">
        <v>9.77</v>
      </c>
      <c r="HZ46" s="6">
        <v>10.78</v>
      </c>
      <c r="IA46" s="6">
        <v>10.57</v>
      </c>
      <c r="IB46" s="6">
        <v>10.23</v>
      </c>
      <c r="IC46" s="6">
        <v>8.33</v>
      </c>
      <c r="ID46" s="6">
        <v>6.75</v>
      </c>
      <c r="IE46" s="6">
        <v>6.69</v>
      </c>
      <c r="IF46" s="6">
        <v>6.82</v>
      </c>
      <c r="IG46" s="6">
        <v>3.67</v>
      </c>
    </row>
    <row r="47" spans="1:241" ht="12.75">
      <c r="A47" s="6">
        <v>8.62</v>
      </c>
      <c r="B47" s="6">
        <v>7.66</v>
      </c>
      <c r="C47" s="6">
        <v>7.56</v>
      </c>
      <c r="D47" s="6">
        <v>9.77</v>
      </c>
      <c r="E47" s="6">
        <v>11.78</v>
      </c>
      <c r="F47" s="6">
        <v>7.38</v>
      </c>
      <c r="G47" s="6">
        <v>7.34</v>
      </c>
      <c r="H47" s="6">
        <v>6.02</v>
      </c>
      <c r="I47" s="6">
        <v>7.54</v>
      </c>
      <c r="J47" s="6">
        <v>6.14</v>
      </c>
      <c r="K47" s="6">
        <v>9.95</v>
      </c>
      <c r="L47" s="6">
        <v>20.07</v>
      </c>
      <c r="M47" s="6">
        <v>9.1</v>
      </c>
      <c r="N47" s="6">
        <v>2.99</v>
      </c>
      <c r="O47" s="6">
        <v>1.49</v>
      </c>
      <c r="P47" s="6">
        <v>0.97</v>
      </c>
      <c r="Q47" s="6">
        <v>1.42</v>
      </c>
      <c r="R47" s="6">
        <v>1.93</v>
      </c>
      <c r="S47" s="6">
        <v>2.38</v>
      </c>
      <c r="T47" s="6">
        <v>2.26</v>
      </c>
      <c r="U47" s="6">
        <v>2.13</v>
      </c>
      <c r="V47" s="6">
        <v>3.43</v>
      </c>
      <c r="W47" s="6">
        <v>4.99</v>
      </c>
      <c r="X47" s="6">
        <v>7.48</v>
      </c>
      <c r="Y47" s="6">
        <v>19.96</v>
      </c>
      <c r="Z47" s="6">
        <v>110.04</v>
      </c>
      <c r="AA47" s="6">
        <v>57.09</v>
      </c>
      <c r="AB47" s="6">
        <v>20.59</v>
      </c>
      <c r="AC47" s="6">
        <v>10.42</v>
      </c>
      <c r="AD47" s="6">
        <v>23.19</v>
      </c>
      <c r="AE47" s="6">
        <v>41.81</v>
      </c>
      <c r="AF47" s="6">
        <v>14.96</v>
      </c>
      <c r="AG47" s="6">
        <v>5.86</v>
      </c>
      <c r="AH47" s="6">
        <v>8.13</v>
      </c>
      <c r="AI47" s="6">
        <v>9.56</v>
      </c>
      <c r="AJ47" s="6">
        <v>11.52</v>
      </c>
      <c r="AK47" s="6">
        <v>14.62</v>
      </c>
      <c r="AL47" s="6">
        <v>16.99</v>
      </c>
      <c r="AM47" s="6">
        <v>24.09</v>
      </c>
      <c r="AN47" s="6">
        <v>27.66</v>
      </c>
      <c r="AO47" s="6">
        <v>38.55</v>
      </c>
      <c r="AP47" s="6">
        <v>28.33</v>
      </c>
      <c r="AQ47" s="6">
        <v>30.45</v>
      </c>
      <c r="AR47" s="6">
        <v>34.57</v>
      </c>
      <c r="AS47" s="6">
        <v>58.57</v>
      </c>
      <c r="AT47" s="6">
        <v>98.67</v>
      </c>
      <c r="AU47" s="6">
        <v>220.06</v>
      </c>
      <c r="AV47" s="6">
        <v>226.01</v>
      </c>
      <c r="AW47" s="6">
        <v>537.25</v>
      </c>
      <c r="AX47" s="6">
        <v>669.19</v>
      </c>
      <c r="AY47" s="6">
        <v>243.65</v>
      </c>
      <c r="AZ47" s="6">
        <v>296.83</v>
      </c>
      <c r="BA47" s="6">
        <v>360.12</v>
      </c>
      <c r="BB47" s="6">
        <v>517.44</v>
      </c>
      <c r="BC47" s="6">
        <v>637.06</v>
      </c>
      <c r="BD47" s="6">
        <v>586.47</v>
      </c>
      <c r="BE47" s="6">
        <v>700.89</v>
      </c>
      <c r="BF47" s="6">
        <v>711.77</v>
      </c>
      <c r="BG47" s="6">
        <v>888.81</v>
      </c>
      <c r="BH47" s="6">
        <v>1148.58</v>
      </c>
      <c r="BI47" s="6">
        <v>827.76</v>
      </c>
      <c r="BJ47" s="6">
        <v>2309.32</v>
      </c>
      <c r="BK47" s="6">
        <v>2145.96</v>
      </c>
      <c r="BL47" s="6">
        <v>867.38</v>
      </c>
      <c r="BM47" s="6">
        <v>1374.81</v>
      </c>
      <c r="BN47" s="6">
        <v>1187.43</v>
      </c>
      <c r="BO47" s="6">
        <v>911</v>
      </c>
      <c r="BP47" s="6">
        <v>1416.26</v>
      </c>
      <c r="BQ47" s="6">
        <v>1274.25</v>
      </c>
      <c r="BR47" s="6">
        <v>890.22</v>
      </c>
      <c r="BS47" s="6">
        <v>1164.63</v>
      </c>
      <c r="BT47" s="6">
        <v>1388.56</v>
      </c>
      <c r="BU47" s="6">
        <v>974.13</v>
      </c>
      <c r="BV47" s="6">
        <v>602.79</v>
      </c>
      <c r="BW47" s="6">
        <v>796.48</v>
      </c>
      <c r="BX47" s="6">
        <v>994.64</v>
      </c>
      <c r="BY47" s="6">
        <v>875.27</v>
      </c>
      <c r="BZ47" s="6">
        <v>852.97</v>
      </c>
      <c r="CA47" s="6">
        <v>884.37</v>
      </c>
      <c r="CB47" s="6">
        <v>986.24</v>
      </c>
      <c r="CC47" s="6">
        <v>1225.6</v>
      </c>
      <c r="CD47" s="6">
        <v>1156.84</v>
      </c>
      <c r="CE47" s="6">
        <v>1202.8</v>
      </c>
      <c r="CF47" s="6">
        <v>1197.11</v>
      </c>
      <c r="CG47" s="6">
        <v>1178.37</v>
      </c>
      <c r="CH47" s="6">
        <v>1093.18</v>
      </c>
      <c r="CI47" s="6">
        <v>1099.36</v>
      </c>
      <c r="CJ47" s="6">
        <v>1101.07</v>
      </c>
      <c r="CK47" s="6">
        <v>1009.28</v>
      </c>
      <c r="CL47" s="6">
        <v>1078.61</v>
      </c>
      <c r="CM47" s="6">
        <v>1060.08</v>
      </c>
      <c r="CN47" s="6">
        <v>986.93</v>
      </c>
      <c r="CO47" s="6">
        <v>1027.61</v>
      </c>
      <c r="CP47" s="6">
        <v>1067.75</v>
      </c>
      <c r="CQ47" s="6">
        <v>1095.06</v>
      </c>
      <c r="CR47" s="6">
        <v>1076.22</v>
      </c>
      <c r="CS47" s="6">
        <v>1054.08</v>
      </c>
      <c r="CT47" s="6">
        <v>973.03</v>
      </c>
      <c r="CU47" s="6">
        <v>949.67</v>
      </c>
      <c r="CV47" s="6">
        <v>941.43</v>
      </c>
      <c r="CW47" s="6">
        <v>887.61</v>
      </c>
      <c r="CX47" s="6">
        <v>961.62</v>
      </c>
      <c r="CY47" s="6">
        <v>901.99</v>
      </c>
      <c r="CZ47" s="6">
        <v>803.87</v>
      </c>
      <c r="DA47" s="6">
        <v>885.63</v>
      </c>
      <c r="DB47" s="6">
        <v>878.91</v>
      </c>
      <c r="DC47" s="6">
        <v>822.16</v>
      </c>
      <c r="DD47" s="6">
        <v>804.48</v>
      </c>
      <c r="DE47" s="6">
        <v>816.05</v>
      </c>
      <c r="DF47" s="6">
        <v>810.13</v>
      </c>
      <c r="DG47" s="6">
        <v>665.21</v>
      </c>
      <c r="DH47" s="6">
        <v>616.73</v>
      </c>
      <c r="DI47" s="6">
        <v>612.49</v>
      </c>
      <c r="DJ47" s="6">
        <v>496.72</v>
      </c>
      <c r="DK47" s="6">
        <v>559</v>
      </c>
      <c r="DL47" s="6">
        <v>583.94</v>
      </c>
      <c r="DM47" s="6">
        <v>510.17</v>
      </c>
      <c r="DN47" s="6">
        <v>596.74</v>
      </c>
      <c r="DO47" s="6">
        <v>554.86</v>
      </c>
      <c r="DP47" s="6">
        <v>546.78</v>
      </c>
      <c r="DQ47" s="6">
        <v>604.8</v>
      </c>
      <c r="DR47" s="6">
        <v>515.27</v>
      </c>
      <c r="DS47" s="6">
        <v>553.53</v>
      </c>
      <c r="DT47" s="6">
        <v>539.41</v>
      </c>
      <c r="DU47" s="6">
        <v>493.96</v>
      </c>
      <c r="DV47" s="6">
        <v>501.32</v>
      </c>
      <c r="DW47" s="6">
        <v>499.47</v>
      </c>
      <c r="DX47" s="6">
        <v>538.89</v>
      </c>
      <c r="DY47" s="6">
        <v>530.18</v>
      </c>
      <c r="DZ47" s="6">
        <v>565.32</v>
      </c>
      <c r="EA47" s="6">
        <v>483.99</v>
      </c>
      <c r="EB47" s="6">
        <v>472.39</v>
      </c>
      <c r="EC47" s="6">
        <v>466.74</v>
      </c>
      <c r="ED47" s="6">
        <v>366.53</v>
      </c>
      <c r="EE47" s="6">
        <v>312.2</v>
      </c>
      <c r="EF47" s="6">
        <v>191.23</v>
      </c>
      <c r="EG47" s="6">
        <v>218.91</v>
      </c>
      <c r="EH47" s="6">
        <v>295.63</v>
      </c>
      <c r="EI47" s="6">
        <v>245.04</v>
      </c>
      <c r="EJ47" s="6">
        <v>199.76</v>
      </c>
      <c r="EK47" s="6">
        <v>181.73</v>
      </c>
      <c r="EL47" s="6">
        <v>186.88</v>
      </c>
      <c r="EM47" s="6">
        <v>159.95</v>
      </c>
      <c r="EN47" s="6">
        <v>133.1</v>
      </c>
      <c r="EO47" s="6">
        <v>160.68</v>
      </c>
      <c r="EP47" s="6">
        <v>123.33</v>
      </c>
      <c r="EQ47" s="6">
        <v>118.46</v>
      </c>
      <c r="ER47" s="6">
        <v>120.25</v>
      </c>
      <c r="ES47" s="6">
        <v>89.71</v>
      </c>
      <c r="ET47" s="6">
        <v>80.42</v>
      </c>
      <c r="EU47" s="6">
        <v>61.47</v>
      </c>
      <c r="EV47" s="6">
        <v>46.51</v>
      </c>
      <c r="EW47" s="6">
        <v>44.22</v>
      </c>
      <c r="EX47" s="6">
        <v>48.94</v>
      </c>
      <c r="EY47" s="6">
        <v>49.14</v>
      </c>
      <c r="EZ47" s="6">
        <v>43.34</v>
      </c>
      <c r="FA47" s="6">
        <v>45.62</v>
      </c>
      <c r="FB47" s="6">
        <v>43.41</v>
      </c>
      <c r="FC47" s="6">
        <v>30</v>
      </c>
      <c r="FD47" s="6">
        <v>37.9</v>
      </c>
      <c r="FE47" s="6">
        <v>40.5</v>
      </c>
      <c r="FF47" s="6">
        <v>55.9</v>
      </c>
      <c r="FG47" s="6">
        <v>58.97</v>
      </c>
      <c r="FH47" s="6">
        <v>69.94</v>
      </c>
      <c r="FI47" s="6">
        <v>76.91</v>
      </c>
      <c r="FJ47" s="6">
        <v>110.09</v>
      </c>
      <c r="FK47" s="6">
        <v>120.74</v>
      </c>
      <c r="FL47" s="6">
        <v>158.2</v>
      </c>
      <c r="FM47" s="6">
        <v>226.67</v>
      </c>
      <c r="FN47" s="6">
        <v>350.13</v>
      </c>
      <c r="FO47" s="6">
        <v>788.97</v>
      </c>
      <c r="FP47" s="6">
        <v>530.66</v>
      </c>
      <c r="FQ47" s="6">
        <v>327.44</v>
      </c>
      <c r="FR47" s="6">
        <v>286.39</v>
      </c>
      <c r="FS47" s="6">
        <v>766.18</v>
      </c>
      <c r="FT47" s="6">
        <v>1376.17</v>
      </c>
      <c r="FU47" s="6">
        <v>1083.14</v>
      </c>
      <c r="FV47" s="6">
        <v>701.13</v>
      </c>
      <c r="FW47" s="6">
        <v>728.36</v>
      </c>
      <c r="FX47" s="6">
        <v>463.13</v>
      </c>
      <c r="FY47" s="6">
        <v>561.07</v>
      </c>
      <c r="FZ47" s="6">
        <v>888.29</v>
      </c>
      <c r="GA47" s="6">
        <v>837.63</v>
      </c>
      <c r="GB47" s="6">
        <v>968.71</v>
      </c>
      <c r="GC47" s="6">
        <v>1126.88</v>
      </c>
      <c r="GD47" s="6">
        <v>867.84</v>
      </c>
      <c r="GE47" s="6">
        <v>865.45</v>
      </c>
      <c r="GF47" s="6">
        <v>707.36</v>
      </c>
      <c r="GG47" s="6">
        <v>587.31</v>
      </c>
      <c r="GH47" s="6">
        <v>625.86</v>
      </c>
      <c r="GI47" s="6">
        <v>447.58</v>
      </c>
      <c r="GJ47" s="6">
        <v>471.26</v>
      </c>
      <c r="GK47" s="6">
        <v>541.41</v>
      </c>
      <c r="GL47" s="6">
        <v>820.5</v>
      </c>
      <c r="GM47" s="6">
        <v>1125.85</v>
      </c>
      <c r="GN47" s="6">
        <v>952.96</v>
      </c>
      <c r="GO47" s="6">
        <v>922.37</v>
      </c>
      <c r="GP47" s="6">
        <v>813.05</v>
      </c>
      <c r="GQ47" s="6">
        <v>783.04</v>
      </c>
      <c r="GR47" s="6">
        <v>720.83</v>
      </c>
      <c r="GS47" s="6">
        <v>641.41</v>
      </c>
      <c r="GT47" s="6">
        <v>643.33</v>
      </c>
      <c r="GU47" s="6">
        <v>576.81</v>
      </c>
      <c r="GV47" s="6">
        <v>501.55</v>
      </c>
      <c r="GW47" s="6">
        <v>527.3</v>
      </c>
      <c r="GX47" s="6">
        <v>483.28</v>
      </c>
      <c r="GY47" s="6">
        <v>430.06</v>
      </c>
      <c r="GZ47" s="6">
        <v>429.93</v>
      </c>
      <c r="HA47" s="6">
        <v>401.52</v>
      </c>
      <c r="HB47" s="6">
        <v>352.39</v>
      </c>
      <c r="HC47" s="6">
        <v>322.67</v>
      </c>
      <c r="HD47" s="6">
        <v>293.88</v>
      </c>
      <c r="HE47" s="6">
        <v>248.9</v>
      </c>
      <c r="HF47" s="6">
        <v>217.43</v>
      </c>
      <c r="HG47" s="6">
        <v>195.25</v>
      </c>
      <c r="HH47" s="6">
        <v>161.67</v>
      </c>
      <c r="HI47" s="6">
        <v>134.33</v>
      </c>
      <c r="HJ47" s="6">
        <v>126.1</v>
      </c>
      <c r="HK47" s="6">
        <v>88.67</v>
      </c>
      <c r="HL47" s="6">
        <v>61.71</v>
      </c>
      <c r="HM47" s="6">
        <v>50.52</v>
      </c>
      <c r="HN47" s="6">
        <v>33.71</v>
      </c>
      <c r="HO47" s="6">
        <v>28.11</v>
      </c>
      <c r="HP47" s="6">
        <v>19.77</v>
      </c>
      <c r="HQ47" s="6">
        <v>14.74</v>
      </c>
      <c r="HR47" s="6">
        <v>13.94</v>
      </c>
      <c r="HS47" s="6">
        <v>15.57</v>
      </c>
      <c r="HT47" s="6">
        <v>15.93</v>
      </c>
      <c r="HU47" s="6">
        <v>15.63</v>
      </c>
      <c r="HV47" s="6">
        <v>8.84</v>
      </c>
      <c r="HW47" s="6">
        <v>14.27</v>
      </c>
      <c r="HX47" s="6">
        <v>17.3</v>
      </c>
      <c r="HY47" s="6">
        <v>17.08</v>
      </c>
      <c r="HZ47" s="6">
        <v>22.34</v>
      </c>
      <c r="IA47" s="6">
        <v>23.2</v>
      </c>
      <c r="IB47" s="6">
        <v>17.42</v>
      </c>
      <c r="IC47" s="6">
        <v>13.18</v>
      </c>
      <c r="ID47" s="6">
        <v>12.96</v>
      </c>
      <c r="IE47" s="6">
        <v>13.69</v>
      </c>
      <c r="IF47" s="6">
        <v>13.74</v>
      </c>
      <c r="IG47" s="6">
        <v>8.62</v>
      </c>
    </row>
    <row r="48" spans="1:241" ht="12.75">
      <c r="A48" s="6">
        <v>20.01</v>
      </c>
      <c r="B48" s="6">
        <v>19.31</v>
      </c>
      <c r="C48" s="6">
        <v>15.07</v>
      </c>
      <c r="D48" s="6">
        <v>13.22</v>
      </c>
      <c r="E48" s="6">
        <v>11.56</v>
      </c>
      <c r="F48" s="6">
        <v>19.52</v>
      </c>
      <c r="G48" s="6">
        <v>24.59</v>
      </c>
      <c r="H48" s="6">
        <v>18.03</v>
      </c>
      <c r="I48" s="6">
        <v>16.18</v>
      </c>
      <c r="J48" s="6">
        <v>25.62</v>
      </c>
      <c r="K48" s="6">
        <v>25.47</v>
      </c>
      <c r="L48" s="6">
        <v>73.08</v>
      </c>
      <c r="M48" s="6">
        <v>42.16</v>
      </c>
      <c r="N48" s="6">
        <v>8.44</v>
      </c>
      <c r="O48" s="6">
        <v>5.38</v>
      </c>
      <c r="P48" s="6">
        <v>7.51</v>
      </c>
      <c r="Q48" s="6">
        <v>5.07</v>
      </c>
      <c r="R48" s="6">
        <v>3.22</v>
      </c>
      <c r="S48" s="6">
        <v>4.78</v>
      </c>
      <c r="T48" s="6">
        <v>5.18</v>
      </c>
      <c r="U48" s="6">
        <v>5.29</v>
      </c>
      <c r="V48" s="6">
        <v>7.17</v>
      </c>
      <c r="W48" s="6">
        <v>7.96</v>
      </c>
      <c r="X48" s="6">
        <v>13.24</v>
      </c>
      <c r="Y48" s="6">
        <v>26.15</v>
      </c>
      <c r="Z48" s="6">
        <v>155.41</v>
      </c>
      <c r="AA48" s="6">
        <v>108.75</v>
      </c>
      <c r="AB48" s="6">
        <v>64.71</v>
      </c>
      <c r="AC48" s="6">
        <v>20.45</v>
      </c>
      <c r="AD48" s="6">
        <v>10.89</v>
      </c>
      <c r="AE48" s="6">
        <v>53.98</v>
      </c>
      <c r="AF48" s="6">
        <v>27.69</v>
      </c>
      <c r="AG48" s="6">
        <v>8.97</v>
      </c>
      <c r="AH48" s="6">
        <v>10.31</v>
      </c>
      <c r="AI48" s="6">
        <v>11.73</v>
      </c>
      <c r="AJ48" s="6">
        <v>7.54</v>
      </c>
      <c r="AK48" s="6">
        <v>9.16</v>
      </c>
      <c r="AL48" s="6">
        <v>14.22</v>
      </c>
      <c r="AM48" s="6">
        <v>25.89</v>
      </c>
      <c r="AN48" s="6">
        <v>34.84</v>
      </c>
      <c r="AO48" s="6">
        <v>29.43</v>
      </c>
      <c r="AP48" s="6">
        <v>35.18</v>
      </c>
      <c r="AQ48" s="6">
        <v>32.81</v>
      </c>
      <c r="AR48" s="6">
        <v>45.12</v>
      </c>
      <c r="AS48" s="6">
        <v>74.89</v>
      </c>
      <c r="AT48" s="6">
        <v>128.8</v>
      </c>
      <c r="AU48" s="6">
        <v>260.2</v>
      </c>
      <c r="AV48" s="6">
        <v>374.26</v>
      </c>
      <c r="AW48" s="6">
        <v>1171.35</v>
      </c>
      <c r="AX48" s="6">
        <v>1005.35</v>
      </c>
      <c r="AY48" s="6">
        <v>247.84</v>
      </c>
      <c r="AZ48" s="6">
        <v>274.74</v>
      </c>
      <c r="BA48" s="6">
        <v>333.33</v>
      </c>
      <c r="BB48" s="6">
        <v>456.68</v>
      </c>
      <c r="BC48" s="6">
        <v>737.19</v>
      </c>
      <c r="BD48" s="6">
        <v>559</v>
      </c>
      <c r="BE48" s="6">
        <v>621.53</v>
      </c>
      <c r="BF48" s="6">
        <v>476.15</v>
      </c>
      <c r="BG48" s="6">
        <v>616.63</v>
      </c>
      <c r="BH48" s="6">
        <v>1139.08</v>
      </c>
      <c r="BI48" s="6">
        <v>1009.43</v>
      </c>
      <c r="BJ48" s="6">
        <v>1495.34</v>
      </c>
      <c r="BK48" s="6">
        <v>3027.73</v>
      </c>
      <c r="BL48" s="6">
        <v>1853.24</v>
      </c>
      <c r="BM48" s="6">
        <v>1673.03</v>
      </c>
      <c r="BN48" s="6">
        <v>1400.11</v>
      </c>
      <c r="BO48" s="6">
        <v>1069.43</v>
      </c>
      <c r="BP48" s="6">
        <v>1522.39</v>
      </c>
      <c r="BQ48" s="6">
        <v>1739.42</v>
      </c>
      <c r="BR48" s="6">
        <v>1033.69</v>
      </c>
      <c r="BS48" s="6">
        <v>1086.39</v>
      </c>
      <c r="BT48" s="6">
        <v>954.56</v>
      </c>
      <c r="BU48" s="6">
        <v>897.34</v>
      </c>
      <c r="BV48" s="6">
        <v>1024.69</v>
      </c>
      <c r="BW48" s="6">
        <v>769.1</v>
      </c>
      <c r="BX48" s="6">
        <v>877.85</v>
      </c>
      <c r="BY48" s="6">
        <v>922.03</v>
      </c>
      <c r="BZ48" s="6">
        <v>954.94</v>
      </c>
      <c r="CA48" s="6">
        <v>1142.74</v>
      </c>
      <c r="CB48" s="6">
        <v>1199.4</v>
      </c>
      <c r="CC48" s="6">
        <v>995.91</v>
      </c>
      <c r="CD48" s="6">
        <v>895.48</v>
      </c>
      <c r="CE48" s="6">
        <v>1193.6</v>
      </c>
      <c r="CF48" s="6">
        <v>1278.19</v>
      </c>
      <c r="CG48" s="6">
        <v>1296.39</v>
      </c>
      <c r="CH48" s="6">
        <v>1305.76</v>
      </c>
      <c r="CI48" s="6">
        <v>1272.57</v>
      </c>
      <c r="CJ48" s="6">
        <v>1285.29</v>
      </c>
      <c r="CK48" s="6">
        <v>1171.46</v>
      </c>
      <c r="CL48" s="6">
        <v>1219.17</v>
      </c>
      <c r="CM48" s="6">
        <v>1177.75</v>
      </c>
      <c r="CN48" s="6">
        <v>1083.45</v>
      </c>
      <c r="CO48" s="6">
        <v>1175.85</v>
      </c>
      <c r="CP48" s="6">
        <v>1250.67</v>
      </c>
      <c r="CQ48" s="6">
        <v>1215.12</v>
      </c>
      <c r="CR48" s="6">
        <v>1125.9</v>
      </c>
      <c r="CS48" s="6">
        <v>1086.66</v>
      </c>
      <c r="CT48" s="6">
        <v>987.45</v>
      </c>
      <c r="CU48" s="6">
        <v>1011.77</v>
      </c>
      <c r="CV48" s="6">
        <v>1074.16</v>
      </c>
      <c r="CW48" s="6">
        <v>1041.19</v>
      </c>
      <c r="CX48" s="6">
        <v>944.81</v>
      </c>
      <c r="CY48" s="6">
        <v>886.29</v>
      </c>
      <c r="CZ48" s="6">
        <v>969.84</v>
      </c>
      <c r="DA48" s="6">
        <v>956.01</v>
      </c>
      <c r="DB48" s="6">
        <v>943.7</v>
      </c>
      <c r="DC48" s="6">
        <v>932.09</v>
      </c>
      <c r="DD48" s="6">
        <v>848.81</v>
      </c>
      <c r="DE48" s="6">
        <v>943.96</v>
      </c>
      <c r="DF48" s="6">
        <v>919.82</v>
      </c>
      <c r="DG48" s="6">
        <v>723.6</v>
      </c>
      <c r="DH48" s="6">
        <v>661.66</v>
      </c>
      <c r="DI48" s="6">
        <v>571.62</v>
      </c>
      <c r="DJ48" s="6">
        <v>575.69</v>
      </c>
      <c r="DK48" s="6">
        <v>656.29</v>
      </c>
      <c r="DL48" s="6">
        <v>554.93</v>
      </c>
      <c r="DM48" s="6">
        <v>583.96</v>
      </c>
      <c r="DN48" s="6">
        <v>672.43</v>
      </c>
      <c r="DO48" s="6">
        <v>580.93</v>
      </c>
      <c r="DP48" s="6">
        <v>606.15</v>
      </c>
      <c r="DQ48" s="6">
        <v>639.35</v>
      </c>
      <c r="DR48" s="6">
        <v>570.65</v>
      </c>
      <c r="DS48" s="6">
        <v>614.02</v>
      </c>
      <c r="DT48" s="6">
        <v>572.06</v>
      </c>
      <c r="DU48" s="6">
        <v>591.39</v>
      </c>
      <c r="DV48" s="6">
        <v>551.21</v>
      </c>
      <c r="DW48" s="6">
        <v>533.01</v>
      </c>
      <c r="DX48" s="6">
        <v>594.34</v>
      </c>
      <c r="DY48" s="6">
        <v>564.52</v>
      </c>
      <c r="DZ48" s="6">
        <v>651.82</v>
      </c>
      <c r="EA48" s="6">
        <v>606.87</v>
      </c>
      <c r="EB48" s="6">
        <v>570.01</v>
      </c>
      <c r="EC48" s="6">
        <v>607.1</v>
      </c>
      <c r="ED48" s="6">
        <v>463.36</v>
      </c>
      <c r="EE48" s="6">
        <v>366.84</v>
      </c>
      <c r="EF48" s="6">
        <v>204.63</v>
      </c>
      <c r="EG48" s="6">
        <v>217.45</v>
      </c>
      <c r="EH48" s="6">
        <v>388.82</v>
      </c>
      <c r="EI48" s="6">
        <v>255.25</v>
      </c>
      <c r="EJ48" s="6">
        <v>184.79</v>
      </c>
      <c r="EK48" s="6">
        <v>170.54</v>
      </c>
      <c r="EL48" s="6">
        <v>178.17</v>
      </c>
      <c r="EM48" s="6">
        <v>167.24</v>
      </c>
      <c r="EN48" s="6">
        <v>147.23</v>
      </c>
      <c r="EO48" s="6">
        <v>162.73</v>
      </c>
      <c r="EP48" s="6">
        <v>136.19</v>
      </c>
      <c r="EQ48" s="6">
        <v>135.82</v>
      </c>
      <c r="ER48" s="6">
        <v>133.3</v>
      </c>
      <c r="ES48" s="6">
        <v>111.09</v>
      </c>
      <c r="ET48" s="6">
        <v>98.8</v>
      </c>
      <c r="EU48" s="6">
        <v>71.8</v>
      </c>
      <c r="EV48" s="6">
        <v>68.3</v>
      </c>
      <c r="EW48" s="6">
        <v>62.45</v>
      </c>
      <c r="EX48" s="6">
        <v>79.29</v>
      </c>
      <c r="EY48" s="6">
        <v>85.01</v>
      </c>
      <c r="EZ48" s="6">
        <v>76.16</v>
      </c>
      <c r="FA48" s="6">
        <v>85.85</v>
      </c>
      <c r="FB48" s="6">
        <v>74.24</v>
      </c>
      <c r="FC48" s="6">
        <v>71.28</v>
      </c>
      <c r="FD48" s="6">
        <v>67.64</v>
      </c>
      <c r="FE48" s="6">
        <v>73.5</v>
      </c>
      <c r="FF48" s="6">
        <v>97.86</v>
      </c>
      <c r="FG48" s="6">
        <v>100.81</v>
      </c>
      <c r="FH48" s="6">
        <v>128.87</v>
      </c>
      <c r="FI48" s="6">
        <v>130.89</v>
      </c>
      <c r="FJ48" s="6">
        <v>156.25</v>
      </c>
      <c r="FK48" s="6">
        <v>198.58</v>
      </c>
      <c r="FL48" s="6">
        <v>214.83</v>
      </c>
      <c r="FM48" s="6">
        <v>325.51</v>
      </c>
      <c r="FN48" s="6">
        <v>424.86</v>
      </c>
      <c r="FO48" s="6">
        <v>627.13</v>
      </c>
      <c r="FP48" s="6">
        <v>839.98</v>
      </c>
      <c r="FQ48" s="6">
        <v>628.85</v>
      </c>
      <c r="FR48" s="6">
        <v>169.9</v>
      </c>
      <c r="FS48" s="6">
        <v>125.54</v>
      </c>
      <c r="FT48" s="6">
        <v>871.09</v>
      </c>
      <c r="FU48" s="6">
        <v>1678.12</v>
      </c>
      <c r="FV48" s="6">
        <v>813.57</v>
      </c>
      <c r="FW48" s="6">
        <v>692.78</v>
      </c>
      <c r="FX48" s="6">
        <v>415.1</v>
      </c>
      <c r="FY48" s="6">
        <v>628.71</v>
      </c>
      <c r="FZ48" s="6">
        <v>1314.88</v>
      </c>
      <c r="GA48" s="6">
        <v>1217</v>
      </c>
      <c r="GB48" s="6">
        <v>943.96</v>
      </c>
      <c r="GC48" s="6">
        <v>1246.28</v>
      </c>
      <c r="GD48" s="6">
        <v>910.9</v>
      </c>
      <c r="GE48" s="6">
        <v>1052.72</v>
      </c>
      <c r="GF48" s="6">
        <v>739.73</v>
      </c>
      <c r="GG48" s="6">
        <v>606.36</v>
      </c>
      <c r="GH48" s="6">
        <v>840.63</v>
      </c>
      <c r="GI48" s="6">
        <v>641.75</v>
      </c>
      <c r="GJ48" s="6">
        <v>224.89</v>
      </c>
      <c r="GK48" s="6">
        <v>307.38</v>
      </c>
      <c r="GL48" s="6">
        <v>1170</v>
      </c>
      <c r="GM48" s="6">
        <v>1526.29</v>
      </c>
      <c r="GN48" s="6">
        <v>943.81</v>
      </c>
      <c r="GO48" s="6">
        <v>799.92</v>
      </c>
      <c r="GP48" s="6">
        <v>731.97</v>
      </c>
      <c r="GQ48" s="6">
        <v>779.18</v>
      </c>
      <c r="GR48" s="6">
        <v>721.75</v>
      </c>
      <c r="GS48" s="6">
        <v>634</v>
      </c>
      <c r="GT48" s="6">
        <v>644.36</v>
      </c>
      <c r="GU48" s="6">
        <v>531.44</v>
      </c>
      <c r="GV48" s="6">
        <v>512.6</v>
      </c>
      <c r="GW48" s="6">
        <v>560.88</v>
      </c>
      <c r="GX48" s="6">
        <v>486.74</v>
      </c>
      <c r="GY48" s="6">
        <v>405.47</v>
      </c>
      <c r="GZ48" s="6">
        <v>417.72</v>
      </c>
      <c r="HA48" s="6">
        <v>370.93</v>
      </c>
      <c r="HB48" s="6">
        <v>341.03</v>
      </c>
      <c r="HC48" s="6">
        <v>356</v>
      </c>
      <c r="HD48" s="6">
        <v>265.72</v>
      </c>
      <c r="HE48" s="6">
        <v>232.36</v>
      </c>
      <c r="HF48" s="6">
        <v>233.14</v>
      </c>
      <c r="HG48" s="6">
        <v>171.57</v>
      </c>
      <c r="HH48" s="6">
        <v>142.43</v>
      </c>
      <c r="HI48" s="6">
        <v>135.67</v>
      </c>
      <c r="HJ48" s="6">
        <v>103.86</v>
      </c>
      <c r="HK48" s="6">
        <v>75.56</v>
      </c>
      <c r="HL48" s="6">
        <v>61.5</v>
      </c>
      <c r="HM48" s="6">
        <v>40.33</v>
      </c>
      <c r="HN48" s="6">
        <v>37.06</v>
      </c>
      <c r="HO48" s="6">
        <v>31.3</v>
      </c>
      <c r="HP48" s="6">
        <v>19.87</v>
      </c>
      <c r="HQ48" s="6">
        <v>16.86</v>
      </c>
      <c r="HR48" s="6">
        <v>19.09</v>
      </c>
      <c r="HS48" s="6">
        <v>18.04</v>
      </c>
      <c r="HT48" s="6">
        <v>19.56</v>
      </c>
      <c r="HU48" s="6">
        <v>20.68</v>
      </c>
      <c r="HV48" s="6">
        <v>16.25</v>
      </c>
      <c r="HW48" s="6">
        <v>26.91</v>
      </c>
      <c r="HX48" s="6">
        <v>34.51</v>
      </c>
      <c r="HY48" s="6">
        <v>33.53</v>
      </c>
      <c r="HZ48" s="6">
        <v>37.15</v>
      </c>
      <c r="IA48" s="6">
        <v>41.84</v>
      </c>
      <c r="IB48" s="6">
        <v>38.21</v>
      </c>
      <c r="IC48" s="6">
        <v>32.15</v>
      </c>
      <c r="ID48" s="6">
        <v>27.92</v>
      </c>
      <c r="IE48" s="6">
        <v>25.29</v>
      </c>
      <c r="IF48" s="6">
        <v>20.85</v>
      </c>
      <c r="IG48" s="6">
        <v>20.01</v>
      </c>
    </row>
    <row r="49" spans="1:241" ht="12.75">
      <c r="A49" s="6">
        <v>43.18</v>
      </c>
      <c r="B49" s="6">
        <v>36.14</v>
      </c>
      <c r="C49" s="6">
        <v>21.92</v>
      </c>
      <c r="D49" s="6">
        <v>21.39</v>
      </c>
      <c r="E49" s="6">
        <v>21.77</v>
      </c>
      <c r="F49" s="6">
        <v>57.57</v>
      </c>
      <c r="G49" s="6">
        <v>59.67</v>
      </c>
      <c r="H49" s="6">
        <v>39.61</v>
      </c>
      <c r="I49" s="6">
        <v>31.36</v>
      </c>
      <c r="J49" s="6">
        <v>32.24</v>
      </c>
      <c r="K49" s="6">
        <v>28.35</v>
      </c>
      <c r="L49" s="6">
        <v>28.42</v>
      </c>
      <c r="M49" s="6">
        <v>31.53</v>
      </c>
      <c r="N49" s="6">
        <v>26.01</v>
      </c>
      <c r="O49" s="6">
        <v>30.01</v>
      </c>
      <c r="P49" s="6">
        <v>29.67</v>
      </c>
      <c r="Q49" s="6">
        <v>18.95</v>
      </c>
      <c r="R49" s="6">
        <v>8.31</v>
      </c>
      <c r="S49" s="6">
        <v>8.31</v>
      </c>
      <c r="T49" s="6">
        <v>11.36</v>
      </c>
      <c r="U49" s="6">
        <v>11.89</v>
      </c>
      <c r="V49" s="6">
        <v>14.58</v>
      </c>
      <c r="W49" s="6">
        <v>17.27</v>
      </c>
      <c r="X49" s="6">
        <v>18.9</v>
      </c>
      <c r="Y49" s="6">
        <v>36.42</v>
      </c>
      <c r="Z49" s="6">
        <v>49.95</v>
      </c>
      <c r="AA49" s="6">
        <v>101.41</v>
      </c>
      <c r="AB49" s="6">
        <v>121.23</v>
      </c>
      <c r="AC49" s="6">
        <v>68.04</v>
      </c>
      <c r="AD49" s="6">
        <v>16.76</v>
      </c>
      <c r="AE49" s="6">
        <v>53.83</v>
      </c>
      <c r="AF49" s="6">
        <v>55.13</v>
      </c>
      <c r="AG49" s="6">
        <v>13.75</v>
      </c>
      <c r="AH49" s="6">
        <v>14.28</v>
      </c>
      <c r="AI49" s="6">
        <v>10.55</v>
      </c>
      <c r="AJ49" s="6">
        <v>9.33</v>
      </c>
      <c r="AK49" s="6">
        <v>14.08</v>
      </c>
      <c r="AL49" s="6">
        <v>12.49</v>
      </c>
      <c r="AM49" s="6">
        <v>18.28</v>
      </c>
      <c r="AN49" s="6">
        <v>25.52</v>
      </c>
      <c r="AO49" s="6">
        <v>22.47</v>
      </c>
      <c r="AP49" s="6">
        <v>34.16</v>
      </c>
      <c r="AQ49" s="6">
        <v>60.63</v>
      </c>
      <c r="AR49" s="6">
        <v>78.36</v>
      </c>
      <c r="AS49" s="6">
        <v>166.4</v>
      </c>
      <c r="AT49" s="6">
        <v>188.37</v>
      </c>
      <c r="AU49" s="6">
        <v>343.28</v>
      </c>
      <c r="AV49" s="6">
        <v>524.89</v>
      </c>
      <c r="AW49" s="6">
        <v>1508.35</v>
      </c>
      <c r="AX49" s="6">
        <v>1109.73</v>
      </c>
      <c r="AY49" s="6">
        <v>226.42</v>
      </c>
      <c r="AZ49" s="6">
        <v>222.63</v>
      </c>
      <c r="BA49" s="6">
        <v>305.35</v>
      </c>
      <c r="BB49" s="6">
        <v>416.68</v>
      </c>
      <c r="BC49" s="6">
        <v>765.8</v>
      </c>
      <c r="BD49" s="6">
        <v>599.65</v>
      </c>
      <c r="BE49" s="6">
        <v>522.41</v>
      </c>
      <c r="BF49" s="6">
        <v>868.49</v>
      </c>
      <c r="BG49" s="6">
        <v>931.19</v>
      </c>
      <c r="BH49" s="6">
        <v>1200.65</v>
      </c>
      <c r="BI49" s="6">
        <v>1281.7</v>
      </c>
      <c r="BJ49" s="6">
        <v>962.37</v>
      </c>
      <c r="BK49" s="6">
        <v>1698.19</v>
      </c>
      <c r="BL49" s="6">
        <v>1681.25</v>
      </c>
      <c r="BM49" s="6">
        <v>1792.2</v>
      </c>
      <c r="BN49" s="6">
        <v>1610.32</v>
      </c>
      <c r="BO49" s="6">
        <v>972.79</v>
      </c>
      <c r="BP49" s="6">
        <v>1025.9</v>
      </c>
      <c r="BQ49" s="6">
        <v>1358.95</v>
      </c>
      <c r="BR49" s="6">
        <v>1411.04</v>
      </c>
      <c r="BS49" s="6">
        <v>1220.79</v>
      </c>
      <c r="BT49" s="6">
        <v>716.68</v>
      </c>
      <c r="BU49" s="6">
        <v>733.71</v>
      </c>
      <c r="BV49" s="6">
        <v>842.89</v>
      </c>
      <c r="BW49" s="6">
        <v>802.58</v>
      </c>
      <c r="BX49" s="6">
        <v>829.66</v>
      </c>
      <c r="BY49" s="6">
        <v>943.82</v>
      </c>
      <c r="BZ49" s="6">
        <v>961.05</v>
      </c>
      <c r="CA49" s="6">
        <v>1186.23</v>
      </c>
      <c r="CB49" s="6">
        <v>1229.82</v>
      </c>
      <c r="CC49" s="6">
        <v>845.37</v>
      </c>
      <c r="CD49" s="6">
        <v>1023.53</v>
      </c>
      <c r="CE49" s="6">
        <v>1433.52</v>
      </c>
      <c r="CF49" s="6">
        <v>1369.25</v>
      </c>
      <c r="CG49" s="6">
        <v>1462.49</v>
      </c>
      <c r="CH49" s="6">
        <v>1482.33</v>
      </c>
      <c r="CI49" s="6">
        <v>1332.21</v>
      </c>
      <c r="CJ49" s="6">
        <v>1326.41</v>
      </c>
      <c r="CK49" s="6">
        <v>1280.97</v>
      </c>
      <c r="CL49" s="6">
        <v>1213.31</v>
      </c>
      <c r="CM49" s="6">
        <v>1240.56</v>
      </c>
      <c r="CN49" s="6">
        <v>1236.99</v>
      </c>
      <c r="CO49" s="6">
        <v>1240.57</v>
      </c>
      <c r="CP49" s="6">
        <v>1321.78</v>
      </c>
      <c r="CQ49" s="6">
        <v>1334.88</v>
      </c>
      <c r="CR49" s="6">
        <v>1248.55</v>
      </c>
      <c r="CS49" s="6">
        <v>1199.14</v>
      </c>
      <c r="CT49" s="6">
        <v>1031.77</v>
      </c>
      <c r="CU49" s="6">
        <v>1065.95</v>
      </c>
      <c r="CV49" s="6">
        <v>1132.73</v>
      </c>
      <c r="CW49" s="6">
        <v>1048.17</v>
      </c>
      <c r="CX49" s="6">
        <v>1015.79</v>
      </c>
      <c r="CY49" s="6">
        <v>1007.03</v>
      </c>
      <c r="CZ49" s="6">
        <v>990.06</v>
      </c>
      <c r="DA49" s="6">
        <v>860.65</v>
      </c>
      <c r="DB49" s="6">
        <v>943.6</v>
      </c>
      <c r="DC49" s="6">
        <v>981.15</v>
      </c>
      <c r="DD49" s="6">
        <v>829.21</v>
      </c>
      <c r="DE49" s="6">
        <v>939.09</v>
      </c>
      <c r="DF49" s="6">
        <v>844.91</v>
      </c>
      <c r="DG49" s="6">
        <v>736.51</v>
      </c>
      <c r="DH49" s="6">
        <v>744.81</v>
      </c>
      <c r="DI49" s="6">
        <v>559.8</v>
      </c>
      <c r="DJ49" s="6">
        <v>638.04</v>
      </c>
      <c r="DK49" s="6">
        <v>646.96</v>
      </c>
      <c r="DL49" s="6">
        <v>560.86</v>
      </c>
      <c r="DM49" s="6">
        <v>627.82</v>
      </c>
      <c r="DN49" s="6">
        <v>620.27</v>
      </c>
      <c r="DO49" s="6">
        <v>590.52</v>
      </c>
      <c r="DP49" s="6">
        <v>628.06</v>
      </c>
      <c r="DQ49" s="6">
        <v>631.1</v>
      </c>
      <c r="DR49" s="6">
        <v>582.96</v>
      </c>
      <c r="DS49" s="6">
        <v>574.8</v>
      </c>
      <c r="DT49" s="6">
        <v>561.74</v>
      </c>
      <c r="DU49" s="6">
        <v>610.26</v>
      </c>
      <c r="DV49" s="6">
        <v>566.65</v>
      </c>
      <c r="DW49" s="6">
        <v>557.78</v>
      </c>
      <c r="DX49" s="6">
        <v>594.1</v>
      </c>
      <c r="DY49" s="6">
        <v>540.59</v>
      </c>
      <c r="DZ49" s="6">
        <v>638.45</v>
      </c>
      <c r="EA49" s="6">
        <v>583.45</v>
      </c>
      <c r="EB49" s="6">
        <v>565.75</v>
      </c>
      <c r="EC49" s="6">
        <v>573.75</v>
      </c>
      <c r="ED49" s="6">
        <v>419.47</v>
      </c>
      <c r="EE49" s="6">
        <v>465.3</v>
      </c>
      <c r="EF49" s="6">
        <v>323.08</v>
      </c>
      <c r="EG49" s="6">
        <v>223.27</v>
      </c>
      <c r="EH49" s="6">
        <v>289.71</v>
      </c>
      <c r="EI49" s="6">
        <v>185.66</v>
      </c>
      <c r="EJ49" s="6">
        <v>171.93</v>
      </c>
      <c r="EK49" s="6">
        <v>188.95</v>
      </c>
      <c r="EL49" s="6">
        <v>180.57</v>
      </c>
      <c r="EM49" s="6">
        <v>181.89</v>
      </c>
      <c r="EN49" s="6">
        <v>175.76</v>
      </c>
      <c r="EO49" s="6">
        <v>171.94</v>
      </c>
      <c r="EP49" s="6">
        <v>170.21</v>
      </c>
      <c r="EQ49" s="6">
        <v>168.71</v>
      </c>
      <c r="ER49" s="6">
        <v>161.16</v>
      </c>
      <c r="ES49" s="6">
        <v>146.65</v>
      </c>
      <c r="ET49" s="6">
        <v>132.02</v>
      </c>
      <c r="EU49" s="6">
        <v>125.07</v>
      </c>
      <c r="EV49" s="6">
        <v>121.82</v>
      </c>
      <c r="EW49" s="6">
        <v>106.83</v>
      </c>
      <c r="EX49" s="6">
        <v>117.28</v>
      </c>
      <c r="EY49" s="6">
        <v>111.55</v>
      </c>
      <c r="EZ49" s="6">
        <v>114.49</v>
      </c>
      <c r="FA49" s="6">
        <v>125.04</v>
      </c>
      <c r="FB49" s="6">
        <v>101.51</v>
      </c>
      <c r="FC49" s="6">
        <v>120.22</v>
      </c>
      <c r="FD49" s="6">
        <v>128.13</v>
      </c>
      <c r="FE49" s="6">
        <v>129.73</v>
      </c>
      <c r="FF49" s="6">
        <v>167.28</v>
      </c>
      <c r="FG49" s="6">
        <v>178.46</v>
      </c>
      <c r="FH49" s="6">
        <v>194.88</v>
      </c>
      <c r="FI49" s="6">
        <v>219.87</v>
      </c>
      <c r="FJ49" s="6">
        <v>246.1</v>
      </c>
      <c r="FK49" s="6">
        <v>276.63</v>
      </c>
      <c r="FL49" s="6">
        <v>295.64</v>
      </c>
      <c r="FM49" s="6">
        <v>402.52</v>
      </c>
      <c r="FN49" s="6">
        <v>496.74</v>
      </c>
      <c r="FO49" s="6">
        <v>646.08</v>
      </c>
      <c r="FP49" s="6">
        <v>843.97</v>
      </c>
      <c r="FQ49" s="6">
        <v>1077.92</v>
      </c>
      <c r="FR49" s="6">
        <v>477.3</v>
      </c>
      <c r="FS49" s="6">
        <v>144.06</v>
      </c>
      <c r="FT49" s="6">
        <v>339.22</v>
      </c>
      <c r="FU49" s="6">
        <v>1980.05</v>
      </c>
      <c r="FV49" s="6">
        <v>1216.54</v>
      </c>
      <c r="FW49" s="6">
        <v>882.27</v>
      </c>
      <c r="FX49" s="6">
        <v>1085.58</v>
      </c>
      <c r="FY49" s="6">
        <v>897.75</v>
      </c>
      <c r="FZ49" s="6">
        <v>1167.83</v>
      </c>
      <c r="GA49" s="6">
        <v>1434.67</v>
      </c>
      <c r="GB49" s="6">
        <v>1020.44</v>
      </c>
      <c r="GC49" s="6">
        <v>1089.18</v>
      </c>
      <c r="GD49" s="6">
        <v>1027.85</v>
      </c>
      <c r="GE49" s="6">
        <v>1072.24</v>
      </c>
      <c r="GF49" s="6">
        <v>659.97</v>
      </c>
      <c r="GG49" s="6">
        <v>681.13</v>
      </c>
      <c r="GH49" s="6">
        <v>883.03</v>
      </c>
      <c r="GI49" s="6">
        <v>924</v>
      </c>
      <c r="GJ49" s="6">
        <v>373.17</v>
      </c>
      <c r="GK49" s="6">
        <v>346.75</v>
      </c>
      <c r="GL49" s="6">
        <v>1605.93</v>
      </c>
      <c r="GM49" s="6">
        <v>1684.41</v>
      </c>
      <c r="GN49" s="6">
        <v>893.04</v>
      </c>
      <c r="GO49" s="6">
        <v>825.31</v>
      </c>
      <c r="GP49" s="6">
        <v>716.72</v>
      </c>
      <c r="GQ49" s="6">
        <v>669.24</v>
      </c>
      <c r="GR49" s="6">
        <v>586.47</v>
      </c>
      <c r="GS49" s="6">
        <v>559.39</v>
      </c>
      <c r="GT49" s="6">
        <v>533.56</v>
      </c>
      <c r="GU49" s="6">
        <v>478.67</v>
      </c>
      <c r="GV49" s="6">
        <v>484.8</v>
      </c>
      <c r="GW49" s="6">
        <v>451.22</v>
      </c>
      <c r="GX49" s="6">
        <v>442.23</v>
      </c>
      <c r="GY49" s="6">
        <v>371.56</v>
      </c>
      <c r="GZ49" s="6">
        <v>382.83</v>
      </c>
      <c r="HA49" s="6">
        <v>330.94</v>
      </c>
      <c r="HB49" s="6">
        <v>284.77</v>
      </c>
      <c r="HC49" s="6">
        <v>313.07</v>
      </c>
      <c r="HD49" s="6">
        <v>238.95</v>
      </c>
      <c r="HE49" s="6">
        <v>227.51</v>
      </c>
      <c r="HF49" s="6">
        <v>227.59</v>
      </c>
      <c r="HG49" s="6">
        <v>157.16</v>
      </c>
      <c r="HH49" s="6">
        <v>127.26</v>
      </c>
      <c r="HI49" s="6">
        <v>113.74</v>
      </c>
      <c r="HJ49" s="6">
        <v>88.4</v>
      </c>
      <c r="HK49" s="6">
        <v>62.12</v>
      </c>
      <c r="HL49" s="6">
        <v>54.27</v>
      </c>
      <c r="HM49" s="6">
        <v>40.31</v>
      </c>
      <c r="HN49" s="6">
        <v>33.79</v>
      </c>
      <c r="HO49" s="6">
        <v>28.15</v>
      </c>
      <c r="HP49" s="6">
        <v>17.89</v>
      </c>
      <c r="HQ49" s="6">
        <v>19.01</v>
      </c>
      <c r="HR49" s="6">
        <v>20.12</v>
      </c>
      <c r="HS49" s="6">
        <v>18.35</v>
      </c>
      <c r="HT49" s="6">
        <v>21.2</v>
      </c>
      <c r="HU49" s="6">
        <v>21.13</v>
      </c>
      <c r="HV49" s="6">
        <v>20.34</v>
      </c>
      <c r="HW49" s="6">
        <v>48.85</v>
      </c>
      <c r="HX49" s="6">
        <v>56.49</v>
      </c>
      <c r="HY49" s="6">
        <v>61.68</v>
      </c>
      <c r="HZ49" s="6">
        <v>61.16</v>
      </c>
      <c r="IA49" s="6">
        <v>60</v>
      </c>
      <c r="IB49" s="6">
        <v>63.24</v>
      </c>
      <c r="IC49" s="6">
        <v>58.3</v>
      </c>
      <c r="ID49" s="6">
        <v>58.24</v>
      </c>
      <c r="IE49" s="6">
        <v>53.33</v>
      </c>
      <c r="IF49" s="6">
        <v>40.8</v>
      </c>
      <c r="IG49" s="6">
        <v>43.18</v>
      </c>
    </row>
    <row r="50" spans="1:241" ht="12.75">
      <c r="A50" s="6">
        <v>105.65</v>
      </c>
      <c r="B50" s="6">
        <v>91.55</v>
      </c>
      <c r="C50" s="6">
        <v>72.17</v>
      </c>
      <c r="D50" s="6">
        <v>78.62</v>
      </c>
      <c r="E50" s="6">
        <v>80.59</v>
      </c>
      <c r="F50" s="6">
        <v>107.63</v>
      </c>
      <c r="G50" s="6">
        <v>111.3</v>
      </c>
      <c r="H50" s="6">
        <v>84.36</v>
      </c>
      <c r="I50" s="6">
        <v>71.93</v>
      </c>
      <c r="J50" s="6">
        <v>60.15</v>
      </c>
      <c r="K50" s="6">
        <v>59.58</v>
      </c>
      <c r="L50" s="6">
        <v>76.96</v>
      </c>
      <c r="M50" s="6">
        <v>88.41</v>
      </c>
      <c r="N50" s="6">
        <v>127.13</v>
      </c>
      <c r="O50" s="6">
        <v>194.18</v>
      </c>
      <c r="P50" s="6">
        <v>144.16</v>
      </c>
      <c r="Q50" s="6">
        <v>85.84</v>
      </c>
      <c r="R50" s="6">
        <v>58.09</v>
      </c>
      <c r="S50" s="6">
        <v>50.19</v>
      </c>
      <c r="T50" s="6">
        <v>54.27</v>
      </c>
      <c r="U50" s="6">
        <v>51.59</v>
      </c>
      <c r="V50" s="6">
        <v>47.99</v>
      </c>
      <c r="W50" s="6">
        <v>52.32</v>
      </c>
      <c r="X50" s="6">
        <v>59.66</v>
      </c>
      <c r="Y50" s="6">
        <v>98.74</v>
      </c>
      <c r="Z50" s="6">
        <v>146.5</v>
      </c>
      <c r="AA50" s="6">
        <v>83.97</v>
      </c>
      <c r="AB50" s="6">
        <v>287.24</v>
      </c>
      <c r="AC50" s="6">
        <v>115.31</v>
      </c>
      <c r="AD50" s="6">
        <v>36.65</v>
      </c>
      <c r="AE50" s="6">
        <v>49.07</v>
      </c>
      <c r="AF50" s="6">
        <v>77.11</v>
      </c>
      <c r="AG50" s="6">
        <v>18.39</v>
      </c>
      <c r="AH50" s="6">
        <v>29.5</v>
      </c>
      <c r="AI50" s="6">
        <v>40.55</v>
      </c>
      <c r="AJ50" s="6">
        <v>34.58</v>
      </c>
      <c r="AK50" s="6">
        <v>36.66</v>
      </c>
      <c r="AL50" s="6">
        <v>27.69</v>
      </c>
      <c r="AM50" s="6">
        <v>28.26</v>
      </c>
      <c r="AN50" s="6">
        <v>29.74</v>
      </c>
      <c r="AO50" s="6">
        <v>28.99</v>
      </c>
      <c r="AP50" s="6">
        <v>52.37</v>
      </c>
      <c r="AQ50" s="6">
        <v>95.61</v>
      </c>
      <c r="AR50" s="6">
        <v>114.45</v>
      </c>
      <c r="AS50" s="6">
        <v>275.99</v>
      </c>
      <c r="AT50" s="6">
        <v>367.1</v>
      </c>
      <c r="AU50" s="6">
        <v>585.79</v>
      </c>
      <c r="AV50" s="6">
        <v>681.21</v>
      </c>
      <c r="AW50" s="6">
        <v>1410.67</v>
      </c>
      <c r="AX50" s="6">
        <v>1427.91</v>
      </c>
      <c r="AY50" s="6">
        <v>466.36</v>
      </c>
      <c r="AZ50" s="6">
        <v>200.21</v>
      </c>
      <c r="BA50" s="6">
        <v>248.24</v>
      </c>
      <c r="BB50" s="6">
        <v>395.51</v>
      </c>
      <c r="BC50" s="6">
        <v>579.91</v>
      </c>
      <c r="BD50" s="6">
        <v>577.97</v>
      </c>
      <c r="BE50" s="6">
        <v>744.47</v>
      </c>
      <c r="BF50" s="6">
        <v>1091.42</v>
      </c>
      <c r="BG50" s="6">
        <v>1291.95</v>
      </c>
      <c r="BH50" s="6">
        <v>1258.7</v>
      </c>
      <c r="BI50" s="6">
        <v>1490.39</v>
      </c>
      <c r="BJ50" s="6">
        <v>1407.27</v>
      </c>
      <c r="BK50" s="6">
        <v>2256.7</v>
      </c>
      <c r="BL50" s="6">
        <v>1220.23</v>
      </c>
      <c r="BM50" s="6">
        <v>1519.47</v>
      </c>
      <c r="BN50" s="6">
        <v>2442.82</v>
      </c>
      <c r="BO50" s="6">
        <v>1163.04</v>
      </c>
      <c r="BP50" s="6">
        <v>969.56</v>
      </c>
      <c r="BQ50" s="6">
        <v>901.36</v>
      </c>
      <c r="BR50" s="6">
        <v>920.02</v>
      </c>
      <c r="BS50" s="6">
        <v>1513.66</v>
      </c>
      <c r="BT50" s="6">
        <v>1043.29</v>
      </c>
      <c r="BU50" s="6">
        <v>727.08</v>
      </c>
      <c r="BV50" s="6">
        <v>981.57</v>
      </c>
      <c r="BW50" s="6">
        <v>926.74</v>
      </c>
      <c r="BX50" s="6">
        <v>1027.63</v>
      </c>
      <c r="BY50" s="6">
        <v>1185.29</v>
      </c>
      <c r="BZ50" s="6">
        <v>1408.26</v>
      </c>
      <c r="CA50" s="6">
        <v>1439.38</v>
      </c>
      <c r="CB50" s="6">
        <v>1738.03</v>
      </c>
      <c r="CC50" s="6">
        <v>1572.4</v>
      </c>
      <c r="CD50" s="6">
        <v>1305.69</v>
      </c>
      <c r="CE50" s="6">
        <v>1887.31</v>
      </c>
      <c r="CF50" s="6">
        <v>1587.75</v>
      </c>
      <c r="CG50" s="6">
        <v>1630.99</v>
      </c>
      <c r="CH50" s="6">
        <v>1494.57</v>
      </c>
      <c r="CI50" s="6">
        <v>1540.07</v>
      </c>
      <c r="CJ50" s="6">
        <v>1657.92</v>
      </c>
      <c r="CK50" s="6">
        <v>1519.63</v>
      </c>
      <c r="CL50" s="6">
        <v>1525.32</v>
      </c>
      <c r="CM50" s="6">
        <v>1501.77</v>
      </c>
      <c r="CN50" s="6">
        <v>1508.81</v>
      </c>
      <c r="CO50" s="6">
        <v>1552.79</v>
      </c>
      <c r="CP50" s="6">
        <v>1630.09</v>
      </c>
      <c r="CQ50" s="6">
        <v>1575.72</v>
      </c>
      <c r="CR50" s="6">
        <v>1483.92</v>
      </c>
      <c r="CS50" s="6">
        <v>1451.04</v>
      </c>
      <c r="CT50" s="6">
        <v>1225.02</v>
      </c>
      <c r="CU50" s="6">
        <v>1289.39</v>
      </c>
      <c r="CV50" s="6">
        <v>1335.65</v>
      </c>
      <c r="CW50" s="6">
        <v>1123.28</v>
      </c>
      <c r="CX50" s="6">
        <v>1153.03</v>
      </c>
      <c r="CY50" s="6">
        <v>1070.65</v>
      </c>
      <c r="CZ50" s="6">
        <v>988.78</v>
      </c>
      <c r="DA50" s="6">
        <v>1054.02</v>
      </c>
      <c r="DB50" s="6">
        <v>1067.19</v>
      </c>
      <c r="DC50" s="6">
        <v>917.95</v>
      </c>
      <c r="DD50" s="6">
        <v>883.78</v>
      </c>
      <c r="DE50" s="6">
        <v>999.85</v>
      </c>
      <c r="DF50" s="6">
        <v>867.64</v>
      </c>
      <c r="DG50" s="6">
        <v>792.08</v>
      </c>
      <c r="DH50" s="6">
        <v>836.59</v>
      </c>
      <c r="DI50" s="6">
        <v>776.39</v>
      </c>
      <c r="DJ50" s="6">
        <v>739.77</v>
      </c>
      <c r="DK50" s="6">
        <v>659.1</v>
      </c>
      <c r="DL50" s="6">
        <v>723.94</v>
      </c>
      <c r="DM50" s="6">
        <v>695.06</v>
      </c>
      <c r="DN50" s="6">
        <v>653.28</v>
      </c>
      <c r="DO50" s="6">
        <v>713.86</v>
      </c>
      <c r="DP50" s="6">
        <v>631.38</v>
      </c>
      <c r="DQ50" s="6">
        <v>651.81</v>
      </c>
      <c r="DR50" s="6">
        <v>639.76</v>
      </c>
      <c r="DS50" s="6">
        <v>592.98</v>
      </c>
      <c r="DT50" s="6">
        <v>611.81</v>
      </c>
      <c r="DU50" s="6">
        <v>598.77</v>
      </c>
      <c r="DV50" s="6">
        <v>599.56</v>
      </c>
      <c r="DW50" s="6">
        <v>611.85</v>
      </c>
      <c r="DX50" s="6">
        <v>541.42</v>
      </c>
      <c r="DY50" s="6">
        <v>515.42</v>
      </c>
      <c r="DZ50" s="6">
        <v>586.07</v>
      </c>
      <c r="EA50" s="6">
        <v>532.13</v>
      </c>
      <c r="EB50" s="6">
        <v>482.09</v>
      </c>
      <c r="EC50" s="6">
        <v>521.9</v>
      </c>
      <c r="ED50" s="6">
        <v>387.37</v>
      </c>
      <c r="EE50" s="6">
        <v>408.83</v>
      </c>
      <c r="EF50" s="6">
        <v>402.97</v>
      </c>
      <c r="EG50" s="6">
        <v>325.85</v>
      </c>
      <c r="EH50" s="6">
        <v>279.97</v>
      </c>
      <c r="EI50" s="6">
        <v>237.24</v>
      </c>
      <c r="EJ50" s="6">
        <v>263.4</v>
      </c>
      <c r="EK50" s="6">
        <v>274.53</v>
      </c>
      <c r="EL50" s="6">
        <v>269.11</v>
      </c>
      <c r="EM50" s="6">
        <v>262.88</v>
      </c>
      <c r="EN50" s="6">
        <v>261.6</v>
      </c>
      <c r="EO50" s="6">
        <v>296.69</v>
      </c>
      <c r="EP50" s="6">
        <v>295.62</v>
      </c>
      <c r="EQ50" s="6">
        <v>301.78</v>
      </c>
      <c r="ER50" s="6">
        <v>311.1</v>
      </c>
      <c r="ES50" s="6">
        <v>278.86</v>
      </c>
      <c r="ET50" s="6">
        <v>260.29</v>
      </c>
      <c r="EU50" s="6">
        <v>269.23</v>
      </c>
      <c r="EV50" s="6">
        <v>262.96</v>
      </c>
      <c r="EW50" s="6">
        <v>241.04</v>
      </c>
      <c r="EX50" s="6">
        <v>284.96</v>
      </c>
      <c r="EY50" s="6">
        <v>261.67</v>
      </c>
      <c r="EZ50" s="6">
        <v>263.33</v>
      </c>
      <c r="FA50" s="6">
        <v>344.43</v>
      </c>
      <c r="FB50" s="6">
        <v>294.9</v>
      </c>
      <c r="FC50" s="6">
        <v>289.01</v>
      </c>
      <c r="FD50" s="6">
        <v>377.07</v>
      </c>
      <c r="FE50" s="6">
        <v>354.36</v>
      </c>
      <c r="FF50" s="6">
        <v>367.05</v>
      </c>
      <c r="FG50" s="6">
        <v>454.93</v>
      </c>
      <c r="FH50" s="6">
        <v>446.94</v>
      </c>
      <c r="FI50" s="6">
        <v>460.71</v>
      </c>
      <c r="FJ50" s="6">
        <v>522.98</v>
      </c>
      <c r="FK50" s="6">
        <v>484.9</v>
      </c>
      <c r="FL50" s="6">
        <v>493.54</v>
      </c>
      <c r="FM50" s="6">
        <v>542.67</v>
      </c>
      <c r="FN50" s="6">
        <v>562.85</v>
      </c>
      <c r="FO50" s="6">
        <v>647.11</v>
      </c>
      <c r="FP50" s="6">
        <v>721.11</v>
      </c>
      <c r="FQ50" s="6">
        <v>853.89</v>
      </c>
      <c r="FR50" s="6">
        <v>1032.73</v>
      </c>
      <c r="FS50" s="6">
        <v>597.41</v>
      </c>
      <c r="FT50" s="6">
        <v>624.43</v>
      </c>
      <c r="FU50" s="6">
        <v>992.87</v>
      </c>
      <c r="FV50" s="6">
        <v>1121.19</v>
      </c>
      <c r="FW50" s="6">
        <v>705.8</v>
      </c>
      <c r="FX50" s="6">
        <v>1138.24</v>
      </c>
      <c r="FY50" s="6">
        <v>2077.8</v>
      </c>
      <c r="FZ50" s="6">
        <v>1394.46</v>
      </c>
      <c r="GA50" s="6">
        <v>1337.44</v>
      </c>
      <c r="GB50" s="6">
        <v>1532.74</v>
      </c>
      <c r="GC50" s="6">
        <v>1359.01</v>
      </c>
      <c r="GD50" s="6">
        <v>1215.16</v>
      </c>
      <c r="GE50" s="6">
        <v>1135.09</v>
      </c>
      <c r="GF50" s="6">
        <v>839.19</v>
      </c>
      <c r="GG50" s="6">
        <v>1188.86</v>
      </c>
      <c r="GH50" s="6">
        <v>1046.61</v>
      </c>
      <c r="GI50" s="6">
        <v>1046.7</v>
      </c>
      <c r="GJ50" s="6">
        <v>1281.79</v>
      </c>
      <c r="GK50" s="6">
        <v>1130.16</v>
      </c>
      <c r="GL50" s="6">
        <v>1356.62</v>
      </c>
      <c r="GM50" s="6">
        <v>1177.38</v>
      </c>
      <c r="GN50" s="6">
        <v>1002.77</v>
      </c>
      <c r="GO50" s="6">
        <v>965.9</v>
      </c>
      <c r="GP50" s="6">
        <v>710.21</v>
      </c>
      <c r="GQ50" s="6">
        <v>633.48</v>
      </c>
      <c r="GR50" s="6">
        <v>525.25</v>
      </c>
      <c r="GS50" s="6">
        <v>603.23</v>
      </c>
      <c r="GT50" s="6">
        <v>507.79</v>
      </c>
      <c r="GU50" s="6">
        <v>470.41</v>
      </c>
      <c r="GV50" s="6">
        <v>525.63</v>
      </c>
      <c r="GW50" s="6">
        <v>432.34</v>
      </c>
      <c r="GX50" s="6">
        <v>467.55</v>
      </c>
      <c r="GY50" s="6">
        <v>385.28</v>
      </c>
      <c r="GZ50" s="6">
        <v>359.64</v>
      </c>
      <c r="HA50" s="6">
        <v>376.63</v>
      </c>
      <c r="HB50" s="6">
        <v>307.93</v>
      </c>
      <c r="HC50" s="6">
        <v>308.86</v>
      </c>
      <c r="HD50" s="6">
        <v>285.8</v>
      </c>
      <c r="HE50" s="6">
        <v>265.4</v>
      </c>
      <c r="HF50" s="6">
        <v>236.85</v>
      </c>
      <c r="HG50" s="6">
        <v>205.69</v>
      </c>
      <c r="HH50" s="6">
        <v>167.88</v>
      </c>
      <c r="HI50" s="6">
        <v>133.92</v>
      </c>
      <c r="HJ50" s="6">
        <v>127.79</v>
      </c>
      <c r="HK50" s="6">
        <v>74.13</v>
      </c>
      <c r="HL50" s="6">
        <v>71.53</v>
      </c>
      <c r="HM50" s="6">
        <v>66.18</v>
      </c>
      <c r="HN50" s="6">
        <v>51.81</v>
      </c>
      <c r="HO50" s="6">
        <v>43.83</v>
      </c>
      <c r="HP50" s="6">
        <v>32.24</v>
      </c>
      <c r="HQ50" s="6">
        <v>32.69</v>
      </c>
      <c r="HR50" s="6">
        <v>40.88</v>
      </c>
      <c r="HS50" s="6">
        <v>34.46</v>
      </c>
      <c r="HT50" s="6">
        <v>37.28</v>
      </c>
      <c r="HU50" s="6">
        <v>33.76</v>
      </c>
      <c r="HV50" s="6">
        <v>91.78</v>
      </c>
      <c r="HW50" s="6">
        <v>138.42</v>
      </c>
      <c r="HX50" s="6">
        <v>141.47</v>
      </c>
      <c r="HY50" s="6">
        <v>131.74</v>
      </c>
      <c r="HZ50" s="6">
        <v>136.75</v>
      </c>
      <c r="IA50" s="6">
        <v>125.1</v>
      </c>
      <c r="IB50" s="6">
        <v>140.4</v>
      </c>
      <c r="IC50" s="6">
        <v>151.3</v>
      </c>
      <c r="ID50" s="6">
        <v>140.98</v>
      </c>
      <c r="IE50" s="6">
        <v>127.74</v>
      </c>
      <c r="IF50" s="6">
        <v>108.08</v>
      </c>
      <c r="IG50" s="6">
        <v>105.65</v>
      </c>
    </row>
    <row r="51" spans="1:241" ht="12.75">
      <c r="A51" s="6">
        <v>173.5</v>
      </c>
      <c r="B51" s="6">
        <v>195.55</v>
      </c>
      <c r="C51" s="6">
        <v>181.2</v>
      </c>
      <c r="D51" s="6">
        <v>184.89</v>
      </c>
      <c r="E51" s="6">
        <v>188.1</v>
      </c>
      <c r="F51" s="6">
        <v>194.14</v>
      </c>
      <c r="G51" s="6">
        <v>203.18</v>
      </c>
      <c r="H51" s="6">
        <v>166.73</v>
      </c>
      <c r="I51" s="6">
        <v>121.3</v>
      </c>
      <c r="J51" s="6">
        <v>105.56</v>
      </c>
      <c r="K51" s="6">
        <v>113.36</v>
      </c>
      <c r="L51" s="6">
        <v>152.11</v>
      </c>
      <c r="M51" s="6">
        <v>205.07</v>
      </c>
      <c r="N51" s="6">
        <v>262.11</v>
      </c>
      <c r="O51" s="6">
        <v>402.19</v>
      </c>
      <c r="P51" s="6">
        <v>335.38</v>
      </c>
      <c r="Q51" s="6">
        <v>202.97</v>
      </c>
      <c r="R51" s="6">
        <v>162.15</v>
      </c>
      <c r="S51" s="6">
        <v>150.66</v>
      </c>
      <c r="T51" s="6">
        <v>141.47</v>
      </c>
      <c r="U51" s="6">
        <v>146.13</v>
      </c>
      <c r="V51" s="6">
        <v>138.7</v>
      </c>
      <c r="W51" s="6">
        <v>115.77</v>
      </c>
      <c r="X51" s="6">
        <v>137.45</v>
      </c>
      <c r="Y51" s="6">
        <v>304.15</v>
      </c>
      <c r="Z51" s="6">
        <v>432.92</v>
      </c>
      <c r="AA51" s="6">
        <v>100.14</v>
      </c>
      <c r="AB51" s="6">
        <v>251.91</v>
      </c>
      <c r="AC51" s="6">
        <v>126.95</v>
      </c>
      <c r="AD51" s="6">
        <v>88.18</v>
      </c>
      <c r="AE51" s="6">
        <v>63.59</v>
      </c>
      <c r="AF51" s="6">
        <v>86.11</v>
      </c>
      <c r="AG51" s="6">
        <v>48.16</v>
      </c>
      <c r="AH51" s="6">
        <v>63.22</v>
      </c>
      <c r="AI51" s="6">
        <v>56.5</v>
      </c>
      <c r="AJ51" s="6">
        <v>46.79</v>
      </c>
      <c r="AK51" s="6">
        <v>40.16</v>
      </c>
      <c r="AL51" s="6">
        <v>34.94</v>
      </c>
      <c r="AM51" s="6">
        <v>53.41</v>
      </c>
      <c r="AN51" s="6">
        <v>60.39</v>
      </c>
      <c r="AO51" s="6">
        <v>71.57</v>
      </c>
      <c r="AP51" s="6">
        <v>92.71</v>
      </c>
      <c r="AQ51" s="6">
        <v>168.82</v>
      </c>
      <c r="AR51" s="6">
        <v>177.03</v>
      </c>
      <c r="AS51" s="6">
        <v>369.24</v>
      </c>
      <c r="AT51" s="6">
        <v>463.93</v>
      </c>
      <c r="AU51" s="6">
        <v>654.1</v>
      </c>
      <c r="AV51" s="6">
        <v>816.27</v>
      </c>
      <c r="AW51" s="6">
        <v>1148.13</v>
      </c>
      <c r="AX51" s="6">
        <v>2511.97</v>
      </c>
      <c r="AY51" s="6">
        <v>811.63</v>
      </c>
      <c r="AZ51" s="6">
        <v>238.91</v>
      </c>
      <c r="BA51" s="6">
        <v>255.6</v>
      </c>
      <c r="BB51" s="6">
        <v>472.02</v>
      </c>
      <c r="BC51" s="6">
        <v>505.38</v>
      </c>
      <c r="BD51" s="6">
        <v>559.63</v>
      </c>
      <c r="BE51" s="6">
        <v>760.12</v>
      </c>
      <c r="BF51" s="6">
        <v>943.62</v>
      </c>
      <c r="BG51" s="6">
        <v>1059.43</v>
      </c>
      <c r="BH51" s="6">
        <v>1158.25</v>
      </c>
      <c r="BI51" s="6">
        <v>1448.91</v>
      </c>
      <c r="BJ51" s="6">
        <v>1197.94</v>
      </c>
      <c r="BK51" s="6">
        <v>1503.09</v>
      </c>
      <c r="BL51" s="6">
        <v>1343.56</v>
      </c>
      <c r="BM51" s="6">
        <v>1930.15</v>
      </c>
      <c r="BN51" s="6">
        <v>2843.74</v>
      </c>
      <c r="BO51" s="6">
        <v>1156.4</v>
      </c>
      <c r="BP51" s="6">
        <v>912.16</v>
      </c>
      <c r="BQ51" s="6">
        <v>1015.44</v>
      </c>
      <c r="BR51" s="6">
        <v>835.06</v>
      </c>
      <c r="BS51" s="6">
        <v>1595.16</v>
      </c>
      <c r="BT51" s="6">
        <v>1633.03</v>
      </c>
      <c r="BU51" s="6">
        <v>799.13</v>
      </c>
      <c r="BV51" s="6">
        <v>983.16</v>
      </c>
      <c r="BW51" s="6">
        <v>1067.15</v>
      </c>
      <c r="BX51" s="6">
        <v>1230.28</v>
      </c>
      <c r="BY51" s="6">
        <v>1389.51</v>
      </c>
      <c r="BZ51" s="6">
        <v>1754.89</v>
      </c>
      <c r="CA51" s="6">
        <v>1682</v>
      </c>
      <c r="CB51" s="6">
        <v>2014.35</v>
      </c>
      <c r="CC51" s="6">
        <v>2247.9</v>
      </c>
      <c r="CD51" s="6">
        <v>1498.52</v>
      </c>
      <c r="CE51" s="6">
        <v>1742.89</v>
      </c>
      <c r="CF51" s="6">
        <v>1467.78</v>
      </c>
      <c r="CG51" s="6">
        <v>1696.88</v>
      </c>
      <c r="CH51" s="6">
        <v>1597.06</v>
      </c>
      <c r="CI51" s="6">
        <v>1752.15</v>
      </c>
      <c r="CJ51" s="6">
        <v>1753.51</v>
      </c>
      <c r="CK51" s="6">
        <v>1547.25</v>
      </c>
      <c r="CL51" s="6">
        <v>1718.55</v>
      </c>
      <c r="CM51" s="6">
        <v>1660.2</v>
      </c>
      <c r="CN51" s="6">
        <v>1584.7</v>
      </c>
      <c r="CO51" s="6">
        <v>1733.51</v>
      </c>
      <c r="CP51" s="6">
        <v>1758.09</v>
      </c>
      <c r="CQ51" s="6">
        <v>1779.91</v>
      </c>
      <c r="CR51" s="6">
        <v>1709.39</v>
      </c>
      <c r="CS51" s="6">
        <v>1673.4</v>
      </c>
      <c r="CT51" s="6">
        <v>1471.94</v>
      </c>
      <c r="CU51" s="6">
        <v>1374.92</v>
      </c>
      <c r="CV51" s="6">
        <v>1396.16</v>
      </c>
      <c r="CW51" s="6">
        <v>1263.72</v>
      </c>
      <c r="CX51" s="6">
        <v>1266.34</v>
      </c>
      <c r="CY51" s="6">
        <v>1152.1</v>
      </c>
      <c r="CZ51" s="6">
        <v>1128.48</v>
      </c>
      <c r="DA51" s="6">
        <v>1107.45</v>
      </c>
      <c r="DB51" s="6">
        <v>1034.22</v>
      </c>
      <c r="DC51" s="6">
        <v>1032.1</v>
      </c>
      <c r="DD51" s="6">
        <v>965.27</v>
      </c>
      <c r="DE51" s="6">
        <v>959.99</v>
      </c>
      <c r="DF51" s="6">
        <v>932.61</v>
      </c>
      <c r="DG51" s="6">
        <v>930.78</v>
      </c>
      <c r="DH51" s="6">
        <v>825.83</v>
      </c>
      <c r="DI51" s="6">
        <v>853.14</v>
      </c>
      <c r="DJ51" s="6">
        <v>885.32</v>
      </c>
      <c r="DK51" s="6">
        <v>822.43</v>
      </c>
      <c r="DL51" s="6">
        <v>840.95</v>
      </c>
      <c r="DM51" s="6">
        <v>752.51</v>
      </c>
      <c r="DN51" s="6">
        <v>788.71</v>
      </c>
      <c r="DO51" s="6">
        <v>751.13</v>
      </c>
      <c r="DP51" s="6">
        <v>597.91</v>
      </c>
      <c r="DQ51" s="6">
        <v>749.52</v>
      </c>
      <c r="DR51" s="6">
        <v>677.26</v>
      </c>
      <c r="DS51" s="6">
        <v>626.06</v>
      </c>
      <c r="DT51" s="6">
        <v>719.91</v>
      </c>
      <c r="DU51" s="6">
        <v>680.25</v>
      </c>
      <c r="DV51" s="6">
        <v>712.1</v>
      </c>
      <c r="DW51" s="6">
        <v>674.89</v>
      </c>
      <c r="DX51" s="6">
        <v>598.83</v>
      </c>
      <c r="DY51" s="6">
        <v>610</v>
      </c>
      <c r="DZ51" s="6">
        <v>606.4</v>
      </c>
      <c r="EA51" s="6">
        <v>572.89</v>
      </c>
      <c r="EB51" s="6">
        <v>522.39</v>
      </c>
      <c r="EC51" s="6">
        <v>545.28</v>
      </c>
      <c r="ED51" s="6">
        <v>511.9</v>
      </c>
      <c r="EE51" s="6">
        <v>404.39</v>
      </c>
      <c r="EF51" s="6">
        <v>400.21</v>
      </c>
      <c r="EG51" s="6">
        <v>408.73</v>
      </c>
      <c r="EH51" s="6">
        <v>392.52</v>
      </c>
      <c r="EI51" s="6">
        <v>448.56</v>
      </c>
      <c r="EJ51" s="6">
        <v>431.09</v>
      </c>
      <c r="EK51" s="6">
        <v>378.22</v>
      </c>
      <c r="EL51" s="6">
        <v>456.28</v>
      </c>
      <c r="EM51" s="6">
        <v>450.74</v>
      </c>
      <c r="EN51" s="6">
        <v>426.06</v>
      </c>
      <c r="EO51" s="6">
        <v>498.19</v>
      </c>
      <c r="EP51" s="6">
        <v>425.51</v>
      </c>
      <c r="EQ51" s="6">
        <v>467.16</v>
      </c>
      <c r="ER51" s="6">
        <v>521.31</v>
      </c>
      <c r="ES51" s="6">
        <v>476.18</v>
      </c>
      <c r="ET51" s="6">
        <v>473.24</v>
      </c>
      <c r="EU51" s="6">
        <v>486.04</v>
      </c>
      <c r="EV51" s="6">
        <v>466.2</v>
      </c>
      <c r="EW51" s="6">
        <v>445.28</v>
      </c>
      <c r="EX51" s="6">
        <v>487.69</v>
      </c>
      <c r="EY51" s="6">
        <v>510.09</v>
      </c>
      <c r="EZ51" s="6">
        <v>537.24</v>
      </c>
      <c r="FA51" s="6">
        <v>569.43</v>
      </c>
      <c r="FB51" s="6">
        <v>616.63</v>
      </c>
      <c r="FC51" s="6">
        <v>608.76</v>
      </c>
      <c r="FD51" s="6">
        <v>658.64</v>
      </c>
      <c r="FE51" s="6">
        <v>752.67</v>
      </c>
      <c r="FF51" s="6">
        <v>734.93</v>
      </c>
      <c r="FG51" s="6">
        <v>802.61</v>
      </c>
      <c r="FH51" s="6">
        <v>828.57</v>
      </c>
      <c r="FI51" s="6">
        <v>814.3</v>
      </c>
      <c r="FJ51" s="6">
        <v>829.04</v>
      </c>
      <c r="FK51" s="6">
        <v>760.2</v>
      </c>
      <c r="FL51" s="6">
        <v>758.15</v>
      </c>
      <c r="FM51" s="6">
        <v>791.42</v>
      </c>
      <c r="FN51" s="6">
        <v>794.8</v>
      </c>
      <c r="FO51" s="6">
        <v>859.82</v>
      </c>
      <c r="FP51" s="6">
        <v>842.27</v>
      </c>
      <c r="FQ51" s="6">
        <v>917.03</v>
      </c>
      <c r="FR51" s="6">
        <v>1097.44</v>
      </c>
      <c r="FS51" s="6">
        <v>1430.58</v>
      </c>
      <c r="FT51" s="6">
        <v>1446.47</v>
      </c>
      <c r="FU51" s="6">
        <v>1202.99</v>
      </c>
      <c r="FV51" s="6">
        <v>1138.61</v>
      </c>
      <c r="FW51" s="6">
        <v>1350.24</v>
      </c>
      <c r="FX51" s="6">
        <v>903.63</v>
      </c>
      <c r="FY51" s="6">
        <v>1309.49</v>
      </c>
      <c r="FZ51" s="6">
        <v>1083.1</v>
      </c>
      <c r="GA51" s="6">
        <v>741.82</v>
      </c>
      <c r="GB51" s="6">
        <v>1667.15</v>
      </c>
      <c r="GC51" s="6">
        <v>3096.33</v>
      </c>
      <c r="GD51" s="6">
        <v>1547.98</v>
      </c>
      <c r="GE51" s="6">
        <v>1206.86</v>
      </c>
      <c r="GF51" s="6">
        <v>987.44</v>
      </c>
      <c r="GG51" s="6">
        <v>881.75</v>
      </c>
      <c r="GH51" s="6">
        <v>1053.67</v>
      </c>
      <c r="GI51" s="6">
        <v>829.32</v>
      </c>
      <c r="GJ51" s="6">
        <v>900.78</v>
      </c>
      <c r="GK51" s="6">
        <v>1114.83</v>
      </c>
      <c r="GL51" s="6">
        <v>1036.9</v>
      </c>
      <c r="GM51" s="6">
        <v>969.16</v>
      </c>
      <c r="GN51" s="6">
        <v>1111.51</v>
      </c>
      <c r="GO51" s="6">
        <v>956.57</v>
      </c>
      <c r="GP51" s="6">
        <v>827.08</v>
      </c>
      <c r="GQ51" s="6">
        <v>832.36</v>
      </c>
      <c r="GR51" s="6">
        <v>551.53</v>
      </c>
      <c r="GS51" s="6">
        <v>596.59</v>
      </c>
      <c r="GT51" s="6">
        <v>605.7</v>
      </c>
      <c r="GU51" s="6">
        <v>490.62</v>
      </c>
      <c r="GV51" s="6">
        <v>580.45</v>
      </c>
      <c r="GW51" s="6">
        <v>515.98</v>
      </c>
      <c r="GX51" s="6">
        <v>496.21</v>
      </c>
      <c r="GY51" s="6">
        <v>431.78</v>
      </c>
      <c r="GZ51" s="6">
        <v>411.26</v>
      </c>
      <c r="HA51" s="6">
        <v>405.95</v>
      </c>
      <c r="HB51" s="6">
        <v>362.6</v>
      </c>
      <c r="HC51" s="6">
        <v>375.68</v>
      </c>
      <c r="HD51" s="6">
        <v>315.31</v>
      </c>
      <c r="HE51" s="6">
        <v>303.73</v>
      </c>
      <c r="HF51" s="6">
        <v>280.98</v>
      </c>
      <c r="HG51" s="6">
        <v>252.92</v>
      </c>
      <c r="HH51" s="6">
        <v>228.16</v>
      </c>
      <c r="HI51" s="6">
        <v>160.98</v>
      </c>
      <c r="HJ51" s="6">
        <v>167.62</v>
      </c>
      <c r="HK51" s="6">
        <v>116.62</v>
      </c>
      <c r="HL51" s="6">
        <v>107.97</v>
      </c>
      <c r="HM51" s="6">
        <v>108.86</v>
      </c>
      <c r="HN51" s="6">
        <v>84.73</v>
      </c>
      <c r="HO51" s="6">
        <v>83.09</v>
      </c>
      <c r="HP51" s="6">
        <v>60.69</v>
      </c>
      <c r="HQ51" s="6">
        <v>48.9</v>
      </c>
      <c r="HR51" s="6">
        <v>68.31</v>
      </c>
      <c r="HS51" s="6">
        <v>58.8</v>
      </c>
      <c r="HT51" s="6">
        <v>69.3</v>
      </c>
      <c r="HU51" s="6">
        <v>68.37</v>
      </c>
      <c r="HV51" s="6">
        <v>170.64</v>
      </c>
      <c r="HW51" s="6">
        <v>289.85</v>
      </c>
      <c r="HX51" s="6">
        <v>260.74</v>
      </c>
      <c r="HY51" s="6">
        <v>238.39</v>
      </c>
      <c r="HZ51" s="6">
        <v>285.47</v>
      </c>
      <c r="IA51" s="6">
        <v>269.97</v>
      </c>
      <c r="IB51" s="6">
        <v>274.97</v>
      </c>
      <c r="IC51" s="6">
        <v>287.77</v>
      </c>
      <c r="ID51" s="6">
        <v>242.4</v>
      </c>
      <c r="IE51" s="6">
        <v>219.14</v>
      </c>
      <c r="IF51" s="6">
        <v>187.4</v>
      </c>
      <c r="IG51" s="6">
        <v>173.5</v>
      </c>
    </row>
    <row r="52" spans="1:241" ht="12.75">
      <c r="A52" s="6">
        <v>321.6</v>
      </c>
      <c r="B52" s="6">
        <v>339.1</v>
      </c>
      <c r="C52" s="6">
        <v>315.17</v>
      </c>
      <c r="D52" s="6">
        <v>374.04</v>
      </c>
      <c r="E52" s="6">
        <v>412.74</v>
      </c>
      <c r="F52" s="6">
        <v>345.44</v>
      </c>
      <c r="G52" s="6">
        <v>312.11</v>
      </c>
      <c r="H52" s="6">
        <v>291.11</v>
      </c>
      <c r="I52" s="6">
        <v>175.87</v>
      </c>
      <c r="J52" s="6">
        <v>109.98</v>
      </c>
      <c r="K52" s="6">
        <v>173.18</v>
      </c>
      <c r="L52" s="6">
        <v>263.7</v>
      </c>
      <c r="M52" s="6">
        <v>365.23</v>
      </c>
      <c r="N52" s="6">
        <v>426.18</v>
      </c>
      <c r="O52" s="6">
        <v>629.66</v>
      </c>
      <c r="P52" s="6">
        <v>632.42</v>
      </c>
      <c r="Q52" s="6">
        <v>362.1</v>
      </c>
      <c r="R52" s="6">
        <v>307.6</v>
      </c>
      <c r="S52" s="6">
        <v>316.82</v>
      </c>
      <c r="T52" s="6">
        <v>315.69</v>
      </c>
      <c r="U52" s="6">
        <v>295.7</v>
      </c>
      <c r="V52" s="6">
        <v>263.89</v>
      </c>
      <c r="W52" s="6">
        <v>215.27</v>
      </c>
      <c r="X52" s="6">
        <v>218.98</v>
      </c>
      <c r="Y52" s="6">
        <v>1028.46</v>
      </c>
      <c r="Z52" s="6">
        <v>766.58</v>
      </c>
      <c r="AA52" s="6">
        <v>183.22</v>
      </c>
      <c r="AB52" s="6">
        <v>305.44</v>
      </c>
      <c r="AC52" s="6">
        <v>86.94</v>
      </c>
      <c r="AD52" s="6">
        <v>106.78</v>
      </c>
      <c r="AE52" s="6">
        <v>78.87</v>
      </c>
      <c r="AF52" s="6">
        <v>121.27</v>
      </c>
      <c r="AG52" s="6">
        <v>80.58</v>
      </c>
      <c r="AH52" s="6">
        <v>56.7</v>
      </c>
      <c r="AI52" s="6">
        <v>52.15</v>
      </c>
      <c r="AJ52" s="6">
        <v>51.27</v>
      </c>
      <c r="AK52" s="6">
        <v>50.52</v>
      </c>
      <c r="AL52" s="6">
        <v>52.21</v>
      </c>
      <c r="AM52" s="6">
        <v>63.27</v>
      </c>
      <c r="AN52" s="6">
        <v>84.61</v>
      </c>
      <c r="AO52" s="6">
        <v>119.28</v>
      </c>
      <c r="AP52" s="6">
        <v>146.19</v>
      </c>
      <c r="AQ52" s="6">
        <v>223.15</v>
      </c>
      <c r="AR52" s="6">
        <v>287.75</v>
      </c>
      <c r="AS52" s="6">
        <v>496.46</v>
      </c>
      <c r="AT52" s="6">
        <v>577.34</v>
      </c>
      <c r="AU52" s="6">
        <v>676.12</v>
      </c>
      <c r="AV52" s="6">
        <v>965.96</v>
      </c>
      <c r="AW52" s="6">
        <v>940.73</v>
      </c>
      <c r="AX52" s="6">
        <v>2096.31</v>
      </c>
      <c r="AY52" s="6">
        <v>1440.13</v>
      </c>
      <c r="AZ52" s="6">
        <v>439.58</v>
      </c>
      <c r="BA52" s="6">
        <v>268.21</v>
      </c>
      <c r="BB52" s="6">
        <v>457.56</v>
      </c>
      <c r="BC52" s="6">
        <v>552.59</v>
      </c>
      <c r="BD52" s="6">
        <v>563.17</v>
      </c>
      <c r="BE52" s="6">
        <v>818.98</v>
      </c>
      <c r="BF52" s="6">
        <v>970.56</v>
      </c>
      <c r="BG52" s="6">
        <v>1147.67</v>
      </c>
      <c r="BH52" s="6">
        <v>1334.95</v>
      </c>
      <c r="BI52" s="6">
        <v>1718.36</v>
      </c>
      <c r="BJ52" s="6">
        <v>1470.38</v>
      </c>
      <c r="BK52" s="6">
        <v>1644.82</v>
      </c>
      <c r="BL52" s="6">
        <v>1543.84</v>
      </c>
      <c r="BM52" s="6">
        <v>1769.68</v>
      </c>
      <c r="BN52" s="6">
        <v>2900.31</v>
      </c>
      <c r="BO52" s="6">
        <v>1351.02</v>
      </c>
      <c r="BP52" s="6">
        <v>852.02</v>
      </c>
      <c r="BQ52" s="6">
        <v>1382.16</v>
      </c>
      <c r="BR52" s="6">
        <v>1115.06</v>
      </c>
      <c r="BS52" s="6">
        <v>1184.94</v>
      </c>
      <c r="BT52" s="6">
        <v>1777.66</v>
      </c>
      <c r="BU52" s="6">
        <v>961.67</v>
      </c>
      <c r="BV52" s="6">
        <v>1042.45</v>
      </c>
      <c r="BW52" s="6">
        <v>1077.14</v>
      </c>
      <c r="BX52" s="6">
        <v>1328.93</v>
      </c>
      <c r="BY52" s="6">
        <v>1550.49</v>
      </c>
      <c r="BZ52" s="6">
        <v>1905.64</v>
      </c>
      <c r="CA52" s="6">
        <v>1911.13</v>
      </c>
      <c r="CB52" s="6">
        <v>1716.25</v>
      </c>
      <c r="CC52" s="6">
        <v>1805.2</v>
      </c>
      <c r="CD52" s="6">
        <v>1189.96</v>
      </c>
      <c r="CE52" s="6">
        <v>1477.01</v>
      </c>
      <c r="CF52" s="6">
        <v>1404.83</v>
      </c>
      <c r="CG52" s="6">
        <v>1732</v>
      </c>
      <c r="CH52" s="6">
        <v>1732.81</v>
      </c>
      <c r="CI52" s="6">
        <v>1727.54</v>
      </c>
      <c r="CJ52" s="6">
        <v>1800.24</v>
      </c>
      <c r="CK52" s="6">
        <v>1659.87</v>
      </c>
      <c r="CL52" s="6">
        <v>1722.02</v>
      </c>
      <c r="CM52" s="6">
        <v>1788.79</v>
      </c>
      <c r="CN52" s="6">
        <v>1843.53</v>
      </c>
      <c r="CO52" s="6">
        <v>1847.78</v>
      </c>
      <c r="CP52" s="6">
        <v>1834.08</v>
      </c>
      <c r="CQ52" s="6">
        <v>1906.9</v>
      </c>
      <c r="CR52" s="6">
        <v>1773.91</v>
      </c>
      <c r="CS52" s="6">
        <v>1641.71</v>
      </c>
      <c r="CT52" s="6">
        <v>1535.39</v>
      </c>
      <c r="CU52" s="6">
        <v>1342.22</v>
      </c>
      <c r="CV52" s="6">
        <v>1310.82</v>
      </c>
      <c r="CW52" s="6">
        <v>1254.96</v>
      </c>
      <c r="CX52" s="6">
        <v>1299.39</v>
      </c>
      <c r="CY52" s="6">
        <v>1353.51</v>
      </c>
      <c r="CZ52" s="6">
        <v>1333.55</v>
      </c>
      <c r="DA52" s="6">
        <v>1189.61</v>
      </c>
      <c r="DB52" s="6">
        <v>1188.39</v>
      </c>
      <c r="DC52" s="6">
        <v>1196.29</v>
      </c>
      <c r="DD52" s="6">
        <v>1040.98</v>
      </c>
      <c r="DE52" s="6">
        <v>1020.9</v>
      </c>
      <c r="DF52" s="6">
        <v>1004.63</v>
      </c>
      <c r="DG52" s="6">
        <v>995.58</v>
      </c>
      <c r="DH52" s="6">
        <v>999.91</v>
      </c>
      <c r="DI52" s="6">
        <v>953.65</v>
      </c>
      <c r="DJ52" s="6">
        <v>897.55</v>
      </c>
      <c r="DK52" s="6">
        <v>910.79</v>
      </c>
      <c r="DL52" s="6">
        <v>876.76</v>
      </c>
      <c r="DM52" s="6">
        <v>854.08</v>
      </c>
      <c r="DN52" s="6">
        <v>917.54</v>
      </c>
      <c r="DO52" s="6">
        <v>788.81</v>
      </c>
      <c r="DP52" s="6">
        <v>730.43</v>
      </c>
      <c r="DQ52" s="6">
        <v>841.23</v>
      </c>
      <c r="DR52" s="6">
        <v>741.22</v>
      </c>
      <c r="DS52" s="6">
        <v>776.63</v>
      </c>
      <c r="DT52" s="6">
        <v>819.56</v>
      </c>
      <c r="DU52" s="6">
        <v>747.54</v>
      </c>
      <c r="DV52" s="6">
        <v>822.5</v>
      </c>
      <c r="DW52" s="6">
        <v>738.98</v>
      </c>
      <c r="DX52" s="6">
        <v>721.53</v>
      </c>
      <c r="DY52" s="6">
        <v>739.69</v>
      </c>
      <c r="DZ52" s="6">
        <v>680.31</v>
      </c>
      <c r="EA52" s="6">
        <v>719.76</v>
      </c>
      <c r="EB52" s="6">
        <v>674.74</v>
      </c>
      <c r="EC52" s="6">
        <v>635.01</v>
      </c>
      <c r="ED52" s="6">
        <v>675.15</v>
      </c>
      <c r="EE52" s="6">
        <v>587.3</v>
      </c>
      <c r="EF52" s="6">
        <v>571.42</v>
      </c>
      <c r="EG52" s="6">
        <v>613.09</v>
      </c>
      <c r="EH52" s="6">
        <v>578.2</v>
      </c>
      <c r="EI52" s="6">
        <v>616.24</v>
      </c>
      <c r="EJ52" s="6">
        <v>615.15</v>
      </c>
      <c r="EK52" s="6">
        <v>630.03</v>
      </c>
      <c r="EL52" s="6">
        <v>686.74</v>
      </c>
      <c r="EM52" s="6">
        <v>640.41</v>
      </c>
      <c r="EN52" s="6">
        <v>652.6</v>
      </c>
      <c r="EO52" s="6">
        <v>706.49</v>
      </c>
      <c r="EP52" s="6">
        <v>670.5</v>
      </c>
      <c r="EQ52" s="6">
        <v>729.81</v>
      </c>
      <c r="ER52" s="6">
        <v>777.45</v>
      </c>
      <c r="ES52" s="6">
        <v>757.37</v>
      </c>
      <c r="ET52" s="6">
        <v>757.9</v>
      </c>
      <c r="EU52" s="6">
        <v>774.8</v>
      </c>
      <c r="EV52" s="6">
        <v>750.72</v>
      </c>
      <c r="EW52" s="6">
        <v>833.3</v>
      </c>
      <c r="EX52" s="6">
        <v>772.49</v>
      </c>
      <c r="EY52" s="6">
        <v>808.28</v>
      </c>
      <c r="EZ52" s="6">
        <v>982.16</v>
      </c>
      <c r="FA52" s="6">
        <v>897.64</v>
      </c>
      <c r="FB52" s="6">
        <v>951.71</v>
      </c>
      <c r="FC52" s="6">
        <v>1037.5</v>
      </c>
      <c r="FD52" s="6">
        <v>1014.72</v>
      </c>
      <c r="FE52" s="6">
        <v>1088.11</v>
      </c>
      <c r="FF52" s="6">
        <v>1165.77</v>
      </c>
      <c r="FG52" s="6">
        <v>1224.98</v>
      </c>
      <c r="FH52" s="6">
        <v>1206.64</v>
      </c>
      <c r="FI52" s="6">
        <v>1281.78</v>
      </c>
      <c r="FJ52" s="6">
        <v>1260.14</v>
      </c>
      <c r="FK52" s="6">
        <v>1231.09</v>
      </c>
      <c r="FL52" s="6">
        <v>1178.42</v>
      </c>
      <c r="FM52" s="6">
        <v>1161.19</v>
      </c>
      <c r="FN52" s="6">
        <v>1139.55</v>
      </c>
      <c r="FO52" s="6">
        <v>1144.68</v>
      </c>
      <c r="FP52" s="6">
        <v>1092.64</v>
      </c>
      <c r="FQ52" s="6">
        <v>1100.65</v>
      </c>
      <c r="FR52" s="6">
        <v>1249.16</v>
      </c>
      <c r="FS52" s="6">
        <v>1440.38</v>
      </c>
      <c r="FT52" s="6">
        <v>1390.85</v>
      </c>
      <c r="FU52" s="6">
        <v>1499.78</v>
      </c>
      <c r="FV52" s="6">
        <v>1739.48</v>
      </c>
      <c r="FW52" s="6">
        <v>1976.3</v>
      </c>
      <c r="FX52" s="6">
        <v>2248.16</v>
      </c>
      <c r="FY52" s="6">
        <v>1487.33</v>
      </c>
      <c r="FZ52" s="6">
        <v>945.48</v>
      </c>
      <c r="GA52" s="6">
        <v>573.65</v>
      </c>
      <c r="GB52" s="6">
        <v>1239.51</v>
      </c>
      <c r="GC52" s="6">
        <v>3112.17</v>
      </c>
      <c r="GD52" s="6">
        <v>1745.93</v>
      </c>
      <c r="GE52" s="6">
        <v>1334.44</v>
      </c>
      <c r="GF52" s="6">
        <v>1285.3</v>
      </c>
      <c r="GG52" s="6">
        <v>665.87</v>
      </c>
      <c r="GH52" s="6">
        <v>1236.05</v>
      </c>
      <c r="GI52" s="6">
        <v>819.43</v>
      </c>
      <c r="GJ52" s="6">
        <v>469.98</v>
      </c>
      <c r="GK52" s="6">
        <v>782.44</v>
      </c>
      <c r="GL52" s="6">
        <v>976.08</v>
      </c>
      <c r="GM52" s="6">
        <v>912.55</v>
      </c>
      <c r="GN52" s="6">
        <v>833.56</v>
      </c>
      <c r="GO52" s="6">
        <v>870.48</v>
      </c>
      <c r="GP52" s="6">
        <v>900.94</v>
      </c>
      <c r="GQ52" s="6">
        <v>976.86</v>
      </c>
      <c r="GR52" s="6">
        <v>647.88</v>
      </c>
      <c r="GS52" s="6">
        <v>606.65</v>
      </c>
      <c r="GT52" s="6">
        <v>758.12</v>
      </c>
      <c r="GU52" s="6">
        <v>629.8</v>
      </c>
      <c r="GV52" s="6">
        <v>640.22</v>
      </c>
      <c r="GW52" s="6">
        <v>604.76</v>
      </c>
      <c r="GX52" s="6">
        <v>554.31</v>
      </c>
      <c r="GY52" s="6">
        <v>526.45</v>
      </c>
      <c r="GZ52" s="6">
        <v>507.38</v>
      </c>
      <c r="HA52" s="6">
        <v>439.91</v>
      </c>
      <c r="HB52" s="6">
        <v>399.93</v>
      </c>
      <c r="HC52" s="6">
        <v>496.29</v>
      </c>
      <c r="HD52" s="6">
        <v>364.81</v>
      </c>
      <c r="HE52" s="6">
        <v>386.99</v>
      </c>
      <c r="HF52" s="6">
        <v>405.94</v>
      </c>
      <c r="HG52" s="6">
        <v>278.96</v>
      </c>
      <c r="HH52" s="6">
        <v>296.28</v>
      </c>
      <c r="HI52" s="6">
        <v>254.59</v>
      </c>
      <c r="HJ52" s="6">
        <v>214.94</v>
      </c>
      <c r="HK52" s="6">
        <v>208.37</v>
      </c>
      <c r="HL52" s="6">
        <v>177.88</v>
      </c>
      <c r="HM52" s="6">
        <v>167.57</v>
      </c>
      <c r="HN52" s="6">
        <v>139.91</v>
      </c>
      <c r="HO52" s="6">
        <v>132.22</v>
      </c>
      <c r="HP52" s="6">
        <v>112.51</v>
      </c>
      <c r="HQ52" s="6">
        <v>100.85</v>
      </c>
      <c r="HR52" s="6">
        <v>120.54</v>
      </c>
      <c r="HS52" s="6">
        <v>117.49</v>
      </c>
      <c r="HT52" s="6">
        <v>137.35</v>
      </c>
      <c r="HU52" s="6">
        <v>179.19</v>
      </c>
      <c r="HV52" s="6">
        <v>453.98</v>
      </c>
      <c r="HW52" s="6">
        <v>571.45</v>
      </c>
      <c r="HX52" s="6">
        <v>501.98</v>
      </c>
      <c r="HY52" s="6">
        <v>455.58</v>
      </c>
      <c r="HZ52" s="6">
        <v>523.38</v>
      </c>
      <c r="IA52" s="6">
        <v>521.85</v>
      </c>
      <c r="IB52" s="6">
        <v>474.23</v>
      </c>
      <c r="IC52" s="6">
        <v>459.85</v>
      </c>
      <c r="ID52" s="6">
        <v>435.31</v>
      </c>
      <c r="IE52" s="6">
        <v>392.53</v>
      </c>
      <c r="IF52" s="6">
        <v>359.5</v>
      </c>
      <c r="IG52" s="6">
        <v>321.6</v>
      </c>
    </row>
    <row r="53" spans="1:241" ht="12.75">
      <c r="A53" s="6">
        <v>631.32</v>
      </c>
      <c r="B53" s="6">
        <v>589.2</v>
      </c>
      <c r="C53" s="6">
        <v>627.48</v>
      </c>
      <c r="D53" s="6">
        <v>732.86</v>
      </c>
      <c r="E53" s="6">
        <v>814.49</v>
      </c>
      <c r="F53" s="6">
        <v>627.35</v>
      </c>
      <c r="G53" s="6">
        <v>493.44</v>
      </c>
      <c r="H53" s="6">
        <v>466.16</v>
      </c>
      <c r="I53" s="6">
        <v>410.64</v>
      </c>
      <c r="J53" s="6">
        <v>332.23</v>
      </c>
      <c r="K53" s="6">
        <v>417.51</v>
      </c>
      <c r="L53" s="6">
        <v>540.19</v>
      </c>
      <c r="M53" s="6">
        <v>666.68</v>
      </c>
      <c r="N53" s="6">
        <v>722.79</v>
      </c>
      <c r="O53" s="6">
        <v>866.17</v>
      </c>
      <c r="P53" s="6">
        <v>1025.12</v>
      </c>
      <c r="Q53" s="6">
        <v>728.69</v>
      </c>
      <c r="R53" s="6">
        <v>576.95</v>
      </c>
      <c r="S53" s="6">
        <v>590.1</v>
      </c>
      <c r="T53" s="6">
        <v>694.19</v>
      </c>
      <c r="U53" s="6">
        <v>667.55</v>
      </c>
      <c r="V53" s="6">
        <v>460.81</v>
      </c>
      <c r="W53" s="6">
        <v>480.87</v>
      </c>
      <c r="X53" s="6">
        <v>735.55</v>
      </c>
      <c r="Y53" s="6">
        <v>2530.88</v>
      </c>
      <c r="Z53" s="6">
        <v>778.91</v>
      </c>
      <c r="AA53" s="6">
        <v>384.31</v>
      </c>
      <c r="AB53" s="6">
        <v>464.77</v>
      </c>
      <c r="AC53" s="6">
        <v>190.16</v>
      </c>
      <c r="AD53" s="6">
        <v>195.51</v>
      </c>
      <c r="AE53" s="6">
        <v>166.66</v>
      </c>
      <c r="AF53" s="6">
        <v>115.87</v>
      </c>
      <c r="AG53" s="6">
        <v>75.54</v>
      </c>
      <c r="AH53" s="6">
        <v>85.76</v>
      </c>
      <c r="AI53" s="6">
        <v>80.54</v>
      </c>
      <c r="AJ53" s="6">
        <v>87.41</v>
      </c>
      <c r="AK53" s="6">
        <v>89.64</v>
      </c>
      <c r="AL53" s="6">
        <v>94.5</v>
      </c>
      <c r="AM53" s="6">
        <v>130.97</v>
      </c>
      <c r="AN53" s="6">
        <v>155.58</v>
      </c>
      <c r="AO53" s="6">
        <v>197.51</v>
      </c>
      <c r="AP53" s="6">
        <v>272.86</v>
      </c>
      <c r="AQ53" s="6">
        <v>402.95</v>
      </c>
      <c r="AR53" s="6">
        <v>459.09</v>
      </c>
      <c r="AS53" s="6">
        <v>590.98</v>
      </c>
      <c r="AT53" s="6">
        <v>799.22</v>
      </c>
      <c r="AU53" s="6">
        <v>796.71</v>
      </c>
      <c r="AV53" s="6">
        <v>923.32</v>
      </c>
      <c r="AW53" s="6">
        <v>1057.04</v>
      </c>
      <c r="AX53" s="6">
        <v>1574.8</v>
      </c>
      <c r="AY53" s="6">
        <v>2615</v>
      </c>
      <c r="AZ53" s="6">
        <v>983.07</v>
      </c>
      <c r="BA53" s="6">
        <v>443.68</v>
      </c>
      <c r="BB53" s="6">
        <v>457.52</v>
      </c>
      <c r="BC53" s="6">
        <v>616.95</v>
      </c>
      <c r="BD53" s="6">
        <v>704.06</v>
      </c>
      <c r="BE53" s="6">
        <v>845.46</v>
      </c>
      <c r="BF53" s="6">
        <v>1023.82</v>
      </c>
      <c r="BG53" s="6">
        <v>1151.76</v>
      </c>
      <c r="BH53" s="6">
        <v>1171.76</v>
      </c>
      <c r="BI53" s="6">
        <v>1372.4</v>
      </c>
      <c r="BJ53" s="6">
        <v>1333.43</v>
      </c>
      <c r="BK53" s="6">
        <v>1291.6</v>
      </c>
      <c r="BL53" s="6">
        <v>1358.85</v>
      </c>
      <c r="BM53" s="6">
        <v>1278.65</v>
      </c>
      <c r="BN53" s="6">
        <v>2521.02</v>
      </c>
      <c r="BO53" s="6">
        <v>1572.59</v>
      </c>
      <c r="BP53" s="6">
        <v>1075.55</v>
      </c>
      <c r="BQ53" s="6">
        <v>1973.37</v>
      </c>
      <c r="BR53" s="6">
        <v>1657.25</v>
      </c>
      <c r="BS53" s="6">
        <v>1239.39</v>
      </c>
      <c r="BT53" s="6">
        <v>1565.92</v>
      </c>
      <c r="BU53" s="6">
        <v>1013.22</v>
      </c>
      <c r="BV53" s="6">
        <v>860.34</v>
      </c>
      <c r="BW53" s="6">
        <v>1184.93</v>
      </c>
      <c r="BX53" s="6">
        <v>1715.03</v>
      </c>
      <c r="BY53" s="6">
        <v>1929.65</v>
      </c>
      <c r="BZ53" s="6">
        <v>1984.36</v>
      </c>
      <c r="CA53" s="6">
        <v>1888.57</v>
      </c>
      <c r="CB53" s="6">
        <v>1638.7</v>
      </c>
      <c r="CC53" s="6">
        <v>1632.31</v>
      </c>
      <c r="CD53" s="6">
        <v>1444.21</v>
      </c>
      <c r="CE53" s="6">
        <v>1204</v>
      </c>
      <c r="CF53" s="6">
        <v>1347.07</v>
      </c>
      <c r="CG53" s="6">
        <v>1838.47</v>
      </c>
      <c r="CH53" s="6">
        <v>1967.73</v>
      </c>
      <c r="CI53" s="6">
        <v>1929.64</v>
      </c>
      <c r="CJ53" s="6">
        <v>2033.68</v>
      </c>
      <c r="CK53" s="6">
        <v>1986.39</v>
      </c>
      <c r="CL53" s="6">
        <v>1977.75</v>
      </c>
      <c r="CM53" s="6">
        <v>2042.75</v>
      </c>
      <c r="CN53" s="6">
        <v>2022.08</v>
      </c>
      <c r="CO53" s="6">
        <v>1900.77</v>
      </c>
      <c r="CP53" s="6">
        <v>1955.38</v>
      </c>
      <c r="CQ53" s="6">
        <v>1891.82</v>
      </c>
      <c r="CR53" s="6">
        <v>1781.44</v>
      </c>
      <c r="CS53" s="6">
        <v>1826.99</v>
      </c>
      <c r="CT53" s="6">
        <v>1658.87</v>
      </c>
      <c r="CU53" s="6">
        <v>1640.47</v>
      </c>
      <c r="CV53" s="6">
        <v>1608.25</v>
      </c>
      <c r="CW53" s="6">
        <v>1608.86</v>
      </c>
      <c r="CX53" s="6">
        <v>1555.04</v>
      </c>
      <c r="CY53" s="6">
        <v>1642.53</v>
      </c>
      <c r="CZ53" s="6">
        <v>1556.94</v>
      </c>
      <c r="DA53" s="6">
        <v>1598.04</v>
      </c>
      <c r="DB53" s="6">
        <v>1714.89</v>
      </c>
      <c r="DC53" s="6">
        <v>1458.21</v>
      </c>
      <c r="DD53" s="6">
        <v>1352.3</v>
      </c>
      <c r="DE53" s="6">
        <v>1520.36</v>
      </c>
      <c r="DF53" s="6">
        <v>1373.4</v>
      </c>
      <c r="DG53" s="6">
        <v>1173.19</v>
      </c>
      <c r="DH53" s="6">
        <v>1337.66</v>
      </c>
      <c r="DI53" s="6">
        <v>1239.86</v>
      </c>
      <c r="DJ53" s="6">
        <v>1090.48</v>
      </c>
      <c r="DK53" s="6">
        <v>1123.09</v>
      </c>
      <c r="DL53" s="6">
        <v>995.98</v>
      </c>
      <c r="DM53" s="6">
        <v>1083.28</v>
      </c>
      <c r="DN53" s="6">
        <v>1137.1</v>
      </c>
      <c r="DO53" s="6">
        <v>1031.17</v>
      </c>
      <c r="DP53" s="6">
        <v>1093.66</v>
      </c>
      <c r="DQ53" s="6">
        <v>1009.61</v>
      </c>
      <c r="DR53" s="6">
        <v>1036.49</v>
      </c>
      <c r="DS53" s="6">
        <v>1114.32</v>
      </c>
      <c r="DT53" s="6">
        <v>1083.53</v>
      </c>
      <c r="DU53" s="6">
        <v>1125.55</v>
      </c>
      <c r="DV53" s="6">
        <v>1145.06</v>
      </c>
      <c r="DW53" s="6">
        <v>1147.87</v>
      </c>
      <c r="DX53" s="6">
        <v>1101.01</v>
      </c>
      <c r="DY53" s="6">
        <v>1100.66</v>
      </c>
      <c r="DZ53" s="6">
        <v>1188.35</v>
      </c>
      <c r="EA53" s="6">
        <v>1053.4</v>
      </c>
      <c r="EB53" s="6">
        <v>1083.43</v>
      </c>
      <c r="EC53" s="6">
        <v>1171.47</v>
      </c>
      <c r="ED53" s="6">
        <v>1044.75</v>
      </c>
      <c r="EE53" s="6">
        <v>1048.96</v>
      </c>
      <c r="EF53" s="6">
        <v>1084.91</v>
      </c>
      <c r="EG53" s="6">
        <v>1057.75</v>
      </c>
      <c r="EH53" s="6">
        <v>1148.39</v>
      </c>
      <c r="EI53" s="6">
        <v>1151.83</v>
      </c>
      <c r="EJ53" s="6">
        <v>1110.57</v>
      </c>
      <c r="EK53" s="6">
        <v>1213.84</v>
      </c>
      <c r="EL53" s="6">
        <v>1192.45</v>
      </c>
      <c r="EM53" s="6">
        <v>1121.52</v>
      </c>
      <c r="EN53" s="6">
        <v>1201.16</v>
      </c>
      <c r="EO53" s="6">
        <v>1165.44</v>
      </c>
      <c r="EP53" s="6">
        <v>1188.18</v>
      </c>
      <c r="EQ53" s="6">
        <v>1224.47</v>
      </c>
      <c r="ER53" s="6">
        <v>1268.02</v>
      </c>
      <c r="ES53" s="6">
        <v>1298.39</v>
      </c>
      <c r="ET53" s="6">
        <v>1282.06</v>
      </c>
      <c r="EU53" s="6">
        <v>1342.46</v>
      </c>
      <c r="EV53" s="6">
        <v>1269.2</v>
      </c>
      <c r="EW53" s="6">
        <v>1396.27</v>
      </c>
      <c r="EX53" s="6">
        <v>1556.33</v>
      </c>
      <c r="EY53" s="6">
        <v>1505.78</v>
      </c>
      <c r="EZ53" s="6">
        <v>1553.64</v>
      </c>
      <c r="FA53" s="6">
        <v>1649.16</v>
      </c>
      <c r="FB53" s="6">
        <v>1664.19</v>
      </c>
      <c r="FC53" s="6">
        <v>1709.6</v>
      </c>
      <c r="FD53" s="6">
        <v>1905.3</v>
      </c>
      <c r="FE53" s="6">
        <v>1841.78</v>
      </c>
      <c r="FF53" s="6">
        <v>1847.41</v>
      </c>
      <c r="FG53" s="6">
        <v>1998.63</v>
      </c>
      <c r="FH53" s="6">
        <v>1915.05</v>
      </c>
      <c r="FI53" s="6">
        <v>1952.9</v>
      </c>
      <c r="FJ53" s="6">
        <v>1917.12</v>
      </c>
      <c r="FK53" s="6">
        <v>1876.13</v>
      </c>
      <c r="FL53" s="6">
        <v>1829.36</v>
      </c>
      <c r="FM53" s="6">
        <v>1852.62</v>
      </c>
      <c r="FN53" s="6">
        <v>1735.22</v>
      </c>
      <c r="FO53" s="6">
        <v>1778.03</v>
      </c>
      <c r="FP53" s="6">
        <v>1833.87</v>
      </c>
      <c r="FQ53" s="6">
        <v>1688.48</v>
      </c>
      <c r="FR53" s="6">
        <v>1753.44</v>
      </c>
      <c r="FS53" s="6">
        <v>1834.45</v>
      </c>
      <c r="FT53" s="6">
        <v>1729.69</v>
      </c>
      <c r="FU53" s="6">
        <v>1918.03</v>
      </c>
      <c r="FV53" s="6">
        <v>2064.75</v>
      </c>
      <c r="FW53" s="6">
        <v>2038.97</v>
      </c>
      <c r="FX53" s="6">
        <v>1890.99</v>
      </c>
      <c r="FY53" s="6">
        <v>1500.65</v>
      </c>
      <c r="FZ53" s="6">
        <v>1298.18</v>
      </c>
      <c r="GA53" s="6">
        <v>1053.05</v>
      </c>
      <c r="GB53" s="6">
        <v>1149.39</v>
      </c>
      <c r="GC53" s="6">
        <v>2479.24</v>
      </c>
      <c r="GD53" s="6">
        <v>2961.53</v>
      </c>
      <c r="GE53" s="6">
        <v>1282.24</v>
      </c>
      <c r="GF53" s="6">
        <v>1152.19</v>
      </c>
      <c r="GG53" s="6">
        <v>1305.73</v>
      </c>
      <c r="GH53" s="6">
        <v>1009.99</v>
      </c>
      <c r="GI53" s="6">
        <v>500.85</v>
      </c>
      <c r="GJ53" s="6">
        <v>772.82</v>
      </c>
      <c r="GK53" s="6">
        <v>1820.06</v>
      </c>
      <c r="GL53" s="6">
        <v>616.43</v>
      </c>
      <c r="GM53" s="6">
        <v>703.69</v>
      </c>
      <c r="GN53" s="6">
        <v>582.04</v>
      </c>
      <c r="GO53" s="6">
        <v>727.33</v>
      </c>
      <c r="GP53" s="6">
        <v>675.34</v>
      </c>
      <c r="GQ53" s="6">
        <v>756.09</v>
      </c>
      <c r="GR53" s="6">
        <v>1203.99</v>
      </c>
      <c r="GS53" s="6">
        <v>877.36</v>
      </c>
      <c r="GT53" s="6">
        <v>1037.49</v>
      </c>
      <c r="GU53" s="6">
        <v>954.59</v>
      </c>
      <c r="GV53" s="6">
        <v>892.17</v>
      </c>
      <c r="GW53" s="6">
        <v>968.3</v>
      </c>
      <c r="GX53" s="6">
        <v>839.09</v>
      </c>
      <c r="GY53" s="6">
        <v>758.11</v>
      </c>
      <c r="GZ53" s="6">
        <v>658.42</v>
      </c>
      <c r="HA53" s="6">
        <v>730.58</v>
      </c>
      <c r="HB53" s="6">
        <v>609.37</v>
      </c>
      <c r="HC53" s="6">
        <v>624.49</v>
      </c>
      <c r="HD53" s="6">
        <v>605.25</v>
      </c>
      <c r="HE53" s="6">
        <v>497.21</v>
      </c>
      <c r="HF53" s="6">
        <v>622.86</v>
      </c>
      <c r="HG53" s="6">
        <v>497.82</v>
      </c>
      <c r="HH53" s="6">
        <v>468.26</v>
      </c>
      <c r="HI53" s="6">
        <v>529.33</v>
      </c>
      <c r="HJ53" s="6">
        <v>451.81</v>
      </c>
      <c r="HK53" s="6">
        <v>466.41</v>
      </c>
      <c r="HL53" s="6">
        <v>471.24</v>
      </c>
      <c r="HM53" s="6">
        <v>419.48</v>
      </c>
      <c r="HN53" s="6">
        <v>399.35</v>
      </c>
      <c r="HO53" s="6">
        <v>350.42</v>
      </c>
      <c r="HP53" s="6">
        <v>326.84</v>
      </c>
      <c r="HQ53" s="6">
        <v>325.55</v>
      </c>
      <c r="HR53" s="6">
        <v>342.68</v>
      </c>
      <c r="HS53" s="6">
        <v>361.01</v>
      </c>
      <c r="HT53" s="6">
        <v>402.37</v>
      </c>
      <c r="HU53" s="6">
        <v>486.46</v>
      </c>
      <c r="HV53" s="6">
        <v>628.21</v>
      </c>
      <c r="HW53" s="6">
        <v>1179.49</v>
      </c>
      <c r="HX53" s="6">
        <v>1151.16</v>
      </c>
      <c r="HY53" s="6">
        <v>873.77</v>
      </c>
      <c r="HZ53" s="6">
        <v>825.9</v>
      </c>
      <c r="IA53" s="6">
        <v>917.18</v>
      </c>
      <c r="IB53" s="6">
        <v>884.64</v>
      </c>
      <c r="IC53" s="6">
        <v>773.73</v>
      </c>
      <c r="ID53" s="6">
        <v>714.67</v>
      </c>
      <c r="IE53" s="6">
        <v>585.43</v>
      </c>
      <c r="IF53" s="6">
        <v>609.38</v>
      </c>
      <c r="IG53" s="6">
        <v>631.32</v>
      </c>
    </row>
    <row r="54" spans="1:241" ht="12.75">
      <c r="A54" s="6">
        <v>942.62</v>
      </c>
      <c r="B54" s="6">
        <v>813.91</v>
      </c>
      <c r="C54" s="6">
        <v>819.62</v>
      </c>
      <c r="D54" s="6">
        <v>808.38</v>
      </c>
      <c r="E54" s="6">
        <v>1152.9</v>
      </c>
      <c r="F54" s="6">
        <v>1299.88</v>
      </c>
      <c r="G54" s="6">
        <v>687.07</v>
      </c>
      <c r="H54" s="6">
        <v>512.8</v>
      </c>
      <c r="I54" s="6">
        <v>706.13</v>
      </c>
      <c r="J54" s="6">
        <v>638.9</v>
      </c>
      <c r="K54" s="6">
        <v>694.78</v>
      </c>
      <c r="L54" s="6">
        <v>856.04</v>
      </c>
      <c r="M54" s="6">
        <v>896.83</v>
      </c>
      <c r="N54" s="6">
        <v>943.75</v>
      </c>
      <c r="O54" s="6">
        <v>1034.57</v>
      </c>
      <c r="P54" s="6">
        <v>1090.74</v>
      </c>
      <c r="Q54" s="6">
        <v>868.56</v>
      </c>
      <c r="R54" s="6">
        <v>834.18</v>
      </c>
      <c r="S54" s="6">
        <v>864.29</v>
      </c>
      <c r="T54" s="6">
        <v>901.08</v>
      </c>
      <c r="U54" s="6">
        <v>1047.84</v>
      </c>
      <c r="V54" s="6">
        <v>670.24</v>
      </c>
      <c r="W54" s="6">
        <v>804.17</v>
      </c>
      <c r="X54" s="6">
        <v>1451.53</v>
      </c>
      <c r="Y54" s="6">
        <v>2509.06</v>
      </c>
      <c r="Z54" s="6">
        <v>746.42</v>
      </c>
      <c r="AA54" s="6">
        <v>396.07</v>
      </c>
      <c r="AB54" s="6">
        <v>434.15</v>
      </c>
      <c r="AC54" s="6">
        <v>284.32</v>
      </c>
      <c r="AD54" s="6">
        <v>125.99</v>
      </c>
      <c r="AE54" s="6">
        <v>71.72</v>
      </c>
      <c r="AF54" s="6">
        <v>81.32</v>
      </c>
      <c r="AG54" s="6">
        <v>95.22</v>
      </c>
      <c r="AH54" s="6">
        <v>95.28</v>
      </c>
      <c r="AI54" s="6">
        <v>145.14</v>
      </c>
      <c r="AJ54" s="6">
        <v>124.55</v>
      </c>
      <c r="AK54" s="6">
        <v>138.84</v>
      </c>
      <c r="AL54" s="6">
        <v>165.46</v>
      </c>
      <c r="AM54" s="6">
        <v>202.15</v>
      </c>
      <c r="AN54" s="6">
        <v>262.88</v>
      </c>
      <c r="AO54" s="6">
        <v>298.02</v>
      </c>
      <c r="AP54" s="6">
        <v>369.71</v>
      </c>
      <c r="AQ54" s="6">
        <v>513.96</v>
      </c>
      <c r="AR54" s="6">
        <v>647.64</v>
      </c>
      <c r="AS54" s="6">
        <v>741.18</v>
      </c>
      <c r="AT54" s="6">
        <v>996.69</v>
      </c>
      <c r="AU54" s="6">
        <v>920.78</v>
      </c>
      <c r="AV54" s="6">
        <v>938.67</v>
      </c>
      <c r="AW54" s="6">
        <v>1317.89</v>
      </c>
      <c r="AX54" s="6">
        <v>1234.18</v>
      </c>
      <c r="AY54" s="6">
        <v>2425.82</v>
      </c>
      <c r="AZ54" s="6">
        <v>1436.69</v>
      </c>
      <c r="BA54" s="6">
        <v>656.86</v>
      </c>
      <c r="BB54" s="6">
        <v>607.54</v>
      </c>
      <c r="BC54" s="6">
        <v>777.12</v>
      </c>
      <c r="BD54" s="6">
        <v>907.1</v>
      </c>
      <c r="BE54" s="6">
        <v>1094.15</v>
      </c>
      <c r="BF54" s="6">
        <v>1264.88</v>
      </c>
      <c r="BG54" s="6">
        <v>1566.86</v>
      </c>
      <c r="BH54" s="6">
        <v>1669.19</v>
      </c>
      <c r="BI54" s="6">
        <v>1887.14</v>
      </c>
      <c r="BJ54" s="6">
        <v>1773.67</v>
      </c>
      <c r="BK54" s="6">
        <v>1334.27</v>
      </c>
      <c r="BL54" s="6">
        <v>1564.81</v>
      </c>
      <c r="BM54" s="6">
        <v>1464.25</v>
      </c>
      <c r="BN54" s="6">
        <v>2137.81</v>
      </c>
      <c r="BO54" s="6">
        <v>1483.88</v>
      </c>
      <c r="BP54" s="6">
        <v>1140.38</v>
      </c>
      <c r="BQ54" s="6">
        <v>2010.53</v>
      </c>
      <c r="BR54" s="6">
        <v>2102.74</v>
      </c>
      <c r="BS54" s="6">
        <v>1432.67</v>
      </c>
      <c r="BT54" s="6">
        <v>1628.18</v>
      </c>
      <c r="BU54" s="6">
        <v>1433.19</v>
      </c>
      <c r="BV54" s="6">
        <v>1037.96</v>
      </c>
      <c r="BW54" s="6">
        <v>1685.24</v>
      </c>
      <c r="BX54" s="6">
        <v>1997.85</v>
      </c>
      <c r="BY54" s="6">
        <v>2036.65</v>
      </c>
      <c r="BZ54" s="6">
        <v>1815.4</v>
      </c>
      <c r="CA54" s="6">
        <v>1561.22</v>
      </c>
      <c r="CB54" s="6">
        <v>1319.38</v>
      </c>
      <c r="CC54" s="6">
        <v>1389.58</v>
      </c>
      <c r="CD54" s="6">
        <v>1692.33</v>
      </c>
      <c r="CE54" s="6">
        <v>1523.34</v>
      </c>
      <c r="CF54" s="6">
        <v>1260.12</v>
      </c>
      <c r="CG54" s="6">
        <v>1914.07</v>
      </c>
      <c r="CH54" s="6">
        <v>2060.58</v>
      </c>
      <c r="CI54" s="6">
        <v>2162.1</v>
      </c>
      <c r="CJ54" s="6">
        <v>2207.74</v>
      </c>
      <c r="CK54" s="6">
        <v>2169</v>
      </c>
      <c r="CL54" s="6">
        <v>2223.86</v>
      </c>
      <c r="CM54" s="6">
        <v>2279.46</v>
      </c>
      <c r="CN54" s="6">
        <v>2099.78</v>
      </c>
      <c r="CO54" s="6">
        <v>2013.77</v>
      </c>
      <c r="CP54" s="6">
        <v>2092.65</v>
      </c>
      <c r="CQ54" s="6">
        <v>1867.79</v>
      </c>
      <c r="CR54" s="6">
        <v>1927.95</v>
      </c>
      <c r="CS54" s="6">
        <v>2022.36</v>
      </c>
      <c r="CT54" s="6">
        <v>1880.86</v>
      </c>
      <c r="CU54" s="6">
        <v>1801.32</v>
      </c>
      <c r="CV54" s="6">
        <v>1804.97</v>
      </c>
      <c r="CW54" s="6">
        <v>1865.81</v>
      </c>
      <c r="CX54" s="6">
        <v>1901.14</v>
      </c>
      <c r="CY54" s="6">
        <v>1982.09</v>
      </c>
      <c r="CZ54" s="6">
        <v>2038.68</v>
      </c>
      <c r="DA54" s="6">
        <v>1946.2</v>
      </c>
      <c r="DB54" s="6">
        <v>1975.7</v>
      </c>
      <c r="DC54" s="6">
        <v>1839.05</v>
      </c>
      <c r="DD54" s="6">
        <v>1795.41</v>
      </c>
      <c r="DE54" s="6">
        <v>1603.46</v>
      </c>
      <c r="DF54" s="6">
        <v>1690.13</v>
      </c>
      <c r="DG54" s="6">
        <v>1671.31</v>
      </c>
      <c r="DH54" s="6">
        <v>1602.39</v>
      </c>
      <c r="DI54" s="6">
        <v>1565.57</v>
      </c>
      <c r="DJ54" s="6">
        <v>1424.74</v>
      </c>
      <c r="DK54" s="6">
        <v>1290.65</v>
      </c>
      <c r="DL54" s="6">
        <v>1159.92</v>
      </c>
      <c r="DM54" s="6">
        <v>1319.4</v>
      </c>
      <c r="DN54" s="6">
        <v>1381.11</v>
      </c>
      <c r="DO54" s="6">
        <v>1388.77</v>
      </c>
      <c r="DP54" s="6">
        <v>1434.93</v>
      </c>
      <c r="DQ54" s="6">
        <v>1386.48</v>
      </c>
      <c r="DR54" s="6">
        <v>1529.1</v>
      </c>
      <c r="DS54" s="6">
        <v>1414.79</v>
      </c>
      <c r="DT54" s="6">
        <v>1501.94</v>
      </c>
      <c r="DU54" s="6">
        <v>1673.25</v>
      </c>
      <c r="DV54" s="6">
        <v>1485.36</v>
      </c>
      <c r="DW54" s="6">
        <v>1644.42</v>
      </c>
      <c r="DX54" s="6">
        <v>1669.75</v>
      </c>
      <c r="DY54" s="6">
        <v>1544.02</v>
      </c>
      <c r="DZ54" s="6">
        <v>1830.39</v>
      </c>
      <c r="EA54" s="6">
        <v>1548.13</v>
      </c>
      <c r="EB54" s="6">
        <v>1520.83</v>
      </c>
      <c r="EC54" s="6">
        <v>1725.4</v>
      </c>
      <c r="ED54" s="6">
        <v>1580.86</v>
      </c>
      <c r="EE54" s="6">
        <v>1657.72</v>
      </c>
      <c r="EF54" s="6">
        <v>1665.2</v>
      </c>
      <c r="EG54" s="6">
        <v>1562.54</v>
      </c>
      <c r="EH54" s="6">
        <v>1740.95</v>
      </c>
      <c r="EI54" s="6">
        <v>1778.12</v>
      </c>
      <c r="EJ54" s="6">
        <v>1714.12</v>
      </c>
      <c r="EK54" s="6">
        <v>1732.93</v>
      </c>
      <c r="EL54" s="6">
        <v>1734.47</v>
      </c>
      <c r="EM54" s="6">
        <v>1734.21</v>
      </c>
      <c r="EN54" s="6">
        <v>1831.43</v>
      </c>
      <c r="EO54" s="6">
        <v>1649.9</v>
      </c>
      <c r="EP54" s="6">
        <v>1722.12</v>
      </c>
      <c r="EQ54" s="6">
        <v>1720.66</v>
      </c>
      <c r="ER54" s="6">
        <v>1764.82</v>
      </c>
      <c r="ES54" s="6">
        <v>1836.68</v>
      </c>
      <c r="ET54" s="6">
        <v>1770.07</v>
      </c>
      <c r="EU54" s="6">
        <v>1955.11</v>
      </c>
      <c r="EV54" s="6">
        <v>1948.84</v>
      </c>
      <c r="EW54" s="6">
        <v>1919.91</v>
      </c>
      <c r="EX54" s="6">
        <v>2112.85</v>
      </c>
      <c r="EY54" s="6">
        <v>2199.15</v>
      </c>
      <c r="EZ54" s="6">
        <v>2104.29</v>
      </c>
      <c r="FA54" s="6">
        <v>2196.6</v>
      </c>
      <c r="FB54" s="6">
        <v>2279.23</v>
      </c>
      <c r="FC54" s="6">
        <v>2174</v>
      </c>
      <c r="FD54" s="6">
        <v>2467.15</v>
      </c>
      <c r="FE54" s="6">
        <v>2446.27</v>
      </c>
      <c r="FF54" s="6">
        <v>2419.39</v>
      </c>
      <c r="FG54" s="6">
        <v>2444.81</v>
      </c>
      <c r="FH54" s="6">
        <v>2295.9</v>
      </c>
      <c r="FI54" s="6">
        <v>2314.84</v>
      </c>
      <c r="FJ54" s="6">
        <v>2346.26</v>
      </c>
      <c r="FK54" s="6">
        <v>2299.36</v>
      </c>
      <c r="FL54" s="6">
        <v>2241</v>
      </c>
      <c r="FM54" s="6">
        <v>2338.94</v>
      </c>
      <c r="FN54" s="6">
        <v>2265.75</v>
      </c>
      <c r="FO54" s="6">
        <v>2225.51</v>
      </c>
      <c r="FP54" s="6">
        <v>2279.18</v>
      </c>
      <c r="FQ54" s="6">
        <v>2071.78</v>
      </c>
      <c r="FR54" s="6">
        <v>2013.44</v>
      </c>
      <c r="FS54" s="6">
        <v>2067.83</v>
      </c>
      <c r="FT54" s="6">
        <v>2040.47</v>
      </c>
      <c r="FU54" s="6">
        <v>1928.61</v>
      </c>
      <c r="FV54" s="6">
        <v>1872.92</v>
      </c>
      <c r="FW54" s="6">
        <v>1857.33</v>
      </c>
      <c r="FX54" s="6">
        <v>1634.63</v>
      </c>
      <c r="FY54" s="6">
        <v>1344.29</v>
      </c>
      <c r="FZ54" s="6">
        <v>1280.41</v>
      </c>
      <c r="GA54" s="6">
        <v>1199.21</v>
      </c>
      <c r="GB54" s="6">
        <v>1253.84</v>
      </c>
      <c r="GC54" s="6">
        <v>1509.75</v>
      </c>
      <c r="GD54" s="6">
        <v>3248.32</v>
      </c>
      <c r="GE54" s="6">
        <v>2397.78</v>
      </c>
      <c r="GF54" s="6">
        <v>1445.38</v>
      </c>
      <c r="GG54" s="6">
        <v>1493.15</v>
      </c>
      <c r="GH54" s="6">
        <v>1041.31</v>
      </c>
      <c r="GI54" s="6">
        <v>861.92</v>
      </c>
      <c r="GJ54" s="6">
        <v>1678.1</v>
      </c>
      <c r="GK54" s="6">
        <v>1736.36</v>
      </c>
      <c r="GL54" s="6">
        <v>1088.96</v>
      </c>
      <c r="GM54" s="6">
        <v>1272.49</v>
      </c>
      <c r="GN54" s="6">
        <v>854.92</v>
      </c>
      <c r="GO54" s="6">
        <v>596.63</v>
      </c>
      <c r="GP54" s="6">
        <v>585.6</v>
      </c>
      <c r="GQ54" s="6">
        <v>855.26</v>
      </c>
      <c r="GR54" s="6">
        <v>1729.54</v>
      </c>
      <c r="GS54" s="6">
        <v>1190.87</v>
      </c>
      <c r="GT54" s="6">
        <v>1349.4</v>
      </c>
      <c r="GU54" s="6">
        <v>1398.25</v>
      </c>
      <c r="GV54" s="6">
        <v>1191.92</v>
      </c>
      <c r="GW54" s="6">
        <v>1243.03</v>
      </c>
      <c r="GX54" s="6">
        <v>1048.62</v>
      </c>
      <c r="GY54" s="6">
        <v>1181.85</v>
      </c>
      <c r="GZ54" s="6">
        <v>898.34</v>
      </c>
      <c r="HA54" s="6">
        <v>978.98</v>
      </c>
      <c r="HB54" s="6">
        <v>932.13</v>
      </c>
      <c r="HC54" s="6">
        <v>770.71</v>
      </c>
      <c r="HD54" s="6">
        <v>993.29</v>
      </c>
      <c r="HE54" s="6">
        <v>767.86</v>
      </c>
      <c r="HF54" s="6">
        <v>826.44</v>
      </c>
      <c r="HG54" s="6">
        <v>913.72</v>
      </c>
      <c r="HH54" s="6">
        <v>724.32</v>
      </c>
      <c r="HI54" s="6">
        <v>797.64</v>
      </c>
      <c r="HJ54" s="6">
        <v>802.32</v>
      </c>
      <c r="HK54" s="6">
        <v>770.19</v>
      </c>
      <c r="HL54" s="6">
        <v>816.14</v>
      </c>
      <c r="HM54" s="6">
        <v>757.13</v>
      </c>
      <c r="HN54" s="6">
        <v>773.33</v>
      </c>
      <c r="HO54" s="6">
        <v>736.36</v>
      </c>
      <c r="HP54" s="6">
        <v>718.61</v>
      </c>
      <c r="HQ54" s="6">
        <v>737.09</v>
      </c>
      <c r="HR54" s="6">
        <v>725.21</v>
      </c>
      <c r="HS54" s="6">
        <v>711.8</v>
      </c>
      <c r="HT54" s="6">
        <v>782.03</v>
      </c>
      <c r="HU54" s="6">
        <v>913.79</v>
      </c>
      <c r="HV54" s="6">
        <v>1012.13</v>
      </c>
      <c r="HW54" s="6">
        <v>1464.17</v>
      </c>
      <c r="HX54" s="6">
        <v>1965.1</v>
      </c>
      <c r="HY54" s="6">
        <v>1296.64</v>
      </c>
      <c r="HZ54" s="6">
        <v>1029.45</v>
      </c>
      <c r="IA54" s="6">
        <v>1177.72</v>
      </c>
      <c r="IB54" s="6">
        <v>1273.57</v>
      </c>
      <c r="IC54" s="6">
        <v>1096.35</v>
      </c>
      <c r="ID54" s="6">
        <v>958.41</v>
      </c>
      <c r="IE54" s="6">
        <v>747.59</v>
      </c>
      <c r="IF54" s="6">
        <v>806.36</v>
      </c>
      <c r="IG54" s="6">
        <v>942.62</v>
      </c>
    </row>
    <row r="55" spans="1:241" ht="12.75">
      <c r="A55" s="6">
        <v>1104.2</v>
      </c>
      <c r="B55" s="6">
        <v>946.87</v>
      </c>
      <c r="C55" s="6">
        <v>841.87</v>
      </c>
      <c r="D55" s="6">
        <v>802.19</v>
      </c>
      <c r="E55" s="6">
        <v>912.76</v>
      </c>
      <c r="F55" s="6">
        <v>1277.99</v>
      </c>
      <c r="G55" s="6">
        <v>851.49</v>
      </c>
      <c r="H55" s="6">
        <v>587.97</v>
      </c>
      <c r="I55" s="6">
        <v>929.63</v>
      </c>
      <c r="J55" s="6">
        <v>918.72</v>
      </c>
      <c r="K55" s="6">
        <v>972.66</v>
      </c>
      <c r="L55" s="6">
        <v>1015.73</v>
      </c>
      <c r="M55" s="6">
        <v>1006.88</v>
      </c>
      <c r="N55" s="6">
        <v>1097.36</v>
      </c>
      <c r="O55" s="6">
        <v>1213.36</v>
      </c>
      <c r="P55" s="6">
        <v>1344.71</v>
      </c>
      <c r="Q55" s="6">
        <v>966.73</v>
      </c>
      <c r="R55" s="6">
        <v>830.31</v>
      </c>
      <c r="S55" s="6">
        <v>995.49</v>
      </c>
      <c r="T55" s="6">
        <v>948.37</v>
      </c>
      <c r="U55" s="6">
        <v>1074.9</v>
      </c>
      <c r="V55" s="6">
        <v>858.87</v>
      </c>
      <c r="W55" s="6">
        <v>1054.34</v>
      </c>
      <c r="X55" s="6">
        <v>1784.03</v>
      </c>
      <c r="Y55" s="6">
        <v>1552.74</v>
      </c>
      <c r="Z55" s="6">
        <v>1033.27</v>
      </c>
      <c r="AA55" s="6">
        <v>493.65</v>
      </c>
      <c r="AB55" s="6">
        <v>523.33</v>
      </c>
      <c r="AC55" s="6">
        <v>280.14</v>
      </c>
      <c r="AD55" s="6">
        <v>136.28</v>
      </c>
      <c r="AE55" s="6">
        <v>119.15</v>
      </c>
      <c r="AF55" s="6">
        <v>193.58</v>
      </c>
      <c r="AG55" s="6">
        <v>206</v>
      </c>
      <c r="AH55" s="6">
        <v>168.09</v>
      </c>
      <c r="AI55" s="6">
        <v>195.29</v>
      </c>
      <c r="AJ55" s="6">
        <v>175.71</v>
      </c>
      <c r="AK55" s="6">
        <v>234.58</v>
      </c>
      <c r="AL55" s="6">
        <v>250.75</v>
      </c>
      <c r="AM55" s="6">
        <v>282.01</v>
      </c>
      <c r="AN55" s="6">
        <v>363.42</v>
      </c>
      <c r="AO55" s="6">
        <v>464.2</v>
      </c>
      <c r="AP55" s="6">
        <v>605.41</v>
      </c>
      <c r="AQ55" s="6">
        <v>762.34</v>
      </c>
      <c r="AR55" s="6">
        <v>846.21</v>
      </c>
      <c r="AS55" s="6">
        <v>949.07</v>
      </c>
      <c r="AT55" s="6">
        <v>1051.9</v>
      </c>
      <c r="AU55" s="6">
        <v>1047.4</v>
      </c>
      <c r="AV55" s="6">
        <v>993.75</v>
      </c>
      <c r="AW55" s="6">
        <v>1235.73</v>
      </c>
      <c r="AX55" s="6">
        <v>1127.29</v>
      </c>
      <c r="AY55" s="6">
        <v>2099.99</v>
      </c>
      <c r="AZ55" s="6">
        <v>1798.41</v>
      </c>
      <c r="BA55" s="6">
        <v>628.82</v>
      </c>
      <c r="BB55" s="6">
        <v>574.38</v>
      </c>
      <c r="BC55" s="6">
        <v>729.78</v>
      </c>
      <c r="BD55" s="6">
        <v>833.7</v>
      </c>
      <c r="BE55" s="6">
        <v>1072.15</v>
      </c>
      <c r="BF55" s="6">
        <v>1200.32</v>
      </c>
      <c r="BG55" s="6">
        <v>1417.87</v>
      </c>
      <c r="BH55" s="6">
        <v>1612.54</v>
      </c>
      <c r="BI55" s="6">
        <v>1604.02</v>
      </c>
      <c r="BJ55" s="6">
        <v>1756.09</v>
      </c>
      <c r="BK55" s="6">
        <v>1561.25</v>
      </c>
      <c r="BL55" s="6">
        <v>1719.95</v>
      </c>
      <c r="BM55" s="6">
        <v>1628.09</v>
      </c>
      <c r="BN55" s="6">
        <v>2124.75</v>
      </c>
      <c r="BO55" s="6">
        <v>1462.44</v>
      </c>
      <c r="BP55" s="6">
        <v>1081.23</v>
      </c>
      <c r="BQ55" s="6">
        <v>1365.04</v>
      </c>
      <c r="BR55" s="6">
        <v>2016.23</v>
      </c>
      <c r="BS55" s="6">
        <v>1663.8</v>
      </c>
      <c r="BT55" s="6">
        <v>1821.85</v>
      </c>
      <c r="BU55" s="6">
        <v>1789.98</v>
      </c>
      <c r="BV55" s="6">
        <v>1909.16</v>
      </c>
      <c r="BW55" s="6">
        <v>2083.96</v>
      </c>
      <c r="BX55" s="6">
        <v>1877.71</v>
      </c>
      <c r="BY55" s="6">
        <v>1948.26</v>
      </c>
      <c r="BZ55" s="6">
        <v>1853.15</v>
      </c>
      <c r="CA55" s="6">
        <v>1515.49</v>
      </c>
      <c r="CB55" s="6">
        <v>1431.58</v>
      </c>
      <c r="CC55" s="6">
        <v>1645.73</v>
      </c>
      <c r="CD55" s="6">
        <v>1866.73</v>
      </c>
      <c r="CE55" s="6">
        <v>1591.38</v>
      </c>
      <c r="CF55" s="6">
        <v>1326.34</v>
      </c>
      <c r="CG55" s="6">
        <v>2180.52</v>
      </c>
      <c r="CH55" s="6">
        <v>2423.04</v>
      </c>
      <c r="CI55" s="6">
        <v>2189.35</v>
      </c>
      <c r="CJ55" s="6">
        <v>2378.48</v>
      </c>
      <c r="CK55" s="6">
        <v>2453.8</v>
      </c>
      <c r="CL55" s="6">
        <v>2235.14</v>
      </c>
      <c r="CM55" s="6">
        <v>2194.17</v>
      </c>
      <c r="CN55" s="6">
        <v>2102.73</v>
      </c>
      <c r="CO55" s="6">
        <v>1997.76</v>
      </c>
      <c r="CP55" s="6">
        <v>2021.74</v>
      </c>
      <c r="CQ55" s="6">
        <v>1915.52</v>
      </c>
      <c r="CR55" s="6">
        <v>1924.77</v>
      </c>
      <c r="CS55" s="6">
        <v>2057.62</v>
      </c>
      <c r="CT55" s="6">
        <v>2032.34</v>
      </c>
      <c r="CU55" s="6">
        <v>2103.09</v>
      </c>
      <c r="CV55" s="6">
        <v>2167.32</v>
      </c>
      <c r="CW55" s="6">
        <v>2300</v>
      </c>
      <c r="CX55" s="6">
        <v>2177.92</v>
      </c>
      <c r="CY55" s="6">
        <v>2196</v>
      </c>
      <c r="CZ55" s="6">
        <v>2463.04</v>
      </c>
      <c r="DA55" s="6">
        <v>2559.32</v>
      </c>
      <c r="DB55" s="6">
        <v>2391.67</v>
      </c>
      <c r="DC55" s="6">
        <v>2131.64</v>
      </c>
      <c r="DD55" s="6">
        <v>2128.43</v>
      </c>
      <c r="DE55" s="6">
        <v>2015.96</v>
      </c>
      <c r="DF55" s="6">
        <v>2164.69</v>
      </c>
      <c r="DG55" s="6">
        <v>2211.5</v>
      </c>
      <c r="DH55" s="6">
        <v>2074.94</v>
      </c>
      <c r="DI55" s="6">
        <v>2271.08</v>
      </c>
      <c r="DJ55" s="6">
        <v>1837.99</v>
      </c>
      <c r="DK55" s="6">
        <v>1561.81</v>
      </c>
      <c r="DL55" s="6">
        <v>1454.9</v>
      </c>
      <c r="DM55" s="6">
        <v>1640.85</v>
      </c>
      <c r="DN55" s="6">
        <v>1731.36</v>
      </c>
      <c r="DO55" s="6">
        <v>1813.33</v>
      </c>
      <c r="DP55" s="6">
        <v>1850.65</v>
      </c>
      <c r="DQ55" s="6">
        <v>1894.44</v>
      </c>
      <c r="DR55" s="6">
        <v>1933.84</v>
      </c>
      <c r="DS55" s="6">
        <v>1948.96</v>
      </c>
      <c r="DT55" s="6">
        <v>2193.13</v>
      </c>
      <c r="DU55" s="6">
        <v>2144.73</v>
      </c>
      <c r="DV55" s="6">
        <v>2027.84</v>
      </c>
      <c r="DW55" s="6">
        <v>2282.78</v>
      </c>
      <c r="DX55" s="6">
        <v>2240.3</v>
      </c>
      <c r="DY55" s="6">
        <v>2195.28</v>
      </c>
      <c r="DZ55" s="6">
        <v>2362.92</v>
      </c>
      <c r="EA55" s="6">
        <v>2256.19</v>
      </c>
      <c r="EB55" s="6">
        <v>2277.97</v>
      </c>
      <c r="EC55" s="6">
        <v>2178.62</v>
      </c>
      <c r="ED55" s="6">
        <v>2174.63</v>
      </c>
      <c r="EE55" s="6">
        <v>2307.52</v>
      </c>
      <c r="EF55" s="6">
        <v>2198.98</v>
      </c>
      <c r="EG55" s="6">
        <v>2307.65</v>
      </c>
      <c r="EH55" s="6">
        <v>2255.21</v>
      </c>
      <c r="EI55" s="6">
        <v>2342.09</v>
      </c>
      <c r="EJ55" s="6">
        <v>2504.11</v>
      </c>
      <c r="EK55" s="6">
        <v>2352.35</v>
      </c>
      <c r="EL55" s="6">
        <v>2456.96</v>
      </c>
      <c r="EM55" s="6">
        <v>2271.6</v>
      </c>
      <c r="EN55" s="6">
        <v>2269.99</v>
      </c>
      <c r="EO55" s="6">
        <v>2306.94</v>
      </c>
      <c r="EP55" s="6">
        <v>2327.38</v>
      </c>
      <c r="EQ55" s="6">
        <v>2293.52</v>
      </c>
      <c r="ER55" s="6">
        <v>2379.57</v>
      </c>
      <c r="ES55" s="6">
        <v>2408.98</v>
      </c>
      <c r="ET55" s="6">
        <v>2417.2</v>
      </c>
      <c r="EU55" s="6">
        <v>2435.96</v>
      </c>
      <c r="EV55" s="6">
        <v>2428.32</v>
      </c>
      <c r="EW55" s="6">
        <v>2503.85</v>
      </c>
      <c r="EX55" s="6">
        <v>2477.99</v>
      </c>
      <c r="EY55" s="6">
        <v>2504.32</v>
      </c>
      <c r="EZ55" s="6">
        <v>2609.6</v>
      </c>
      <c r="FA55" s="6">
        <v>2531.64</v>
      </c>
      <c r="FB55" s="6">
        <v>2557.17</v>
      </c>
      <c r="FC55" s="6">
        <v>2566.22</v>
      </c>
      <c r="FD55" s="6">
        <v>2574.22</v>
      </c>
      <c r="FE55" s="6">
        <v>2535.81</v>
      </c>
      <c r="FF55" s="6">
        <v>2609.48</v>
      </c>
      <c r="FG55" s="6">
        <v>2598.12</v>
      </c>
      <c r="FH55" s="6">
        <v>2499.37</v>
      </c>
      <c r="FI55" s="6">
        <v>2431.99</v>
      </c>
      <c r="FJ55" s="6">
        <v>2346.56</v>
      </c>
      <c r="FK55" s="6">
        <v>2330.5</v>
      </c>
      <c r="FL55" s="6">
        <v>2250.94</v>
      </c>
      <c r="FM55" s="6">
        <v>2291.49</v>
      </c>
      <c r="FN55" s="6">
        <v>2330.59</v>
      </c>
      <c r="FO55" s="6">
        <v>2367.97</v>
      </c>
      <c r="FP55" s="6">
        <v>2322.93</v>
      </c>
      <c r="FQ55" s="6">
        <v>2263.28</v>
      </c>
      <c r="FR55" s="6">
        <v>2141.16</v>
      </c>
      <c r="FS55" s="6">
        <v>2130.67</v>
      </c>
      <c r="FT55" s="6">
        <v>2210.2</v>
      </c>
      <c r="FU55" s="6">
        <v>1965.62</v>
      </c>
      <c r="FV55" s="6">
        <v>1820.43</v>
      </c>
      <c r="FW55" s="6">
        <v>1796.4</v>
      </c>
      <c r="FX55" s="6">
        <v>1637.06</v>
      </c>
      <c r="FY55" s="6">
        <v>1680.18</v>
      </c>
      <c r="FZ55" s="6">
        <v>1737.99</v>
      </c>
      <c r="GA55" s="6">
        <v>2042.88</v>
      </c>
      <c r="GB55" s="6">
        <v>2484.97</v>
      </c>
      <c r="GC55" s="6">
        <v>2131.03</v>
      </c>
      <c r="GD55" s="6">
        <v>1791.88</v>
      </c>
      <c r="GE55" s="6">
        <v>2767.71</v>
      </c>
      <c r="GF55" s="6">
        <v>1797.71</v>
      </c>
      <c r="GG55" s="6">
        <v>2065.12</v>
      </c>
      <c r="GH55" s="6">
        <v>2061.12</v>
      </c>
      <c r="GI55" s="6">
        <v>2488.6</v>
      </c>
      <c r="GJ55" s="6">
        <v>1541.78</v>
      </c>
      <c r="GK55" s="6">
        <v>1354.16</v>
      </c>
      <c r="GL55" s="6">
        <v>1598.12</v>
      </c>
      <c r="GM55" s="6">
        <v>1720.84</v>
      </c>
      <c r="GN55" s="6">
        <v>1133.79</v>
      </c>
      <c r="GO55" s="6">
        <v>659.96</v>
      </c>
      <c r="GP55" s="6">
        <v>753.09</v>
      </c>
      <c r="GQ55" s="6">
        <v>962.47</v>
      </c>
      <c r="GR55" s="6">
        <v>1712.89</v>
      </c>
      <c r="GS55" s="6">
        <v>1237.49</v>
      </c>
      <c r="GT55" s="6">
        <v>1634.3</v>
      </c>
      <c r="GU55" s="6">
        <v>1536.46</v>
      </c>
      <c r="GV55" s="6">
        <v>1247.56</v>
      </c>
      <c r="GW55" s="6">
        <v>1612.97</v>
      </c>
      <c r="GX55" s="6">
        <v>1059.79</v>
      </c>
      <c r="GY55" s="6">
        <v>1446.57</v>
      </c>
      <c r="GZ55" s="6">
        <v>1382.51</v>
      </c>
      <c r="HA55" s="6">
        <v>1180.61</v>
      </c>
      <c r="HB55" s="6">
        <v>1412.74</v>
      </c>
      <c r="HC55" s="6">
        <v>1239.17</v>
      </c>
      <c r="HD55" s="6">
        <v>1361.51</v>
      </c>
      <c r="HE55" s="6">
        <v>1305.2</v>
      </c>
      <c r="HF55" s="6">
        <v>1151.45</v>
      </c>
      <c r="HG55" s="6">
        <v>1204.49</v>
      </c>
      <c r="HH55" s="6">
        <v>1159.16</v>
      </c>
      <c r="HI55" s="6">
        <v>1140.61</v>
      </c>
      <c r="HJ55" s="6">
        <v>1151.67</v>
      </c>
      <c r="HK55" s="6">
        <v>1113.07</v>
      </c>
      <c r="HL55" s="6">
        <v>1209.11</v>
      </c>
      <c r="HM55" s="6">
        <v>1202.11</v>
      </c>
      <c r="HN55" s="6">
        <v>1210.34</v>
      </c>
      <c r="HO55" s="6">
        <v>1228.07</v>
      </c>
      <c r="HP55" s="6">
        <v>1145.98</v>
      </c>
      <c r="HQ55" s="6">
        <v>1157.73</v>
      </c>
      <c r="HR55" s="6">
        <v>1129.67</v>
      </c>
      <c r="HS55" s="6">
        <v>1067.52</v>
      </c>
      <c r="HT55" s="6">
        <v>1066.41</v>
      </c>
      <c r="HU55" s="6">
        <v>1237.78</v>
      </c>
      <c r="HV55" s="6">
        <v>1334.81</v>
      </c>
      <c r="HW55" s="6">
        <v>1878</v>
      </c>
      <c r="HX55" s="6">
        <v>2674.26</v>
      </c>
      <c r="HY55" s="6">
        <v>2568.9</v>
      </c>
      <c r="HZ55" s="6">
        <v>1614.52</v>
      </c>
      <c r="IA55" s="6">
        <v>1229.79</v>
      </c>
      <c r="IB55" s="6">
        <v>1239.02</v>
      </c>
      <c r="IC55" s="6">
        <v>1220.88</v>
      </c>
      <c r="ID55" s="6">
        <v>1203.4</v>
      </c>
      <c r="IE55" s="6">
        <v>893.39</v>
      </c>
      <c r="IF55" s="6">
        <v>851.82</v>
      </c>
      <c r="IG55" s="6">
        <v>1104.2</v>
      </c>
    </row>
    <row r="56" spans="1:241" ht="12.75">
      <c r="A56" s="6">
        <v>906.39</v>
      </c>
      <c r="B56" s="6">
        <v>900.91</v>
      </c>
      <c r="C56" s="6">
        <v>1005.63</v>
      </c>
      <c r="D56" s="6">
        <v>1384.8</v>
      </c>
      <c r="E56" s="6">
        <v>959.68</v>
      </c>
      <c r="F56" s="6">
        <v>662.97</v>
      </c>
      <c r="G56" s="6">
        <v>1320.66</v>
      </c>
      <c r="H56" s="6">
        <v>1483.47</v>
      </c>
      <c r="I56" s="6">
        <v>1285.86</v>
      </c>
      <c r="J56" s="6">
        <v>1245.43</v>
      </c>
      <c r="K56" s="6">
        <v>1163.06</v>
      </c>
      <c r="L56" s="6">
        <v>1044.51</v>
      </c>
      <c r="M56" s="6">
        <v>1163.5</v>
      </c>
      <c r="N56" s="6">
        <v>1401.47</v>
      </c>
      <c r="O56" s="6">
        <v>1302.49</v>
      </c>
      <c r="P56" s="6">
        <v>1408.58</v>
      </c>
      <c r="Q56" s="6">
        <v>1123.1</v>
      </c>
      <c r="R56" s="6">
        <v>780.82</v>
      </c>
      <c r="S56" s="6">
        <v>972.2</v>
      </c>
      <c r="T56" s="6">
        <v>1064.22</v>
      </c>
      <c r="U56" s="6">
        <v>1088.96</v>
      </c>
      <c r="V56" s="6">
        <v>1019.74</v>
      </c>
      <c r="W56" s="6">
        <v>880.03</v>
      </c>
      <c r="X56" s="6">
        <v>1490.29</v>
      </c>
      <c r="Y56" s="6">
        <v>1269.79</v>
      </c>
      <c r="Z56" s="6">
        <v>798.99</v>
      </c>
      <c r="AA56" s="6">
        <v>378.02</v>
      </c>
      <c r="AB56" s="6">
        <v>512.99</v>
      </c>
      <c r="AC56" s="6">
        <v>380.32</v>
      </c>
      <c r="AD56" s="6">
        <v>300.51</v>
      </c>
      <c r="AE56" s="6">
        <v>236.19</v>
      </c>
      <c r="AF56" s="6">
        <v>244.67</v>
      </c>
      <c r="AG56" s="6">
        <v>228.5</v>
      </c>
      <c r="AH56" s="6">
        <v>183.23</v>
      </c>
      <c r="AI56" s="6">
        <v>271.79</v>
      </c>
      <c r="AJ56" s="6">
        <v>349.27</v>
      </c>
      <c r="AK56" s="6">
        <v>450.24</v>
      </c>
      <c r="AL56" s="6">
        <v>509.93</v>
      </c>
      <c r="AM56" s="6">
        <v>645.42</v>
      </c>
      <c r="AN56" s="6">
        <v>782.05</v>
      </c>
      <c r="AO56" s="6">
        <v>876.74</v>
      </c>
      <c r="AP56" s="6">
        <v>1059.71</v>
      </c>
      <c r="AQ56" s="6">
        <v>1253.31</v>
      </c>
      <c r="AR56" s="6">
        <v>1274.07</v>
      </c>
      <c r="AS56" s="6">
        <v>1365.82</v>
      </c>
      <c r="AT56" s="6">
        <v>1380.38</v>
      </c>
      <c r="AU56" s="6">
        <v>1320.66</v>
      </c>
      <c r="AV56" s="6">
        <v>1215.6</v>
      </c>
      <c r="AW56" s="6">
        <v>1345.84</v>
      </c>
      <c r="AX56" s="6">
        <v>1273.33</v>
      </c>
      <c r="AY56" s="6">
        <v>1385.16</v>
      </c>
      <c r="AZ56" s="6">
        <v>1348.88</v>
      </c>
      <c r="BA56" s="6">
        <v>1011.77</v>
      </c>
      <c r="BB56" s="6">
        <v>1045.65</v>
      </c>
      <c r="BC56" s="6">
        <v>975.32</v>
      </c>
      <c r="BD56" s="6">
        <v>948.93</v>
      </c>
      <c r="BE56" s="6">
        <v>1318.36</v>
      </c>
      <c r="BF56" s="6">
        <v>1545.81</v>
      </c>
      <c r="BG56" s="6">
        <v>1738.24</v>
      </c>
      <c r="BH56" s="6">
        <v>2010.31</v>
      </c>
      <c r="BI56" s="6">
        <v>2018.69</v>
      </c>
      <c r="BJ56" s="6">
        <v>1988.75</v>
      </c>
      <c r="BK56" s="6">
        <v>1865.33</v>
      </c>
      <c r="BL56" s="6">
        <v>1761.75</v>
      </c>
      <c r="BM56" s="6">
        <v>1534.67</v>
      </c>
      <c r="BN56" s="6">
        <v>1755.09</v>
      </c>
      <c r="BO56" s="6">
        <v>1895.98</v>
      </c>
      <c r="BP56" s="6">
        <v>1317.01</v>
      </c>
      <c r="BQ56" s="6">
        <v>1319.58</v>
      </c>
      <c r="BR56" s="6">
        <v>1329.08</v>
      </c>
      <c r="BS56" s="6">
        <v>1633.11</v>
      </c>
      <c r="BT56" s="6">
        <v>1703.37</v>
      </c>
      <c r="BU56" s="6">
        <v>2006.21</v>
      </c>
      <c r="BV56" s="6">
        <v>1944.15</v>
      </c>
      <c r="BW56" s="6">
        <v>1824.99</v>
      </c>
      <c r="BX56" s="6">
        <v>1898.16</v>
      </c>
      <c r="BY56" s="6">
        <v>1793.11</v>
      </c>
      <c r="BZ56" s="6">
        <v>1446.66</v>
      </c>
      <c r="CA56" s="6">
        <v>1427.09</v>
      </c>
      <c r="CB56" s="6">
        <v>2065.04</v>
      </c>
      <c r="CC56" s="6">
        <v>1999.4</v>
      </c>
      <c r="CD56" s="6">
        <v>2182.97</v>
      </c>
      <c r="CE56" s="6">
        <v>1971.9</v>
      </c>
      <c r="CF56" s="6">
        <v>1719.22</v>
      </c>
      <c r="CG56" s="6">
        <v>2026.7</v>
      </c>
      <c r="CH56" s="6">
        <v>2790.03</v>
      </c>
      <c r="CI56" s="6">
        <v>2501.68</v>
      </c>
      <c r="CJ56" s="6">
        <v>2613.22</v>
      </c>
      <c r="CK56" s="6">
        <v>2425.56</v>
      </c>
      <c r="CL56" s="6">
        <v>2253.5</v>
      </c>
      <c r="CM56" s="6">
        <v>2174.69</v>
      </c>
      <c r="CN56" s="6">
        <v>2139.3</v>
      </c>
      <c r="CO56" s="6">
        <v>2063.5</v>
      </c>
      <c r="CP56" s="6">
        <v>2094.53</v>
      </c>
      <c r="CQ56" s="6">
        <v>2123.3</v>
      </c>
      <c r="CR56" s="6">
        <v>2121.21</v>
      </c>
      <c r="CS56" s="6">
        <v>2264.09</v>
      </c>
      <c r="CT56" s="6">
        <v>2185.68</v>
      </c>
      <c r="CU56" s="6">
        <v>2209.12</v>
      </c>
      <c r="CV56" s="6">
        <v>2422.56</v>
      </c>
      <c r="CW56" s="6">
        <v>2804.64</v>
      </c>
      <c r="CX56" s="6">
        <v>2916.93</v>
      </c>
      <c r="CY56" s="6">
        <v>2972.48</v>
      </c>
      <c r="CZ56" s="6">
        <v>3125.69</v>
      </c>
      <c r="DA56" s="6">
        <v>3168.9</v>
      </c>
      <c r="DB56" s="6">
        <v>3161.4</v>
      </c>
      <c r="DC56" s="6">
        <v>2622.37</v>
      </c>
      <c r="DD56" s="6">
        <v>2503.33</v>
      </c>
      <c r="DE56" s="6">
        <v>2799</v>
      </c>
      <c r="DF56" s="6">
        <v>2886.08</v>
      </c>
      <c r="DG56" s="6">
        <v>2841.3</v>
      </c>
      <c r="DH56" s="6">
        <v>2981.39</v>
      </c>
      <c r="DI56" s="6">
        <v>3155.93</v>
      </c>
      <c r="DJ56" s="6">
        <v>2586.06</v>
      </c>
      <c r="DK56" s="6">
        <v>2086.75</v>
      </c>
      <c r="DL56" s="6">
        <v>2001.94</v>
      </c>
      <c r="DM56" s="6">
        <v>2085.93</v>
      </c>
      <c r="DN56" s="6">
        <v>2418.17</v>
      </c>
      <c r="DO56" s="6">
        <v>2536.92</v>
      </c>
      <c r="DP56" s="6">
        <v>2681.75</v>
      </c>
      <c r="DQ56" s="6">
        <v>2880.17</v>
      </c>
      <c r="DR56" s="6">
        <v>2609.78</v>
      </c>
      <c r="DS56" s="6">
        <v>2802.01</v>
      </c>
      <c r="DT56" s="6">
        <v>2999.58</v>
      </c>
      <c r="DU56" s="6">
        <v>2684.13</v>
      </c>
      <c r="DV56" s="6">
        <v>3016.96</v>
      </c>
      <c r="DW56" s="6">
        <v>2961.77</v>
      </c>
      <c r="DX56" s="6">
        <v>2856.22</v>
      </c>
      <c r="DY56" s="6">
        <v>3207.5</v>
      </c>
      <c r="DZ56" s="6">
        <v>3028.23</v>
      </c>
      <c r="EA56" s="6">
        <v>2994.26</v>
      </c>
      <c r="EB56" s="6">
        <v>3063.77</v>
      </c>
      <c r="EC56" s="6">
        <v>2938.89</v>
      </c>
      <c r="ED56" s="6">
        <v>3076.76</v>
      </c>
      <c r="EE56" s="6">
        <v>2990.42</v>
      </c>
      <c r="EF56" s="6">
        <v>2743.85</v>
      </c>
      <c r="EG56" s="6">
        <v>3046.75</v>
      </c>
      <c r="EH56" s="6">
        <v>2969.15</v>
      </c>
      <c r="EI56" s="6">
        <v>3114.13</v>
      </c>
      <c r="EJ56" s="6">
        <v>3121.37</v>
      </c>
      <c r="EK56" s="6">
        <v>2847</v>
      </c>
      <c r="EL56" s="6">
        <v>3158.52</v>
      </c>
      <c r="EM56" s="6">
        <v>2917.01</v>
      </c>
      <c r="EN56" s="6">
        <v>2885.09</v>
      </c>
      <c r="EO56" s="6">
        <v>2986.32</v>
      </c>
      <c r="EP56" s="6">
        <v>2702.68</v>
      </c>
      <c r="EQ56" s="6">
        <v>2900.14</v>
      </c>
      <c r="ER56" s="6">
        <v>3029.15</v>
      </c>
      <c r="ES56" s="6">
        <v>2824.15</v>
      </c>
      <c r="ET56" s="6">
        <v>3005.98</v>
      </c>
      <c r="EU56" s="6">
        <v>2941.98</v>
      </c>
      <c r="EV56" s="6">
        <v>2624.67</v>
      </c>
      <c r="EW56" s="6">
        <v>2809.46</v>
      </c>
      <c r="EX56" s="6">
        <v>2807.27</v>
      </c>
      <c r="EY56" s="6">
        <v>2603.17</v>
      </c>
      <c r="EZ56" s="6">
        <v>2636.48</v>
      </c>
      <c r="FA56" s="6">
        <v>2595.89</v>
      </c>
      <c r="FB56" s="6">
        <v>2515.6</v>
      </c>
      <c r="FC56" s="6">
        <v>2550.07</v>
      </c>
      <c r="FD56" s="6">
        <v>2477.82</v>
      </c>
      <c r="FE56" s="6">
        <v>2418.8</v>
      </c>
      <c r="FF56" s="6">
        <v>2392.43</v>
      </c>
      <c r="FG56" s="6">
        <v>2235.1</v>
      </c>
      <c r="FH56" s="6">
        <v>2233.76</v>
      </c>
      <c r="FI56" s="6">
        <v>2092.8</v>
      </c>
      <c r="FJ56" s="6">
        <v>1987.15</v>
      </c>
      <c r="FK56" s="6">
        <v>2049.33</v>
      </c>
      <c r="FL56" s="6">
        <v>1972.55</v>
      </c>
      <c r="FM56" s="6">
        <v>2072.45</v>
      </c>
      <c r="FN56" s="6">
        <v>2096.36</v>
      </c>
      <c r="FO56" s="6">
        <v>2154.57</v>
      </c>
      <c r="FP56" s="6">
        <v>2080.95</v>
      </c>
      <c r="FQ56" s="6">
        <v>1989.22</v>
      </c>
      <c r="FR56" s="6">
        <v>1953.73</v>
      </c>
      <c r="FS56" s="6">
        <v>1910.16</v>
      </c>
      <c r="FT56" s="6">
        <v>2020.55</v>
      </c>
      <c r="FU56" s="6">
        <v>1993.53</v>
      </c>
      <c r="FV56" s="6">
        <v>2089.63</v>
      </c>
      <c r="FW56" s="6">
        <v>2039.95</v>
      </c>
      <c r="FX56" s="6">
        <v>2153.9</v>
      </c>
      <c r="FY56" s="6">
        <v>2206.61</v>
      </c>
      <c r="FZ56" s="6">
        <v>2443.93</v>
      </c>
      <c r="GA56" s="6">
        <v>2790.01</v>
      </c>
      <c r="GB56" s="6">
        <v>3270.54</v>
      </c>
      <c r="GC56" s="6">
        <v>3216.44</v>
      </c>
      <c r="GD56" s="6">
        <v>2480.73</v>
      </c>
      <c r="GE56" s="6">
        <v>1863.09</v>
      </c>
      <c r="GF56" s="6">
        <v>2404.9</v>
      </c>
      <c r="GG56" s="6">
        <v>3840.29</v>
      </c>
      <c r="GH56" s="6">
        <v>3298.61</v>
      </c>
      <c r="GI56" s="6">
        <v>2965.88</v>
      </c>
      <c r="GJ56" s="6">
        <v>1107.37</v>
      </c>
      <c r="GK56" s="6">
        <v>1923.1</v>
      </c>
      <c r="GL56" s="6">
        <v>2509.26</v>
      </c>
      <c r="GM56" s="6">
        <v>1536.93</v>
      </c>
      <c r="GN56" s="6">
        <v>1177.5</v>
      </c>
      <c r="GO56" s="6">
        <v>1182.69</v>
      </c>
      <c r="GP56" s="6">
        <v>1362.59</v>
      </c>
      <c r="GQ56" s="6">
        <v>912.96</v>
      </c>
      <c r="GR56" s="6">
        <v>1361.7</v>
      </c>
      <c r="GS56" s="6">
        <v>1706.52</v>
      </c>
      <c r="GT56" s="6">
        <v>1561.09</v>
      </c>
      <c r="GU56" s="6">
        <v>1752.42</v>
      </c>
      <c r="GV56" s="6">
        <v>1165.74</v>
      </c>
      <c r="GW56" s="6">
        <v>1593.54</v>
      </c>
      <c r="GX56" s="6">
        <v>1507.25</v>
      </c>
      <c r="GY56" s="6">
        <v>1534.81</v>
      </c>
      <c r="GZ56" s="6">
        <v>1934.72</v>
      </c>
      <c r="HA56" s="6">
        <v>1780.69</v>
      </c>
      <c r="HB56" s="6">
        <v>1852.14</v>
      </c>
      <c r="HC56" s="6">
        <v>2183.75</v>
      </c>
      <c r="HD56" s="6">
        <v>1788.01</v>
      </c>
      <c r="HE56" s="6">
        <v>1851.3</v>
      </c>
      <c r="HF56" s="6">
        <v>1895.57</v>
      </c>
      <c r="HG56" s="6">
        <v>1643.41</v>
      </c>
      <c r="HH56" s="6">
        <v>1872.17</v>
      </c>
      <c r="HI56" s="6">
        <v>1676.78</v>
      </c>
      <c r="HJ56" s="6">
        <v>1704.74</v>
      </c>
      <c r="HK56" s="6">
        <v>1749.96</v>
      </c>
      <c r="HL56" s="6">
        <v>1705.68</v>
      </c>
      <c r="HM56" s="6">
        <v>1741.56</v>
      </c>
      <c r="HN56" s="6">
        <v>1633.55</v>
      </c>
      <c r="HO56" s="6">
        <v>1624.06</v>
      </c>
      <c r="HP56" s="6">
        <v>1495.76</v>
      </c>
      <c r="HQ56" s="6">
        <v>1438.99</v>
      </c>
      <c r="HR56" s="6">
        <v>1440.88</v>
      </c>
      <c r="HS56" s="6">
        <v>1376.21</v>
      </c>
      <c r="HT56" s="6">
        <v>1309.6</v>
      </c>
      <c r="HU56" s="6">
        <v>1451.98</v>
      </c>
      <c r="HV56" s="6">
        <v>1677.75</v>
      </c>
      <c r="HW56" s="6">
        <v>2052.65</v>
      </c>
      <c r="HX56" s="6">
        <v>2667.24</v>
      </c>
      <c r="HY56" s="6">
        <v>3249.44</v>
      </c>
      <c r="HZ56" s="6">
        <v>2655.23</v>
      </c>
      <c r="IA56" s="6">
        <v>1658.14</v>
      </c>
      <c r="IB56" s="6">
        <v>1318.11</v>
      </c>
      <c r="IC56" s="6">
        <v>1270.08</v>
      </c>
      <c r="ID56" s="6">
        <v>1415.48</v>
      </c>
      <c r="IE56" s="6">
        <v>1141.47</v>
      </c>
      <c r="IF56" s="6">
        <v>860.17</v>
      </c>
      <c r="IG56" s="6">
        <v>906.39</v>
      </c>
    </row>
    <row r="57" spans="1:241" ht="12.75">
      <c r="A57" s="6">
        <v>830.96</v>
      </c>
      <c r="B57" s="6">
        <v>579.71</v>
      </c>
      <c r="C57" s="6">
        <v>780.47</v>
      </c>
      <c r="D57" s="6">
        <v>1280.7</v>
      </c>
      <c r="E57" s="6">
        <v>1537.38</v>
      </c>
      <c r="F57" s="6">
        <v>1351.04</v>
      </c>
      <c r="G57" s="6">
        <v>2000.25</v>
      </c>
      <c r="H57" s="6">
        <v>1389.91</v>
      </c>
      <c r="I57" s="6">
        <v>1135.97</v>
      </c>
      <c r="J57" s="6">
        <v>1550.27</v>
      </c>
      <c r="K57" s="6">
        <v>1375.57</v>
      </c>
      <c r="L57" s="6">
        <v>1167.1</v>
      </c>
      <c r="M57" s="6">
        <v>1228.56</v>
      </c>
      <c r="N57" s="6">
        <v>1518.78</v>
      </c>
      <c r="O57" s="6">
        <v>1456.94</v>
      </c>
      <c r="P57" s="6">
        <v>1268.79</v>
      </c>
      <c r="Q57" s="6">
        <v>1280.8</v>
      </c>
      <c r="R57" s="6">
        <v>996.5</v>
      </c>
      <c r="S57" s="6">
        <v>958.76</v>
      </c>
      <c r="T57" s="6">
        <v>1100.32</v>
      </c>
      <c r="U57" s="6">
        <v>1140.69</v>
      </c>
      <c r="V57" s="6">
        <v>1143.67</v>
      </c>
      <c r="W57" s="6">
        <v>619.73</v>
      </c>
      <c r="X57" s="6">
        <v>631.75</v>
      </c>
      <c r="Y57" s="6">
        <v>849.81</v>
      </c>
      <c r="Z57" s="6">
        <v>538.88</v>
      </c>
      <c r="AA57" s="6">
        <v>355.19</v>
      </c>
      <c r="AB57" s="6">
        <v>479.76</v>
      </c>
      <c r="AC57" s="6">
        <v>447.86</v>
      </c>
      <c r="AD57" s="6">
        <v>287.41</v>
      </c>
      <c r="AE57" s="6">
        <v>285.22</v>
      </c>
      <c r="AF57" s="6">
        <v>293.95</v>
      </c>
      <c r="AG57" s="6">
        <v>274.56</v>
      </c>
      <c r="AH57" s="6">
        <v>290.6</v>
      </c>
      <c r="AI57" s="6">
        <v>385.13</v>
      </c>
      <c r="AJ57" s="6">
        <v>512.2</v>
      </c>
      <c r="AK57" s="6">
        <v>673.83</v>
      </c>
      <c r="AL57" s="6">
        <v>765.77</v>
      </c>
      <c r="AM57" s="6">
        <v>920.35</v>
      </c>
      <c r="AN57" s="6">
        <v>1173.43</v>
      </c>
      <c r="AO57" s="6">
        <v>1287.42</v>
      </c>
      <c r="AP57" s="6">
        <v>1428.33</v>
      </c>
      <c r="AQ57" s="6">
        <v>1556.28</v>
      </c>
      <c r="AR57" s="6">
        <v>1537.91</v>
      </c>
      <c r="AS57" s="6">
        <v>1559.26</v>
      </c>
      <c r="AT57" s="6">
        <v>1508.14</v>
      </c>
      <c r="AU57" s="6">
        <v>1437.87</v>
      </c>
      <c r="AV57" s="6">
        <v>1318.15</v>
      </c>
      <c r="AW57" s="6">
        <v>1378.22</v>
      </c>
      <c r="AX57" s="6">
        <v>1384.68</v>
      </c>
      <c r="AY57" s="6">
        <v>1312.75</v>
      </c>
      <c r="AZ57" s="6">
        <v>1352.76</v>
      </c>
      <c r="BA57" s="6">
        <v>1302.79</v>
      </c>
      <c r="BB57" s="6">
        <v>1532.32</v>
      </c>
      <c r="BC57" s="6">
        <v>1089.12</v>
      </c>
      <c r="BD57" s="6">
        <v>1054.08</v>
      </c>
      <c r="BE57" s="6">
        <v>1475.76</v>
      </c>
      <c r="BF57" s="6">
        <v>1548.67</v>
      </c>
      <c r="BG57" s="6">
        <v>1647.71</v>
      </c>
      <c r="BH57" s="6">
        <v>1823.83</v>
      </c>
      <c r="BI57" s="6">
        <v>1989.02</v>
      </c>
      <c r="BJ57" s="6">
        <v>1974.08</v>
      </c>
      <c r="BK57" s="6">
        <v>2002.14</v>
      </c>
      <c r="BL57" s="6">
        <v>1969.99</v>
      </c>
      <c r="BM57" s="6">
        <v>1590.38</v>
      </c>
      <c r="BN57" s="6">
        <v>1411.25</v>
      </c>
      <c r="BO57" s="6">
        <v>1644.36</v>
      </c>
      <c r="BP57" s="6">
        <v>1361.89</v>
      </c>
      <c r="BQ57" s="6">
        <v>1175.05</v>
      </c>
      <c r="BR57" s="6">
        <v>1473.96</v>
      </c>
      <c r="BS57" s="6">
        <v>1175.25</v>
      </c>
      <c r="BT57" s="6">
        <v>1281.38</v>
      </c>
      <c r="BU57" s="6">
        <v>1436.55</v>
      </c>
      <c r="BV57" s="6">
        <v>1407.01</v>
      </c>
      <c r="BW57" s="6">
        <v>1499.82</v>
      </c>
      <c r="BX57" s="6">
        <v>1565.49</v>
      </c>
      <c r="BY57" s="6">
        <v>1405.52</v>
      </c>
      <c r="BZ57" s="6">
        <v>1243.57</v>
      </c>
      <c r="CA57" s="6">
        <v>1598.28</v>
      </c>
      <c r="CB57" s="6">
        <v>2412.12</v>
      </c>
      <c r="CC57" s="6">
        <v>2241.44</v>
      </c>
      <c r="CD57" s="6">
        <v>2264.56</v>
      </c>
      <c r="CE57" s="6">
        <v>2464.71</v>
      </c>
      <c r="CF57" s="6">
        <v>2315.33</v>
      </c>
      <c r="CG57" s="6">
        <v>2050.65</v>
      </c>
      <c r="CH57" s="6">
        <v>2481.8</v>
      </c>
      <c r="CI57" s="6">
        <v>2612.66</v>
      </c>
      <c r="CJ57" s="6">
        <v>2641.29</v>
      </c>
      <c r="CK57" s="6">
        <v>2325.48</v>
      </c>
      <c r="CL57" s="6">
        <v>2254.82</v>
      </c>
      <c r="CM57" s="6">
        <v>2227.52</v>
      </c>
      <c r="CN57" s="6">
        <v>1985.15</v>
      </c>
      <c r="CO57" s="6">
        <v>2003.75</v>
      </c>
      <c r="CP57" s="6">
        <v>2076.57</v>
      </c>
      <c r="CQ57" s="6">
        <v>2009.47</v>
      </c>
      <c r="CR57" s="6">
        <v>1996.82</v>
      </c>
      <c r="CS57" s="6">
        <v>2268.13</v>
      </c>
      <c r="CT57" s="6">
        <v>2363.27</v>
      </c>
      <c r="CU57" s="6">
        <v>2503.58</v>
      </c>
      <c r="CV57" s="6">
        <v>2706.12</v>
      </c>
      <c r="CW57" s="6">
        <v>2911.1</v>
      </c>
      <c r="CX57" s="6">
        <v>3021.37</v>
      </c>
      <c r="CY57" s="6">
        <v>3283.93</v>
      </c>
      <c r="CZ57" s="6">
        <v>3495.44</v>
      </c>
      <c r="DA57" s="6">
        <v>3241.89</v>
      </c>
      <c r="DB57" s="6">
        <v>3196.56</v>
      </c>
      <c r="DC57" s="6">
        <v>3098.99</v>
      </c>
      <c r="DD57" s="6">
        <v>2949.54</v>
      </c>
      <c r="DE57" s="6">
        <v>2827.52</v>
      </c>
      <c r="DF57" s="6">
        <v>2851.75</v>
      </c>
      <c r="DG57" s="6">
        <v>3328.25</v>
      </c>
      <c r="DH57" s="6">
        <v>3616.26</v>
      </c>
      <c r="DI57" s="6">
        <v>3568.71</v>
      </c>
      <c r="DJ57" s="6">
        <v>3375.97</v>
      </c>
      <c r="DK57" s="6">
        <v>2840.61</v>
      </c>
      <c r="DL57" s="6">
        <v>2337.7</v>
      </c>
      <c r="DM57" s="6">
        <v>2402.01</v>
      </c>
      <c r="DN57" s="6">
        <v>2639.95</v>
      </c>
      <c r="DO57" s="6">
        <v>2816.48</v>
      </c>
      <c r="DP57" s="6">
        <v>2921.75</v>
      </c>
      <c r="DQ57" s="6">
        <v>3164.33</v>
      </c>
      <c r="DR57" s="6">
        <v>3030.41</v>
      </c>
      <c r="DS57" s="6">
        <v>2963.55</v>
      </c>
      <c r="DT57" s="6">
        <v>3003.04</v>
      </c>
      <c r="DU57" s="6">
        <v>2956.96</v>
      </c>
      <c r="DV57" s="6">
        <v>3133.82</v>
      </c>
      <c r="DW57" s="6">
        <v>2932.65</v>
      </c>
      <c r="DX57" s="6">
        <v>3068.24</v>
      </c>
      <c r="DY57" s="6">
        <v>3186.3</v>
      </c>
      <c r="DZ57" s="6">
        <v>3152.41</v>
      </c>
      <c r="EA57" s="6">
        <v>3151.98</v>
      </c>
      <c r="EB57" s="6">
        <v>2948.73</v>
      </c>
      <c r="EC57" s="6">
        <v>3185.69</v>
      </c>
      <c r="ED57" s="6">
        <v>2953.73</v>
      </c>
      <c r="EE57" s="6">
        <v>2783.44</v>
      </c>
      <c r="EF57" s="6">
        <v>2932.38</v>
      </c>
      <c r="EG57" s="6">
        <v>2655.02</v>
      </c>
      <c r="EH57" s="6">
        <v>2715.05</v>
      </c>
      <c r="EI57" s="6">
        <v>2906.88</v>
      </c>
      <c r="EJ57" s="6">
        <v>2765.81</v>
      </c>
      <c r="EK57" s="6">
        <v>2650.92</v>
      </c>
      <c r="EL57" s="6">
        <v>2721.22</v>
      </c>
      <c r="EM57" s="6">
        <v>2545.23</v>
      </c>
      <c r="EN57" s="6">
        <v>2511.98</v>
      </c>
      <c r="EO57" s="6">
        <v>2501.84</v>
      </c>
      <c r="EP57" s="6">
        <v>2425.16</v>
      </c>
      <c r="EQ57" s="6">
        <v>2599.64</v>
      </c>
      <c r="ER57" s="6">
        <v>2633.65</v>
      </c>
      <c r="ES57" s="6">
        <v>2508.47</v>
      </c>
      <c r="ET57" s="6">
        <v>2413.28</v>
      </c>
      <c r="EU57" s="6">
        <v>2392.85</v>
      </c>
      <c r="EV57" s="6">
        <v>2361.8</v>
      </c>
      <c r="EW57" s="6">
        <v>2174.74</v>
      </c>
      <c r="EX57" s="6">
        <v>2242.26</v>
      </c>
      <c r="EY57" s="6">
        <v>2256.29</v>
      </c>
      <c r="EZ57" s="6">
        <v>2092.02</v>
      </c>
      <c r="FA57" s="6">
        <v>2206.4</v>
      </c>
      <c r="FB57" s="6">
        <v>2220.29</v>
      </c>
      <c r="FC57" s="6">
        <v>1997.98</v>
      </c>
      <c r="FD57" s="6">
        <v>2049.41</v>
      </c>
      <c r="FE57" s="6">
        <v>1948.59</v>
      </c>
      <c r="FF57" s="6">
        <v>1877.6</v>
      </c>
      <c r="FG57" s="6">
        <v>1779.99</v>
      </c>
      <c r="FH57" s="6">
        <v>1674.77</v>
      </c>
      <c r="FI57" s="6">
        <v>1571.52</v>
      </c>
      <c r="FJ57" s="6">
        <v>1506.63</v>
      </c>
      <c r="FK57" s="6">
        <v>1474.47</v>
      </c>
      <c r="FL57" s="6">
        <v>1427.78</v>
      </c>
      <c r="FM57" s="6">
        <v>1516.69</v>
      </c>
      <c r="FN57" s="6">
        <v>1467.98</v>
      </c>
      <c r="FO57" s="6">
        <v>1448.49</v>
      </c>
      <c r="FP57" s="6">
        <v>1476.62</v>
      </c>
      <c r="FQ57" s="6">
        <v>1450.37</v>
      </c>
      <c r="FR57" s="6">
        <v>1473.32</v>
      </c>
      <c r="FS57" s="6">
        <v>1506.83</v>
      </c>
      <c r="FT57" s="6">
        <v>1529.61</v>
      </c>
      <c r="FU57" s="6">
        <v>1528.36</v>
      </c>
      <c r="FV57" s="6">
        <v>1757.03</v>
      </c>
      <c r="FW57" s="6">
        <v>1913.24</v>
      </c>
      <c r="FX57" s="6">
        <v>2347.57</v>
      </c>
      <c r="FY57" s="6">
        <v>2533.52</v>
      </c>
      <c r="FZ57" s="6">
        <v>2735.63</v>
      </c>
      <c r="GA57" s="6">
        <v>2831.94</v>
      </c>
      <c r="GB57" s="6">
        <v>2686.58</v>
      </c>
      <c r="GC57" s="6">
        <v>2470.59</v>
      </c>
      <c r="GD57" s="6">
        <v>2241.04</v>
      </c>
      <c r="GE57" s="6">
        <v>2429.5</v>
      </c>
      <c r="GF57" s="6">
        <v>2996.35</v>
      </c>
      <c r="GG57" s="6">
        <v>4232.43</v>
      </c>
      <c r="GH57" s="6">
        <v>3010.41</v>
      </c>
      <c r="GI57" s="6">
        <v>1252.36</v>
      </c>
      <c r="GJ57" s="6">
        <v>983.49</v>
      </c>
      <c r="GK57" s="6">
        <v>2515.52</v>
      </c>
      <c r="GL57" s="6">
        <v>2157.39</v>
      </c>
      <c r="GM57" s="6">
        <v>1545.18</v>
      </c>
      <c r="GN57" s="6">
        <v>1480.85</v>
      </c>
      <c r="GO57" s="6">
        <v>1293.67</v>
      </c>
      <c r="GP57" s="6">
        <v>1571.91</v>
      </c>
      <c r="GQ57" s="6">
        <v>917.19</v>
      </c>
      <c r="GR57" s="6">
        <v>892.68</v>
      </c>
      <c r="GS57" s="6">
        <v>1703.61</v>
      </c>
      <c r="GT57" s="6">
        <v>1781.66</v>
      </c>
      <c r="GU57" s="6">
        <v>1601.64</v>
      </c>
      <c r="GV57" s="6">
        <v>1136.77</v>
      </c>
      <c r="GW57" s="6">
        <v>1076.34</v>
      </c>
      <c r="GX57" s="6">
        <v>2044.13</v>
      </c>
      <c r="GY57" s="6">
        <v>1790.52</v>
      </c>
      <c r="GZ57" s="6">
        <v>1694.89</v>
      </c>
      <c r="HA57" s="6">
        <v>2162.75</v>
      </c>
      <c r="HB57" s="6">
        <v>1577.4</v>
      </c>
      <c r="HC57" s="6">
        <v>2264.72</v>
      </c>
      <c r="HD57" s="6">
        <v>2192.36</v>
      </c>
      <c r="HE57" s="6">
        <v>1886.91</v>
      </c>
      <c r="HF57" s="6">
        <v>2219.17</v>
      </c>
      <c r="HG57" s="6">
        <v>1895.68</v>
      </c>
      <c r="HH57" s="6">
        <v>2211.75</v>
      </c>
      <c r="HI57" s="6">
        <v>1893.42</v>
      </c>
      <c r="HJ57" s="6">
        <v>2077.34</v>
      </c>
      <c r="HK57" s="6">
        <v>2178.76</v>
      </c>
      <c r="HL57" s="6">
        <v>1822.24</v>
      </c>
      <c r="HM57" s="6">
        <v>1997.31</v>
      </c>
      <c r="HN57" s="6">
        <v>1736.08</v>
      </c>
      <c r="HO57" s="6">
        <v>1593.96</v>
      </c>
      <c r="HP57" s="6">
        <v>1563.69</v>
      </c>
      <c r="HQ57" s="6">
        <v>1468.76</v>
      </c>
      <c r="HR57" s="6">
        <v>1483.63</v>
      </c>
      <c r="HS57" s="6">
        <v>1398.65</v>
      </c>
      <c r="HT57" s="6">
        <v>1381.64</v>
      </c>
      <c r="HU57" s="6">
        <v>1466.55</v>
      </c>
      <c r="HV57" s="6">
        <v>1635.56</v>
      </c>
      <c r="HW57" s="6">
        <v>2028.75</v>
      </c>
      <c r="HX57" s="6">
        <v>2608.45</v>
      </c>
      <c r="HY57" s="6">
        <v>3021.08</v>
      </c>
      <c r="HZ57" s="6">
        <v>3190.04</v>
      </c>
      <c r="IA57" s="6">
        <v>2456.1</v>
      </c>
      <c r="IB57" s="6">
        <v>1638.84</v>
      </c>
      <c r="IC57" s="6">
        <v>1267.37</v>
      </c>
      <c r="ID57" s="6">
        <v>1558.26</v>
      </c>
      <c r="IE57" s="6">
        <v>1503.56</v>
      </c>
      <c r="IF57" s="6">
        <v>1099.72</v>
      </c>
      <c r="IG57" s="6">
        <v>830.96</v>
      </c>
    </row>
    <row r="58" spans="1:241" ht="12.75">
      <c r="A58" s="6">
        <v>677.49</v>
      </c>
      <c r="B58" s="6">
        <v>563.02</v>
      </c>
      <c r="C58" s="6">
        <v>735.25</v>
      </c>
      <c r="D58" s="6">
        <v>1148.1</v>
      </c>
      <c r="E58" s="6">
        <v>1578.65</v>
      </c>
      <c r="F58" s="6">
        <v>2128.33</v>
      </c>
      <c r="G58" s="6">
        <v>2554.81</v>
      </c>
      <c r="H58" s="6">
        <v>1796.84</v>
      </c>
      <c r="I58" s="6">
        <v>1290.38</v>
      </c>
      <c r="J58" s="6">
        <v>1767.39</v>
      </c>
      <c r="K58" s="6">
        <v>1615.99</v>
      </c>
      <c r="L58" s="6">
        <v>1527.6</v>
      </c>
      <c r="M58" s="6">
        <v>1430.21</v>
      </c>
      <c r="N58" s="6">
        <v>1355.65</v>
      </c>
      <c r="O58" s="6">
        <v>1491.41</v>
      </c>
      <c r="P58" s="6">
        <v>1265.05</v>
      </c>
      <c r="Q58" s="6">
        <v>1307.53</v>
      </c>
      <c r="R58" s="6">
        <v>1152.89</v>
      </c>
      <c r="S58" s="6">
        <v>1045.71</v>
      </c>
      <c r="T58" s="6">
        <v>1224.05</v>
      </c>
      <c r="U58" s="6">
        <v>1142.28</v>
      </c>
      <c r="V58" s="6">
        <v>1140.57</v>
      </c>
      <c r="W58" s="6">
        <v>605.75</v>
      </c>
      <c r="X58" s="6">
        <v>301.45</v>
      </c>
      <c r="Y58" s="6">
        <v>373.71</v>
      </c>
      <c r="Z58" s="6">
        <v>271.43</v>
      </c>
      <c r="AA58" s="6">
        <v>453.3</v>
      </c>
      <c r="AB58" s="6">
        <v>446.91</v>
      </c>
      <c r="AC58" s="6">
        <v>346.21</v>
      </c>
      <c r="AD58" s="6">
        <v>287.12</v>
      </c>
      <c r="AE58" s="6">
        <v>338.43</v>
      </c>
      <c r="AF58" s="6">
        <v>333.24</v>
      </c>
      <c r="AG58" s="6">
        <v>316.86</v>
      </c>
      <c r="AH58" s="6">
        <v>379.97</v>
      </c>
      <c r="AI58" s="6">
        <v>485.26</v>
      </c>
      <c r="AJ58" s="6">
        <v>612.72</v>
      </c>
      <c r="AK58" s="6">
        <v>788.67</v>
      </c>
      <c r="AL58" s="6">
        <v>927.56</v>
      </c>
      <c r="AM58" s="6">
        <v>1146.51</v>
      </c>
      <c r="AN58" s="6">
        <v>1374.19</v>
      </c>
      <c r="AO58" s="6">
        <v>1466.55</v>
      </c>
      <c r="AP58" s="6">
        <v>1530.89</v>
      </c>
      <c r="AQ58" s="6">
        <v>1611.57</v>
      </c>
      <c r="AR58" s="6">
        <v>1601.93</v>
      </c>
      <c r="AS58" s="6">
        <v>1613.07</v>
      </c>
      <c r="AT58" s="6">
        <v>1523.31</v>
      </c>
      <c r="AU58" s="6">
        <v>1430.66</v>
      </c>
      <c r="AV58" s="6">
        <v>1238.45</v>
      </c>
      <c r="AW58" s="6">
        <v>1224.74</v>
      </c>
      <c r="AX58" s="6">
        <v>1293.37</v>
      </c>
      <c r="AY58" s="6">
        <v>1431.94</v>
      </c>
      <c r="AZ58" s="6">
        <v>1562.72</v>
      </c>
      <c r="BA58" s="6">
        <v>1308.41</v>
      </c>
      <c r="BB58" s="6">
        <v>1437.38</v>
      </c>
      <c r="BC58" s="6">
        <v>1465.58</v>
      </c>
      <c r="BD58" s="6">
        <v>1466.42</v>
      </c>
      <c r="BE58" s="6">
        <v>1646.59</v>
      </c>
      <c r="BF58" s="6">
        <v>1514.04</v>
      </c>
      <c r="BG58" s="6">
        <v>1652.82</v>
      </c>
      <c r="BH58" s="6">
        <v>1617.65</v>
      </c>
      <c r="BI58" s="6">
        <v>1666.96</v>
      </c>
      <c r="BJ58" s="6">
        <v>1702.48</v>
      </c>
      <c r="BK58" s="6">
        <v>1821.17</v>
      </c>
      <c r="BL58" s="6">
        <v>2378.12</v>
      </c>
      <c r="BM58" s="6">
        <v>1878.26</v>
      </c>
      <c r="BN58" s="6">
        <v>1349.67</v>
      </c>
      <c r="BO58" s="6">
        <v>1264.58</v>
      </c>
      <c r="BP58" s="6">
        <v>1391.61</v>
      </c>
      <c r="BQ58" s="6">
        <v>1124.27</v>
      </c>
      <c r="BR58" s="6">
        <v>1527.58</v>
      </c>
      <c r="BS58" s="6">
        <v>1170.42</v>
      </c>
      <c r="BT58" s="6">
        <v>1039.14</v>
      </c>
      <c r="BU58" s="6">
        <v>1244.99</v>
      </c>
      <c r="BV58" s="6">
        <v>1125.46</v>
      </c>
      <c r="BW58" s="6">
        <v>1152.49</v>
      </c>
      <c r="BX58" s="6">
        <v>1368.58</v>
      </c>
      <c r="BY58" s="6">
        <v>1319.63</v>
      </c>
      <c r="BZ58" s="6">
        <v>999.24</v>
      </c>
      <c r="CA58" s="6">
        <v>1561.05</v>
      </c>
      <c r="CB58" s="6">
        <v>1882.95</v>
      </c>
      <c r="CC58" s="6">
        <v>2026.66</v>
      </c>
      <c r="CD58" s="6">
        <v>2271.42</v>
      </c>
      <c r="CE58" s="6">
        <v>2403.38</v>
      </c>
      <c r="CF58" s="6">
        <v>2342.34</v>
      </c>
      <c r="CG58" s="6">
        <v>2247.26</v>
      </c>
      <c r="CH58" s="6">
        <v>2404.31</v>
      </c>
      <c r="CI58" s="6">
        <v>2423.83</v>
      </c>
      <c r="CJ58" s="6">
        <v>2390.17</v>
      </c>
      <c r="CK58" s="6">
        <v>2085.86</v>
      </c>
      <c r="CL58" s="6">
        <v>1932.02</v>
      </c>
      <c r="CM58" s="6">
        <v>1873.87</v>
      </c>
      <c r="CN58" s="6">
        <v>1789.84</v>
      </c>
      <c r="CO58" s="6">
        <v>1811.78</v>
      </c>
      <c r="CP58" s="6">
        <v>1757.9</v>
      </c>
      <c r="CQ58" s="6">
        <v>1813.6</v>
      </c>
      <c r="CR58" s="6">
        <v>1764.36</v>
      </c>
      <c r="CS58" s="6">
        <v>1895</v>
      </c>
      <c r="CT58" s="6">
        <v>2018.93</v>
      </c>
      <c r="CU58" s="6">
        <v>2264.77</v>
      </c>
      <c r="CV58" s="6">
        <v>2489.37</v>
      </c>
      <c r="CW58" s="6">
        <v>2714.33</v>
      </c>
      <c r="CX58" s="6">
        <v>2988.79</v>
      </c>
      <c r="CY58" s="6">
        <v>3166.06</v>
      </c>
      <c r="CZ58" s="6">
        <v>3136.63</v>
      </c>
      <c r="DA58" s="6">
        <v>3181.28</v>
      </c>
      <c r="DB58" s="6">
        <v>3090.89</v>
      </c>
      <c r="DC58" s="6">
        <v>2986.03</v>
      </c>
      <c r="DD58" s="6">
        <v>2919.68</v>
      </c>
      <c r="DE58" s="6">
        <v>2780.1</v>
      </c>
      <c r="DF58" s="6">
        <v>2725.53</v>
      </c>
      <c r="DG58" s="6">
        <v>3099.06</v>
      </c>
      <c r="DH58" s="6">
        <v>3286.53</v>
      </c>
      <c r="DI58" s="6">
        <v>3442.67</v>
      </c>
      <c r="DJ58" s="6">
        <v>3519.16</v>
      </c>
      <c r="DK58" s="6">
        <v>3069.79</v>
      </c>
      <c r="DL58" s="6">
        <v>2539.84</v>
      </c>
      <c r="DM58" s="6">
        <v>2384.33</v>
      </c>
      <c r="DN58" s="6">
        <v>2264.77</v>
      </c>
      <c r="DO58" s="6">
        <v>2554.14</v>
      </c>
      <c r="DP58" s="6">
        <v>2598.37</v>
      </c>
      <c r="DQ58" s="6">
        <v>2706.41</v>
      </c>
      <c r="DR58" s="6">
        <v>2700.78</v>
      </c>
      <c r="DS58" s="6">
        <v>2569.97</v>
      </c>
      <c r="DT58" s="6">
        <v>2550.75</v>
      </c>
      <c r="DU58" s="6">
        <v>2561.99</v>
      </c>
      <c r="DV58" s="6">
        <v>2414.06</v>
      </c>
      <c r="DW58" s="6">
        <v>2484.34</v>
      </c>
      <c r="DX58" s="6">
        <v>2666.27</v>
      </c>
      <c r="DY58" s="6">
        <v>2401.94</v>
      </c>
      <c r="DZ58" s="6">
        <v>2516.8</v>
      </c>
      <c r="EA58" s="6">
        <v>2562.88</v>
      </c>
      <c r="EB58" s="6">
        <v>2386.04</v>
      </c>
      <c r="EC58" s="6">
        <v>2678.1</v>
      </c>
      <c r="ED58" s="6">
        <v>2175.02</v>
      </c>
      <c r="EE58" s="6">
        <v>2055.51</v>
      </c>
      <c r="EF58" s="6">
        <v>2178.93</v>
      </c>
      <c r="EG58" s="6">
        <v>1996.57</v>
      </c>
      <c r="EH58" s="6">
        <v>2157.83</v>
      </c>
      <c r="EI58" s="6">
        <v>2058.63</v>
      </c>
      <c r="EJ58" s="6">
        <v>2076.95</v>
      </c>
      <c r="EK58" s="6">
        <v>2025.06</v>
      </c>
      <c r="EL58" s="6">
        <v>1840.13</v>
      </c>
      <c r="EM58" s="6">
        <v>1850.82</v>
      </c>
      <c r="EN58" s="6">
        <v>1836.1</v>
      </c>
      <c r="EO58" s="6">
        <v>1715.43</v>
      </c>
      <c r="EP58" s="6">
        <v>1804.37</v>
      </c>
      <c r="EQ58" s="6">
        <v>1704.52</v>
      </c>
      <c r="ER58" s="6">
        <v>1705.21</v>
      </c>
      <c r="ES58" s="6">
        <v>1865.93</v>
      </c>
      <c r="ET58" s="6">
        <v>1671.95</v>
      </c>
      <c r="EU58" s="6">
        <v>1588.79</v>
      </c>
      <c r="EV58" s="6">
        <v>1705.58</v>
      </c>
      <c r="EW58" s="6">
        <v>1514.88</v>
      </c>
      <c r="EX58" s="6">
        <v>1510.57</v>
      </c>
      <c r="EY58" s="6">
        <v>1556.31</v>
      </c>
      <c r="EZ58" s="6">
        <v>1425.89</v>
      </c>
      <c r="FA58" s="6">
        <v>1472.77</v>
      </c>
      <c r="FB58" s="6">
        <v>1445.98</v>
      </c>
      <c r="FC58" s="6">
        <v>1377.85</v>
      </c>
      <c r="FD58" s="6">
        <v>1473.92</v>
      </c>
      <c r="FE58" s="6">
        <v>1318.31</v>
      </c>
      <c r="FF58" s="6">
        <v>1231.44</v>
      </c>
      <c r="FG58" s="6">
        <v>1218.02</v>
      </c>
      <c r="FH58" s="6">
        <v>1033.5</v>
      </c>
      <c r="FI58" s="6">
        <v>935.75</v>
      </c>
      <c r="FJ58" s="6">
        <v>957.68</v>
      </c>
      <c r="FK58" s="6">
        <v>902</v>
      </c>
      <c r="FL58" s="6">
        <v>919.31</v>
      </c>
      <c r="FM58" s="6">
        <v>959.9</v>
      </c>
      <c r="FN58" s="6">
        <v>932.58</v>
      </c>
      <c r="FO58" s="6">
        <v>982.15</v>
      </c>
      <c r="FP58" s="6">
        <v>1001.83</v>
      </c>
      <c r="FQ58" s="6">
        <v>978.1</v>
      </c>
      <c r="FR58" s="6">
        <v>994.32</v>
      </c>
      <c r="FS58" s="6">
        <v>1021.77</v>
      </c>
      <c r="FT58" s="6">
        <v>1016.66</v>
      </c>
      <c r="FU58" s="6">
        <v>1054.69</v>
      </c>
      <c r="FV58" s="6">
        <v>1211.16</v>
      </c>
      <c r="FW58" s="6">
        <v>1312.37</v>
      </c>
      <c r="FX58" s="6">
        <v>1561.3</v>
      </c>
      <c r="FY58" s="6">
        <v>1764.84</v>
      </c>
      <c r="FZ58" s="6">
        <v>1789.55</v>
      </c>
      <c r="GA58" s="6">
        <v>1805.12</v>
      </c>
      <c r="GB58" s="6">
        <v>1617.46</v>
      </c>
      <c r="GC58" s="6">
        <v>1477.9</v>
      </c>
      <c r="GD58" s="6">
        <v>1164.04</v>
      </c>
      <c r="GE58" s="6">
        <v>1658.41</v>
      </c>
      <c r="GF58" s="6">
        <v>1888.45</v>
      </c>
      <c r="GG58" s="6">
        <v>3665.43</v>
      </c>
      <c r="GH58" s="6">
        <v>2166.36</v>
      </c>
      <c r="GI58" s="6">
        <v>915.48</v>
      </c>
      <c r="GJ58" s="6">
        <v>1595.21</v>
      </c>
      <c r="GK58" s="6">
        <v>2076.37</v>
      </c>
      <c r="GL58" s="6">
        <v>1824.26</v>
      </c>
      <c r="GM58" s="6">
        <v>1828.02</v>
      </c>
      <c r="GN58" s="6">
        <v>2120.9</v>
      </c>
      <c r="GO58" s="6">
        <v>1447.85</v>
      </c>
      <c r="GP58" s="6">
        <v>1448.03</v>
      </c>
      <c r="GQ58" s="6">
        <v>1167.2</v>
      </c>
      <c r="GR58" s="6">
        <v>822.27</v>
      </c>
      <c r="GS58" s="6">
        <v>1368.04</v>
      </c>
      <c r="GT58" s="6">
        <v>1327.01</v>
      </c>
      <c r="GU58" s="6">
        <v>1104.13</v>
      </c>
      <c r="GV58" s="6">
        <v>1289.28</v>
      </c>
      <c r="GW58" s="6">
        <v>1243.08</v>
      </c>
      <c r="GX58" s="6">
        <v>1695.22</v>
      </c>
      <c r="GY58" s="6">
        <v>2322.31</v>
      </c>
      <c r="GZ58" s="6">
        <v>1451.77</v>
      </c>
      <c r="HA58" s="6">
        <v>2049.79</v>
      </c>
      <c r="HB58" s="6">
        <v>1551.78</v>
      </c>
      <c r="HC58" s="6">
        <v>1719.34</v>
      </c>
      <c r="HD58" s="6">
        <v>2215.89</v>
      </c>
      <c r="HE58" s="6">
        <v>1750</v>
      </c>
      <c r="HF58" s="6">
        <v>2231.1</v>
      </c>
      <c r="HG58" s="6">
        <v>1968.01</v>
      </c>
      <c r="HH58" s="6">
        <v>2326.6</v>
      </c>
      <c r="HI58" s="6">
        <v>2225.9</v>
      </c>
      <c r="HJ58" s="6">
        <v>2072.4</v>
      </c>
      <c r="HK58" s="6">
        <v>2242.46</v>
      </c>
      <c r="HL58" s="6">
        <v>1850.45</v>
      </c>
      <c r="HM58" s="6">
        <v>1855.82</v>
      </c>
      <c r="HN58" s="6">
        <v>1548.72</v>
      </c>
      <c r="HO58" s="6">
        <v>1383.83</v>
      </c>
      <c r="HP58" s="6">
        <v>1433.68</v>
      </c>
      <c r="HQ58" s="6">
        <v>1294.72</v>
      </c>
      <c r="HR58" s="6">
        <v>1290.6</v>
      </c>
      <c r="HS58" s="6">
        <v>1269.02</v>
      </c>
      <c r="HT58" s="6">
        <v>1217.53</v>
      </c>
      <c r="HU58" s="6">
        <v>1285.67</v>
      </c>
      <c r="HV58" s="6">
        <v>1441.65</v>
      </c>
      <c r="HW58" s="6">
        <v>1704.69</v>
      </c>
      <c r="HX58" s="6">
        <v>2036.23</v>
      </c>
      <c r="HY58" s="6">
        <v>2242.45</v>
      </c>
      <c r="HZ58" s="6">
        <v>2452.79</v>
      </c>
      <c r="IA58" s="6">
        <v>2318.12</v>
      </c>
      <c r="IB58" s="6">
        <v>1870.5</v>
      </c>
      <c r="IC58" s="6">
        <v>1100.94</v>
      </c>
      <c r="ID58" s="6">
        <v>1118.76</v>
      </c>
      <c r="IE58" s="6">
        <v>1128.32</v>
      </c>
      <c r="IF58" s="6">
        <v>723.15</v>
      </c>
      <c r="IG58" s="6">
        <v>677.49</v>
      </c>
    </row>
    <row r="59" spans="1:241" ht="12.75">
      <c r="A59" s="6">
        <v>671.91</v>
      </c>
      <c r="B59" s="6">
        <v>724.85</v>
      </c>
      <c r="C59" s="6">
        <v>794.05</v>
      </c>
      <c r="D59" s="6">
        <v>1006.32</v>
      </c>
      <c r="E59" s="6">
        <v>1191.86</v>
      </c>
      <c r="F59" s="6">
        <v>1721.74</v>
      </c>
      <c r="G59" s="6">
        <v>2785.01</v>
      </c>
      <c r="H59" s="6">
        <v>2487.59</v>
      </c>
      <c r="I59" s="6">
        <v>1499.37</v>
      </c>
      <c r="J59" s="6">
        <v>1722.43</v>
      </c>
      <c r="K59" s="6">
        <v>1604.52</v>
      </c>
      <c r="L59" s="6">
        <v>1612.12</v>
      </c>
      <c r="M59" s="6">
        <v>1760.88</v>
      </c>
      <c r="N59" s="6">
        <v>1445.31</v>
      </c>
      <c r="O59" s="6">
        <v>1527.95</v>
      </c>
      <c r="P59" s="6">
        <v>1449.38</v>
      </c>
      <c r="Q59" s="6">
        <v>1439.44</v>
      </c>
      <c r="R59" s="6">
        <v>1296.65</v>
      </c>
      <c r="S59" s="6">
        <v>1392.38</v>
      </c>
      <c r="T59" s="6">
        <v>1590.81</v>
      </c>
      <c r="U59" s="6">
        <v>1117.25</v>
      </c>
      <c r="V59" s="6">
        <v>1111.08</v>
      </c>
      <c r="W59" s="6">
        <v>642.35</v>
      </c>
      <c r="X59" s="6">
        <v>311.58</v>
      </c>
      <c r="Y59" s="6">
        <v>157.05</v>
      </c>
      <c r="Z59" s="6">
        <v>119.36</v>
      </c>
      <c r="AA59" s="6">
        <v>495.79</v>
      </c>
      <c r="AB59" s="6">
        <v>458.29</v>
      </c>
      <c r="AC59" s="6">
        <v>412.35</v>
      </c>
      <c r="AD59" s="6">
        <v>408.58</v>
      </c>
      <c r="AE59" s="6">
        <v>434.62</v>
      </c>
      <c r="AF59" s="6">
        <v>428.1</v>
      </c>
      <c r="AG59" s="6">
        <v>416.22</v>
      </c>
      <c r="AH59" s="6">
        <v>539.3</v>
      </c>
      <c r="AI59" s="6">
        <v>644.54</v>
      </c>
      <c r="AJ59" s="6">
        <v>798.44</v>
      </c>
      <c r="AK59" s="6">
        <v>972.33</v>
      </c>
      <c r="AL59" s="6">
        <v>1127.77</v>
      </c>
      <c r="AM59" s="6">
        <v>1352.78</v>
      </c>
      <c r="AN59" s="6">
        <v>1500.32</v>
      </c>
      <c r="AO59" s="6">
        <v>1531.84</v>
      </c>
      <c r="AP59" s="6">
        <v>1590.19</v>
      </c>
      <c r="AQ59" s="6">
        <v>1604.98</v>
      </c>
      <c r="AR59" s="6">
        <v>1566.4</v>
      </c>
      <c r="AS59" s="6">
        <v>1601.35</v>
      </c>
      <c r="AT59" s="6">
        <v>1552.18</v>
      </c>
      <c r="AU59" s="6">
        <v>1492.71</v>
      </c>
      <c r="AV59" s="6">
        <v>1464.36</v>
      </c>
      <c r="AW59" s="6">
        <v>1409.89</v>
      </c>
      <c r="AX59" s="6">
        <v>1421.5</v>
      </c>
      <c r="AY59" s="6">
        <v>1490.03</v>
      </c>
      <c r="AZ59" s="6">
        <v>1657.88</v>
      </c>
      <c r="BA59" s="6">
        <v>1631.49</v>
      </c>
      <c r="BB59" s="6">
        <v>1651.47</v>
      </c>
      <c r="BC59" s="6">
        <v>1730.36</v>
      </c>
      <c r="BD59" s="6">
        <v>1732.34</v>
      </c>
      <c r="BE59" s="6">
        <v>1670.12</v>
      </c>
      <c r="BF59" s="6">
        <v>1585.66</v>
      </c>
      <c r="BG59" s="6">
        <v>1620.66</v>
      </c>
      <c r="BH59" s="6">
        <v>1550.11</v>
      </c>
      <c r="BI59" s="6">
        <v>1611.23</v>
      </c>
      <c r="BJ59" s="6">
        <v>1532.61</v>
      </c>
      <c r="BK59" s="6">
        <v>1740.44</v>
      </c>
      <c r="BL59" s="6">
        <v>2268.19</v>
      </c>
      <c r="BM59" s="6">
        <v>3229.71</v>
      </c>
      <c r="BN59" s="6">
        <v>2832.26</v>
      </c>
      <c r="BO59" s="6">
        <v>1741.22</v>
      </c>
      <c r="BP59" s="6">
        <v>1146.66</v>
      </c>
      <c r="BQ59" s="6">
        <v>1506.88</v>
      </c>
      <c r="BR59" s="6">
        <v>1380.4</v>
      </c>
      <c r="BS59" s="6">
        <v>1233.17</v>
      </c>
      <c r="BT59" s="6">
        <v>937.98</v>
      </c>
      <c r="BU59" s="6">
        <v>863.41</v>
      </c>
      <c r="BV59" s="6">
        <v>908.99</v>
      </c>
      <c r="BW59" s="6">
        <v>1181.27</v>
      </c>
      <c r="BX59" s="6">
        <v>1492.2</v>
      </c>
      <c r="BY59" s="6">
        <v>1420.77</v>
      </c>
      <c r="BZ59" s="6">
        <v>716.33</v>
      </c>
      <c r="CA59" s="6">
        <v>1956.93</v>
      </c>
      <c r="CB59" s="6">
        <v>1931.88</v>
      </c>
      <c r="CC59" s="6">
        <v>1883.89</v>
      </c>
      <c r="CD59" s="6">
        <v>2006.27</v>
      </c>
      <c r="CE59" s="6">
        <v>2014.92</v>
      </c>
      <c r="CF59" s="6">
        <v>2003.77</v>
      </c>
      <c r="CG59" s="6">
        <v>2083.43</v>
      </c>
      <c r="CH59" s="6">
        <v>1950.56</v>
      </c>
      <c r="CI59" s="6">
        <v>2008.69</v>
      </c>
      <c r="CJ59" s="6">
        <v>2238.1</v>
      </c>
      <c r="CK59" s="6">
        <v>2078.63</v>
      </c>
      <c r="CL59" s="6">
        <v>1826.77</v>
      </c>
      <c r="CM59" s="6">
        <v>1673.76</v>
      </c>
      <c r="CN59" s="6">
        <v>1563.34</v>
      </c>
      <c r="CO59" s="6">
        <v>1504.63</v>
      </c>
      <c r="CP59" s="6">
        <v>1500.63</v>
      </c>
      <c r="CQ59" s="6">
        <v>1558.02</v>
      </c>
      <c r="CR59" s="6">
        <v>1638.35</v>
      </c>
      <c r="CS59" s="6">
        <v>1905.12</v>
      </c>
      <c r="CT59" s="6">
        <v>1990.47</v>
      </c>
      <c r="CU59" s="6">
        <v>2027.93</v>
      </c>
      <c r="CV59" s="6">
        <v>2215.72</v>
      </c>
      <c r="CW59" s="6">
        <v>2307.22</v>
      </c>
      <c r="CX59" s="6">
        <v>2612.17</v>
      </c>
      <c r="CY59" s="6">
        <v>2899.11</v>
      </c>
      <c r="CZ59" s="6">
        <v>2843.17</v>
      </c>
      <c r="DA59" s="6">
        <v>2792.69</v>
      </c>
      <c r="DB59" s="6">
        <v>2854.12</v>
      </c>
      <c r="DC59" s="6">
        <v>2809.76</v>
      </c>
      <c r="DD59" s="6">
        <v>2665.16</v>
      </c>
      <c r="DE59" s="6">
        <v>2625.98</v>
      </c>
      <c r="DF59" s="6">
        <v>2523.05</v>
      </c>
      <c r="DG59" s="6">
        <v>2557.6</v>
      </c>
      <c r="DH59" s="6">
        <v>2819.69</v>
      </c>
      <c r="DI59" s="6">
        <v>3028.85</v>
      </c>
      <c r="DJ59" s="6">
        <v>3047.22</v>
      </c>
      <c r="DK59" s="6">
        <v>2888.68</v>
      </c>
      <c r="DL59" s="6">
        <v>2437.63</v>
      </c>
      <c r="DM59" s="6">
        <v>2091.88</v>
      </c>
      <c r="DN59" s="6">
        <v>2017.89</v>
      </c>
      <c r="DO59" s="6">
        <v>2050.95</v>
      </c>
      <c r="DP59" s="6">
        <v>2063.1</v>
      </c>
      <c r="DQ59" s="6">
        <v>2155.23</v>
      </c>
      <c r="DR59" s="6">
        <v>2112.52</v>
      </c>
      <c r="DS59" s="6">
        <v>1958.37</v>
      </c>
      <c r="DT59" s="6">
        <v>1863.84</v>
      </c>
      <c r="DU59" s="6">
        <v>1737.9</v>
      </c>
      <c r="DV59" s="6">
        <v>1715.72</v>
      </c>
      <c r="DW59" s="6">
        <v>1769.58</v>
      </c>
      <c r="DX59" s="6">
        <v>1732.04</v>
      </c>
      <c r="DY59" s="6">
        <v>1752.59</v>
      </c>
      <c r="DZ59" s="6">
        <v>1828.12</v>
      </c>
      <c r="EA59" s="6">
        <v>1616.94</v>
      </c>
      <c r="EB59" s="6">
        <v>1597.72</v>
      </c>
      <c r="EC59" s="6">
        <v>1683.42</v>
      </c>
      <c r="ED59" s="6">
        <v>1424.85</v>
      </c>
      <c r="EE59" s="6">
        <v>1345.12</v>
      </c>
      <c r="EF59" s="6">
        <v>1267.62</v>
      </c>
      <c r="EG59" s="6">
        <v>1304.2</v>
      </c>
      <c r="EH59" s="6">
        <v>1456.67</v>
      </c>
      <c r="EI59" s="6">
        <v>1404.17</v>
      </c>
      <c r="EJ59" s="6">
        <v>1403.07</v>
      </c>
      <c r="EK59" s="6">
        <v>1213</v>
      </c>
      <c r="EL59" s="6">
        <v>1134.92</v>
      </c>
      <c r="EM59" s="6">
        <v>1145.2</v>
      </c>
      <c r="EN59" s="6">
        <v>1098.21</v>
      </c>
      <c r="EO59" s="6">
        <v>1104.54</v>
      </c>
      <c r="EP59" s="6">
        <v>1037.03</v>
      </c>
      <c r="EQ59" s="6">
        <v>1068.4</v>
      </c>
      <c r="ER59" s="6">
        <v>1121.76</v>
      </c>
      <c r="ES59" s="6">
        <v>1023.37</v>
      </c>
      <c r="ET59" s="6">
        <v>1027.33</v>
      </c>
      <c r="EU59" s="6">
        <v>1064.94</v>
      </c>
      <c r="EV59" s="6">
        <v>959.39</v>
      </c>
      <c r="EW59" s="6">
        <v>964.52</v>
      </c>
      <c r="EX59" s="6">
        <v>946.05</v>
      </c>
      <c r="EY59" s="6">
        <v>902.59</v>
      </c>
      <c r="EZ59" s="6">
        <v>975.25</v>
      </c>
      <c r="FA59" s="6">
        <v>923.38</v>
      </c>
      <c r="FB59" s="6">
        <v>872.89</v>
      </c>
      <c r="FC59" s="6">
        <v>917.45</v>
      </c>
      <c r="FD59" s="6">
        <v>882.86</v>
      </c>
      <c r="FE59" s="6">
        <v>843.61</v>
      </c>
      <c r="FF59" s="6">
        <v>757.28</v>
      </c>
      <c r="FG59" s="6">
        <v>713.12</v>
      </c>
      <c r="FH59" s="6">
        <v>650.84</v>
      </c>
      <c r="FI59" s="6">
        <v>581.45</v>
      </c>
      <c r="FJ59" s="6">
        <v>588.89</v>
      </c>
      <c r="FK59" s="6">
        <v>590.52</v>
      </c>
      <c r="FL59" s="6">
        <v>594.02</v>
      </c>
      <c r="FM59" s="6">
        <v>624.39</v>
      </c>
      <c r="FN59" s="6">
        <v>671.72</v>
      </c>
      <c r="FO59" s="6">
        <v>634.4</v>
      </c>
      <c r="FP59" s="6">
        <v>647.23</v>
      </c>
      <c r="FQ59" s="6">
        <v>615.8</v>
      </c>
      <c r="FR59" s="6">
        <v>615.03</v>
      </c>
      <c r="FS59" s="6">
        <v>629.44</v>
      </c>
      <c r="FT59" s="6">
        <v>593.44</v>
      </c>
      <c r="FU59" s="6">
        <v>632.24</v>
      </c>
      <c r="FV59" s="6">
        <v>710.03</v>
      </c>
      <c r="FW59" s="6">
        <v>726.78</v>
      </c>
      <c r="FX59" s="6">
        <v>828.97</v>
      </c>
      <c r="FY59" s="6">
        <v>902.18</v>
      </c>
      <c r="FZ59" s="6">
        <v>937.85</v>
      </c>
      <c r="GA59" s="6">
        <v>858.9</v>
      </c>
      <c r="GB59" s="6">
        <v>730.98</v>
      </c>
      <c r="GC59" s="6">
        <v>657.73</v>
      </c>
      <c r="GD59" s="6">
        <v>642.18</v>
      </c>
      <c r="GE59" s="6">
        <v>799.91</v>
      </c>
      <c r="GF59" s="6">
        <v>1429.2</v>
      </c>
      <c r="GG59" s="6">
        <v>2800.74</v>
      </c>
      <c r="GH59" s="6">
        <v>825.83</v>
      </c>
      <c r="GI59" s="6">
        <v>1132.13</v>
      </c>
      <c r="GJ59" s="6">
        <v>1541.49</v>
      </c>
      <c r="GK59" s="6">
        <v>1609.15</v>
      </c>
      <c r="GL59" s="6">
        <v>1785.27</v>
      </c>
      <c r="GM59" s="6">
        <v>1957.57</v>
      </c>
      <c r="GN59" s="6">
        <v>2351.38</v>
      </c>
      <c r="GO59" s="6">
        <v>1727.59</v>
      </c>
      <c r="GP59" s="6">
        <v>1418.91</v>
      </c>
      <c r="GQ59" s="6">
        <v>1672.07</v>
      </c>
      <c r="GR59" s="6">
        <v>1144.84</v>
      </c>
      <c r="GS59" s="6">
        <v>1169.64</v>
      </c>
      <c r="GT59" s="6">
        <v>1330.93</v>
      </c>
      <c r="GU59" s="6">
        <v>858.85</v>
      </c>
      <c r="GV59" s="6">
        <v>945.43</v>
      </c>
      <c r="GW59" s="6">
        <v>1111.73</v>
      </c>
      <c r="GX59" s="6">
        <v>1219.85</v>
      </c>
      <c r="GY59" s="6">
        <v>2144.66</v>
      </c>
      <c r="GZ59" s="6">
        <v>2036.63</v>
      </c>
      <c r="HA59" s="6">
        <v>1542.92</v>
      </c>
      <c r="HB59" s="6">
        <v>1973.28</v>
      </c>
      <c r="HC59" s="6">
        <v>1530.39</v>
      </c>
      <c r="HD59" s="6">
        <v>2165.71</v>
      </c>
      <c r="HE59" s="6">
        <v>1900.29</v>
      </c>
      <c r="HF59" s="6">
        <v>2382.44</v>
      </c>
      <c r="HG59" s="6">
        <v>2220.98</v>
      </c>
      <c r="HH59" s="6">
        <v>2153.86</v>
      </c>
      <c r="HI59" s="6">
        <v>2515.14</v>
      </c>
      <c r="HJ59" s="6">
        <v>2042</v>
      </c>
      <c r="HK59" s="6">
        <v>2247.77</v>
      </c>
      <c r="HL59" s="6">
        <v>2066.42</v>
      </c>
      <c r="HM59" s="6">
        <v>1600.19</v>
      </c>
      <c r="HN59" s="6">
        <v>1486.07</v>
      </c>
      <c r="HO59" s="6">
        <v>1387.36</v>
      </c>
      <c r="HP59" s="6">
        <v>1218.1</v>
      </c>
      <c r="HQ59" s="6">
        <v>1217.32</v>
      </c>
      <c r="HR59" s="6">
        <v>1203.19</v>
      </c>
      <c r="HS59" s="6">
        <v>1176.32</v>
      </c>
      <c r="HT59" s="6">
        <v>1092.11</v>
      </c>
      <c r="HU59" s="6">
        <v>1127.4</v>
      </c>
      <c r="HV59" s="6">
        <v>1198.6</v>
      </c>
      <c r="HW59" s="6">
        <v>1226.25</v>
      </c>
      <c r="HX59" s="6">
        <v>1442.48</v>
      </c>
      <c r="HY59" s="6">
        <v>1572.9</v>
      </c>
      <c r="HZ59" s="6">
        <v>1587.43</v>
      </c>
      <c r="IA59" s="6">
        <v>1587.15</v>
      </c>
      <c r="IB59" s="6">
        <v>1238.38</v>
      </c>
      <c r="IC59" s="6">
        <v>833.22</v>
      </c>
      <c r="ID59" s="6">
        <v>721.23</v>
      </c>
      <c r="IE59" s="6">
        <v>694.66</v>
      </c>
      <c r="IF59" s="6">
        <v>633.12</v>
      </c>
      <c r="IG59" s="6">
        <v>671.91</v>
      </c>
    </row>
    <row r="60" spans="1:241" ht="12.75">
      <c r="A60" s="6">
        <v>655.22</v>
      </c>
      <c r="B60" s="6">
        <v>680.95</v>
      </c>
      <c r="C60" s="6">
        <v>712.8</v>
      </c>
      <c r="D60" s="6">
        <v>815.39</v>
      </c>
      <c r="E60" s="6">
        <v>827.16</v>
      </c>
      <c r="F60" s="6">
        <v>1158.67</v>
      </c>
      <c r="G60" s="6">
        <v>2226.97</v>
      </c>
      <c r="H60" s="6">
        <v>1984.12</v>
      </c>
      <c r="I60" s="6">
        <v>1259.71</v>
      </c>
      <c r="J60" s="6">
        <v>1659.91</v>
      </c>
      <c r="K60" s="6">
        <v>1887.87</v>
      </c>
      <c r="L60" s="6">
        <v>1671.72</v>
      </c>
      <c r="M60" s="6">
        <v>1672.53</v>
      </c>
      <c r="N60" s="6">
        <v>1372.42</v>
      </c>
      <c r="O60" s="6">
        <v>1622.39</v>
      </c>
      <c r="P60" s="6">
        <v>1542.59</v>
      </c>
      <c r="Q60" s="6">
        <v>1576.96</v>
      </c>
      <c r="R60" s="6">
        <v>1652.54</v>
      </c>
      <c r="S60" s="6">
        <v>1934.83</v>
      </c>
      <c r="T60" s="6">
        <v>1733.27</v>
      </c>
      <c r="U60" s="6">
        <v>1008.36</v>
      </c>
      <c r="V60" s="6">
        <v>1071.76</v>
      </c>
      <c r="W60" s="6">
        <v>802.75</v>
      </c>
      <c r="X60" s="6">
        <v>458.66</v>
      </c>
      <c r="Y60" s="6">
        <v>261.07</v>
      </c>
      <c r="Z60" s="6">
        <v>242.35</v>
      </c>
      <c r="AA60" s="6">
        <v>552.77</v>
      </c>
      <c r="AB60" s="6">
        <v>585.54</v>
      </c>
      <c r="AC60" s="6">
        <v>538.72</v>
      </c>
      <c r="AD60" s="6">
        <v>513.44</v>
      </c>
      <c r="AE60" s="6">
        <v>517.05</v>
      </c>
      <c r="AF60" s="6">
        <v>512.63</v>
      </c>
      <c r="AG60" s="6">
        <v>547.18</v>
      </c>
      <c r="AH60" s="6">
        <v>598.03</v>
      </c>
      <c r="AI60" s="6">
        <v>685.9</v>
      </c>
      <c r="AJ60" s="6">
        <v>846.3</v>
      </c>
      <c r="AK60" s="6">
        <v>1011.32</v>
      </c>
      <c r="AL60" s="6">
        <v>1146.15</v>
      </c>
      <c r="AM60" s="6">
        <v>1349.6</v>
      </c>
      <c r="AN60" s="6">
        <v>1497.1</v>
      </c>
      <c r="AO60" s="6">
        <v>1548.55</v>
      </c>
      <c r="AP60" s="6">
        <v>1566.67</v>
      </c>
      <c r="AQ60" s="6">
        <v>1578.87</v>
      </c>
      <c r="AR60" s="6">
        <v>1519.8</v>
      </c>
      <c r="AS60" s="6">
        <v>1534.58</v>
      </c>
      <c r="AT60" s="6">
        <v>1537.75</v>
      </c>
      <c r="AU60" s="6">
        <v>1423.56</v>
      </c>
      <c r="AV60" s="6">
        <v>1416.96</v>
      </c>
      <c r="AW60" s="6">
        <v>1463.57</v>
      </c>
      <c r="AX60" s="6">
        <v>1545.75</v>
      </c>
      <c r="AY60" s="6">
        <v>1623.7</v>
      </c>
      <c r="AZ60" s="6">
        <v>1681.55</v>
      </c>
      <c r="BA60" s="6">
        <v>1669.1</v>
      </c>
      <c r="BB60" s="6">
        <v>1659.78</v>
      </c>
      <c r="BC60" s="6">
        <v>1671.96</v>
      </c>
      <c r="BD60" s="6">
        <v>1682.07</v>
      </c>
      <c r="BE60" s="6">
        <v>1635.05</v>
      </c>
      <c r="BF60" s="6">
        <v>1614.53</v>
      </c>
      <c r="BG60" s="6">
        <v>1541.82</v>
      </c>
      <c r="BH60" s="6">
        <v>1500.58</v>
      </c>
      <c r="BI60" s="6">
        <v>1600.64</v>
      </c>
      <c r="BJ60" s="6">
        <v>1406.17</v>
      </c>
      <c r="BK60" s="6">
        <v>1824.23</v>
      </c>
      <c r="BL60" s="6">
        <v>1872.38</v>
      </c>
      <c r="BM60" s="6">
        <v>2770.67</v>
      </c>
      <c r="BN60" s="6">
        <v>3800.76</v>
      </c>
      <c r="BO60" s="6">
        <v>2240.91</v>
      </c>
      <c r="BP60" s="6">
        <v>1704.25</v>
      </c>
      <c r="BQ60" s="6">
        <v>1412.1</v>
      </c>
      <c r="BR60" s="6">
        <v>1254.31</v>
      </c>
      <c r="BS60" s="6">
        <v>1089.59</v>
      </c>
      <c r="BT60" s="6">
        <v>912.46</v>
      </c>
      <c r="BU60" s="6">
        <v>875.79</v>
      </c>
      <c r="BV60" s="6">
        <v>937.25</v>
      </c>
      <c r="BW60" s="6">
        <v>1202.83</v>
      </c>
      <c r="BX60" s="6">
        <v>1797.86</v>
      </c>
      <c r="BY60" s="6">
        <v>1272.16</v>
      </c>
      <c r="BZ60" s="6">
        <v>696.29</v>
      </c>
      <c r="CA60" s="6">
        <v>1892.82</v>
      </c>
      <c r="CB60" s="6">
        <v>1945.87</v>
      </c>
      <c r="CC60" s="6">
        <v>1381</v>
      </c>
      <c r="CD60" s="6">
        <v>1429.1</v>
      </c>
      <c r="CE60" s="6">
        <v>1640.04</v>
      </c>
      <c r="CF60" s="6">
        <v>1693.94</v>
      </c>
      <c r="CG60" s="6">
        <v>2083.22</v>
      </c>
      <c r="CH60" s="6">
        <v>1716.93</v>
      </c>
      <c r="CI60" s="6">
        <v>1658.67</v>
      </c>
      <c r="CJ60" s="6">
        <v>2111.52</v>
      </c>
      <c r="CK60" s="6">
        <v>1764.99</v>
      </c>
      <c r="CL60" s="6">
        <v>1576.73</v>
      </c>
      <c r="CM60" s="6">
        <v>1616.55</v>
      </c>
      <c r="CN60" s="6">
        <v>1597.42</v>
      </c>
      <c r="CO60" s="6">
        <v>1552.45</v>
      </c>
      <c r="CP60" s="6">
        <v>1527.1</v>
      </c>
      <c r="CQ60" s="6">
        <v>1470.24</v>
      </c>
      <c r="CR60" s="6">
        <v>1507.58</v>
      </c>
      <c r="CS60" s="6">
        <v>1738.82</v>
      </c>
      <c r="CT60" s="6">
        <v>1889.34</v>
      </c>
      <c r="CU60" s="6">
        <v>2050.16</v>
      </c>
      <c r="CV60" s="6">
        <v>2172.6</v>
      </c>
      <c r="CW60" s="6">
        <v>2215.31</v>
      </c>
      <c r="CX60" s="6">
        <v>2220.63</v>
      </c>
      <c r="CY60" s="6">
        <v>2372.44</v>
      </c>
      <c r="CZ60" s="6">
        <v>2487.42</v>
      </c>
      <c r="DA60" s="6">
        <v>2432.15</v>
      </c>
      <c r="DB60" s="6">
        <v>2406.1</v>
      </c>
      <c r="DC60" s="6">
        <v>2420.58</v>
      </c>
      <c r="DD60" s="6">
        <v>2322.54</v>
      </c>
      <c r="DE60" s="6">
        <v>2179.57</v>
      </c>
      <c r="DF60" s="6">
        <v>2080.37</v>
      </c>
      <c r="DG60" s="6">
        <v>2069.84</v>
      </c>
      <c r="DH60" s="6">
        <v>2258.53</v>
      </c>
      <c r="DI60" s="6">
        <v>2346.98</v>
      </c>
      <c r="DJ60" s="6">
        <v>2468.09</v>
      </c>
      <c r="DK60" s="6">
        <v>2491.61</v>
      </c>
      <c r="DL60" s="6">
        <v>2132.68</v>
      </c>
      <c r="DM60" s="6">
        <v>1839.77</v>
      </c>
      <c r="DN60" s="6">
        <v>1828.65</v>
      </c>
      <c r="DO60" s="6">
        <v>1610.49</v>
      </c>
      <c r="DP60" s="6">
        <v>1554.21</v>
      </c>
      <c r="DQ60" s="6">
        <v>1614.94</v>
      </c>
      <c r="DR60" s="6">
        <v>1506.56</v>
      </c>
      <c r="DS60" s="6">
        <v>1428.27</v>
      </c>
      <c r="DT60" s="6">
        <v>1348.72</v>
      </c>
      <c r="DU60" s="6">
        <v>1186.55</v>
      </c>
      <c r="DV60" s="6">
        <v>1243.98</v>
      </c>
      <c r="DW60" s="6">
        <v>1261.44</v>
      </c>
      <c r="DX60" s="6">
        <v>1169.48</v>
      </c>
      <c r="DY60" s="6">
        <v>1239.3</v>
      </c>
      <c r="DZ60" s="6">
        <v>1186.97</v>
      </c>
      <c r="EA60" s="6">
        <v>1075.62</v>
      </c>
      <c r="EB60" s="6">
        <v>1133.56</v>
      </c>
      <c r="EC60" s="6">
        <v>1049.92</v>
      </c>
      <c r="ED60" s="6">
        <v>926.99</v>
      </c>
      <c r="EE60" s="6">
        <v>877.73</v>
      </c>
      <c r="EF60" s="6">
        <v>845.18</v>
      </c>
      <c r="EG60" s="6">
        <v>960.47</v>
      </c>
      <c r="EH60" s="6">
        <v>935.44</v>
      </c>
      <c r="EI60" s="6">
        <v>991.85</v>
      </c>
      <c r="EJ60" s="6">
        <v>993.8</v>
      </c>
      <c r="EK60" s="6">
        <v>806.49</v>
      </c>
      <c r="EL60" s="6">
        <v>852.63</v>
      </c>
      <c r="EM60" s="6">
        <v>697.17</v>
      </c>
      <c r="EN60" s="6">
        <v>631.66</v>
      </c>
      <c r="EO60" s="6">
        <v>724.69</v>
      </c>
      <c r="EP60" s="6">
        <v>618.07</v>
      </c>
      <c r="EQ60" s="6">
        <v>641.26</v>
      </c>
      <c r="ER60" s="6">
        <v>740.52</v>
      </c>
      <c r="ES60" s="6">
        <v>628.09</v>
      </c>
      <c r="ET60" s="6">
        <v>661.57</v>
      </c>
      <c r="EU60" s="6">
        <v>687.41</v>
      </c>
      <c r="EV60" s="6">
        <v>583.45</v>
      </c>
      <c r="EW60" s="6">
        <v>596.52</v>
      </c>
      <c r="EX60" s="6">
        <v>579.99</v>
      </c>
      <c r="EY60" s="6">
        <v>526.98</v>
      </c>
      <c r="EZ60" s="6">
        <v>585.03</v>
      </c>
      <c r="FA60" s="6">
        <v>594.35</v>
      </c>
      <c r="FB60" s="6">
        <v>600.28</v>
      </c>
      <c r="FC60" s="6">
        <v>605.24</v>
      </c>
      <c r="FD60" s="6">
        <v>514.63</v>
      </c>
      <c r="FE60" s="6">
        <v>536.66</v>
      </c>
      <c r="FF60" s="6">
        <v>487.73</v>
      </c>
      <c r="FG60" s="6">
        <v>444.25</v>
      </c>
      <c r="FH60" s="6">
        <v>411.76</v>
      </c>
      <c r="FI60" s="6">
        <v>370.42</v>
      </c>
      <c r="FJ60" s="6">
        <v>384.55</v>
      </c>
      <c r="FK60" s="6">
        <v>391.4</v>
      </c>
      <c r="FL60" s="6">
        <v>376.21</v>
      </c>
      <c r="FM60" s="6">
        <v>411.77</v>
      </c>
      <c r="FN60" s="6">
        <v>455.56</v>
      </c>
      <c r="FO60" s="6">
        <v>420.48</v>
      </c>
      <c r="FP60" s="6">
        <v>455.13</v>
      </c>
      <c r="FQ60" s="6">
        <v>428.18</v>
      </c>
      <c r="FR60" s="6">
        <v>407.95</v>
      </c>
      <c r="FS60" s="6">
        <v>416.62</v>
      </c>
      <c r="FT60" s="6">
        <v>387.94</v>
      </c>
      <c r="FU60" s="6">
        <v>375.13</v>
      </c>
      <c r="FV60" s="6">
        <v>368.56</v>
      </c>
      <c r="FW60" s="6">
        <v>381.83</v>
      </c>
      <c r="FX60" s="6">
        <v>403.41</v>
      </c>
      <c r="FY60" s="6">
        <v>415.78</v>
      </c>
      <c r="FZ60" s="6">
        <v>446.89</v>
      </c>
      <c r="GA60" s="6">
        <v>383.52</v>
      </c>
      <c r="GB60" s="6">
        <v>391.13</v>
      </c>
      <c r="GC60" s="6">
        <v>374.64</v>
      </c>
      <c r="GD60" s="6">
        <v>412.22</v>
      </c>
      <c r="GE60" s="6">
        <v>578.65</v>
      </c>
      <c r="GF60" s="6">
        <v>1290.07</v>
      </c>
      <c r="GG60" s="6">
        <v>1393.11</v>
      </c>
      <c r="GH60" s="6">
        <v>938.04</v>
      </c>
      <c r="GI60" s="6">
        <v>1128.4</v>
      </c>
      <c r="GJ60" s="6">
        <v>1189.54</v>
      </c>
      <c r="GK60" s="6">
        <v>1299.68</v>
      </c>
      <c r="GL60" s="6">
        <v>1480.6</v>
      </c>
      <c r="GM60" s="6">
        <v>1666.12</v>
      </c>
      <c r="GN60" s="6">
        <v>1919.92</v>
      </c>
      <c r="GO60" s="6">
        <v>1645.45</v>
      </c>
      <c r="GP60" s="6">
        <v>1420.39</v>
      </c>
      <c r="GQ60" s="6">
        <v>1497.54</v>
      </c>
      <c r="GR60" s="6">
        <v>1316.86</v>
      </c>
      <c r="GS60" s="6">
        <v>1243.34</v>
      </c>
      <c r="GT60" s="6">
        <v>1430.86</v>
      </c>
      <c r="GU60" s="6">
        <v>1000.9</v>
      </c>
      <c r="GV60" s="6">
        <v>683.49</v>
      </c>
      <c r="GW60" s="6">
        <v>1027.69</v>
      </c>
      <c r="GX60" s="6">
        <v>1068.26</v>
      </c>
      <c r="GY60" s="6">
        <v>2191.93</v>
      </c>
      <c r="GZ60" s="6">
        <v>2646.63</v>
      </c>
      <c r="HA60" s="6">
        <v>1615.98</v>
      </c>
      <c r="HB60" s="6">
        <v>2000.41</v>
      </c>
      <c r="HC60" s="6">
        <v>1586.97</v>
      </c>
      <c r="HD60" s="6">
        <v>2095.57</v>
      </c>
      <c r="HE60" s="6">
        <v>1757.71</v>
      </c>
      <c r="HF60" s="6">
        <v>1747.66</v>
      </c>
      <c r="HG60" s="6">
        <v>2213.96</v>
      </c>
      <c r="HH60" s="6">
        <v>1846.18</v>
      </c>
      <c r="HI60" s="6">
        <v>2070.13</v>
      </c>
      <c r="HJ60" s="6">
        <v>1877.21</v>
      </c>
      <c r="HK60" s="6">
        <v>1772.55</v>
      </c>
      <c r="HL60" s="6">
        <v>1742.59</v>
      </c>
      <c r="HM60" s="6">
        <v>1343.83</v>
      </c>
      <c r="HN60" s="6">
        <v>1204.61</v>
      </c>
      <c r="HO60" s="6">
        <v>1194.91</v>
      </c>
      <c r="HP60" s="6">
        <v>991.23</v>
      </c>
      <c r="HQ60" s="6">
        <v>1037.79</v>
      </c>
      <c r="HR60" s="6">
        <v>985.16</v>
      </c>
      <c r="HS60" s="6">
        <v>884.4</v>
      </c>
      <c r="HT60" s="6">
        <v>887.68</v>
      </c>
      <c r="HU60" s="6">
        <v>840.51</v>
      </c>
      <c r="HV60" s="6">
        <v>850.73</v>
      </c>
      <c r="HW60" s="6">
        <v>855.92</v>
      </c>
      <c r="HX60" s="6">
        <v>899.13</v>
      </c>
      <c r="HY60" s="6">
        <v>942</v>
      </c>
      <c r="HZ60" s="6">
        <v>1013.88</v>
      </c>
      <c r="IA60" s="6">
        <v>875.63</v>
      </c>
      <c r="IB60" s="6">
        <v>714.45</v>
      </c>
      <c r="IC60" s="6">
        <v>654.29</v>
      </c>
      <c r="ID60" s="6">
        <v>565.56</v>
      </c>
      <c r="IE60" s="6">
        <v>566.66</v>
      </c>
      <c r="IF60" s="6">
        <v>629.36</v>
      </c>
      <c r="IG60" s="6">
        <v>655.22</v>
      </c>
    </row>
    <row r="61" spans="1:241" ht="12.75">
      <c r="A61" s="6">
        <v>486.92</v>
      </c>
      <c r="B61" s="6">
        <v>527.39</v>
      </c>
      <c r="C61" s="6">
        <v>587.02</v>
      </c>
      <c r="D61" s="6">
        <v>632.97</v>
      </c>
      <c r="E61" s="6">
        <v>617.19</v>
      </c>
      <c r="F61" s="6">
        <v>797.02</v>
      </c>
      <c r="G61" s="6">
        <v>1551.33</v>
      </c>
      <c r="H61" s="6">
        <v>1717.59</v>
      </c>
      <c r="I61" s="6">
        <v>1429.25</v>
      </c>
      <c r="J61" s="6">
        <v>1441.4</v>
      </c>
      <c r="K61" s="6">
        <v>1702.43</v>
      </c>
      <c r="L61" s="6">
        <v>1853.43</v>
      </c>
      <c r="M61" s="6">
        <v>1946.52</v>
      </c>
      <c r="N61" s="6">
        <v>1593.63</v>
      </c>
      <c r="O61" s="6">
        <v>1671.14</v>
      </c>
      <c r="P61" s="6">
        <v>1539.43</v>
      </c>
      <c r="Q61" s="6">
        <v>1603.14</v>
      </c>
      <c r="R61" s="6">
        <v>2188.72</v>
      </c>
      <c r="S61" s="6">
        <v>2693.91</v>
      </c>
      <c r="T61" s="6">
        <v>1456.62</v>
      </c>
      <c r="U61" s="6">
        <v>691.6</v>
      </c>
      <c r="V61" s="6">
        <v>769.73</v>
      </c>
      <c r="W61" s="6">
        <v>756.61</v>
      </c>
      <c r="X61" s="6">
        <v>469.26</v>
      </c>
      <c r="Y61" s="6">
        <v>275.41</v>
      </c>
      <c r="Z61" s="6">
        <v>392.14</v>
      </c>
      <c r="AA61" s="6">
        <v>543.68</v>
      </c>
      <c r="AB61" s="6">
        <v>497.87</v>
      </c>
      <c r="AC61" s="6">
        <v>582.42</v>
      </c>
      <c r="AD61" s="6">
        <v>684.6</v>
      </c>
      <c r="AE61" s="6">
        <v>555.42</v>
      </c>
      <c r="AF61" s="6">
        <v>484.82</v>
      </c>
      <c r="AG61" s="6">
        <v>550.65</v>
      </c>
      <c r="AH61" s="6">
        <v>647.37</v>
      </c>
      <c r="AI61" s="6">
        <v>706.01</v>
      </c>
      <c r="AJ61" s="6">
        <v>817.59</v>
      </c>
      <c r="AK61" s="6">
        <v>994.11</v>
      </c>
      <c r="AL61" s="6">
        <v>1174.32</v>
      </c>
      <c r="AM61" s="6">
        <v>1363.03</v>
      </c>
      <c r="AN61" s="6">
        <v>1451.56</v>
      </c>
      <c r="AO61" s="6">
        <v>1501.96</v>
      </c>
      <c r="AP61" s="6">
        <v>1484.73</v>
      </c>
      <c r="AQ61" s="6">
        <v>1485.2</v>
      </c>
      <c r="AR61" s="6">
        <v>1475.27</v>
      </c>
      <c r="AS61" s="6">
        <v>1433.23</v>
      </c>
      <c r="AT61" s="6">
        <v>1505.12</v>
      </c>
      <c r="AU61" s="6">
        <v>1490.11</v>
      </c>
      <c r="AV61" s="6">
        <v>1449.21</v>
      </c>
      <c r="AW61" s="6">
        <v>1448.37</v>
      </c>
      <c r="AX61" s="6">
        <v>1483.83</v>
      </c>
      <c r="AY61" s="6">
        <v>1613.2</v>
      </c>
      <c r="AZ61" s="6">
        <v>1632.96</v>
      </c>
      <c r="BA61" s="6">
        <v>1584.63</v>
      </c>
      <c r="BB61" s="6">
        <v>1597.45</v>
      </c>
      <c r="BC61" s="6">
        <v>1599.96</v>
      </c>
      <c r="BD61" s="6">
        <v>1632.2</v>
      </c>
      <c r="BE61" s="6">
        <v>1617.07</v>
      </c>
      <c r="BF61" s="6">
        <v>1616.31</v>
      </c>
      <c r="BG61" s="6">
        <v>1709.93</v>
      </c>
      <c r="BH61" s="6">
        <v>1625.76</v>
      </c>
      <c r="BI61" s="6">
        <v>1783.64</v>
      </c>
      <c r="BJ61" s="6">
        <v>1639.53</v>
      </c>
      <c r="BK61" s="6">
        <v>1998.9</v>
      </c>
      <c r="BL61" s="6">
        <v>2625.37</v>
      </c>
      <c r="BM61" s="6">
        <v>2510.68</v>
      </c>
      <c r="BN61" s="6">
        <v>3653.81</v>
      </c>
      <c r="BO61" s="6">
        <v>3282.54</v>
      </c>
      <c r="BP61" s="6">
        <v>2037.34</v>
      </c>
      <c r="BQ61" s="6">
        <v>1819.8</v>
      </c>
      <c r="BR61" s="6">
        <v>1289.61</v>
      </c>
      <c r="BS61" s="6">
        <v>1157.92</v>
      </c>
      <c r="BT61" s="6">
        <v>1038.2</v>
      </c>
      <c r="BU61" s="6">
        <v>976.36</v>
      </c>
      <c r="BV61" s="6">
        <v>982.68</v>
      </c>
      <c r="BW61" s="6">
        <v>1145.48</v>
      </c>
      <c r="BX61" s="6">
        <v>1155.07</v>
      </c>
      <c r="BY61" s="6">
        <v>1068.73</v>
      </c>
      <c r="BZ61" s="6">
        <v>1214.94</v>
      </c>
      <c r="CA61" s="6">
        <v>1900.41</v>
      </c>
      <c r="CB61" s="6">
        <v>1593.68</v>
      </c>
      <c r="CC61" s="6">
        <v>895.79</v>
      </c>
      <c r="CD61" s="6">
        <v>927.46</v>
      </c>
      <c r="CE61" s="6">
        <v>1657.84</v>
      </c>
      <c r="CF61" s="6">
        <v>1855.14</v>
      </c>
      <c r="CG61" s="6">
        <v>2170.54</v>
      </c>
      <c r="CH61" s="6">
        <v>1923.63</v>
      </c>
      <c r="CI61" s="6">
        <v>1826.94</v>
      </c>
      <c r="CJ61" s="6">
        <v>1959.94</v>
      </c>
      <c r="CK61" s="6">
        <v>1450.49</v>
      </c>
      <c r="CL61" s="6">
        <v>1226.08</v>
      </c>
      <c r="CM61" s="6">
        <v>1529.09</v>
      </c>
      <c r="CN61" s="6">
        <v>1813.37</v>
      </c>
      <c r="CO61" s="6">
        <v>1775.91</v>
      </c>
      <c r="CP61" s="6">
        <v>1791.53</v>
      </c>
      <c r="CQ61" s="6">
        <v>1769.71</v>
      </c>
      <c r="CR61" s="6">
        <v>1731.36</v>
      </c>
      <c r="CS61" s="6">
        <v>1810.82</v>
      </c>
      <c r="CT61" s="6">
        <v>1957.79</v>
      </c>
      <c r="CU61" s="6">
        <v>2088.15</v>
      </c>
      <c r="CV61" s="6">
        <v>2186.63</v>
      </c>
      <c r="CW61" s="6">
        <v>2180.8</v>
      </c>
      <c r="CX61" s="6">
        <v>2198.28</v>
      </c>
      <c r="CY61" s="6">
        <v>2295.55</v>
      </c>
      <c r="CZ61" s="6">
        <v>2258.1</v>
      </c>
      <c r="DA61" s="6">
        <v>2169.37</v>
      </c>
      <c r="DB61" s="6">
        <v>2110.24</v>
      </c>
      <c r="DC61" s="6">
        <v>2026.36</v>
      </c>
      <c r="DD61" s="6">
        <v>2012.85</v>
      </c>
      <c r="DE61" s="6">
        <v>1947.9</v>
      </c>
      <c r="DF61" s="6">
        <v>1836.8</v>
      </c>
      <c r="DG61" s="6">
        <v>1791.09</v>
      </c>
      <c r="DH61" s="6">
        <v>1875.59</v>
      </c>
      <c r="DI61" s="6">
        <v>1974.73</v>
      </c>
      <c r="DJ61" s="6">
        <v>2126.93</v>
      </c>
      <c r="DK61" s="6">
        <v>2153.44</v>
      </c>
      <c r="DL61" s="6">
        <v>1921.25</v>
      </c>
      <c r="DM61" s="6">
        <v>1681.71</v>
      </c>
      <c r="DN61" s="6">
        <v>1548.3</v>
      </c>
      <c r="DO61" s="6">
        <v>1394.59</v>
      </c>
      <c r="DP61" s="6">
        <v>1327.05</v>
      </c>
      <c r="DQ61" s="6">
        <v>1287.34</v>
      </c>
      <c r="DR61" s="6">
        <v>1209.28</v>
      </c>
      <c r="DS61" s="6">
        <v>1149.38</v>
      </c>
      <c r="DT61" s="6">
        <v>1058.83</v>
      </c>
      <c r="DU61" s="6">
        <v>956.13</v>
      </c>
      <c r="DV61" s="6">
        <v>907.25</v>
      </c>
      <c r="DW61" s="6">
        <v>920.12</v>
      </c>
      <c r="DX61" s="6">
        <v>914.43</v>
      </c>
      <c r="DY61" s="6">
        <v>895.58</v>
      </c>
      <c r="DZ61" s="6">
        <v>868.58</v>
      </c>
      <c r="EA61" s="6">
        <v>810.42</v>
      </c>
      <c r="EB61" s="6">
        <v>814.77</v>
      </c>
      <c r="EC61" s="6">
        <v>819.55</v>
      </c>
      <c r="ED61" s="6">
        <v>759.63</v>
      </c>
      <c r="EE61" s="6">
        <v>690.09</v>
      </c>
      <c r="EF61" s="6">
        <v>717.18</v>
      </c>
      <c r="EG61" s="6">
        <v>755.26</v>
      </c>
      <c r="EH61" s="6">
        <v>706.68</v>
      </c>
      <c r="EI61" s="6">
        <v>777.52</v>
      </c>
      <c r="EJ61" s="6">
        <v>738.04</v>
      </c>
      <c r="EK61" s="6">
        <v>648.77</v>
      </c>
      <c r="EL61" s="6">
        <v>631.05</v>
      </c>
      <c r="EM61" s="6">
        <v>542.69</v>
      </c>
      <c r="EN61" s="6">
        <v>490.6</v>
      </c>
      <c r="EO61" s="6">
        <v>456.12</v>
      </c>
      <c r="EP61" s="6">
        <v>435.6</v>
      </c>
      <c r="EQ61" s="6">
        <v>418.32</v>
      </c>
      <c r="ER61" s="6">
        <v>451.04</v>
      </c>
      <c r="ES61" s="6">
        <v>494.84</v>
      </c>
      <c r="ET61" s="6">
        <v>476.36</v>
      </c>
      <c r="EU61" s="6">
        <v>435.41</v>
      </c>
      <c r="EV61" s="6">
        <v>423.78</v>
      </c>
      <c r="EW61" s="6">
        <v>394.71</v>
      </c>
      <c r="EX61" s="6">
        <v>389.84</v>
      </c>
      <c r="EY61" s="6">
        <v>390.69</v>
      </c>
      <c r="EZ61" s="6">
        <v>381.03</v>
      </c>
      <c r="FA61" s="6">
        <v>417.64</v>
      </c>
      <c r="FB61" s="6">
        <v>415.88</v>
      </c>
      <c r="FC61" s="6">
        <v>393.78</v>
      </c>
      <c r="FD61" s="6">
        <v>376.9</v>
      </c>
      <c r="FE61" s="6">
        <v>355.13</v>
      </c>
      <c r="FF61" s="6">
        <v>313.55</v>
      </c>
      <c r="FG61" s="6">
        <v>318.47</v>
      </c>
      <c r="FH61" s="6">
        <v>286.77</v>
      </c>
      <c r="FI61" s="6">
        <v>271.34</v>
      </c>
      <c r="FJ61" s="6">
        <v>297.43</v>
      </c>
      <c r="FK61" s="6">
        <v>274.04</v>
      </c>
      <c r="FL61" s="6">
        <v>285.79</v>
      </c>
      <c r="FM61" s="6">
        <v>295.03</v>
      </c>
      <c r="FN61" s="6">
        <v>305.18</v>
      </c>
      <c r="FO61" s="6">
        <v>306.2</v>
      </c>
      <c r="FP61" s="6">
        <v>312.52</v>
      </c>
      <c r="FQ61" s="6">
        <v>297.87</v>
      </c>
      <c r="FR61" s="6">
        <v>289.34</v>
      </c>
      <c r="FS61" s="6">
        <v>294.24</v>
      </c>
      <c r="FT61" s="6">
        <v>257.43</v>
      </c>
      <c r="FU61" s="6">
        <v>249.39</v>
      </c>
      <c r="FV61" s="6">
        <v>237.38</v>
      </c>
      <c r="FW61" s="6">
        <v>223.27</v>
      </c>
      <c r="FX61" s="6">
        <v>206.75</v>
      </c>
      <c r="FY61" s="6">
        <v>208.97</v>
      </c>
      <c r="FZ61" s="6">
        <v>249.53</v>
      </c>
      <c r="GA61" s="6">
        <v>218.66</v>
      </c>
      <c r="GB61" s="6">
        <v>234.3</v>
      </c>
      <c r="GC61" s="6">
        <v>246.08</v>
      </c>
      <c r="GD61" s="6">
        <v>253.48</v>
      </c>
      <c r="GE61" s="6">
        <v>507.06</v>
      </c>
      <c r="GF61" s="6">
        <v>1427.86</v>
      </c>
      <c r="GG61" s="6">
        <v>982.08</v>
      </c>
      <c r="GH61" s="6">
        <v>1387.85</v>
      </c>
      <c r="GI61" s="6">
        <v>899.16</v>
      </c>
      <c r="GJ61" s="6">
        <v>1006.74</v>
      </c>
      <c r="GK61" s="6">
        <v>1119.95</v>
      </c>
      <c r="GL61" s="6">
        <v>1176.83</v>
      </c>
      <c r="GM61" s="6">
        <v>1392.3</v>
      </c>
      <c r="GN61" s="6">
        <v>1650.75</v>
      </c>
      <c r="GO61" s="6">
        <v>1667.22</v>
      </c>
      <c r="GP61" s="6">
        <v>1597.23</v>
      </c>
      <c r="GQ61" s="6">
        <v>1325.89</v>
      </c>
      <c r="GR61" s="6">
        <v>1313.93</v>
      </c>
      <c r="GS61" s="6">
        <v>1359.77</v>
      </c>
      <c r="GT61" s="6">
        <v>1238.42</v>
      </c>
      <c r="GU61" s="6">
        <v>1168.18</v>
      </c>
      <c r="GV61" s="6">
        <v>763.16</v>
      </c>
      <c r="GW61" s="6">
        <v>1021.19</v>
      </c>
      <c r="GX61" s="6">
        <v>1265.17</v>
      </c>
      <c r="GY61" s="6">
        <v>1809.39</v>
      </c>
      <c r="GZ61" s="6">
        <v>2418.47</v>
      </c>
      <c r="HA61" s="6">
        <v>1809.65</v>
      </c>
      <c r="HB61" s="6">
        <v>1989.93</v>
      </c>
      <c r="HC61" s="6">
        <v>1730.83</v>
      </c>
      <c r="HD61" s="6">
        <v>1632.76</v>
      </c>
      <c r="HE61" s="6">
        <v>1740.99</v>
      </c>
      <c r="HF61" s="6">
        <v>1447.31</v>
      </c>
      <c r="HG61" s="6">
        <v>1833.31</v>
      </c>
      <c r="HH61" s="6">
        <v>1669.55</v>
      </c>
      <c r="HI61" s="6">
        <v>1535.43</v>
      </c>
      <c r="HJ61" s="6">
        <v>1598.5</v>
      </c>
      <c r="HK61" s="6">
        <v>1427.66</v>
      </c>
      <c r="HL61" s="6">
        <v>1326.92</v>
      </c>
      <c r="HM61" s="6">
        <v>1140.01</v>
      </c>
      <c r="HN61" s="6">
        <v>897.08</v>
      </c>
      <c r="HO61" s="6">
        <v>891.8</v>
      </c>
      <c r="HP61" s="6">
        <v>856.37</v>
      </c>
      <c r="HQ61" s="6">
        <v>753.51</v>
      </c>
      <c r="HR61" s="6">
        <v>748.25</v>
      </c>
      <c r="HS61" s="6">
        <v>696.68</v>
      </c>
      <c r="HT61" s="6">
        <v>677.14</v>
      </c>
      <c r="HU61" s="6">
        <v>650.29</v>
      </c>
      <c r="HV61" s="6">
        <v>603.2</v>
      </c>
      <c r="HW61" s="6">
        <v>604.77</v>
      </c>
      <c r="HX61" s="6">
        <v>610.06</v>
      </c>
      <c r="HY61" s="6">
        <v>607.51</v>
      </c>
      <c r="HZ61" s="6">
        <v>668.8</v>
      </c>
      <c r="IA61" s="6">
        <v>667.05</v>
      </c>
      <c r="IB61" s="6">
        <v>574.26</v>
      </c>
      <c r="IC61" s="6">
        <v>506.22</v>
      </c>
      <c r="ID61" s="6">
        <v>449.9</v>
      </c>
      <c r="IE61" s="6">
        <v>437.18</v>
      </c>
      <c r="IF61" s="6">
        <v>454.71</v>
      </c>
      <c r="IG61" s="6">
        <v>486.92</v>
      </c>
    </row>
    <row r="62" spans="1:241" ht="12.75">
      <c r="A62" s="6">
        <v>361.94</v>
      </c>
      <c r="B62" s="6">
        <v>361.81</v>
      </c>
      <c r="C62" s="6">
        <v>400.26</v>
      </c>
      <c r="D62" s="6">
        <v>452.77</v>
      </c>
      <c r="E62" s="6">
        <v>447.26</v>
      </c>
      <c r="F62" s="6">
        <v>503.19</v>
      </c>
      <c r="G62" s="6">
        <v>786.05</v>
      </c>
      <c r="H62" s="6">
        <v>1243.5</v>
      </c>
      <c r="I62" s="6">
        <v>1484.65</v>
      </c>
      <c r="J62" s="6">
        <v>1221.72</v>
      </c>
      <c r="K62" s="6">
        <v>1193.04</v>
      </c>
      <c r="L62" s="6">
        <v>1681.9</v>
      </c>
      <c r="M62" s="6">
        <v>1974.6</v>
      </c>
      <c r="N62" s="6">
        <v>1728.23</v>
      </c>
      <c r="O62" s="6">
        <v>1667.76</v>
      </c>
      <c r="P62" s="6">
        <v>1717.89</v>
      </c>
      <c r="Q62" s="6">
        <v>1739.27</v>
      </c>
      <c r="R62" s="6">
        <v>2562.45</v>
      </c>
      <c r="S62" s="6">
        <v>3504.97</v>
      </c>
      <c r="T62" s="6">
        <v>1163.93</v>
      </c>
      <c r="U62" s="6">
        <v>602.33</v>
      </c>
      <c r="V62" s="6">
        <v>675.29</v>
      </c>
      <c r="W62" s="6">
        <v>380.98</v>
      </c>
      <c r="X62" s="6">
        <v>413.05</v>
      </c>
      <c r="Y62" s="6">
        <v>208.05</v>
      </c>
      <c r="Z62" s="6">
        <v>458.83</v>
      </c>
      <c r="AA62" s="6">
        <v>750.59</v>
      </c>
      <c r="AB62" s="6">
        <v>814.51</v>
      </c>
      <c r="AC62" s="6">
        <v>1032.43</v>
      </c>
      <c r="AD62" s="6">
        <v>651.87</v>
      </c>
      <c r="AE62" s="6">
        <v>569.74</v>
      </c>
      <c r="AF62" s="6">
        <v>550.85</v>
      </c>
      <c r="AG62" s="6">
        <v>630.07</v>
      </c>
      <c r="AH62" s="6">
        <v>710.59</v>
      </c>
      <c r="AI62" s="6">
        <v>773.17</v>
      </c>
      <c r="AJ62" s="6">
        <v>915.48</v>
      </c>
      <c r="AK62" s="6">
        <v>1104.61</v>
      </c>
      <c r="AL62" s="6">
        <v>1200.53</v>
      </c>
      <c r="AM62" s="6">
        <v>1408.23</v>
      </c>
      <c r="AN62" s="6">
        <v>1547.29</v>
      </c>
      <c r="AO62" s="6">
        <v>1604.28</v>
      </c>
      <c r="AP62" s="6">
        <v>1693.23</v>
      </c>
      <c r="AQ62" s="6">
        <v>1643.35</v>
      </c>
      <c r="AR62" s="6">
        <v>1593.7</v>
      </c>
      <c r="AS62" s="6">
        <v>1565.63</v>
      </c>
      <c r="AT62" s="6">
        <v>1634.49</v>
      </c>
      <c r="AU62" s="6">
        <v>1573.12</v>
      </c>
      <c r="AV62" s="6">
        <v>1640.18</v>
      </c>
      <c r="AW62" s="6">
        <v>1789.31</v>
      </c>
      <c r="AX62" s="6">
        <v>1701.98</v>
      </c>
      <c r="AY62" s="6">
        <v>1681.82</v>
      </c>
      <c r="AZ62" s="6">
        <v>1652.8</v>
      </c>
      <c r="BA62" s="6">
        <v>1611.96</v>
      </c>
      <c r="BB62" s="6">
        <v>1614.21</v>
      </c>
      <c r="BC62" s="6">
        <v>1630.02</v>
      </c>
      <c r="BD62" s="6">
        <v>1623.79</v>
      </c>
      <c r="BE62" s="6">
        <v>1700.72</v>
      </c>
      <c r="BF62" s="6">
        <v>1616.32</v>
      </c>
      <c r="BG62" s="6">
        <v>1661.32</v>
      </c>
      <c r="BH62" s="6">
        <v>1657.28</v>
      </c>
      <c r="BI62" s="6">
        <v>1806.53</v>
      </c>
      <c r="BJ62" s="6">
        <v>1972.5</v>
      </c>
      <c r="BK62" s="6">
        <v>1891.74</v>
      </c>
      <c r="BL62" s="6">
        <v>2504.3</v>
      </c>
      <c r="BM62" s="6">
        <v>3015.61</v>
      </c>
      <c r="BN62" s="6">
        <v>3400.13</v>
      </c>
      <c r="BO62" s="6">
        <v>3909.24</v>
      </c>
      <c r="BP62" s="6">
        <v>2031.71</v>
      </c>
      <c r="BQ62" s="6">
        <v>1783.28</v>
      </c>
      <c r="BR62" s="6">
        <v>1932.74</v>
      </c>
      <c r="BS62" s="6">
        <v>1351.8</v>
      </c>
      <c r="BT62" s="6">
        <v>1137.28</v>
      </c>
      <c r="BU62" s="6">
        <v>1003.08</v>
      </c>
      <c r="BV62" s="6">
        <v>1017.16</v>
      </c>
      <c r="BW62" s="6">
        <v>1200.21</v>
      </c>
      <c r="BX62" s="6">
        <v>1206.54</v>
      </c>
      <c r="BY62" s="6">
        <v>1298.84</v>
      </c>
      <c r="BZ62" s="6">
        <v>1399.72</v>
      </c>
      <c r="CA62" s="6">
        <v>1295</v>
      </c>
      <c r="CB62" s="6">
        <v>1515.03</v>
      </c>
      <c r="CC62" s="6">
        <v>1077.3</v>
      </c>
      <c r="CD62" s="6">
        <v>1419.03</v>
      </c>
      <c r="CE62" s="6">
        <v>2083.72</v>
      </c>
      <c r="CF62" s="6">
        <v>2222.95</v>
      </c>
      <c r="CG62" s="6">
        <v>2028.65</v>
      </c>
      <c r="CH62" s="6">
        <v>1831.82</v>
      </c>
      <c r="CI62" s="6">
        <v>1811.76</v>
      </c>
      <c r="CJ62" s="6">
        <v>1847.11</v>
      </c>
      <c r="CK62" s="6">
        <v>1549.94</v>
      </c>
      <c r="CL62" s="6">
        <v>1518.05</v>
      </c>
      <c r="CM62" s="6">
        <v>1570.72</v>
      </c>
      <c r="CN62" s="6">
        <v>2981.64</v>
      </c>
      <c r="CO62" s="6">
        <v>3151.43</v>
      </c>
      <c r="CP62" s="6">
        <v>3447.18</v>
      </c>
      <c r="CQ62" s="6">
        <v>2615.48</v>
      </c>
      <c r="CR62" s="6">
        <v>2222.34</v>
      </c>
      <c r="CS62" s="6">
        <v>2414.66</v>
      </c>
      <c r="CT62" s="6">
        <v>2579.49</v>
      </c>
      <c r="CU62" s="6">
        <v>2448.11</v>
      </c>
      <c r="CV62" s="6">
        <v>2173.22</v>
      </c>
      <c r="CW62" s="6">
        <v>2369.55</v>
      </c>
      <c r="CX62" s="6">
        <v>2240.86</v>
      </c>
      <c r="CY62" s="6">
        <v>2307.83</v>
      </c>
      <c r="CZ62" s="6">
        <v>2436.59</v>
      </c>
      <c r="DA62" s="6">
        <v>2293.77</v>
      </c>
      <c r="DB62" s="6">
        <v>2257.57</v>
      </c>
      <c r="DC62" s="6">
        <v>2230.36</v>
      </c>
      <c r="DD62" s="6">
        <v>2216.88</v>
      </c>
      <c r="DE62" s="6">
        <v>2168.13</v>
      </c>
      <c r="DF62" s="6">
        <v>2062.45</v>
      </c>
      <c r="DG62" s="6">
        <v>1968.28</v>
      </c>
      <c r="DH62" s="6">
        <v>2023.71</v>
      </c>
      <c r="DI62" s="6">
        <v>2074.84</v>
      </c>
      <c r="DJ62" s="6">
        <v>2244.5</v>
      </c>
      <c r="DK62" s="6">
        <v>2226.5</v>
      </c>
      <c r="DL62" s="6">
        <v>2039.21</v>
      </c>
      <c r="DM62" s="6">
        <v>1874.27</v>
      </c>
      <c r="DN62" s="6">
        <v>1649.77</v>
      </c>
      <c r="DO62" s="6">
        <v>1512.71</v>
      </c>
      <c r="DP62" s="6">
        <v>1422.04</v>
      </c>
      <c r="DQ62" s="6">
        <v>1375.43</v>
      </c>
      <c r="DR62" s="6">
        <v>1357.23</v>
      </c>
      <c r="DS62" s="6">
        <v>1217.11</v>
      </c>
      <c r="DT62" s="6">
        <v>1135.09</v>
      </c>
      <c r="DU62" s="6">
        <v>1094</v>
      </c>
      <c r="DV62" s="6">
        <v>928.31</v>
      </c>
      <c r="DW62" s="6">
        <v>984.67</v>
      </c>
      <c r="DX62" s="6">
        <v>967.82</v>
      </c>
      <c r="DY62" s="6">
        <v>944.02</v>
      </c>
      <c r="DZ62" s="6">
        <v>987.49</v>
      </c>
      <c r="EA62" s="6">
        <v>877.1</v>
      </c>
      <c r="EB62" s="6">
        <v>810.38</v>
      </c>
      <c r="EC62" s="6">
        <v>852.53</v>
      </c>
      <c r="ED62" s="6">
        <v>762.98</v>
      </c>
      <c r="EE62" s="6">
        <v>713.84</v>
      </c>
      <c r="EF62" s="6">
        <v>769.62</v>
      </c>
      <c r="EG62" s="6">
        <v>746.82</v>
      </c>
      <c r="EH62" s="6">
        <v>731.62</v>
      </c>
      <c r="EI62" s="6">
        <v>758.49</v>
      </c>
      <c r="EJ62" s="6">
        <v>689.58</v>
      </c>
      <c r="EK62" s="6">
        <v>682.1</v>
      </c>
      <c r="EL62" s="6">
        <v>580.03</v>
      </c>
      <c r="EM62" s="6">
        <v>541.61</v>
      </c>
      <c r="EN62" s="6">
        <v>502.67</v>
      </c>
      <c r="EO62" s="6">
        <v>408.02</v>
      </c>
      <c r="EP62" s="6">
        <v>436.8</v>
      </c>
      <c r="EQ62" s="6">
        <v>425.35</v>
      </c>
      <c r="ER62" s="6">
        <v>454.47</v>
      </c>
      <c r="ES62" s="6">
        <v>480.52</v>
      </c>
      <c r="ET62" s="6">
        <v>475.31</v>
      </c>
      <c r="EU62" s="6">
        <v>444.56</v>
      </c>
      <c r="EV62" s="6">
        <v>457.92</v>
      </c>
      <c r="EW62" s="6">
        <v>394.92</v>
      </c>
      <c r="EX62" s="6">
        <v>377.54</v>
      </c>
      <c r="EY62" s="6">
        <v>387.68</v>
      </c>
      <c r="EZ62" s="6">
        <v>391.57</v>
      </c>
      <c r="FA62" s="6">
        <v>441.52</v>
      </c>
      <c r="FB62" s="6">
        <v>397.39</v>
      </c>
      <c r="FC62" s="6">
        <v>382.13</v>
      </c>
      <c r="FD62" s="6">
        <v>395.9</v>
      </c>
      <c r="FE62" s="6">
        <v>351.26</v>
      </c>
      <c r="FF62" s="6">
        <v>317.95</v>
      </c>
      <c r="FG62" s="6">
        <v>313.62</v>
      </c>
      <c r="FH62" s="6">
        <v>283.08</v>
      </c>
      <c r="FI62" s="6">
        <v>278.07</v>
      </c>
      <c r="FJ62" s="6">
        <v>292.89</v>
      </c>
      <c r="FK62" s="6">
        <v>260.66</v>
      </c>
      <c r="FL62" s="6">
        <v>289.17</v>
      </c>
      <c r="FM62" s="6">
        <v>273.48</v>
      </c>
      <c r="FN62" s="6">
        <v>285.93</v>
      </c>
      <c r="FO62" s="6">
        <v>288.82</v>
      </c>
      <c r="FP62" s="6">
        <v>276.91</v>
      </c>
      <c r="FQ62" s="6">
        <v>310.89</v>
      </c>
      <c r="FR62" s="6">
        <v>307.16</v>
      </c>
      <c r="FS62" s="6">
        <v>299.95</v>
      </c>
      <c r="FT62" s="6">
        <v>257.11</v>
      </c>
      <c r="FU62" s="6">
        <v>256.07</v>
      </c>
      <c r="FV62" s="6">
        <v>245.87</v>
      </c>
      <c r="FW62" s="6">
        <v>230.13</v>
      </c>
      <c r="FX62" s="6">
        <v>233.82</v>
      </c>
      <c r="FY62" s="6">
        <v>264.6</v>
      </c>
      <c r="FZ62" s="6">
        <v>251.64</v>
      </c>
      <c r="GA62" s="6">
        <v>186.5</v>
      </c>
      <c r="GB62" s="6">
        <v>200.42</v>
      </c>
      <c r="GC62" s="6">
        <v>205.28</v>
      </c>
      <c r="GD62" s="6">
        <v>213.59</v>
      </c>
      <c r="GE62" s="6">
        <v>661.28</v>
      </c>
      <c r="GF62" s="6">
        <v>874.72</v>
      </c>
      <c r="GG62" s="6">
        <v>888.36</v>
      </c>
      <c r="GH62" s="6">
        <v>1479.58</v>
      </c>
      <c r="GI62" s="6">
        <v>784.04</v>
      </c>
      <c r="GJ62" s="6">
        <v>955.28</v>
      </c>
      <c r="GK62" s="6">
        <v>889.34</v>
      </c>
      <c r="GL62" s="6">
        <v>896.57</v>
      </c>
      <c r="GM62" s="6">
        <v>1196.48</v>
      </c>
      <c r="GN62" s="6">
        <v>1514.79</v>
      </c>
      <c r="GO62" s="6">
        <v>1555.48</v>
      </c>
      <c r="GP62" s="6">
        <v>1846.23</v>
      </c>
      <c r="GQ62" s="6">
        <v>1773.25</v>
      </c>
      <c r="GR62" s="6">
        <v>1414.37</v>
      </c>
      <c r="GS62" s="6">
        <v>1624.26</v>
      </c>
      <c r="GT62" s="6">
        <v>1282.62</v>
      </c>
      <c r="GU62" s="6">
        <v>1352.3</v>
      </c>
      <c r="GV62" s="6">
        <v>1229.03</v>
      </c>
      <c r="GW62" s="6">
        <v>1254.93</v>
      </c>
      <c r="GX62" s="6">
        <v>1670.75</v>
      </c>
      <c r="GY62" s="6">
        <v>1865.19</v>
      </c>
      <c r="GZ62" s="6">
        <v>2197.77</v>
      </c>
      <c r="HA62" s="6">
        <v>1995.7</v>
      </c>
      <c r="HB62" s="6">
        <v>2053.36</v>
      </c>
      <c r="HC62" s="6">
        <v>2063.02</v>
      </c>
      <c r="HD62" s="6">
        <v>1385.85</v>
      </c>
      <c r="HE62" s="6">
        <v>1608.31</v>
      </c>
      <c r="HF62" s="6">
        <v>1579.14</v>
      </c>
      <c r="HG62" s="6">
        <v>1456.27</v>
      </c>
      <c r="HH62" s="6">
        <v>1640.23</v>
      </c>
      <c r="HI62" s="6">
        <v>1522.2</v>
      </c>
      <c r="HJ62" s="6">
        <v>1453.09</v>
      </c>
      <c r="HK62" s="6">
        <v>1358.01</v>
      </c>
      <c r="HL62" s="6">
        <v>1089.12</v>
      </c>
      <c r="HM62" s="6">
        <v>1000.87</v>
      </c>
      <c r="HN62" s="6">
        <v>825.6</v>
      </c>
      <c r="HO62" s="6">
        <v>828.86</v>
      </c>
      <c r="HP62" s="6">
        <v>830.59</v>
      </c>
      <c r="HQ62" s="6">
        <v>697.4</v>
      </c>
      <c r="HR62" s="6">
        <v>765.26</v>
      </c>
      <c r="HS62" s="6">
        <v>688.69</v>
      </c>
      <c r="HT62" s="6">
        <v>620.85</v>
      </c>
      <c r="HU62" s="6">
        <v>657.96</v>
      </c>
      <c r="HV62" s="6">
        <v>587.14</v>
      </c>
      <c r="HW62" s="6">
        <v>535.14</v>
      </c>
      <c r="HX62" s="6">
        <v>535.62</v>
      </c>
      <c r="HY62" s="6">
        <v>529.08</v>
      </c>
      <c r="HZ62" s="6">
        <v>504.75</v>
      </c>
      <c r="IA62" s="6">
        <v>486.67</v>
      </c>
      <c r="IB62" s="6">
        <v>429.95</v>
      </c>
      <c r="IC62" s="6">
        <v>367.73</v>
      </c>
      <c r="ID62" s="6">
        <v>382.63</v>
      </c>
      <c r="IE62" s="6">
        <v>385.19</v>
      </c>
      <c r="IF62" s="6">
        <v>344.74</v>
      </c>
      <c r="IG62" s="6">
        <v>361.94</v>
      </c>
    </row>
    <row r="63" spans="1:241" ht="12.75">
      <c r="A63" s="6">
        <v>274.59</v>
      </c>
      <c r="B63" s="6">
        <v>277.21</v>
      </c>
      <c r="C63" s="6">
        <v>317.85</v>
      </c>
      <c r="D63" s="6">
        <v>373.45</v>
      </c>
      <c r="E63" s="6">
        <v>371.21</v>
      </c>
      <c r="F63" s="6">
        <v>350.89</v>
      </c>
      <c r="G63" s="6">
        <v>440.02</v>
      </c>
      <c r="H63" s="6">
        <v>707.98</v>
      </c>
      <c r="I63" s="6">
        <v>1143.6</v>
      </c>
      <c r="J63" s="6">
        <v>1190.77</v>
      </c>
      <c r="K63" s="6">
        <v>1037.35</v>
      </c>
      <c r="L63" s="6">
        <v>1220.31</v>
      </c>
      <c r="M63" s="6">
        <v>1629.22</v>
      </c>
      <c r="N63" s="6">
        <v>1630.27</v>
      </c>
      <c r="O63" s="6">
        <v>1605.42</v>
      </c>
      <c r="P63" s="6">
        <v>1734.67</v>
      </c>
      <c r="Q63" s="6">
        <v>1747.35</v>
      </c>
      <c r="R63" s="6">
        <v>2281.82</v>
      </c>
      <c r="S63" s="6">
        <v>3490.39</v>
      </c>
      <c r="T63" s="6">
        <v>999.38</v>
      </c>
      <c r="U63" s="6">
        <v>687.23</v>
      </c>
      <c r="V63" s="6">
        <v>735.1</v>
      </c>
      <c r="W63" s="6">
        <v>591.56</v>
      </c>
      <c r="X63" s="6">
        <v>371.82</v>
      </c>
      <c r="Y63" s="6">
        <v>207.08</v>
      </c>
      <c r="Z63" s="6">
        <v>436.43</v>
      </c>
      <c r="AA63" s="6">
        <v>836.9</v>
      </c>
      <c r="AB63" s="6">
        <v>1106.98</v>
      </c>
      <c r="AC63" s="6">
        <v>919.15</v>
      </c>
      <c r="AD63" s="6">
        <v>650.74</v>
      </c>
      <c r="AE63" s="6">
        <v>671.8</v>
      </c>
      <c r="AF63" s="6">
        <v>639.85</v>
      </c>
      <c r="AG63" s="6">
        <v>682.4</v>
      </c>
      <c r="AH63" s="6">
        <v>787.11</v>
      </c>
      <c r="AI63" s="6">
        <v>878.02</v>
      </c>
      <c r="AJ63" s="6">
        <v>1070.33</v>
      </c>
      <c r="AK63" s="6">
        <v>1214.83</v>
      </c>
      <c r="AL63" s="6">
        <v>1267.96</v>
      </c>
      <c r="AM63" s="6">
        <v>1511.39</v>
      </c>
      <c r="AN63" s="6">
        <v>1693.53</v>
      </c>
      <c r="AO63" s="6">
        <v>1781.28</v>
      </c>
      <c r="AP63" s="6">
        <v>1852.99</v>
      </c>
      <c r="AQ63" s="6">
        <v>1814.18</v>
      </c>
      <c r="AR63" s="6">
        <v>1743.3</v>
      </c>
      <c r="AS63" s="6">
        <v>1794.45</v>
      </c>
      <c r="AT63" s="6">
        <v>1885.19</v>
      </c>
      <c r="AU63" s="6">
        <v>1852.78</v>
      </c>
      <c r="AV63" s="6">
        <v>1899.64</v>
      </c>
      <c r="AW63" s="6">
        <v>1926.3</v>
      </c>
      <c r="AX63" s="6">
        <v>1920.48</v>
      </c>
      <c r="AY63" s="6">
        <v>1897.47</v>
      </c>
      <c r="AZ63" s="6">
        <v>1925.88</v>
      </c>
      <c r="BA63" s="6">
        <v>1880.11</v>
      </c>
      <c r="BB63" s="6">
        <v>1908.52</v>
      </c>
      <c r="BC63" s="6">
        <v>1979.43</v>
      </c>
      <c r="BD63" s="6">
        <v>1805.19</v>
      </c>
      <c r="BE63" s="6">
        <v>1892.03</v>
      </c>
      <c r="BF63" s="6">
        <v>1978.76</v>
      </c>
      <c r="BG63" s="6">
        <v>1969.64</v>
      </c>
      <c r="BH63" s="6">
        <v>2039.9</v>
      </c>
      <c r="BI63" s="6">
        <v>2083.05</v>
      </c>
      <c r="BJ63" s="6">
        <v>2230.66</v>
      </c>
      <c r="BK63" s="6">
        <v>2286.19</v>
      </c>
      <c r="BL63" s="6">
        <v>2376.73</v>
      </c>
      <c r="BM63" s="6">
        <v>2737.99</v>
      </c>
      <c r="BN63" s="6">
        <v>3209.53</v>
      </c>
      <c r="BO63" s="6">
        <v>3264.11</v>
      </c>
      <c r="BP63" s="6">
        <v>2125.21</v>
      </c>
      <c r="BQ63" s="6">
        <v>1720.55</v>
      </c>
      <c r="BR63" s="6">
        <v>1951.85</v>
      </c>
      <c r="BS63" s="6">
        <v>1798.46</v>
      </c>
      <c r="BT63" s="6">
        <v>1235.11</v>
      </c>
      <c r="BU63" s="6">
        <v>1234.69</v>
      </c>
      <c r="BV63" s="6">
        <v>1115.27</v>
      </c>
      <c r="BW63" s="6">
        <v>1133.35</v>
      </c>
      <c r="BX63" s="6">
        <v>1258.63</v>
      </c>
      <c r="BY63" s="6">
        <v>1250.51</v>
      </c>
      <c r="BZ63" s="6">
        <v>1345.18</v>
      </c>
      <c r="CA63" s="6">
        <v>1512.2</v>
      </c>
      <c r="CB63" s="6">
        <v>1668.48</v>
      </c>
      <c r="CC63" s="6">
        <v>1366.22</v>
      </c>
      <c r="CD63" s="6">
        <v>1719.29</v>
      </c>
      <c r="CE63" s="6">
        <v>2043.96</v>
      </c>
      <c r="CF63" s="6">
        <v>1860.91</v>
      </c>
      <c r="CG63" s="6">
        <v>1715.53</v>
      </c>
      <c r="CH63" s="6">
        <v>1585.98</v>
      </c>
      <c r="CI63" s="6">
        <v>1638.82</v>
      </c>
      <c r="CJ63" s="6">
        <v>1700.26</v>
      </c>
      <c r="CK63" s="6">
        <v>1872.91</v>
      </c>
      <c r="CL63" s="6">
        <v>1806.37</v>
      </c>
      <c r="CM63" s="6">
        <v>1251.14</v>
      </c>
      <c r="CN63" s="6">
        <v>2097.86</v>
      </c>
      <c r="CO63" s="6">
        <v>2052.97</v>
      </c>
      <c r="CP63" s="6">
        <v>2249.16</v>
      </c>
      <c r="CQ63" s="6">
        <v>2417.79</v>
      </c>
      <c r="CR63" s="6">
        <v>2534.97</v>
      </c>
      <c r="CS63" s="6">
        <v>2860.23</v>
      </c>
      <c r="CT63" s="6">
        <v>2774.53</v>
      </c>
      <c r="CU63" s="6">
        <v>2833.51</v>
      </c>
      <c r="CV63" s="6">
        <v>2898.13</v>
      </c>
      <c r="CW63" s="6">
        <v>2449.22</v>
      </c>
      <c r="CX63" s="6">
        <v>1963.7</v>
      </c>
      <c r="CY63" s="6">
        <v>2093.05</v>
      </c>
      <c r="CZ63" s="6">
        <v>2640.27</v>
      </c>
      <c r="DA63" s="6">
        <v>2705.2</v>
      </c>
      <c r="DB63" s="6">
        <v>2645.3</v>
      </c>
      <c r="DC63" s="6">
        <v>2669.51</v>
      </c>
      <c r="DD63" s="6">
        <v>2603.92</v>
      </c>
      <c r="DE63" s="6">
        <v>2666.5</v>
      </c>
      <c r="DF63" s="6">
        <v>2554.51</v>
      </c>
      <c r="DG63" s="6">
        <v>2387.51</v>
      </c>
      <c r="DH63" s="6">
        <v>2402.7</v>
      </c>
      <c r="DI63" s="6">
        <v>2384.63</v>
      </c>
      <c r="DJ63" s="6">
        <v>2488.34</v>
      </c>
      <c r="DK63" s="6">
        <v>2492.38</v>
      </c>
      <c r="DL63" s="6">
        <v>2269.45</v>
      </c>
      <c r="DM63" s="6">
        <v>2084.44</v>
      </c>
      <c r="DN63" s="6">
        <v>2025.55</v>
      </c>
      <c r="DO63" s="6">
        <v>1876.18</v>
      </c>
      <c r="DP63" s="6">
        <v>1706.2</v>
      </c>
      <c r="DQ63" s="6">
        <v>1730.38</v>
      </c>
      <c r="DR63" s="6">
        <v>1653.43</v>
      </c>
      <c r="DS63" s="6">
        <v>1567.44</v>
      </c>
      <c r="DT63" s="6">
        <v>1462.98</v>
      </c>
      <c r="DU63" s="6">
        <v>1341.38</v>
      </c>
      <c r="DV63" s="6">
        <v>1240.2</v>
      </c>
      <c r="DW63" s="6">
        <v>1236.74</v>
      </c>
      <c r="DX63" s="6">
        <v>1191.61</v>
      </c>
      <c r="DY63" s="6">
        <v>1212.33</v>
      </c>
      <c r="DZ63" s="6">
        <v>1194.4</v>
      </c>
      <c r="EA63" s="6">
        <v>1039.67</v>
      </c>
      <c r="EB63" s="6">
        <v>1030.33</v>
      </c>
      <c r="EC63" s="6">
        <v>978.26</v>
      </c>
      <c r="ED63" s="6">
        <v>860.57</v>
      </c>
      <c r="EE63" s="6">
        <v>814.88</v>
      </c>
      <c r="EF63" s="6">
        <v>845.7</v>
      </c>
      <c r="EG63" s="6">
        <v>813.29</v>
      </c>
      <c r="EH63" s="6">
        <v>789.44</v>
      </c>
      <c r="EI63" s="6">
        <v>792.53</v>
      </c>
      <c r="EJ63" s="6">
        <v>745.16</v>
      </c>
      <c r="EK63" s="6">
        <v>699.1</v>
      </c>
      <c r="EL63" s="6">
        <v>632.48</v>
      </c>
      <c r="EM63" s="6">
        <v>615.22</v>
      </c>
      <c r="EN63" s="6">
        <v>542.4</v>
      </c>
      <c r="EO63" s="6">
        <v>558.13</v>
      </c>
      <c r="EP63" s="6">
        <v>507.5</v>
      </c>
      <c r="EQ63" s="6">
        <v>475.86</v>
      </c>
      <c r="ER63" s="6">
        <v>600.49</v>
      </c>
      <c r="ES63" s="6">
        <v>521.17</v>
      </c>
      <c r="ET63" s="6">
        <v>522.06</v>
      </c>
      <c r="EU63" s="6">
        <v>542.85</v>
      </c>
      <c r="EV63" s="6">
        <v>484.41</v>
      </c>
      <c r="EW63" s="6">
        <v>477.38</v>
      </c>
      <c r="EX63" s="6">
        <v>457.3</v>
      </c>
      <c r="EY63" s="6">
        <v>441.51</v>
      </c>
      <c r="EZ63" s="6">
        <v>452</v>
      </c>
      <c r="FA63" s="6">
        <v>475.84</v>
      </c>
      <c r="FB63" s="6">
        <v>432.27</v>
      </c>
      <c r="FC63" s="6">
        <v>459.71</v>
      </c>
      <c r="FD63" s="6">
        <v>429.72</v>
      </c>
      <c r="FE63" s="6">
        <v>389.73</v>
      </c>
      <c r="FF63" s="6">
        <v>364.5</v>
      </c>
      <c r="FG63" s="6">
        <v>328.29</v>
      </c>
      <c r="FH63" s="6">
        <v>318.56</v>
      </c>
      <c r="FI63" s="6">
        <v>306.11</v>
      </c>
      <c r="FJ63" s="6">
        <v>327.39</v>
      </c>
      <c r="FK63" s="6">
        <v>333.58</v>
      </c>
      <c r="FL63" s="6">
        <v>347.33</v>
      </c>
      <c r="FM63" s="6">
        <v>340.29</v>
      </c>
      <c r="FN63" s="6">
        <v>377.62</v>
      </c>
      <c r="FO63" s="6">
        <v>357.23</v>
      </c>
      <c r="FP63" s="6">
        <v>322.07</v>
      </c>
      <c r="FQ63" s="6">
        <v>362.68</v>
      </c>
      <c r="FR63" s="6">
        <v>317.13</v>
      </c>
      <c r="FS63" s="6">
        <v>338.93</v>
      </c>
      <c r="FT63" s="6">
        <v>307.84</v>
      </c>
      <c r="FU63" s="6">
        <v>316.3</v>
      </c>
      <c r="FV63" s="6">
        <v>288.49</v>
      </c>
      <c r="FW63" s="6">
        <v>293.43</v>
      </c>
      <c r="FX63" s="6">
        <v>299.36</v>
      </c>
      <c r="FY63" s="6">
        <v>298.11</v>
      </c>
      <c r="FZ63" s="6">
        <v>278.11</v>
      </c>
      <c r="GA63" s="6">
        <v>200.15</v>
      </c>
      <c r="GB63" s="6">
        <v>168.76</v>
      </c>
      <c r="GC63" s="6">
        <v>156</v>
      </c>
      <c r="GD63" s="6">
        <v>186.89</v>
      </c>
      <c r="GE63" s="6">
        <v>528.15</v>
      </c>
      <c r="GF63" s="6">
        <v>640.86</v>
      </c>
      <c r="GG63" s="6">
        <v>872.76</v>
      </c>
      <c r="GH63" s="6">
        <v>1473.59</v>
      </c>
      <c r="GI63" s="6">
        <v>705.69</v>
      </c>
      <c r="GJ63" s="6">
        <v>807.44</v>
      </c>
      <c r="GK63" s="6">
        <v>748.05</v>
      </c>
      <c r="GL63" s="6">
        <v>967.78</v>
      </c>
      <c r="GM63" s="6">
        <v>1040.96</v>
      </c>
      <c r="GN63" s="6">
        <v>1573.27</v>
      </c>
      <c r="GO63" s="6">
        <v>1738.54</v>
      </c>
      <c r="GP63" s="6">
        <v>1713.62</v>
      </c>
      <c r="GQ63" s="6">
        <v>2159.75</v>
      </c>
      <c r="GR63" s="6">
        <v>1615.18</v>
      </c>
      <c r="GS63" s="6">
        <v>1596.18</v>
      </c>
      <c r="GT63" s="6">
        <v>1455.66</v>
      </c>
      <c r="GU63" s="6">
        <v>1477.83</v>
      </c>
      <c r="GV63" s="6">
        <v>1651.21</v>
      </c>
      <c r="GW63" s="6">
        <v>1645.87</v>
      </c>
      <c r="GX63" s="6">
        <v>1962.85</v>
      </c>
      <c r="GY63" s="6">
        <v>2196.18</v>
      </c>
      <c r="GZ63" s="6">
        <v>2307.56</v>
      </c>
      <c r="HA63" s="6">
        <v>2171.66</v>
      </c>
      <c r="HB63" s="6">
        <v>2121.88</v>
      </c>
      <c r="HC63" s="6">
        <v>2193.67</v>
      </c>
      <c r="HD63" s="6">
        <v>1733.73</v>
      </c>
      <c r="HE63" s="6">
        <v>1203.03</v>
      </c>
      <c r="HF63" s="6">
        <v>928.08</v>
      </c>
      <c r="HG63" s="6">
        <v>1393.85</v>
      </c>
      <c r="HH63" s="6">
        <v>1382.79</v>
      </c>
      <c r="HI63" s="6">
        <v>1394.98</v>
      </c>
      <c r="HJ63" s="6">
        <v>1181.8</v>
      </c>
      <c r="HK63" s="6">
        <v>1149.59</v>
      </c>
      <c r="HL63" s="6">
        <v>962.29</v>
      </c>
      <c r="HM63" s="6">
        <v>799.09</v>
      </c>
      <c r="HN63" s="6">
        <v>830.53</v>
      </c>
      <c r="HO63" s="6">
        <v>785.61</v>
      </c>
      <c r="HP63" s="6">
        <v>799.79</v>
      </c>
      <c r="HQ63" s="6">
        <v>757.87</v>
      </c>
      <c r="HR63" s="6">
        <v>771.75</v>
      </c>
      <c r="HS63" s="6">
        <v>702.71</v>
      </c>
      <c r="HT63" s="6">
        <v>674.67</v>
      </c>
      <c r="HU63" s="6">
        <v>707.01</v>
      </c>
      <c r="HV63" s="6">
        <v>577.45</v>
      </c>
      <c r="HW63" s="6">
        <v>523.44</v>
      </c>
      <c r="HX63" s="6">
        <v>475.13</v>
      </c>
      <c r="HY63" s="6">
        <v>414.21</v>
      </c>
      <c r="HZ63" s="6">
        <v>399.84</v>
      </c>
      <c r="IA63" s="6">
        <v>383.11</v>
      </c>
      <c r="IB63" s="6">
        <v>355.04</v>
      </c>
      <c r="IC63" s="6">
        <v>313.25</v>
      </c>
      <c r="ID63" s="6">
        <v>301.52</v>
      </c>
      <c r="IE63" s="6">
        <v>257.52</v>
      </c>
      <c r="IF63" s="6">
        <v>257</v>
      </c>
      <c r="IG63" s="6">
        <v>274.59</v>
      </c>
    </row>
    <row r="64" spans="1:241" ht="12.75">
      <c r="A64" s="6">
        <v>140.83</v>
      </c>
      <c r="B64" s="6">
        <v>146.18</v>
      </c>
      <c r="C64" s="6">
        <v>173.44</v>
      </c>
      <c r="D64" s="6">
        <v>195.25</v>
      </c>
      <c r="E64" s="6">
        <v>220.69</v>
      </c>
      <c r="F64" s="6">
        <v>232.9</v>
      </c>
      <c r="G64" s="6">
        <v>233.36</v>
      </c>
      <c r="H64" s="6">
        <v>287.79</v>
      </c>
      <c r="I64" s="6">
        <v>670.61</v>
      </c>
      <c r="J64" s="6">
        <v>902.06</v>
      </c>
      <c r="K64" s="6">
        <v>843.63</v>
      </c>
      <c r="L64" s="6">
        <v>997.51</v>
      </c>
      <c r="M64" s="6">
        <v>1206.23</v>
      </c>
      <c r="N64" s="6">
        <v>1320.02</v>
      </c>
      <c r="O64" s="6">
        <v>1500.77</v>
      </c>
      <c r="P64" s="6">
        <v>1419.21</v>
      </c>
      <c r="Q64" s="6">
        <v>1449.29</v>
      </c>
      <c r="R64" s="6">
        <v>1641.66</v>
      </c>
      <c r="S64" s="6">
        <v>2348.76</v>
      </c>
      <c r="T64" s="6">
        <v>1413.15</v>
      </c>
      <c r="U64" s="6">
        <v>813.56</v>
      </c>
      <c r="V64" s="6">
        <v>707.06</v>
      </c>
      <c r="W64" s="6">
        <v>441.15</v>
      </c>
      <c r="X64" s="6">
        <v>256.58</v>
      </c>
      <c r="Y64" s="6">
        <v>181.9</v>
      </c>
      <c r="Z64" s="6">
        <v>461.55</v>
      </c>
      <c r="AA64" s="6">
        <v>940.71</v>
      </c>
      <c r="AB64" s="6">
        <v>1141.85</v>
      </c>
      <c r="AC64" s="6">
        <v>803.65</v>
      </c>
      <c r="AD64" s="6">
        <v>682.14</v>
      </c>
      <c r="AE64" s="6">
        <v>686.48</v>
      </c>
      <c r="AF64" s="6">
        <v>696.3</v>
      </c>
      <c r="AG64" s="6">
        <v>817.94</v>
      </c>
      <c r="AH64" s="6">
        <v>941.64</v>
      </c>
      <c r="AI64" s="6">
        <v>1082.69</v>
      </c>
      <c r="AJ64" s="6">
        <v>1147.98</v>
      </c>
      <c r="AK64" s="6">
        <v>1271.1</v>
      </c>
      <c r="AL64" s="6">
        <v>1471.86</v>
      </c>
      <c r="AM64" s="6">
        <v>1583.48</v>
      </c>
      <c r="AN64" s="6">
        <v>1736.37</v>
      </c>
      <c r="AO64" s="6">
        <v>1781.54</v>
      </c>
      <c r="AP64" s="6">
        <v>1777.14</v>
      </c>
      <c r="AQ64" s="6">
        <v>1825.91</v>
      </c>
      <c r="AR64" s="6">
        <v>1803.6</v>
      </c>
      <c r="AS64" s="6">
        <v>1801.48</v>
      </c>
      <c r="AT64" s="6">
        <v>1915.92</v>
      </c>
      <c r="AU64" s="6">
        <v>1988.92</v>
      </c>
      <c r="AV64" s="6">
        <v>2042.29</v>
      </c>
      <c r="AW64" s="6">
        <v>2127.22</v>
      </c>
      <c r="AX64" s="6">
        <v>2105.67</v>
      </c>
      <c r="AY64" s="6">
        <v>2015.26</v>
      </c>
      <c r="AZ64" s="6">
        <v>2046.91</v>
      </c>
      <c r="BA64" s="6">
        <v>1989.17</v>
      </c>
      <c r="BB64" s="6">
        <v>1906.18</v>
      </c>
      <c r="BC64" s="6">
        <v>1947.18</v>
      </c>
      <c r="BD64" s="6">
        <v>1920.95</v>
      </c>
      <c r="BE64" s="6">
        <v>1879</v>
      </c>
      <c r="BF64" s="6">
        <v>1908.06</v>
      </c>
      <c r="BG64" s="6">
        <v>1943.02</v>
      </c>
      <c r="BH64" s="6">
        <v>1984.23</v>
      </c>
      <c r="BI64" s="6">
        <v>2072.84</v>
      </c>
      <c r="BJ64" s="6">
        <v>2121.11</v>
      </c>
      <c r="BK64" s="6">
        <v>2091.64</v>
      </c>
      <c r="BL64" s="6">
        <v>2183.79</v>
      </c>
      <c r="BM64" s="6">
        <v>2339.13</v>
      </c>
      <c r="BN64" s="6">
        <v>2419.43</v>
      </c>
      <c r="BO64" s="6">
        <v>2722.93</v>
      </c>
      <c r="BP64" s="6">
        <v>2374.33</v>
      </c>
      <c r="BQ64" s="6">
        <v>1969.3</v>
      </c>
      <c r="BR64" s="6">
        <v>1654.33</v>
      </c>
      <c r="BS64" s="6">
        <v>1579.07</v>
      </c>
      <c r="BT64" s="6">
        <v>1212.31</v>
      </c>
      <c r="BU64" s="6">
        <v>1237.38</v>
      </c>
      <c r="BV64" s="6">
        <v>1187.81</v>
      </c>
      <c r="BW64" s="6">
        <v>1167.8</v>
      </c>
      <c r="BX64" s="6">
        <v>1258.35</v>
      </c>
      <c r="BY64" s="6">
        <v>1362.43</v>
      </c>
      <c r="BZ64" s="6">
        <v>1456.76</v>
      </c>
      <c r="CA64" s="6">
        <v>1469.82</v>
      </c>
      <c r="CB64" s="6">
        <v>1373.42</v>
      </c>
      <c r="CC64" s="6">
        <v>1172.73</v>
      </c>
      <c r="CD64" s="6">
        <v>1338.57</v>
      </c>
      <c r="CE64" s="6">
        <v>1653.51</v>
      </c>
      <c r="CF64" s="6">
        <v>1406.13</v>
      </c>
      <c r="CG64" s="6">
        <v>1348.8</v>
      </c>
      <c r="CH64" s="6">
        <v>1240.94</v>
      </c>
      <c r="CI64" s="6">
        <v>1292.84</v>
      </c>
      <c r="CJ64" s="6">
        <v>1372.77</v>
      </c>
      <c r="CK64" s="6">
        <v>1367.89</v>
      </c>
      <c r="CL64" s="6">
        <v>1386.91</v>
      </c>
      <c r="CM64" s="6">
        <v>2146.06</v>
      </c>
      <c r="CN64" s="6">
        <v>2104.82</v>
      </c>
      <c r="CO64" s="6">
        <v>1404.6</v>
      </c>
      <c r="CP64" s="6">
        <v>1919.44</v>
      </c>
      <c r="CQ64" s="6">
        <v>1749.15</v>
      </c>
      <c r="CR64" s="6">
        <v>1543.45</v>
      </c>
      <c r="CS64" s="6">
        <v>2320.81</v>
      </c>
      <c r="CT64" s="6">
        <v>2689.87</v>
      </c>
      <c r="CU64" s="6">
        <v>2254.29</v>
      </c>
      <c r="CV64" s="6">
        <v>2371.29</v>
      </c>
      <c r="CW64" s="6">
        <v>2323.9</v>
      </c>
      <c r="CX64" s="6">
        <v>1675.03</v>
      </c>
      <c r="CY64" s="6">
        <v>2294.31</v>
      </c>
      <c r="CZ64" s="6">
        <v>2752.56</v>
      </c>
      <c r="DA64" s="6">
        <v>2723.68</v>
      </c>
      <c r="DB64" s="6">
        <v>2865.03</v>
      </c>
      <c r="DC64" s="6">
        <v>2963.05</v>
      </c>
      <c r="DD64" s="6">
        <v>2982.29</v>
      </c>
      <c r="DE64" s="6">
        <v>3078.35</v>
      </c>
      <c r="DF64" s="6">
        <v>2958.28</v>
      </c>
      <c r="DG64" s="6">
        <v>2854.33</v>
      </c>
      <c r="DH64" s="6">
        <v>2864.14</v>
      </c>
      <c r="DI64" s="6">
        <v>2764.32</v>
      </c>
      <c r="DJ64" s="6">
        <v>2773.05</v>
      </c>
      <c r="DK64" s="6">
        <v>2730.92</v>
      </c>
      <c r="DL64" s="6">
        <v>2683.54</v>
      </c>
      <c r="DM64" s="6">
        <v>2567.44</v>
      </c>
      <c r="DN64" s="6">
        <v>2546.12</v>
      </c>
      <c r="DO64" s="6">
        <v>2304.72</v>
      </c>
      <c r="DP64" s="6">
        <v>2084.02</v>
      </c>
      <c r="DQ64" s="6">
        <v>2140.29</v>
      </c>
      <c r="DR64" s="6">
        <v>1993.49</v>
      </c>
      <c r="DS64" s="6">
        <v>2011.99</v>
      </c>
      <c r="DT64" s="6">
        <v>1912.41</v>
      </c>
      <c r="DU64" s="6">
        <v>1762.71</v>
      </c>
      <c r="DV64" s="6">
        <v>1700.68</v>
      </c>
      <c r="DW64" s="6">
        <v>1644.15</v>
      </c>
      <c r="DX64" s="6">
        <v>1594.58</v>
      </c>
      <c r="DY64" s="6">
        <v>1586.88</v>
      </c>
      <c r="DZ64" s="6">
        <v>1570.18</v>
      </c>
      <c r="EA64" s="6">
        <v>1407.42</v>
      </c>
      <c r="EB64" s="6">
        <v>1331.71</v>
      </c>
      <c r="EC64" s="6">
        <v>1200.48</v>
      </c>
      <c r="ED64" s="6">
        <v>1146.99</v>
      </c>
      <c r="EE64" s="6">
        <v>981.87</v>
      </c>
      <c r="EF64" s="6">
        <v>936.09</v>
      </c>
      <c r="EG64" s="6">
        <v>948.36</v>
      </c>
      <c r="EH64" s="6">
        <v>869.74</v>
      </c>
      <c r="EI64" s="6">
        <v>891.81</v>
      </c>
      <c r="EJ64" s="6">
        <v>865.6</v>
      </c>
      <c r="EK64" s="6">
        <v>728.63</v>
      </c>
      <c r="EL64" s="6">
        <v>716.36</v>
      </c>
      <c r="EM64" s="6">
        <v>667.09</v>
      </c>
      <c r="EN64" s="6">
        <v>533.78</v>
      </c>
      <c r="EO64" s="6">
        <v>601.33</v>
      </c>
      <c r="EP64" s="6">
        <v>560.4</v>
      </c>
      <c r="EQ64" s="6">
        <v>540.51</v>
      </c>
      <c r="ER64" s="6">
        <v>631.67</v>
      </c>
      <c r="ES64" s="6">
        <v>514.34</v>
      </c>
      <c r="ET64" s="6">
        <v>556.13</v>
      </c>
      <c r="EU64" s="6">
        <v>532.73</v>
      </c>
      <c r="EV64" s="6">
        <v>471.68</v>
      </c>
      <c r="EW64" s="6">
        <v>474.63</v>
      </c>
      <c r="EX64" s="6">
        <v>431.74</v>
      </c>
      <c r="EY64" s="6">
        <v>435.88</v>
      </c>
      <c r="EZ64" s="6">
        <v>452.03</v>
      </c>
      <c r="FA64" s="6">
        <v>458.8</v>
      </c>
      <c r="FB64" s="6">
        <v>428.73</v>
      </c>
      <c r="FC64" s="6">
        <v>469.45</v>
      </c>
      <c r="FD64" s="6">
        <v>419.97</v>
      </c>
      <c r="FE64" s="6">
        <v>411.76</v>
      </c>
      <c r="FF64" s="6">
        <v>367.57</v>
      </c>
      <c r="FG64" s="6">
        <v>342.36</v>
      </c>
      <c r="FH64" s="6">
        <v>364.66</v>
      </c>
      <c r="FI64" s="6">
        <v>293.63</v>
      </c>
      <c r="FJ64" s="6">
        <v>330.03</v>
      </c>
      <c r="FK64" s="6">
        <v>305.41</v>
      </c>
      <c r="FL64" s="6">
        <v>313.14</v>
      </c>
      <c r="FM64" s="6">
        <v>332.7</v>
      </c>
      <c r="FN64" s="6">
        <v>328.19</v>
      </c>
      <c r="FO64" s="6">
        <v>301.34</v>
      </c>
      <c r="FP64" s="6">
        <v>313.68</v>
      </c>
      <c r="FQ64" s="6">
        <v>318.82</v>
      </c>
      <c r="FR64" s="6">
        <v>299.04</v>
      </c>
      <c r="FS64" s="6">
        <v>356.76</v>
      </c>
      <c r="FT64" s="6">
        <v>310.04</v>
      </c>
      <c r="FU64" s="6">
        <v>319.24</v>
      </c>
      <c r="FV64" s="6">
        <v>312.85</v>
      </c>
      <c r="FW64" s="6">
        <v>307.84</v>
      </c>
      <c r="FX64" s="6">
        <v>325.65</v>
      </c>
      <c r="FY64" s="6">
        <v>307.79</v>
      </c>
      <c r="FZ64" s="6">
        <v>290.54</v>
      </c>
      <c r="GA64" s="6">
        <v>165.38</v>
      </c>
      <c r="GB64" s="6">
        <v>111.57</v>
      </c>
      <c r="GC64" s="6">
        <v>87.03</v>
      </c>
      <c r="GD64" s="6">
        <v>122.96</v>
      </c>
      <c r="GE64" s="6">
        <v>341.58</v>
      </c>
      <c r="GF64" s="6">
        <v>432.73</v>
      </c>
      <c r="GG64" s="6">
        <v>780.75</v>
      </c>
      <c r="GH64" s="6">
        <v>1510.54</v>
      </c>
      <c r="GI64" s="6">
        <v>570.87</v>
      </c>
      <c r="GJ64" s="6">
        <v>688.01</v>
      </c>
      <c r="GK64" s="6">
        <v>567.7</v>
      </c>
      <c r="GL64" s="6">
        <v>833.51</v>
      </c>
      <c r="GM64" s="6">
        <v>850.96</v>
      </c>
      <c r="GN64" s="6">
        <v>1242.12</v>
      </c>
      <c r="GO64" s="6">
        <v>1814.99</v>
      </c>
      <c r="GP64" s="6">
        <v>1653.15</v>
      </c>
      <c r="GQ64" s="6">
        <v>1981.13</v>
      </c>
      <c r="GR64" s="6">
        <v>1676.28</v>
      </c>
      <c r="GS64" s="6">
        <v>1401.17</v>
      </c>
      <c r="GT64" s="6">
        <v>1517.67</v>
      </c>
      <c r="GU64" s="6">
        <v>1531.41</v>
      </c>
      <c r="GV64" s="6">
        <v>1660.41</v>
      </c>
      <c r="GW64" s="6">
        <v>1840.05</v>
      </c>
      <c r="GX64" s="6">
        <v>2101.14</v>
      </c>
      <c r="GY64" s="6">
        <v>2473.57</v>
      </c>
      <c r="GZ64" s="6">
        <v>2418.51</v>
      </c>
      <c r="HA64" s="6">
        <v>2258.86</v>
      </c>
      <c r="HB64" s="6">
        <v>2290.62</v>
      </c>
      <c r="HC64" s="6">
        <v>2066.61</v>
      </c>
      <c r="HD64" s="6">
        <v>1544.68</v>
      </c>
      <c r="HE64" s="6">
        <v>871.82</v>
      </c>
      <c r="HF64" s="6">
        <v>826.52</v>
      </c>
      <c r="HG64" s="6">
        <v>979.3</v>
      </c>
      <c r="HH64" s="6">
        <v>877.03</v>
      </c>
      <c r="HI64" s="6">
        <v>1011.38</v>
      </c>
      <c r="HJ64" s="6">
        <v>878.34</v>
      </c>
      <c r="HK64" s="6">
        <v>754.99</v>
      </c>
      <c r="HL64" s="6">
        <v>736.94</v>
      </c>
      <c r="HM64" s="6">
        <v>564.2</v>
      </c>
      <c r="HN64" s="6">
        <v>637.94</v>
      </c>
      <c r="HO64" s="6">
        <v>645.83</v>
      </c>
      <c r="HP64" s="6">
        <v>647.76</v>
      </c>
      <c r="HQ64" s="6">
        <v>601.99</v>
      </c>
      <c r="HR64" s="6">
        <v>602.91</v>
      </c>
      <c r="HS64" s="6">
        <v>623.41</v>
      </c>
      <c r="HT64" s="6">
        <v>549.95</v>
      </c>
      <c r="HU64" s="6">
        <v>523.77</v>
      </c>
      <c r="HV64" s="6">
        <v>446.19</v>
      </c>
      <c r="HW64" s="6">
        <v>314.18</v>
      </c>
      <c r="HX64" s="6">
        <v>258.37</v>
      </c>
      <c r="HY64" s="6">
        <v>244.71</v>
      </c>
      <c r="HZ64" s="6">
        <v>233.69</v>
      </c>
      <c r="IA64" s="6">
        <v>226.06</v>
      </c>
      <c r="IB64" s="6">
        <v>198.91</v>
      </c>
      <c r="IC64" s="6">
        <v>170.56</v>
      </c>
      <c r="ID64" s="6">
        <v>158.94</v>
      </c>
      <c r="IE64" s="6">
        <v>151.17</v>
      </c>
      <c r="IF64" s="6">
        <v>146.62</v>
      </c>
      <c r="IG64" s="6">
        <v>140.83</v>
      </c>
    </row>
    <row r="65" spans="1:241" ht="12.75">
      <c r="A65" s="6">
        <v>80.87</v>
      </c>
      <c r="B65" s="6">
        <v>81.32</v>
      </c>
      <c r="C65" s="6">
        <v>93.2</v>
      </c>
      <c r="D65" s="6">
        <v>109.42</v>
      </c>
      <c r="E65" s="6">
        <v>135.41</v>
      </c>
      <c r="F65" s="6">
        <v>158.12</v>
      </c>
      <c r="G65" s="6">
        <v>165.4</v>
      </c>
      <c r="H65" s="6">
        <v>178.75</v>
      </c>
      <c r="I65" s="6">
        <v>218.64</v>
      </c>
      <c r="J65" s="6">
        <v>705.5</v>
      </c>
      <c r="K65" s="6">
        <v>781.03</v>
      </c>
      <c r="L65" s="6">
        <v>1100.57</v>
      </c>
      <c r="M65" s="6">
        <v>1268.24</v>
      </c>
      <c r="N65" s="6">
        <v>1213.24</v>
      </c>
      <c r="O65" s="6">
        <v>1440.06</v>
      </c>
      <c r="P65" s="6">
        <v>1373.79</v>
      </c>
      <c r="Q65" s="6">
        <v>1307.38</v>
      </c>
      <c r="R65" s="6">
        <v>1274.72</v>
      </c>
      <c r="S65" s="6">
        <v>1418.56</v>
      </c>
      <c r="T65" s="6">
        <v>1170.46</v>
      </c>
      <c r="U65" s="6">
        <v>790.26</v>
      </c>
      <c r="V65" s="6">
        <v>690.16</v>
      </c>
      <c r="W65" s="6">
        <v>419.46</v>
      </c>
      <c r="X65" s="6">
        <v>269.44</v>
      </c>
      <c r="Y65" s="6">
        <v>283.27</v>
      </c>
      <c r="Z65" s="6">
        <v>645.17</v>
      </c>
      <c r="AA65" s="6">
        <v>982.56</v>
      </c>
      <c r="AB65" s="6">
        <v>1008.17</v>
      </c>
      <c r="AC65" s="6">
        <v>837.91</v>
      </c>
      <c r="AD65" s="6">
        <v>715.15</v>
      </c>
      <c r="AE65" s="6">
        <v>742.15</v>
      </c>
      <c r="AF65" s="6">
        <v>852.94</v>
      </c>
      <c r="AG65" s="6">
        <v>981.46</v>
      </c>
      <c r="AH65" s="6">
        <v>1061.55</v>
      </c>
      <c r="AI65" s="6">
        <v>1207.29</v>
      </c>
      <c r="AJ65" s="6">
        <v>1369.42</v>
      </c>
      <c r="AK65" s="6">
        <v>1547.91</v>
      </c>
      <c r="AL65" s="6">
        <v>1670.8</v>
      </c>
      <c r="AM65" s="6">
        <v>1747</v>
      </c>
      <c r="AN65" s="6">
        <v>1840.29</v>
      </c>
      <c r="AO65" s="6">
        <v>1875.83</v>
      </c>
      <c r="AP65" s="6">
        <v>1809.98</v>
      </c>
      <c r="AQ65" s="6">
        <v>1884.87</v>
      </c>
      <c r="AR65" s="6">
        <v>1853.98</v>
      </c>
      <c r="AS65" s="6">
        <v>1915.83</v>
      </c>
      <c r="AT65" s="6">
        <v>1999.99</v>
      </c>
      <c r="AU65" s="6">
        <v>2048.02</v>
      </c>
      <c r="AV65" s="6">
        <v>2062.86</v>
      </c>
      <c r="AW65" s="6">
        <v>2197.05</v>
      </c>
      <c r="AX65" s="6">
        <v>2194.32</v>
      </c>
      <c r="AY65" s="6">
        <v>2232.62</v>
      </c>
      <c r="AZ65" s="6">
        <v>2248.79</v>
      </c>
      <c r="BA65" s="6">
        <v>2265.52</v>
      </c>
      <c r="BB65" s="6">
        <v>2256.61</v>
      </c>
      <c r="BC65" s="6">
        <v>2195.32</v>
      </c>
      <c r="BD65" s="6">
        <v>2132.83</v>
      </c>
      <c r="BE65" s="6">
        <v>2024.41</v>
      </c>
      <c r="BF65" s="6">
        <v>2092.97</v>
      </c>
      <c r="BG65" s="6">
        <v>2153.15</v>
      </c>
      <c r="BH65" s="6">
        <v>2185.76</v>
      </c>
      <c r="BI65" s="6">
        <v>2202.71</v>
      </c>
      <c r="BJ65" s="6">
        <v>2212.98</v>
      </c>
      <c r="BK65" s="6">
        <v>2220.11</v>
      </c>
      <c r="BL65" s="6">
        <v>2011.95</v>
      </c>
      <c r="BM65" s="6">
        <v>2128.34</v>
      </c>
      <c r="BN65" s="6">
        <v>2061.45</v>
      </c>
      <c r="BO65" s="6">
        <v>1932.51</v>
      </c>
      <c r="BP65" s="6">
        <v>2341.48</v>
      </c>
      <c r="BQ65" s="6">
        <v>2036.76</v>
      </c>
      <c r="BR65" s="6">
        <v>1716.7</v>
      </c>
      <c r="BS65" s="6">
        <v>1356.49</v>
      </c>
      <c r="BT65" s="6">
        <v>1153.98</v>
      </c>
      <c r="BU65" s="6">
        <v>1169.68</v>
      </c>
      <c r="BV65" s="6">
        <v>1063.66</v>
      </c>
      <c r="BW65" s="6">
        <v>1022.66</v>
      </c>
      <c r="BX65" s="6">
        <v>1019.72</v>
      </c>
      <c r="BY65" s="6">
        <v>1045.25</v>
      </c>
      <c r="BZ65" s="6">
        <v>1135.15</v>
      </c>
      <c r="CA65" s="6">
        <v>1180.06</v>
      </c>
      <c r="CB65" s="6">
        <v>1134.54</v>
      </c>
      <c r="CC65" s="6">
        <v>969.43</v>
      </c>
      <c r="CD65" s="6">
        <v>1055.81</v>
      </c>
      <c r="CE65" s="6">
        <v>1185.41</v>
      </c>
      <c r="CF65" s="6">
        <v>1071.99</v>
      </c>
      <c r="CG65" s="6">
        <v>1118.29</v>
      </c>
      <c r="CH65" s="6">
        <v>889.05</v>
      </c>
      <c r="CI65" s="6">
        <v>915.5</v>
      </c>
      <c r="CJ65" s="6">
        <v>1023.1</v>
      </c>
      <c r="CK65" s="6">
        <v>1095.81</v>
      </c>
      <c r="CL65" s="6">
        <v>1327.67</v>
      </c>
      <c r="CM65" s="6">
        <v>1561</v>
      </c>
      <c r="CN65" s="6">
        <v>2288.35</v>
      </c>
      <c r="CO65" s="6">
        <v>2769.16</v>
      </c>
      <c r="CP65" s="6">
        <v>2731.75</v>
      </c>
      <c r="CQ65" s="6">
        <v>2238.63</v>
      </c>
      <c r="CR65" s="6">
        <v>1274</v>
      </c>
      <c r="CS65" s="6">
        <v>1070.88</v>
      </c>
      <c r="CT65" s="6">
        <v>1488.08</v>
      </c>
      <c r="CU65" s="6">
        <v>1735.09</v>
      </c>
      <c r="CV65" s="6">
        <v>1728.92</v>
      </c>
      <c r="CW65" s="6">
        <v>1914.37</v>
      </c>
      <c r="CX65" s="6">
        <v>2523.57</v>
      </c>
      <c r="CY65" s="6">
        <v>3378.33</v>
      </c>
      <c r="CZ65" s="6">
        <v>3021.61</v>
      </c>
      <c r="DA65" s="6">
        <v>2565.21</v>
      </c>
      <c r="DB65" s="6">
        <v>2674.24</v>
      </c>
      <c r="DC65" s="6">
        <v>2907.74</v>
      </c>
      <c r="DD65" s="6">
        <v>3036.32</v>
      </c>
      <c r="DE65" s="6">
        <v>3202.62</v>
      </c>
      <c r="DF65" s="6">
        <v>3153.94</v>
      </c>
      <c r="DG65" s="6">
        <v>3112.41</v>
      </c>
      <c r="DH65" s="6">
        <v>3083.46</v>
      </c>
      <c r="DI65" s="6">
        <v>2966.08</v>
      </c>
      <c r="DJ65" s="6">
        <v>3043.83</v>
      </c>
      <c r="DK65" s="6">
        <v>2971.11</v>
      </c>
      <c r="DL65" s="6">
        <v>3183.78</v>
      </c>
      <c r="DM65" s="6">
        <v>3208.74</v>
      </c>
      <c r="DN65" s="6">
        <v>3201.52</v>
      </c>
      <c r="DO65" s="6">
        <v>2998.3</v>
      </c>
      <c r="DP65" s="6">
        <v>2655.59</v>
      </c>
      <c r="DQ65" s="6">
        <v>2501.19</v>
      </c>
      <c r="DR65" s="6">
        <v>2394.56</v>
      </c>
      <c r="DS65" s="6">
        <v>2434.44</v>
      </c>
      <c r="DT65" s="6">
        <v>2302.07</v>
      </c>
      <c r="DU65" s="6">
        <v>2300.45</v>
      </c>
      <c r="DV65" s="6">
        <v>2198.01</v>
      </c>
      <c r="DW65" s="6">
        <v>2123.93</v>
      </c>
      <c r="DX65" s="6">
        <v>2138.58</v>
      </c>
      <c r="DY65" s="6">
        <v>2007.31</v>
      </c>
      <c r="DZ65" s="6">
        <v>2021.83</v>
      </c>
      <c r="EA65" s="6">
        <v>1860.99</v>
      </c>
      <c r="EB65" s="6">
        <v>1689.97</v>
      </c>
      <c r="EC65" s="6">
        <v>1615.66</v>
      </c>
      <c r="ED65" s="6">
        <v>1461.57</v>
      </c>
      <c r="EE65" s="6">
        <v>1179.83</v>
      </c>
      <c r="EF65" s="6">
        <v>1160.28</v>
      </c>
      <c r="EG65" s="6">
        <v>1094.4</v>
      </c>
      <c r="EH65" s="6">
        <v>1019.19</v>
      </c>
      <c r="EI65" s="6">
        <v>1081.22</v>
      </c>
      <c r="EJ65" s="6">
        <v>975.03</v>
      </c>
      <c r="EK65" s="6">
        <v>881.85</v>
      </c>
      <c r="EL65" s="6">
        <v>784.39</v>
      </c>
      <c r="EM65" s="6">
        <v>726.3</v>
      </c>
      <c r="EN65" s="6">
        <v>673.71</v>
      </c>
      <c r="EO65" s="6">
        <v>646.3</v>
      </c>
      <c r="EP65" s="6">
        <v>644.05</v>
      </c>
      <c r="EQ65" s="6">
        <v>646.38</v>
      </c>
      <c r="ER65" s="6">
        <v>581.25</v>
      </c>
      <c r="ES65" s="6">
        <v>521.23</v>
      </c>
      <c r="ET65" s="6">
        <v>550.6</v>
      </c>
      <c r="EU65" s="6">
        <v>497.89</v>
      </c>
      <c r="EV65" s="6">
        <v>511.21</v>
      </c>
      <c r="EW65" s="6">
        <v>426.32</v>
      </c>
      <c r="EX65" s="6">
        <v>413.43</v>
      </c>
      <c r="EY65" s="6">
        <v>415.78</v>
      </c>
      <c r="EZ65" s="6">
        <v>361.43</v>
      </c>
      <c r="FA65" s="6">
        <v>418.76</v>
      </c>
      <c r="FB65" s="6">
        <v>398.71</v>
      </c>
      <c r="FC65" s="6">
        <v>383.3</v>
      </c>
      <c r="FD65" s="6">
        <v>386.09</v>
      </c>
      <c r="FE65" s="6">
        <v>361.16</v>
      </c>
      <c r="FF65" s="6">
        <v>311.84</v>
      </c>
      <c r="FG65" s="6">
        <v>315.25</v>
      </c>
      <c r="FH65" s="6">
        <v>300.44</v>
      </c>
      <c r="FI65" s="6">
        <v>263.62</v>
      </c>
      <c r="FJ65" s="6">
        <v>303.31</v>
      </c>
      <c r="FK65" s="6">
        <v>246.57</v>
      </c>
      <c r="FL65" s="6">
        <v>275.08</v>
      </c>
      <c r="FM65" s="6">
        <v>286.35</v>
      </c>
      <c r="FN65" s="6">
        <v>242.22</v>
      </c>
      <c r="FO65" s="6">
        <v>243.65</v>
      </c>
      <c r="FP65" s="6">
        <v>249.85</v>
      </c>
      <c r="FQ65" s="6">
        <v>242.65</v>
      </c>
      <c r="FR65" s="6">
        <v>241.68</v>
      </c>
      <c r="FS65" s="6">
        <v>263.04</v>
      </c>
      <c r="FT65" s="6">
        <v>231.84</v>
      </c>
      <c r="FU65" s="6">
        <v>265.63</v>
      </c>
      <c r="FV65" s="6">
        <v>249.91</v>
      </c>
      <c r="FW65" s="6">
        <v>236.5</v>
      </c>
      <c r="FX65" s="6">
        <v>254.26</v>
      </c>
      <c r="FY65" s="6">
        <v>226.94</v>
      </c>
      <c r="FZ65" s="6">
        <v>224.37</v>
      </c>
      <c r="GA65" s="6">
        <v>132.78</v>
      </c>
      <c r="GB65" s="6">
        <v>110.23</v>
      </c>
      <c r="GC65" s="6">
        <v>80.27</v>
      </c>
      <c r="GD65" s="6">
        <v>104.46</v>
      </c>
      <c r="GE65" s="6">
        <v>241.2</v>
      </c>
      <c r="GF65" s="6">
        <v>419.25</v>
      </c>
      <c r="GG65" s="6">
        <v>631.64</v>
      </c>
      <c r="GH65" s="6">
        <v>1673.52</v>
      </c>
      <c r="GI65" s="6">
        <v>588</v>
      </c>
      <c r="GJ65" s="6">
        <v>698.95</v>
      </c>
      <c r="GK65" s="6">
        <v>627.66</v>
      </c>
      <c r="GL65" s="6">
        <v>689.24</v>
      </c>
      <c r="GM65" s="6">
        <v>1025.76</v>
      </c>
      <c r="GN65" s="6">
        <v>1087.71</v>
      </c>
      <c r="GO65" s="6">
        <v>1619.8</v>
      </c>
      <c r="GP65" s="6">
        <v>1957.45</v>
      </c>
      <c r="GQ65" s="6">
        <v>1769.73</v>
      </c>
      <c r="GR65" s="6">
        <v>1599.6</v>
      </c>
      <c r="GS65" s="6">
        <v>1335.63</v>
      </c>
      <c r="GT65" s="6">
        <v>1387.56</v>
      </c>
      <c r="GU65" s="6">
        <v>1564.15</v>
      </c>
      <c r="GV65" s="6">
        <v>1707.43</v>
      </c>
      <c r="GW65" s="6">
        <v>1948.45</v>
      </c>
      <c r="GX65" s="6">
        <v>1988.23</v>
      </c>
      <c r="GY65" s="6">
        <v>2391.15</v>
      </c>
      <c r="GZ65" s="6">
        <v>2607.64</v>
      </c>
      <c r="HA65" s="6">
        <v>2200.9</v>
      </c>
      <c r="HB65" s="6">
        <v>2093.35</v>
      </c>
      <c r="HC65" s="6">
        <v>1916.42</v>
      </c>
      <c r="HD65" s="6">
        <v>1548.37</v>
      </c>
      <c r="HE65" s="6">
        <v>887.24</v>
      </c>
      <c r="HF65" s="6">
        <v>752.38</v>
      </c>
      <c r="HG65" s="6">
        <v>670.96</v>
      </c>
      <c r="HH65" s="6">
        <v>274.86</v>
      </c>
      <c r="HI65" s="6">
        <v>616.22</v>
      </c>
      <c r="HJ65" s="6">
        <v>874.99</v>
      </c>
      <c r="HK65" s="6">
        <v>536.94</v>
      </c>
      <c r="HL65" s="6">
        <v>578.4</v>
      </c>
      <c r="HM65" s="6">
        <v>464.06</v>
      </c>
      <c r="HN65" s="6">
        <v>504.01</v>
      </c>
      <c r="HO65" s="6">
        <v>563.01</v>
      </c>
      <c r="HP65" s="6">
        <v>480.93</v>
      </c>
      <c r="HQ65" s="6">
        <v>455.81</v>
      </c>
      <c r="HR65" s="6">
        <v>493.47</v>
      </c>
      <c r="HS65" s="6">
        <v>477.35</v>
      </c>
      <c r="HT65" s="6">
        <v>412.84</v>
      </c>
      <c r="HU65" s="6">
        <v>380.25</v>
      </c>
      <c r="HV65" s="6">
        <v>312.54</v>
      </c>
      <c r="HW65" s="6">
        <v>175.02</v>
      </c>
      <c r="HX65" s="6">
        <v>146.2</v>
      </c>
      <c r="HY65" s="6">
        <v>130.43</v>
      </c>
      <c r="HZ65" s="6">
        <v>123.33</v>
      </c>
      <c r="IA65" s="6">
        <v>130.02</v>
      </c>
      <c r="IB65" s="6">
        <v>108.83</v>
      </c>
      <c r="IC65" s="6">
        <v>93.75</v>
      </c>
      <c r="ID65" s="6">
        <v>84.09</v>
      </c>
      <c r="IE65" s="6">
        <v>81.51</v>
      </c>
      <c r="IF65" s="6">
        <v>80.85</v>
      </c>
      <c r="IG65" s="6">
        <v>80.87</v>
      </c>
    </row>
    <row r="66" spans="1:241" ht="12.75">
      <c r="A66" s="6">
        <v>36.51</v>
      </c>
      <c r="B66" s="6">
        <v>35.56</v>
      </c>
      <c r="C66" s="6">
        <v>37.81</v>
      </c>
      <c r="D66" s="6">
        <v>53.18</v>
      </c>
      <c r="E66" s="6">
        <v>61.37</v>
      </c>
      <c r="F66" s="6">
        <v>77.07</v>
      </c>
      <c r="G66" s="6">
        <v>96.08</v>
      </c>
      <c r="H66" s="6">
        <v>95.59</v>
      </c>
      <c r="I66" s="6">
        <v>168.85</v>
      </c>
      <c r="J66" s="6">
        <v>612.97</v>
      </c>
      <c r="K66" s="6">
        <v>764.29</v>
      </c>
      <c r="L66" s="6">
        <v>997.75</v>
      </c>
      <c r="M66" s="6">
        <v>1277.05</v>
      </c>
      <c r="N66" s="6">
        <v>1110.8</v>
      </c>
      <c r="O66" s="6">
        <v>1290.4</v>
      </c>
      <c r="P66" s="6">
        <v>1360.08</v>
      </c>
      <c r="Q66" s="6">
        <v>1173.62</v>
      </c>
      <c r="R66" s="6">
        <v>1075.03</v>
      </c>
      <c r="S66" s="6">
        <v>1181.43</v>
      </c>
      <c r="T66" s="6">
        <v>1017.98</v>
      </c>
      <c r="U66" s="6">
        <v>789.22</v>
      </c>
      <c r="V66" s="6">
        <v>637.66</v>
      </c>
      <c r="W66" s="6">
        <v>422.13</v>
      </c>
      <c r="X66" s="6">
        <v>296.68</v>
      </c>
      <c r="Y66" s="6">
        <v>412.69</v>
      </c>
      <c r="Z66" s="6">
        <v>704.77</v>
      </c>
      <c r="AA66" s="6">
        <v>873.98</v>
      </c>
      <c r="AB66" s="6">
        <v>1024.24</v>
      </c>
      <c r="AC66" s="6">
        <v>879.51</v>
      </c>
      <c r="AD66" s="6">
        <v>798.51</v>
      </c>
      <c r="AE66" s="6">
        <v>824.55</v>
      </c>
      <c r="AF66" s="6">
        <v>795.68</v>
      </c>
      <c r="AG66" s="6">
        <v>877.04</v>
      </c>
      <c r="AH66" s="6">
        <v>1029.35</v>
      </c>
      <c r="AI66" s="6">
        <v>1125.19</v>
      </c>
      <c r="AJ66" s="6">
        <v>1333.54</v>
      </c>
      <c r="AK66" s="6">
        <v>1506.89</v>
      </c>
      <c r="AL66" s="6">
        <v>1544.48</v>
      </c>
      <c r="AM66" s="6">
        <v>1628.52</v>
      </c>
      <c r="AN66" s="6">
        <v>1776.24</v>
      </c>
      <c r="AO66" s="6">
        <v>1642.53</v>
      </c>
      <c r="AP66" s="6">
        <v>1724.95</v>
      </c>
      <c r="AQ66" s="6">
        <v>1707.07</v>
      </c>
      <c r="AR66" s="6">
        <v>1629.81</v>
      </c>
      <c r="AS66" s="6">
        <v>1789.54</v>
      </c>
      <c r="AT66" s="6">
        <v>1942.44</v>
      </c>
      <c r="AU66" s="6">
        <v>2080.78</v>
      </c>
      <c r="AV66" s="6">
        <v>2029.51</v>
      </c>
      <c r="AW66" s="6">
        <v>2036.37</v>
      </c>
      <c r="AX66" s="6">
        <v>2009.98</v>
      </c>
      <c r="AY66" s="6">
        <v>1999.71</v>
      </c>
      <c r="AZ66" s="6">
        <v>2132.14</v>
      </c>
      <c r="BA66" s="6">
        <v>2049</v>
      </c>
      <c r="BB66" s="6">
        <v>2045.65</v>
      </c>
      <c r="BC66" s="6">
        <v>1981.59</v>
      </c>
      <c r="BD66" s="6">
        <v>1921.04</v>
      </c>
      <c r="BE66" s="6">
        <v>1999.49</v>
      </c>
      <c r="BF66" s="6">
        <v>2200.89</v>
      </c>
      <c r="BG66" s="6">
        <v>2064.13</v>
      </c>
      <c r="BH66" s="6">
        <v>2147.82</v>
      </c>
      <c r="BI66" s="6">
        <v>2238.48</v>
      </c>
      <c r="BJ66" s="6">
        <v>2015.44</v>
      </c>
      <c r="BK66" s="6">
        <v>2037.48</v>
      </c>
      <c r="BL66" s="6">
        <v>1945.35</v>
      </c>
      <c r="BM66" s="6">
        <v>1852</v>
      </c>
      <c r="BN66" s="6">
        <v>1897.22</v>
      </c>
      <c r="BO66" s="6">
        <v>1734</v>
      </c>
      <c r="BP66" s="6">
        <v>1709.49</v>
      </c>
      <c r="BQ66" s="6">
        <v>1758.5</v>
      </c>
      <c r="BR66" s="6">
        <v>1655.63</v>
      </c>
      <c r="BS66" s="6">
        <v>1238.43</v>
      </c>
      <c r="BT66" s="6">
        <v>1167.85</v>
      </c>
      <c r="BU66" s="6">
        <v>1073.12</v>
      </c>
      <c r="BV66" s="6">
        <v>975.72</v>
      </c>
      <c r="BW66" s="6">
        <v>926.89</v>
      </c>
      <c r="BX66" s="6">
        <v>912.42</v>
      </c>
      <c r="BY66" s="6">
        <v>803.32</v>
      </c>
      <c r="BZ66" s="6">
        <v>928.89</v>
      </c>
      <c r="CA66" s="6">
        <v>1023.93</v>
      </c>
      <c r="CB66" s="6">
        <v>1009.81</v>
      </c>
      <c r="CC66" s="6">
        <v>964.32</v>
      </c>
      <c r="CD66" s="6">
        <v>765.35</v>
      </c>
      <c r="CE66" s="6">
        <v>807.74</v>
      </c>
      <c r="CF66" s="6">
        <v>900.39</v>
      </c>
      <c r="CG66" s="6">
        <v>702.4</v>
      </c>
      <c r="CH66" s="6">
        <v>629.18</v>
      </c>
      <c r="CI66" s="6">
        <v>710.14</v>
      </c>
      <c r="CJ66" s="6">
        <v>811.69</v>
      </c>
      <c r="CK66" s="6">
        <v>913.33</v>
      </c>
      <c r="CL66" s="6">
        <v>1000.59</v>
      </c>
      <c r="CM66" s="6">
        <v>1127.12</v>
      </c>
      <c r="CN66" s="6">
        <v>1350.92</v>
      </c>
      <c r="CO66" s="6">
        <v>1734.64</v>
      </c>
      <c r="CP66" s="6">
        <v>1477.92</v>
      </c>
      <c r="CQ66" s="6">
        <v>1813.03</v>
      </c>
      <c r="CR66" s="6">
        <v>2581.12</v>
      </c>
      <c r="CS66" s="6">
        <v>3090.57</v>
      </c>
      <c r="CT66" s="6">
        <v>2238.67</v>
      </c>
      <c r="CU66" s="6">
        <v>1490.3</v>
      </c>
      <c r="CV66" s="6">
        <v>2417.93</v>
      </c>
      <c r="CW66" s="6">
        <v>2168.78</v>
      </c>
      <c r="CX66" s="6">
        <v>2814.33</v>
      </c>
      <c r="CY66" s="6">
        <v>3272.48</v>
      </c>
      <c r="CZ66" s="6">
        <v>2625.83</v>
      </c>
      <c r="DA66" s="6">
        <v>2305.37</v>
      </c>
      <c r="DB66" s="6">
        <v>2204.89</v>
      </c>
      <c r="DC66" s="6">
        <v>2454.37</v>
      </c>
      <c r="DD66" s="6">
        <v>2483.79</v>
      </c>
      <c r="DE66" s="6">
        <v>2851.88</v>
      </c>
      <c r="DF66" s="6">
        <v>3068.42</v>
      </c>
      <c r="DG66" s="6">
        <v>2979.75</v>
      </c>
      <c r="DH66" s="6">
        <v>2996.04</v>
      </c>
      <c r="DI66" s="6">
        <v>2979.62</v>
      </c>
      <c r="DJ66" s="6">
        <v>3120.74</v>
      </c>
      <c r="DK66" s="6">
        <v>3154.94</v>
      </c>
      <c r="DL66" s="6">
        <v>3349.61</v>
      </c>
      <c r="DM66" s="6">
        <v>3399.41</v>
      </c>
      <c r="DN66" s="6">
        <v>3482.66</v>
      </c>
      <c r="DO66" s="6">
        <v>3398.72</v>
      </c>
      <c r="DP66" s="6">
        <v>2963.3</v>
      </c>
      <c r="DQ66" s="6">
        <v>2848.24</v>
      </c>
      <c r="DR66" s="6">
        <v>2735.2</v>
      </c>
      <c r="DS66" s="6">
        <v>2787.67</v>
      </c>
      <c r="DT66" s="6">
        <v>2691.17</v>
      </c>
      <c r="DU66" s="6">
        <v>2689.84</v>
      </c>
      <c r="DV66" s="6">
        <v>2520.81</v>
      </c>
      <c r="DW66" s="6">
        <v>2552.15</v>
      </c>
      <c r="DX66" s="6">
        <v>2641.1</v>
      </c>
      <c r="DY66" s="6">
        <v>2474.53</v>
      </c>
      <c r="DZ66" s="6">
        <v>2477.24</v>
      </c>
      <c r="EA66" s="6">
        <v>2155.41</v>
      </c>
      <c r="EB66" s="6">
        <v>2054.89</v>
      </c>
      <c r="EC66" s="6">
        <v>2014.68</v>
      </c>
      <c r="ED66" s="6">
        <v>1750.69</v>
      </c>
      <c r="EE66" s="6">
        <v>1448.26</v>
      </c>
      <c r="EF66" s="6">
        <v>1370.44</v>
      </c>
      <c r="EG66" s="6">
        <v>1214.79</v>
      </c>
      <c r="EH66" s="6">
        <v>1223.04</v>
      </c>
      <c r="EI66" s="6">
        <v>1341.62</v>
      </c>
      <c r="EJ66" s="6">
        <v>1067.39</v>
      </c>
      <c r="EK66" s="6">
        <v>1046.73</v>
      </c>
      <c r="EL66" s="6">
        <v>924.64</v>
      </c>
      <c r="EM66" s="6">
        <v>815.69</v>
      </c>
      <c r="EN66" s="6">
        <v>859.39</v>
      </c>
      <c r="EO66" s="6">
        <v>756.88</v>
      </c>
      <c r="EP66" s="6">
        <v>778.46</v>
      </c>
      <c r="EQ66" s="6">
        <v>683.69</v>
      </c>
      <c r="ER66" s="6">
        <v>565.04</v>
      </c>
      <c r="ES66" s="6">
        <v>509.9</v>
      </c>
      <c r="ET66" s="6">
        <v>472.36</v>
      </c>
      <c r="EU66" s="6">
        <v>457.81</v>
      </c>
      <c r="EV66" s="6">
        <v>473.96</v>
      </c>
      <c r="EW66" s="6">
        <v>384.74</v>
      </c>
      <c r="EX66" s="6">
        <v>404.11</v>
      </c>
      <c r="EY66" s="6">
        <v>353.47</v>
      </c>
      <c r="EZ66" s="6">
        <v>279.23</v>
      </c>
      <c r="FA66" s="6">
        <v>349.89</v>
      </c>
      <c r="FB66" s="6">
        <v>305.24</v>
      </c>
      <c r="FC66" s="6">
        <v>303.04</v>
      </c>
      <c r="FD66" s="6">
        <v>294.55</v>
      </c>
      <c r="FE66" s="6">
        <v>240.05</v>
      </c>
      <c r="FF66" s="6">
        <v>231.3</v>
      </c>
      <c r="FG66" s="6">
        <v>236.09</v>
      </c>
      <c r="FH66" s="6">
        <v>220.68</v>
      </c>
      <c r="FI66" s="6">
        <v>213.79</v>
      </c>
      <c r="FJ66" s="6">
        <v>224.85</v>
      </c>
      <c r="FK66" s="6">
        <v>188.4</v>
      </c>
      <c r="FL66" s="6">
        <v>196.91</v>
      </c>
      <c r="FM66" s="6">
        <v>149.5</v>
      </c>
      <c r="FN66" s="6">
        <v>147.82</v>
      </c>
      <c r="FO66" s="6">
        <v>133.15</v>
      </c>
      <c r="FP66" s="6">
        <v>116.44</v>
      </c>
      <c r="FQ66" s="6">
        <v>117.46</v>
      </c>
      <c r="FR66" s="6">
        <v>107.94</v>
      </c>
      <c r="FS66" s="6">
        <v>118.65</v>
      </c>
      <c r="FT66" s="6">
        <v>134.07</v>
      </c>
      <c r="FU66" s="6">
        <v>146.91</v>
      </c>
      <c r="FV66" s="6">
        <v>141.94</v>
      </c>
      <c r="FW66" s="6">
        <v>138.94</v>
      </c>
      <c r="FX66" s="6">
        <v>144.42</v>
      </c>
      <c r="FY66" s="6">
        <v>128.91</v>
      </c>
      <c r="FZ66" s="6">
        <v>127.37</v>
      </c>
      <c r="GA66" s="6">
        <v>92.49</v>
      </c>
      <c r="GB66" s="6">
        <v>88.62</v>
      </c>
      <c r="GC66" s="6">
        <v>73.38</v>
      </c>
      <c r="GD66" s="6">
        <v>57.64</v>
      </c>
      <c r="GE66" s="6">
        <v>151.27</v>
      </c>
      <c r="GF66" s="6">
        <v>225.07</v>
      </c>
      <c r="GG66" s="6">
        <v>492.29</v>
      </c>
      <c r="GH66" s="6">
        <v>1579.96</v>
      </c>
      <c r="GI66" s="6">
        <v>1118.93</v>
      </c>
      <c r="GJ66" s="6">
        <v>479.82</v>
      </c>
      <c r="GK66" s="6">
        <v>725.09</v>
      </c>
      <c r="GL66" s="6">
        <v>587.67</v>
      </c>
      <c r="GM66" s="6">
        <v>986.17</v>
      </c>
      <c r="GN66" s="6">
        <v>1150.23</v>
      </c>
      <c r="GO66" s="6">
        <v>1344.71</v>
      </c>
      <c r="GP66" s="6">
        <v>1991.98</v>
      </c>
      <c r="GQ66" s="6">
        <v>1688.02</v>
      </c>
      <c r="GR66" s="6">
        <v>1442.71</v>
      </c>
      <c r="GS66" s="6">
        <v>1294.02</v>
      </c>
      <c r="GT66" s="6">
        <v>1150.92</v>
      </c>
      <c r="GU66" s="6">
        <v>1314.91</v>
      </c>
      <c r="GV66" s="6">
        <v>1422.27</v>
      </c>
      <c r="GW66" s="6">
        <v>1644.66</v>
      </c>
      <c r="GX66" s="6">
        <v>1718.63</v>
      </c>
      <c r="GY66" s="6">
        <v>2047.62</v>
      </c>
      <c r="GZ66" s="6">
        <v>2462.89</v>
      </c>
      <c r="HA66" s="6">
        <v>2009.95</v>
      </c>
      <c r="HB66" s="6">
        <v>1657.6</v>
      </c>
      <c r="HC66" s="6">
        <v>1513.83</v>
      </c>
      <c r="HD66" s="6">
        <v>1365.55</v>
      </c>
      <c r="HE66" s="6">
        <v>867.74</v>
      </c>
      <c r="HF66" s="6">
        <v>617.56</v>
      </c>
      <c r="HG66" s="6">
        <v>367.83</v>
      </c>
      <c r="HH66" s="6">
        <v>186.58</v>
      </c>
      <c r="HI66" s="6">
        <v>566.18</v>
      </c>
      <c r="HJ66" s="6">
        <v>645.1</v>
      </c>
      <c r="HK66" s="6">
        <v>451.54</v>
      </c>
      <c r="HL66" s="6">
        <v>444.71</v>
      </c>
      <c r="HM66" s="6">
        <v>395.79</v>
      </c>
      <c r="HN66" s="6">
        <v>377.89</v>
      </c>
      <c r="HO66" s="6">
        <v>381.45</v>
      </c>
      <c r="HP66" s="6">
        <v>328.98</v>
      </c>
      <c r="HQ66" s="6">
        <v>304.18</v>
      </c>
      <c r="HR66" s="6">
        <v>307.45</v>
      </c>
      <c r="HS66" s="6">
        <v>268.46</v>
      </c>
      <c r="HT66" s="6">
        <v>257.13</v>
      </c>
      <c r="HU66" s="6">
        <v>209.09</v>
      </c>
      <c r="HV66" s="6">
        <v>144.51</v>
      </c>
      <c r="HW66" s="6">
        <v>92.79</v>
      </c>
      <c r="HX66" s="6">
        <v>76.09</v>
      </c>
      <c r="HY66" s="6">
        <v>66.63</v>
      </c>
      <c r="HZ66" s="6">
        <v>68.85</v>
      </c>
      <c r="IA66" s="6">
        <v>73.46</v>
      </c>
      <c r="IB66" s="6">
        <v>52.98</v>
      </c>
      <c r="IC66" s="6">
        <v>47.4</v>
      </c>
      <c r="ID66" s="6">
        <v>43.82</v>
      </c>
      <c r="IE66" s="6">
        <v>38.41</v>
      </c>
      <c r="IF66" s="6">
        <v>33.23</v>
      </c>
      <c r="IG66" s="6">
        <v>36.51</v>
      </c>
    </row>
    <row r="67" spans="1:241" ht="12.75">
      <c r="A67" s="6">
        <v>10.62</v>
      </c>
      <c r="B67" s="6">
        <v>10.95</v>
      </c>
      <c r="C67" s="6">
        <v>14.39</v>
      </c>
      <c r="D67" s="6">
        <v>18.9</v>
      </c>
      <c r="E67" s="6">
        <v>22.31</v>
      </c>
      <c r="F67" s="6">
        <v>26.15</v>
      </c>
      <c r="G67" s="6">
        <v>35.22</v>
      </c>
      <c r="H67" s="6">
        <v>38.86</v>
      </c>
      <c r="I67" s="6">
        <v>72.45</v>
      </c>
      <c r="J67" s="6">
        <v>357.95</v>
      </c>
      <c r="K67" s="6">
        <v>534.2</v>
      </c>
      <c r="L67" s="6">
        <v>730.94</v>
      </c>
      <c r="M67" s="6">
        <v>1010.56</v>
      </c>
      <c r="N67" s="6">
        <v>904.91</v>
      </c>
      <c r="O67" s="6">
        <v>1104.23</v>
      </c>
      <c r="P67" s="6">
        <v>1210.22</v>
      </c>
      <c r="Q67" s="6">
        <v>1003.38</v>
      </c>
      <c r="R67" s="6">
        <v>926.83</v>
      </c>
      <c r="S67" s="6">
        <v>924.96</v>
      </c>
      <c r="T67" s="6">
        <v>812.8</v>
      </c>
      <c r="U67" s="6">
        <v>662.68</v>
      </c>
      <c r="V67" s="6">
        <v>555.55</v>
      </c>
      <c r="W67" s="6">
        <v>401.75</v>
      </c>
      <c r="X67" s="6">
        <v>356.65</v>
      </c>
      <c r="Y67" s="6">
        <v>532.76</v>
      </c>
      <c r="Z67" s="6">
        <v>637.74</v>
      </c>
      <c r="AA67" s="6">
        <v>765.17</v>
      </c>
      <c r="AB67" s="6">
        <v>1023.85</v>
      </c>
      <c r="AC67" s="6">
        <v>849.74</v>
      </c>
      <c r="AD67" s="6">
        <v>721.2</v>
      </c>
      <c r="AE67" s="6">
        <v>705.37</v>
      </c>
      <c r="AF67" s="6">
        <v>697.56</v>
      </c>
      <c r="AG67" s="6">
        <v>797.1</v>
      </c>
      <c r="AH67" s="6">
        <v>953.34</v>
      </c>
      <c r="AI67" s="6">
        <v>983.39</v>
      </c>
      <c r="AJ67" s="6">
        <v>1173.72</v>
      </c>
      <c r="AK67" s="6">
        <v>1385.49</v>
      </c>
      <c r="AL67" s="6">
        <v>1406.83</v>
      </c>
      <c r="AM67" s="6">
        <v>1429.07</v>
      </c>
      <c r="AN67" s="6">
        <v>1510.47</v>
      </c>
      <c r="AO67" s="6">
        <v>1467.2</v>
      </c>
      <c r="AP67" s="6">
        <v>1506.3</v>
      </c>
      <c r="AQ67" s="6">
        <v>1563.22</v>
      </c>
      <c r="AR67" s="6">
        <v>1520.64</v>
      </c>
      <c r="AS67" s="6">
        <v>1542.41</v>
      </c>
      <c r="AT67" s="6">
        <v>1635.05</v>
      </c>
      <c r="AU67" s="6">
        <v>1605.91</v>
      </c>
      <c r="AV67" s="6">
        <v>1601.82</v>
      </c>
      <c r="AW67" s="6">
        <v>1590.75</v>
      </c>
      <c r="AX67" s="6">
        <v>1555.54</v>
      </c>
      <c r="AY67" s="6">
        <v>1655.57</v>
      </c>
      <c r="AZ67" s="6">
        <v>1718.82</v>
      </c>
      <c r="BA67" s="6">
        <v>1755.56</v>
      </c>
      <c r="BB67" s="6">
        <v>1747.31</v>
      </c>
      <c r="BC67" s="6">
        <v>1883.43</v>
      </c>
      <c r="BD67" s="6">
        <v>1807.97</v>
      </c>
      <c r="BE67" s="6">
        <v>1694.82</v>
      </c>
      <c r="BF67" s="6">
        <v>1971.75</v>
      </c>
      <c r="BG67" s="6">
        <v>1850.14</v>
      </c>
      <c r="BH67" s="6">
        <v>1833.23</v>
      </c>
      <c r="BI67" s="6">
        <v>1956.29</v>
      </c>
      <c r="BJ67" s="6">
        <v>1767.11</v>
      </c>
      <c r="BK67" s="6">
        <v>1653.55</v>
      </c>
      <c r="BL67" s="6">
        <v>1692.75</v>
      </c>
      <c r="BM67" s="6">
        <v>1527.4</v>
      </c>
      <c r="BN67" s="6">
        <v>1369.54</v>
      </c>
      <c r="BO67" s="6">
        <v>1460.14</v>
      </c>
      <c r="BP67" s="6">
        <v>1276.22</v>
      </c>
      <c r="BQ67" s="6">
        <v>1205.95</v>
      </c>
      <c r="BR67" s="6">
        <v>1372.41</v>
      </c>
      <c r="BS67" s="6">
        <v>1115.45</v>
      </c>
      <c r="BT67" s="6">
        <v>976.33</v>
      </c>
      <c r="BU67" s="6">
        <v>928.59</v>
      </c>
      <c r="BV67" s="6">
        <v>940.77</v>
      </c>
      <c r="BW67" s="6">
        <v>964.73</v>
      </c>
      <c r="BX67" s="6">
        <v>966.89</v>
      </c>
      <c r="BY67" s="6">
        <v>901.28</v>
      </c>
      <c r="BZ67" s="6">
        <v>880.83</v>
      </c>
      <c r="CA67" s="6">
        <v>952.69</v>
      </c>
      <c r="CB67" s="6">
        <v>898.41</v>
      </c>
      <c r="CC67" s="6">
        <v>818.29</v>
      </c>
      <c r="CD67" s="6">
        <v>695.08</v>
      </c>
      <c r="CE67" s="6">
        <v>862.07</v>
      </c>
      <c r="CF67" s="6">
        <v>751.57</v>
      </c>
      <c r="CG67" s="6">
        <v>624.1</v>
      </c>
      <c r="CH67" s="6">
        <v>641.95</v>
      </c>
      <c r="CI67" s="6">
        <v>755.36</v>
      </c>
      <c r="CJ67" s="6">
        <v>814.48</v>
      </c>
      <c r="CK67" s="6">
        <v>918.39</v>
      </c>
      <c r="CL67" s="6">
        <v>816.11</v>
      </c>
      <c r="CM67" s="6">
        <v>928.53</v>
      </c>
      <c r="CN67" s="6">
        <v>976.82</v>
      </c>
      <c r="CO67" s="6">
        <v>954.76</v>
      </c>
      <c r="CP67" s="6">
        <v>1171.62</v>
      </c>
      <c r="CQ67" s="6">
        <v>1060.77</v>
      </c>
      <c r="CR67" s="6">
        <v>1210.46</v>
      </c>
      <c r="CS67" s="6">
        <v>1385.85</v>
      </c>
      <c r="CT67" s="6">
        <v>1066.56</v>
      </c>
      <c r="CU67" s="6">
        <v>1307.96</v>
      </c>
      <c r="CV67" s="6">
        <v>1722.53</v>
      </c>
      <c r="CW67" s="6">
        <v>1550.43</v>
      </c>
      <c r="CX67" s="6">
        <v>1958.49</v>
      </c>
      <c r="CY67" s="6">
        <v>2058.74</v>
      </c>
      <c r="CZ67" s="6">
        <v>2002.24</v>
      </c>
      <c r="DA67" s="6">
        <v>2077.84</v>
      </c>
      <c r="DB67" s="6">
        <v>1903.05</v>
      </c>
      <c r="DC67" s="6">
        <v>1998.94</v>
      </c>
      <c r="DD67" s="6">
        <v>1965.55</v>
      </c>
      <c r="DE67" s="6">
        <v>2608.69</v>
      </c>
      <c r="DF67" s="6">
        <v>2709.65</v>
      </c>
      <c r="DG67" s="6">
        <v>2512.78</v>
      </c>
      <c r="DH67" s="6">
        <v>2691.64</v>
      </c>
      <c r="DI67" s="6">
        <v>2678.62</v>
      </c>
      <c r="DJ67" s="6">
        <v>2697.41</v>
      </c>
      <c r="DK67" s="6">
        <v>2864.81</v>
      </c>
      <c r="DL67" s="6">
        <v>3020.84</v>
      </c>
      <c r="DM67" s="6">
        <v>3135.51</v>
      </c>
      <c r="DN67" s="6">
        <v>3288.35</v>
      </c>
      <c r="DO67" s="6">
        <v>3110.98</v>
      </c>
      <c r="DP67" s="6">
        <v>2870.74</v>
      </c>
      <c r="DQ67" s="6">
        <v>2919.79</v>
      </c>
      <c r="DR67" s="6">
        <v>2612.95</v>
      </c>
      <c r="DS67" s="6">
        <v>2792.13</v>
      </c>
      <c r="DT67" s="6">
        <v>2859.2</v>
      </c>
      <c r="DU67" s="6">
        <v>2844.19</v>
      </c>
      <c r="DV67" s="6">
        <v>2726.06</v>
      </c>
      <c r="DW67" s="6">
        <v>2836.12</v>
      </c>
      <c r="DX67" s="6">
        <v>2769.49</v>
      </c>
      <c r="DY67" s="6">
        <v>2705.5</v>
      </c>
      <c r="DZ67" s="6">
        <v>2830.89</v>
      </c>
      <c r="EA67" s="6">
        <v>2343.95</v>
      </c>
      <c r="EB67" s="6">
        <v>2221.2</v>
      </c>
      <c r="EC67" s="6">
        <v>1995.3</v>
      </c>
      <c r="ED67" s="6">
        <v>1997.3</v>
      </c>
      <c r="EE67" s="6">
        <v>1747.16</v>
      </c>
      <c r="EF67" s="6">
        <v>1539.52</v>
      </c>
      <c r="EG67" s="6">
        <v>1402.61</v>
      </c>
      <c r="EH67" s="6">
        <v>1364.6</v>
      </c>
      <c r="EI67" s="6">
        <v>1502.09</v>
      </c>
      <c r="EJ67" s="6">
        <v>1308.81</v>
      </c>
      <c r="EK67" s="6">
        <v>1221.63</v>
      </c>
      <c r="EL67" s="6">
        <v>1172.01</v>
      </c>
      <c r="EM67" s="6">
        <v>1098.52</v>
      </c>
      <c r="EN67" s="6">
        <v>991.86</v>
      </c>
      <c r="EO67" s="6">
        <v>993.38</v>
      </c>
      <c r="EP67" s="6">
        <v>980.29</v>
      </c>
      <c r="EQ67" s="6">
        <v>754.52</v>
      </c>
      <c r="ER67" s="6">
        <v>660.59</v>
      </c>
      <c r="ES67" s="6">
        <v>511.13</v>
      </c>
      <c r="ET67" s="6">
        <v>462.73</v>
      </c>
      <c r="EU67" s="6">
        <v>502.53</v>
      </c>
      <c r="EV67" s="6">
        <v>433.66</v>
      </c>
      <c r="EW67" s="6">
        <v>369.76</v>
      </c>
      <c r="EX67" s="6">
        <v>339.74</v>
      </c>
      <c r="EY67" s="6">
        <v>274.49</v>
      </c>
      <c r="EZ67" s="6">
        <v>244.17</v>
      </c>
      <c r="FA67" s="6">
        <v>268.44</v>
      </c>
      <c r="FB67" s="6">
        <v>210.96</v>
      </c>
      <c r="FC67" s="6">
        <v>219.54</v>
      </c>
      <c r="FD67" s="6">
        <v>186.5</v>
      </c>
      <c r="FE67" s="6">
        <v>141.83</v>
      </c>
      <c r="FF67" s="6">
        <v>136.65</v>
      </c>
      <c r="FG67" s="6">
        <v>122.25</v>
      </c>
      <c r="FH67" s="6">
        <v>133.49</v>
      </c>
      <c r="FI67" s="6">
        <v>109.25</v>
      </c>
      <c r="FJ67" s="6">
        <v>113.56</v>
      </c>
      <c r="FK67" s="6">
        <v>104.21</v>
      </c>
      <c r="FL67" s="6">
        <v>83.77</v>
      </c>
      <c r="FM67" s="6">
        <v>67.51</v>
      </c>
      <c r="FN67" s="6">
        <v>68.98</v>
      </c>
      <c r="FO67" s="6">
        <v>53.64</v>
      </c>
      <c r="FP67" s="6">
        <v>49.89</v>
      </c>
      <c r="FQ67" s="6">
        <v>52.11</v>
      </c>
      <c r="FR67" s="6">
        <v>37.49</v>
      </c>
      <c r="FS67" s="6">
        <v>47.5</v>
      </c>
      <c r="FT67" s="6">
        <v>53.95</v>
      </c>
      <c r="FU67" s="6">
        <v>55.9</v>
      </c>
      <c r="FV67" s="6">
        <v>58.28</v>
      </c>
      <c r="FW67" s="6">
        <v>43.02</v>
      </c>
      <c r="FX67" s="6">
        <v>41.1</v>
      </c>
      <c r="FY67" s="6">
        <v>35.08</v>
      </c>
      <c r="FZ67" s="6">
        <v>37.99</v>
      </c>
      <c r="GA67" s="6">
        <v>32.7</v>
      </c>
      <c r="GB67" s="6">
        <v>36.64</v>
      </c>
      <c r="GC67" s="6">
        <v>32.12</v>
      </c>
      <c r="GD67" s="6">
        <v>23.35</v>
      </c>
      <c r="GE67" s="6">
        <v>33.28</v>
      </c>
      <c r="GF67" s="6">
        <v>130.79</v>
      </c>
      <c r="GG67" s="6">
        <v>237.35</v>
      </c>
      <c r="GH67" s="6">
        <v>745.5</v>
      </c>
      <c r="GI67" s="6">
        <v>1600.35</v>
      </c>
      <c r="GJ67" s="6">
        <v>358.75</v>
      </c>
      <c r="GK67" s="6">
        <v>559.86</v>
      </c>
      <c r="GL67" s="6">
        <v>630.51</v>
      </c>
      <c r="GM67" s="6">
        <v>742.21</v>
      </c>
      <c r="GN67" s="6">
        <v>1108.9</v>
      </c>
      <c r="GO67" s="6">
        <v>1233.06</v>
      </c>
      <c r="GP67" s="6">
        <v>1660.63</v>
      </c>
      <c r="GQ67" s="6">
        <v>1646.98</v>
      </c>
      <c r="GR67" s="6">
        <v>1259.59</v>
      </c>
      <c r="GS67" s="6">
        <v>1201.24</v>
      </c>
      <c r="GT67" s="6">
        <v>997.97</v>
      </c>
      <c r="GU67" s="6">
        <v>977.1</v>
      </c>
      <c r="GV67" s="6">
        <v>1032.72</v>
      </c>
      <c r="GW67" s="6">
        <v>1205.35</v>
      </c>
      <c r="GX67" s="6">
        <v>1376.14</v>
      </c>
      <c r="GY67" s="6">
        <v>1573.85</v>
      </c>
      <c r="GZ67" s="6">
        <v>1831.18</v>
      </c>
      <c r="HA67" s="6">
        <v>1725.48</v>
      </c>
      <c r="HB67" s="6">
        <v>1397.18</v>
      </c>
      <c r="HC67" s="6">
        <v>1181.35</v>
      </c>
      <c r="HD67" s="6">
        <v>954.47</v>
      </c>
      <c r="HE67" s="6">
        <v>616.29</v>
      </c>
      <c r="HF67" s="6">
        <v>510.6</v>
      </c>
      <c r="HG67" s="6">
        <v>291.05</v>
      </c>
      <c r="HH67" s="6">
        <v>222.16</v>
      </c>
      <c r="HI67" s="6">
        <v>572.53</v>
      </c>
      <c r="HJ67" s="6">
        <v>559.79</v>
      </c>
      <c r="HK67" s="6">
        <v>304.95</v>
      </c>
      <c r="HL67" s="6">
        <v>255.49</v>
      </c>
      <c r="HM67" s="6">
        <v>245.74</v>
      </c>
      <c r="HN67" s="6">
        <v>214.57</v>
      </c>
      <c r="HO67" s="6">
        <v>219.52</v>
      </c>
      <c r="HP67" s="6">
        <v>180.81</v>
      </c>
      <c r="HQ67" s="6">
        <v>135.46</v>
      </c>
      <c r="HR67" s="6">
        <v>144.21</v>
      </c>
      <c r="HS67" s="6">
        <v>104.3</v>
      </c>
      <c r="HT67" s="6">
        <v>80.17</v>
      </c>
      <c r="HU67" s="6">
        <v>67.56</v>
      </c>
      <c r="HV67" s="6">
        <v>49.02</v>
      </c>
      <c r="HW67" s="6">
        <v>34.03</v>
      </c>
      <c r="HX67" s="6">
        <v>30.5</v>
      </c>
      <c r="HY67" s="6">
        <v>30</v>
      </c>
      <c r="HZ67" s="6">
        <v>30.09</v>
      </c>
      <c r="IA67" s="6">
        <v>30.04</v>
      </c>
      <c r="IB67" s="6">
        <v>21.77</v>
      </c>
      <c r="IC67" s="6">
        <v>18.52</v>
      </c>
      <c r="ID67" s="6">
        <v>16.23</v>
      </c>
      <c r="IE67" s="6">
        <v>13.55</v>
      </c>
      <c r="IF67" s="6">
        <v>10.47</v>
      </c>
      <c r="IG67" s="6">
        <v>10.62</v>
      </c>
    </row>
    <row r="68" spans="1:241" ht="12.75">
      <c r="A68" s="6">
        <v>4.53</v>
      </c>
      <c r="B68" s="6">
        <v>5.2</v>
      </c>
      <c r="C68" s="6">
        <v>7.64</v>
      </c>
      <c r="D68" s="6">
        <v>9.34</v>
      </c>
      <c r="E68" s="6">
        <v>10.19</v>
      </c>
      <c r="F68" s="6">
        <v>16.41</v>
      </c>
      <c r="G68" s="6">
        <v>19.99</v>
      </c>
      <c r="H68" s="6">
        <v>20.45</v>
      </c>
      <c r="I68" s="6">
        <v>46.43</v>
      </c>
      <c r="J68" s="6">
        <v>165.89</v>
      </c>
      <c r="K68" s="6">
        <v>449.58</v>
      </c>
      <c r="L68" s="6">
        <v>726.31</v>
      </c>
      <c r="M68" s="6">
        <v>914.09</v>
      </c>
      <c r="N68" s="6">
        <v>866.45</v>
      </c>
      <c r="O68" s="6">
        <v>1112.27</v>
      </c>
      <c r="P68" s="6">
        <v>1246</v>
      </c>
      <c r="Q68" s="6">
        <v>1018.73</v>
      </c>
      <c r="R68" s="6">
        <v>881.43</v>
      </c>
      <c r="S68" s="6">
        <v>805.31</v>
      </c>
      <c r="T68" s="6">
        <v>728.11</v>
      </c>
      <c r="U68" s="6">
        <v>639.23</v>
      </c>
      <c r="V68" s="6">
        <v>586.41</v>
      </c>
      <c r="W68" s="6">
        <v>463.03</v>
      </c>
      <c r="X68" s="6">
        <v>451.42</v>
      </c>
      <c r="Y68" s="6">
        <v>565.22</v>
      </c>
      <c r="Z68" s="6">
        <v>564.75</v>
      </c>
      <c r="AA68" s="6">
        <v>728.06</v>
      </c>
      <c r="AB68" s="6">
        <v>989.38</v>
      </c>
      <c r="AC68" s="6">
        <v>816.07</v>
      </c>
      <c r="AD68" s="6">
        <v>681.23</v>
      </c>
      <c r="AE68" s="6">
        <v>674.55</v>
      </c>
      <c r="AF68" s="6">
        <v>814.06</v>
      </c>
      <c r="AG68" s="6">
        <v>893.76</v>
      </c>
      <c r="AH68" s="6">
        <v>963.72</v>
      </c>
      <c r="AI68" s="6">
        <v>1076.89</v>
      </c>
      <c r="AJ68" s="6">
        <v>1205.55</v>
      </c>
      <c r="AK68" s="6">
        <v>1323.79</v>
      </c>
      <c r="AL68" s="6">
        <v>1400.27</v>
      </c>
      <c r="AM68" s="6">
        <v>1319.86</v>
      </c>
      <c r="AN68" s="6">
        <v>1264.48</v>
      </c>
      <c r="AO68" s="6">
        <v>1331.88</v>
      </c>
      <c r="AP68" s="6">
        <v>1224.75</v>
      </c>
      <c r="AQ68" s="6">
        <v>1273.32</v>
      </c>
      <c r="AR68" s="6">
        <v>1322.66</v>
      </c>
      <c r="AS68" s="6">
        <v>1288.89</v>
      </c>
      <c r="AT68" s="6">
        <v>1420.09</v>
      </c>
      <c r="AU68" s="6">
        <v>1414.26</v>
      </c>
      <c r="AV68" s="6">
        <v>1451.47</v>
      </c>
      <c r="AW68" s="6">
        <v>1485.37</v>
      </c>
      <c r="AX68" s="6">
        <v>1431.41</v>
      </c>
      <c r="AY68" s="6">
        <v>1514.61</v>
      </c>
      <c r="AZ68" s="6">
        <v>1490.97</v>
      </c>
      <c r="BA68" s="6">
        <v>1582.66</v>
      </c>
      <c r="BB68" s="6">
        <v>1557.66</v>
      </c>
      <c r="BC68" s="6">
        <v>1589.82</v>
      </c>
      <c r="BD68" s="6">
        <v>1608.13</v>
      </c>
      <c r="BE68" s="6">
        <v>1546.99</v>
      </c>
      <c r="BF68" s="6">
        <v>1699.15</v>
      </c>
      <c r="BG68" s="6">
        <v>1785</v>
      </c>
      <c r="BH68" s="6">
        <v>1677.87</v>
      </c>
      <c r="BI68" s="6">
        <v>1585.71</v>
      </c>
      <c r="BJ68" s="6">
        <v>1603.82</v>
      </c>
      <c r="BK68" s="6">
        <v>1495.06</v>
      </c>
      <c r="BL68" s="6">
        <v>1432.87</v>
      </c>
      <c r="BM68" s="6">
        <v>1419.97</v>
      </c>
      <c r="BN68" s="6">
        <v>1228.05</v>
      </c>
      <c r="BO68" s="6">
        <v>1249.89</v>
      </c>
      <c r="BP68" s="6">
        <v>1225.27</v>
      </c>
      <c r="BQ68" s="6">
        <v>1140.81</v>
      </c>
      <c r="BR68" s="6">
        <v>1086.19</v>
      </c>
      <c r="BS68" s="6">
        <v>890.81</v>
      </c>
      <c r="BT68" s="6">
        <v>802.49</v>
      </c>
      <c r="BU68" s="6">
        <v>796.43</v>
      </c>
      <c r="BV68" s="6">
        <v>781.43</v>
      </c>
      <c r="BW68" s="6">
        <v>761.93</v>
      </c>
      <c r="BX68" s="6">
        <v>838.82</v>
      </c>
      <c r="BY68" s="6">
        <v>814.47</v>
      </c>
      <c r="BZ68" s="6">
        <v>840.46</v>
      </c>
      <c r="CA68" s="6">
        <v>905.84</v>
      </c>
      <c r="CB68" s="6">
        <v>894.06</v>
      </c>
      <c r="CC68" s="6">
        <v>908.05</v>
      </c>
      <c r="CD68" s="6">
        <v>850.44</v>
      </c>
      <c r="CE68" s="6">
        <v>938.85</v>
      </c>
      <c r="CF68" s="6">
        <v>980.34</v>
      </c>
      <c r="CG68" s="6">
        <v>781.87</v>
      </c>
      <c r="CH68" s="6">
        <v>910.78</v>
      </c>
      <c r="CI68" s="6">
        <v>905.62</v>
      </c>
      <c r="CJ68" s="6">
        <v>999.49</v>
      </c>
      <c r="CK68" s="6">
        <v>991.09</v>
      </c>
      <c r="CL68" s="6">
        <v>839.28</v>
      </c>
      <c r="CM68" s="6">
        <v>943.99</v>
      </c>
      <c r="CN68" s="6">
        <v>917.32</v>
      </c>
      <c r="CO68" s="6">
        <v>949.29</v>
      </c>
      <c r="CP68" s="6">
        <v>994.43</v>
      </c>
      <c r="CQ68" s="6">
        <v>932.57</v>
      </c>
      <c r="CR68" s="6">
        <v>941.4</v>
      </c>
      <c r="CS68" s="6">
        <v>1255.54</v>
      </c>
      <c r="CT68" s="6">
        <v>924.19</v>
      </c>
      <c r="CU68" s="6">
        <v>966.36</v>
      </c>
      <c r="CV68" s="6">
        <v>1109.7</v>
      </c>
      <c r="CW68" s="6">
        <v>1156.24</v>
      </c>
      <c r="CX68" s="6">
        <v>1484.08</v>
      </c>
      <c r="CY68" s="6">
        <v>1399.96</v>
      </c>
      <c r="CZ68" s="6">
        <v>1777.23</v>
      </c>
      <c r="DA68" s="6">
        <v>1906.47</v>
      </c>
      <c r="DB68" s="6">
        <v>1961.99</v>
      </c>
      <c r="DC68" s="6">
        <v>2019.33</v>
      </c>
      <c r="DD68" s="6">
        <v>1844.78</v>
      </c>
      <c r="DE68" s="6">
        <v>2387.21</v>
      </c>
      <c r="DF68" s="6">
        <v>2405.65</v>
      </c>
      <c r="DG68" s="6">
        <v>2265.43</v>
      </c>
      <c r="DH68" s="6">
        <v>2299.87</v>
      </c>
      <c r="DI68" s="6">
        <v>2248.27</v>
      </c>
      <c r="DJ68" s="6">
        <v>2438.21</v>
      </c>
      <c r="DK68" s="6">
        <v>2505.04</v>
      </c>
      <c r="DL68" s="6">
        <v>2711.88</v>
      </c>
      <c r="DM68" s="6">
        <v>2795.74</v>
      </c>
      <c r="DN68" s="6">
        <v>3027.18</v>
      </c>
      <c r="DO68" s="6">
        <v>2984.81</v>
      </c>
      <c r="DP68" s="6">
        <v>2853.48</v>
      </c>
      <c r="DQ68" s="6">
        <v>2793.84</v>
      </c>
      <c r="DR68" s="6">
        <v>2635.58</v>
      </c>
      <c r="DS68" s="6">
        <v>2831.67</v>
      </c>
      <c r="DT68" s="6">
        <v>2874</v>
      </c>
      <c r="DU68" s="6">
        <v>2874.79</v>
      </c>
      <c r="DV68" s="6">
        <v>2761.14</v>
      </c>
      <c r="DW68" s="6">
        <v>2858.58</v>
      </c>
      <c r="DX68" s="6">
        <v>2768.07</v>
      </c>
      <c r="DY68" s="6">
        <v>2746.27</v>
      </c>
      <c r="DZ68" s="6">
        <v>2753.94</v>
      </c>
      <c r="EA68" s="6">
        <v>2420.51</v>
      </c>
      <c r="EB68" s="6">
        <v>2293.39</v>
      </c>
      <c r="EC68" s="6">
        <v>2089.53</v>
      </c>
      <c r="ED68" s="6">
        <v>2196.93</v>
      </c>
      <c r="EE68" s="6">
        <v>1974.11</v>
      </c>
      <c r="EF68" s="6">
        <v>1737.9</v>
      </c>
      <c r="EG68" s="6">
        <v>1745.89</v>
      </c>
      <c r="EH68" s="6">
        <v>1522.04</v>
      </c>
      <c r="EI68" s="6">
        <v>1517.14</v>
      </c>
      <c r="EJ68" s="6">
        <v>1472.05</v>
      </c>
      <c r="EK68" s="6">
        <v>1367.57</v>
      </c>
      <c r="EL68" s="6">
        <v>1320.21</v>
      </c>
      <c r="EM68" s="6">
        <v>1353.01</v>
      </c>
      <c r="EN68" s="6">
        <v>1208.95</v>
      </c>
      <c r="EO68" s="6">
        <v>1228.12</v>
      </c>
      <c r="EP68" s="6">
        <v>1158.67</v>
      </c>
      <c r="EQ68" s="6">
        <v>859.47</v>
      </c>
      <c r="ER68" s="6">
        <v>836.98</v>
      </c>
      <c r="ES68" s="6">
        <v>605.15</v>
      </c>
      <c r="ET68" s="6">
        <v>570.12</v>
      </c>
      <c r="EU68" s="6">
        <v>580.01</v>
      </c>
      <c r="EV68" s="6">
        <v>451.96</v>
      </c>
      <c r="EW68" s="6">
        <v>434.58</v>
      </c>
      <c r="EX68" s="6">
        <v>363.03</v>
      </c>
      <c r="EY68" s="6">
        <v>292.59</v>
      </c>
      <c r="EZ68" s="6">
        <v>247.7</v>
      </c>
      <c r="FA68" s="6">
        <v>234.56</v>
      </c>
      <c r="FB68" s="6">
        <v>212.24</v>
      </c>
      <c r="FC68" s="6">
        <v>181.77</v>
      </c>
      <c r="FD68" s="6">
        <v>142.04</v>
      </c>
      <c r="FE68" s="6">
        <v>115.41</v>
      </c>
      <c r="FF68" s="6">
        <v>92.68</v>
      </c>
      <c r="FG68" s="6">
        <v>83.53</v>
      </c>
      <c r="FH68" s="6">
        <v>87.96</v>
      </c>
      <c r="FI68" s="6">
        <v>61.54</v>
      </c>
      <c r="FJ68" s="6">
        <v>72.78</v>
      </c>
      <c r="FK68" s="6">
        <v>52.74</v>
      </c>
      <c r="FL68" s="6">
        <v>37.83</v>
      </c>
      <c r="FM68" s="6">
        <v>38.9</v>
      </c>
      <c r="FN68" s="6">
        <v>33.84</v>
      </c>
      <c r="FO68" s="6">
        <v>29.93</v>
      </c>
      <c r="FP68" s="6">
        <v>25.69</v>
      </c>
      <c r="FQ68" s="6">
        <v>23.8</v>
      </c>
      <c r="FR68" s="6">
        <v>19.35</v>
      </c>
      <c r="FS68" s="6">
        <v>25.3</v>
      </c>
      <c r="FT68" s="6">
        <v>20.89</v>
      </c>
      <c r="FU68" s="6">
        <v>22.43</v>
      </c>
      <c r="FV68" s="6">
        <v>25.39</v>
      </c>
      <c r="FW68" s="6">
        <v>12.51</v>
      </c>
      <c r="FX68" s="6">
        <v>15.28</v>
      </c>
      <c r="FY68" s="6">
        <v>13.69</v>
      </c>
      <c r="FZ68" s="6">
        <v>14.38</v>
      </c>
      <c r="GA68" s="6">
        <v>15.06</v>
      </c>
      <c r="GB68" s="6">
        <v>16.4</v>
      </c>
      <c r="GC68" s="6">
        <v>16.93</v>
      </c>
      <c r="GD68" s="6">
        <v>12.86</v>
      </c>
      <c r="GE68" s="6">
        <v>9.27</v>
      </c>
      <c r="GF68" s="6">
        <v>56.49</v>
      </c>
      <c r="GG68" s="6">
        <v>122.08</v>
      </c>
      <c r="GH68" s="6">
        <v>311.62</v>
      </c>
      <c r="GI68" s="6">
        <v>1132.46</v>
      </c>
      <c r="GJ68" s="6">
        <v>929.14</v>
      </c>
      <c r="GK68" s="6">
        <v>373.29</v>
      </c>
      <c r="GL68" s="6">
        <v>515.98</v>
      </c>
      <c r="GM68" s="6">
        <v>618.81</v>
      </c>
      <c r="GN68" s="6">
        <v>928.26</v>
      </c>
      <c r="GO68" s="6">
        <v>1155.01</v>
      </c>
      <c r="GP68" s="6">
        <v>1377.89</v>
      </c>
      <c r="GQ68" s="6">
        <v>1545.85</v>
      </c>
      <c r="GR68" s="6">
        <v>1219.16</v>
      </c>
      <c r="GS68" s="6">
        <v>1000.99</v>
      </c>
      <c r="GT68" s="6">
        <v>916.09</v>
      </c>
      <c r="GU68" s="6">
        <v>879.21</v>
      </c>
      <c r="GV68" s="6">
        <v>932.16</v>
      </c>
      <c r="GW68" s="6">
        <v>1025.22</v>
      </c>
      <c r="GX68" s="6">
        <v>1074.64</v>
      </c>
      <c r="GY68" s="6">
        <v>1283.54</v>
      </c>
      <c r="GZ68" s="6">
        <v>1478.13</v>
      </c>
      <c r="HA68" s="6">
        <v>1507.01</v>
      </c>
      <c r="HB68" s="6">
        <v>1310.79</v>
      </c>
      <c r="HC68" s="6">
        <v>1132.57</v>
      </c>
      <c r="HD68" s="6">
        <v>754.13</v>
      </c>
      <c r="HE68" s="6">
        <v>479.05</v>
      </c>
      <c r="HF68" s="6">
        <v>558.69</v>
      </c>
      <c r="HG68" s="6">
        <v>434.41</v>
      </c>
      <c r="HH68" s="6">
        <v>443.24</v>
      </c>
      <c r="HI68" s="6">
        <v>556.64</v>
      </c>
      <c r="HJ68" s="6">
        <v>282.02</v>
      </c>
      <c r="HK68" s="6">
        <v>236.53</v>
      </c>
      <c r="HL68" s="6">
        <v>181.36</v>
      </c>
      <c r="HM68" s="6">
        <v>172.17</v>
      </c>
      <c r="HN68" s="6">
        <v>140.2</v>
      </c>
      <c r="HO68" s="6">
        <v>146.81</v>
      </c>
      <c r="HP68" s="6">
        <v>110.78</v>
      </c>
      <c r="HQ68" s="6">
        <v>85.07</v>
      </c>
      <c r="HR68" s="6">
        <v>88.61</v>
      </c>
      <c r="HS68" s="6">
        <v>60.07</v>
      </c>
      <c r="HT68" s="6">
        <v>41.19</v>
      </c>
      <c r="HU68" s="6">
        <v>38.43</v>
      </c>
      <c r="HV68" s="6">
        <v>26.22</v>
      </c>
      <c r="HW68" s="6">
        <v>17.82</v>
      </c>
      <c r="HX68" s="6">
        <v>20.52</v>
      </c>
      <c r="HY68" s="6">
        <v>23.11</v>
      </c>
      <c r="HZ68" s="6">
        <v>19.01</v>
      </c>
      <c r="IA68" s="6">
        <v>17.82</v>
      </c>
      <c r="IB68" s="6">
        <v>12.36</v>
      </c>
      <c r="IC68" s="6">
        <v>6.86</v>
      </c>
      <c r="ID68" s="6">
        <v>6.65</v>
      </c>
      <c r="IE68" s="6">
        <v>5.21</v>
      </c>
      <c r="IF68" s="6">
        <v>4.82</v>
      </c>
      <c r="IG68" s="6">
        <v>4.53</v>
      </c>
    </row>
    <row r="69" spans="1:241" ht="12.75">
      <c r="A69" s="6">
        <v>2.84</v>
      </c>
      <c r="B69" s="6">
        <v>3.48</v>
      </c>
      <c r="C69" s="6">
        <v>3.62</v>
      </c>
      <c r="D69" s="6">
        <v>6.37</v>
      </c>
      <c r="E69" s="6">
        <v>6.83</v>
      </c>
      <c r="F69" s="6">
        <v>10.82</v>
      </c>
      <c r="G69" s="6">
        <v>14.89</v>
      </c>
      <c r="H69" s="6">
        <v>17.53</v>
      </c>
      <c r="I69" s="6">
        <v>50.86</v>
      </c>
      <c r="J69" s="6">
        <v>172.36</v>
      </c>
      <c r="K69" s="6">
        <v>436.77</v>
      </c>
      <c r="L69" s="6">
        <v>812.47</v>
      </c>
      <c r="M69" s="6">
        <v>846.63</v>
      </c>
      <c r="N69" s="6">
        <v>866.83</v>
      </c>
      <c r="O69" s="6">
        <v>1053.94</v>
      </c>
      <c r="P69" s="6">
        <v>1100.8</v>
      </c>
      <c r="Q69" s="6">
        <v>925.42</v>
      </c>
      <c r="R69" s="6">
        <v>770.62</v>
      </c>
      <c r="S69" s="6">
        <v>736.69</v>
      </c>
      <c r="T69" s="6">
        <v>683.37</v>
      </c>
      <c r="U69" s="6">
        <v>595.64</v>
      </c>
      <c r="V69" s="6">
        <v>606.21</v>
      </c>
      <c r="W69" s="6">
        <v>574.95</v>
      </c>
      <c r="X69" s="6">
        <v>637.28</v>
      </c>
      <c r="Y69" s="6">
        <v>598.9</v>
      </c>
      <c r="Z69" s="6">
        <v>548.89</v>
      </c>
      <c r="AA69" s="6">
        <v>754.82</v>
      </c>
      <c r="AB69" s="6">
        <v>802.91</v>
      </c>
      <c r="AC69" s="6">
        <v>739.64</v>
      </c>
      <c r="AD69" s="6">
        <v>719.75</v>
      </c>
      <c r="AE69" s="6">
        <v>729.89</v>
      </c>
      <c r="AF69" s="6">
        <v>825.77</v>
      </c>
      <c r="AG69" s="6">
        <v>857.48</v>
      </c>
      <c r="AH69" s="6">
        <v>869.2</v>
      </c>
      <c r="AI69" s="6">
        <v>1099.46</v>
      </c>
      <c r="AJ69" s="6">
        <v>1225.24</v>
      </c>
      <c r="AK69" s="6">
        <v>1287.23</v>
      </c>
      <c r="AL69" s="6">
        <v>1247.4</v>
      </c>
      <c r="AM69" s="6">
        <v>1224.47</v>
      </c>
      <c r="AN69" s="6">
        <v>1087.01</v>
      </c>
      <c r="AO69" s="6">
        <v>1041.6</v>
      </c>
      <c r="AP69" s="6">
        <v>1005.86</v>
      </c>
      <c r="AQ69" s="6">
        <v>1070.53</v>
      </c>
      <c r="AR69" s="6">
        <v>1115.17</v>
      </c>
      <c r="AS69" s="6">
        <v>1078.44</v>
      </c>
      <c r="AT69" s="6">
        <v>1206.84</v>
      </c>
      <c r="AU69" s="6">
        <v>1168.87</v>
      </c>
      <c r="AV69" s="6">
        <v>1167.35</v>
      </c>
      <c r="AW69" s="6">
        <v>1211.26</v>
      </c>
      <c r="AX69" s="6">
        <v>1144.78</v>
      </c>
      <c r="AY69" s="6">
        <v>1299.39</v>
      </c>
      <c r="AZ69" s="6">
        <v>1265.89</v>
      </c>
      <c r="BA69" s="6">
        <v>1304.8</v>
      </c>
      <c r="BB69" s="6">
        <v>1325.84</v>
      </c>
      <c r="BC69" s="6">
        <v>1311.54</v>
      </c>
      <c r="BD69" s="6">
        <v>1302.14</v>
      </c>
      <c r="BE69" s="6">
        <v>1322.6</v>
      </c>
      <c r="BF69" s="6">
        <v>1312.97</v>
      </c>
      <c r="BG69" s="6">
        <v>1207.52</v>
      </c>
      <c r="BH69" s="6">
        <v>1262.78</v>
      </c>
      <c r="BI69" s="6">
        <v>1247.91</v>
      </c>
      <c r="BJ69" s="6">
        <v>1229.87</v>
      </c>
      <c r="BK69" s="6">
        <v>1229.16</v>
      </c>
      <c r="BL69" s="6">
        <v>1161.61</v>
      </c>
      <c r="BM69" s="6">
        <v>1116.8</v>
      </c>
      <c r="BN69" s="6">
        <v>976.61</v>
      </c>
      <c r="BO69" s="6">
        <v>910.61</v>
      </c>
      <c r="BP69" s="6">
        <v>855.57</v>
      </c>
      <c r="BQ69" s="6">
        <v>850.09</v>
      </c>
      <c r="BR69" s="6">
        <v>768.04</v>
      </c>
      <c r="BS69" s="6">
        <v>674.58</v>
      </c>
      <c r="BT69" s="6">
        <v>642.74</v>
      </c>
      <c r="BU69" s="6">
        <v>603.75</v>
      </c>
      <c r="BV69" s="6">
        <v>555.47</v>
      </c>
      <c r="BW69" s="6">
        <v>522.09</v>
      </c>
      <c r="BX69" s="6">
        <v>589.75</v>
      </c>
      <c r="BY69" s="6">
        <v>596.77</v>
      </c>
      <c r="BZ69" s="6">
        <v>621.4</v>
      </c>
      <c r="CA69" s="6">
        <v>663.22</v>
      </c>
      <c r="CB69" s="6">
        <v>686.76</v>
      </c>
      <c r="CC69" s="6">
        <v>690.99</v>
      </c>
      <c r="CD69" s="6">
        <v>792.97</v>
      </c>
      <c r="CE69" s="6">
        <v>891.08</v>
      </c>
      <c r="CF69" s="6">
        <v>880.69</v>
      </c>
      <c r="CG69" s="6">
        <v>957.47</v>
      </c>
      <c r="CH69" s="6">
        <v>1023.78</v>
      </c>
      <c r="CI69" s="6">
        <v>1023.31</v>
      </c>
      <c r="CJ69" s="6">
        <v>1126.02</v>
      </c>
      <c r="CK69" s="6">
        <v>1028.61</v>
      </c>
      <c r="CL69" s="6">
        <v>627.05</v>
      </c>
      <c r="CM69" s="6">
        <v>771.69</v>
      </c>
      <c r="CN69" s="6">
        <v>895.91</v>
      </c>
      <c r="CO69" s="6">
        <v>918.3</v>
      </c>
      <c r="CP69" s="6">
        <v>948.87</v>
      </c>
      <c r="CQ69" s="6">
        <v>899.72</v>
      </c>
      <c r="CR69" s="6">
        <v>768.93</v>
      </c>
      <c r="CS69" s="6">
        <v>826.94</v>
      </c>
      <c r="CT69" s="6">
        <v>946.62</v>
      </c>
      <c r="CU69" s="6">
        <v>1032.34</v>
      </c>
      <c r="CV69" s="6">
        <v>961.3</v>
      </c>
      <c r="CW69" s="6">
        <v>1066.5</v>
      </c>
      <c r="CX69" s="6">
        <v>1074.72</v>
      </c>
      <c r="CY69" s="6">
        <v>1142.88</v>
      </c>
      <c r="CZ69" s="6">
        <v>1474.68</v>
      </c>
      <c r="DA69" s="6">
        <v>1447.59</v>
      </c>
      <c r="DB69" s="6">
        <v>1797.1</v>
      </c>
      <c r="DC69" s="6">
        <v>1854.81</v>
      </c>
      <c r="DD69" s="6">
        <v>1759.32</v>
      </c>
      <c r="DE69" s="6">
        <v>2077.27</v>
      </c>
      <c r="DF69" s="6">
        <v>2015.27</v>
      </c>
      <c r="DG69" s="6">
        <v>2090.95</v>
      </c>
      <c r="DH69" s="6">
        <v>1877.01</v>
      </c>
      <c r="DI69" s="6">
        <v>1932.23</v>
      </c>
      <c r="DJ69" s="6">
        <v>2076.25</v>
      </c>
      <c r="DK69" s="6">
        <v>2057.15</v>
      </c>
      <c r="DL69" s="6">
        <v>2325.14</v>
      </c>
      <c r="DM69" s="6">
        <v>2504.64</v>
      </c>
      <c r="DN69" s="6">
        <v>2615.04</v>
      </c>
      <c r="DO69" s="6">
        <v>2679.39</v>
      </c>
      <c r="DP69" s="6">
        <v>2498.21</v>
      </c>
      <c r="DQ69" s="6">
        <v>2446.71</v>
      </c>
      <c r="DR69" s="6">
        <v>2533.39</v>
      </c>
      <c r="DS69" s="6">
        <v>2605.17</v>
      </c>
      <c r="DT69" s="6">
        <v>2588.6</v>
      </c>
      <c r="DU69" s="6">
        <v>2765.33</v>
      </c>
      <c r="DV69" s="6">
        <v>2620.52</v>
      </c>
      <c r="DW69" s="6">
        <v>2597.26</v>
      </c>
      <c r="DX69" s="6">
        <v>2485.16</v>
      </c>
      <c r="DY69" s="6">
        <v>2439</v>
      </c>
      <c r="DZ69" s="6">
        <v>2464.43</v>
      </c>
      <c r="EA69" s="6">
        <v>2355.76</v>
      </c>
      <c r="EB69" s="6">
        <v>2256.17</v>
      </c>
      <c r="EC69" s="6">
        <v>2179.29</v>
      </c>
      <c r="ED69" s="6">
        <v>2260.06</v>
      </c>
      <c r="EE69" s="6">
        <v>2021.86</v>
      </c>
      <c r="EF69" s="6">
        <v>1971.3</v>
      </c>
      <c r="EG69" s="6">
        <v>1805.64</v>
      </c>
      <c r="EH69" s="6">
        <v>1627.39</v>
      </c>
      <c r="EI69" s="6">
        <v>1650.51</v>
      </c>
      <c r="EJ69" s="6">
        <v>1500.79</v>
      </c>
      <c r="EK69" s="6">
        <v>1499.6</v>
      </c>
      <c r="EL69" s="6">
        <v>1456.64</v>
      </c>
      <c r="EM69" s="6">
        <v>1386.07</v>
      </c>
      <c r="EN69" s="6">
        <v>1267.87</v>
      </c>
      <c r="EO69" s="6">
        <v>1236.02</v>
      </c>
      <c r="EP69" s="6">
        <v>1185.43</v>
      </c>
      <c r="EQ69" s="6">
        <v>943.99</v>
      </c>
      <c r="ER69" s="6">
        <v>924.16</v>
      </c>
      <c r="ES69" s="6">
        <v>721.54</v>
      </c>
      <c r="ET69" s="6">
        <v>652.35</v>
      </c>
      <c r="EU69" s="6">
        <v>577.57</v>
      </c>
      <c r="EV69" s="6">
        <v>481.72</v>
      </c>
      <c r="EW69" s="6">
        <v>448.21</v>
      </c>
      <c r="EX69" s="6">
        <v>351.21</v>
      </c>
      <c r="EY69" s="6">
        <v>338.71</v>
      </c>
      <c r="EZ69" s="6">
        <v>243.49</v>
      </c>
      <c r="FA69" s="6">
        <v>235.07</v>
      </c>
      <c r="FB69" s="6">
        <v>209.16</v>
      </c>
      <c r="FC69" s="6">
        <v>160.66</v>
      </c>
      <c r="FD69" s="6">
        <v>142.96</v>
      </c>
      <c r="FE69" s="6">
        <v>101.8</v>
      </c>
      <c r="FF69" s="6">
        <v>78.62</v>
      </c>
      <c r="FG69" s="6">
        <v>70.91</v>
      </c>
      <c r="FH69" s="6">
        <v>55.69</v>
      </c>
      <c r="FI69" s="6">
        <v>37.47</v>
      </c>
      <c r="FJ69" s="6">
        <v>40.54</v>
      </c>
      <c r="FK69" s="6">
        <v>26.71</v>
      </c>
      <c r="FL69" s="6">
        <v>18.2</v>
      </c>
      <c r="FM69" s="6">
        <v>19.95</v>
      </c>
      <c r="FN69" s="6">
        <v>15.41</v>
      </c>
      <c r="FO69" s="6">
        <v>13.1</v>
      </c>
      <c r="FP69" s="6">
        <v>10.89</v>
      </c>
      <c r="FQ69" s="6">
        <v>10.21</v>
      </c>
      <c r="FR69" s="6">
        <v>11.14</v>
      </c>
      <c r="FS69" s="6">
        <v>9.44</v>
      </c>
      <c r="FT69" s="6">
        <v>7.99</v>
      </c>
      <c r="FU69" s="6">
        <v>6.02</v>
      </c>
      <c r="FV69" s="6">
        <v>6.37</v>
      </c>
      <c r="FW69" s="6">
        <v>3.44</v>
      </c>
      <c r="FX69" s="6">
        <v>2.85</v>
      </c>
      <c r="FY69" s="6">
        <v>3.41</v>
      </c>
      <c r="FZ69" s="6">
        <v>4.05</v>
      </c>
      <c r="GA69" s="6">
        <v>4.51</v>
      </c>
      <c r="GB69" s="6">
        <v>3.78</v>
      </c>
      <c r="GC69" s="6">
        <v>5.58</v>
      </c>
      <c r="GD69" s="6">
        <v>5.99</v>
      </c>
      <c r="GE69" s="6">
        <v>5.43</v>
      </c>
      <c r="GF69" s="6">
        <v>16.38</v>
      </c>
      <c r="GG69" s="6">
        <v>63.19</v>
      </c>
      <c r="GH69" s="6">
        <v>162.2</v>
      </c>
      <c r="GI69" s="6">
        <v>611.46</v>
      </c>
      <c r="GJ69" s="6">
        <v>1729.62</v>
      </c>
      <c r="GK69" s="6">
        <v>1405.62</v>
      </c>
      <c r="GL69" s="6">
        <v>1158.73</v>
      </c>
      <c r="GM69" s="6">
        <v>742.93</v>
      </c>
      <c r="GN69" s="6">
        <v>683.88</v>
      </c>
      <c r="GO69" s="6">
        <v>1027.99</v>
      </c>
      <c r="GP69" s="6">
        <v>1131.41</v>
      </c>
      <c r="GQ69" s="6">
        <v>1217.99</v>
      </c>
      <c r="GR69" s="6">
        <v>1102.82</v>
      </c>
      <c r="GS69" s="6">
        <v>859.93</v>
      </c>
      <c r="GT69" s="6">
        <v>895.45</v>
      </c>
      <c r="GU69" s="6">
        <v>792.7</v>
      </c>
      <c r="GV69" s="6">
        <v>799.78</v>
      </c>
      <c r="GW69" s="6">
        <v>913.1</v>
      </c>
      <c r="GX69" s="6">
        <v>878.85</v>
      </c>
      <c r="GY69" s="6">
        <v>1134.65</v>
      </c>
      <c r="GZ69" s="6">
        <v>1370.26</v>
      </c>
      <c r="HA69" s="6">
        <v>1298.95</v>
      </c>
      <c r="HB69" s="6">
        <v>1170.29</v>
      </c>
      <c r="HC69" s="6">
        <v>1036.23</v>
      </c>
      <c r="HD69" s="6">
        <v>679.91</v>
      </c>
      <c r="HE69" s="6">
        <v>434.73</v>
      </c>
      <c r="HF69" s="6">
        <v>668.96</v>
      </c>
      <c r="HG69" s="6">
        <v>630.43</v>
      </c>
      <c r="HH69" s="6">
        <v>563.87</v>
      </c>
      <c r="HI69" s="6">
        <v>347.91</v>
      </c>
      <c r="HJ69" s="6">
        <v>227.87</v>
      </c>
      <c r="HK69" s="6">
        <v>192.05</v>
      </c>
      <c r="HL69" s="6">
        <v>129.12</v>
      </c>
      <c r="HM69" s="6">
        <v>119.37</v>
      </c>
      <c r="HN69" s="6">
        <v>96.12</v>
      </c>
      <c r="HO69" s="6">
        <v>87.06</v>
      </c>
      <c r="HP69" s="6">
        <v>74.3</v>
      </c>
      <c r="HQ69" s="6">
        <v>54.1</v>
      </c>
      <c r="HR69" s="6">
        <v>50.73</v>
      </c>
      <c r="HS69" s="6">
        <v>33.41</v>
      </c>
      <c r="HT69" s="6">
        <v>28.79</v>
      </c>
      <c r="HU69" s="6">
        <v>22.15</v>
      </c>
      <c r="HV69" s="6">
        <v>17.84</v>
      </c>
      <c r="HW69" s="6">
        <v>9.66</v>
      </c>
      <c r="HX69" s="6">
        <v>10.07</v>
      </c>
      <c r="HY69" s="6">
        <v>10.11</v>
      </c>
      <c r="HZ69" s="6">
        <v>6</v>
      </c>
      <c r="IA69" s="6">
        <v>5.19</v>
      </c>
      <c r="IB69" s="6">
        <v>2.74</v>
      </c>
      <c r="IC69" s="6">
        <v>2</v>
      </c>
      <c r="ID69" s="6">
        <v>2.3</v>
      </c>
      <c r="IE69" s="6">
        <v>1.67</v>
      </c>
      <c r="IF69" s="6">
        <v>1.99</v>
      </c>
      <c r="IG69" s="6">
        <v>2.84</v>
      </c>
    </row>
    <row r="70" spans="1:241" ht="12.75">
      <c r="A70" s="6">
        <v>1.19</v>
      </c>
      <c r="B70" s="6">
        <v>1.26</v>
      </c>
      <c r="C70" s="6">
        <v>2.8</v>
      </c>
      <c r="D70" s="6">
        <v>5.07</v>
      </c>
      <c r="E70" s="6">
        <v>5.83</v>
      </c>
      <c r="F70" s="6">
        <v>7.24</v>
      </c>
      <c r="G70" s="6">
        <v>12.09</v>
      </c>
      <c r="H70" s="6">
        <v>19.07</v>
      </c>
      <c r="I70" s="6">
        <v>45.43</v>
      </c>
      <c r="J70" s="6">
        <v>321.27</v>
      </c>
      <c r="K70" s="6">
        <v>598.28</v>
      </c>
      <c r="L70" s="6">
        <v>752.35</v>
      </c>
      <c r="M70" s="6">
        <v>754.49</v>
      </c>
      <c r="N70" s="6">
        <v>804.85</v>
      </c>
      <c r="O70" s="6">
        <v>921.89</v>
      </c>
      <c r="P70" s="6">
        <v>921.3</v>
      </c>
      <c r="Q70" s="6">
        <v>790.51</v>
      </c>
      <c r="R70" s="6">
        <v>655.07</v>
      </c>
      <c r="S70" s="6">
        <v>581.85</v>
      </c>
      <c r="T70" s="6">
        <v>560.57</v>
      </c>
      <c r="U70" s="6">
        <v>555.53</v>
      </c>
      <c r="V70" s="6">
        <v>536.32</v>
      </c>
      <c r="W70" s="6">
        <v>466.85</v>
      </c>
      <c r="X70" s="6">
        <v>522.06</v>
      </c>
      <c r="Y70" s="6">
        <v>533.51</v>
      </c>
      <c r="Z70" s="6">
        <v>490.55</v>
      </c>
      <c r="AA70" s="6">
        <v>646.73</v>
      </c>
      <c r="AB70" s="6">
        <v>829.93</v>
      </c>
      <c r="AC70" s="6">
        <v>716.7</v>
      </c>
      <c r="AD70" s="6">
        <v>774.77</v>
      </c>
      <c r="AE70" s="6">
        <v>851.07</v>
      </c>
      <c r="AF70" s="6">
        <v>1061.89</v>
      </c>
      <c r="AG70" s="6">
        <v>963.69</v>
      </c>
      <c r="AH70" s="6">
        <v>662.22</v>
      </c>
      <c r="AI70" s="6">
        <v>1074.61</v>
      </c>
      <c r="AJ70" s="6">
        <v>1082.59</v>
      </c>
      <c r="AK70" s="6">
        <v>1338.05</v>
      </c>
      <c r="AL70" s="6">
        <v>1128.75</v>
      </c>
      <c r="AM70" s="6">
        <v>1046.78</v>
      </c>
      <c r="AN70" s="6">
        <v>934.7</v>
      </c>
      <c r="AO70" s="6">
        <v>781.65</v>
      </c>
      <c r="AP70" s="6">
        <v>782</v>
      </c>
      <c r="AQ70" s="6">
        <v>795.12</v>
      </c>
      <c r="AR70" s="6">
        <v>817.69</v>
      </c>
      <c r="AS70" s="6">
        <v>781.3</v>
      </c>
      <c r="AT70" s="6">
        <v>813.58</v>
      </c>
      <c r="AU70" s="6">
        <v>819.13</v>
      </c>
      <c r="AV70" s="6">
        <v>851.73</v>
      </c>
      <c r="AW70" s="6">
        <v>943.89</v>
      </c>
      <c r="AX70" s="6">
        <v>892.41</v>
      </c>
      <c r="AY70" s="6">
        <v>945.33</v>
      </c>
      <c r="AZ70" s="6">
        <v>995.19</v>
      </c>
      <c r="BA70" s="6">
        <v>998.03</v>
      </c>
      <c r="BB70" s="6">
        <v>982.53</v>
      </c>
      <c r="BC70" s="6">
        <v>1057.32</v>
      </c>
      <c r="BD70" s="6">
        <v>954.98</v>
      </c>
      <c r="BE70" s="6">
        <v>878.37</v>
      </c>
      <c r="BF70" s="6">
        <v>960.07</v>
      </c>
      <c r="BG70" s="6">
        <v>879.75</v>
      </c>
      <c r="BH70" s="6">
        <v>852.27</v>
      </c>
      <c r="BI70" s="6">
        <v>846.79</v>
      </c>
      <c r="BJ70" s="6">
        <v>804.79</v>
      </c>
      <c r="BK70" s="6">
        <v>883.79</v>
      </c>
      <c r="BL70" s="6">
        <v>896.49</v>
      </c>
      <c r="BM70" s="6">
        <v>734.16</v>
      </c>
      <c r="BN70" s="6">
        <v>626.99</v>
      </c>
      <c r="BO70" s="6">
        <v>652.04</v>
      </c>
      <c r="BP70" s="6">
        <v>574.96</v>
      </c>
      <c r="BQ70" s="6">
        <v>549.83</v>
      </c>
      <c r="BR70" s="6">
        <v>542.63</v>
      </c>
      <c r="BS70" s="6">
        <v>490.77</v>
      </c>
      <c r="BT70" s="6">
        <v>433.09</v>
      </c>
      <c r="BU70" s="6">
        <v>414</v>
      </c>
      <c r="BV70" s="6">
        <v>398.47</v>
      </c>
      <c r="BW70" s="6">
        <v>385.03</v>
      </c>
      <c r="BX70" s="6">
        <v>410.69</v>
      </c>
      <c r="BY70" s="6">
        <v>400.6</v>
      </c>
      <c r="BZ70" s="6">
        <v>440.42</v>
      </c>
      <c r="CA70" s="6">
        <v>472.12</v>
      </c>
      <c r="CB70" s="6">
        <v>481.89</v>
      </c>
      <c r="CC70" s="6">
        <v>510.61</v>
      </c>
      <c r="CD70" s="6">
        <v>603.85</v>
      </c>
      <c r="CE70" s="6">
        <v>659.13</v>
      </c>
      <c r="CF70" s="6">
        <v>796.25</v>
      </c>
      <c r="CG70" s="6">
        <v>1010.49</v>
      </c>
      <c r="CH70" s="6">
        <v>851.57</v>
      </c>
      <c r="CI70" s="6">
        <v>862.98</v>
      </c>
      <c r="CJ70" s="6">
        <v>923.2</v>
      </c>
      <c r="CK70" s="6">
        <v>708.33</v>
      </c>
      <c r="CL70" s="6">
        <v>565.73</v>
      </c>
      <c r="CM70" s="6">
        <v>559.79</v>
      </c>
      <c r="CN70" s="6">
        <v>564.56</v>
      </c>
      <c r="CO70" s="6">
        <v>693.62</v>
      </c>
      <c r="CP70" s="6">
        <v>733.18</v>
      </c>
      <c r="CQ70" s="6">
        <v>982.12</v>
      </c>
      <c r="CR70" s="6">
        <v>808.79</v>
      </c>
      <c r="CS70" s="6">
        <v>562.92</v>
      </c>
      <c r="CT70" s="6">
        <v>689.42</v>
      </c>
      <c r="CU70" s="6">
        <v>819.15</v>
      </c>
      <c r="CV70" s="6">
        <v>825.08</v>
      </c>
      <c r="CW70" s="6">
        <v>904.7</v>
      </c>
      <c r="CX70" s="6">
        <v>843.67</v>
      </c>
      <c r="CY70" s="6">
        <v>1030.13</v>
      </c>
      <c r="CZ70" s="6">
        <v>1112.05</v>
      </c>
      <c r="DA70" s="6">
        <v>1070.79</v>
      </c>
      <c r="DB70" s="6">
        <v>1298.8</v>
      </c>
      <c r="DC70" s="6">
        <v>1273.89</v>
      </c>
      <c r="DD70" s="6">
        <v>1475.26</v>
      </c>
      <c r="DE70" s="6">
        <v>1635.95</v>
      </c>
      <c r="DF70" s="6">
        <v>1680.92</v>
      </c>
      <c r="DG70" s="6">
        <v>1723.15</v>
      </c>
      <c r="DH70" s="6">
        <v>1411.27</v>
      </c>
      <c r="DI70" s="6">
        <v>1483.09</v>
      </c>
      <c r="DJ70" s="6">
        <v>1587.61</v>
      </c>
      <c r="DK70" s="6">
        <v>1718.13</v>
      </c>
      <c r="DL70" s="6">
        <v>1874.85</v>
      </c>
      <c r="DM70" s="6">
        <v>1962.88</v>
      </c>
      <c r="DN70" s="6">
        <v>2130.17</v>
      </c>
      <c r="DO70" s="6">
        <v>2136.81</v>
      </c>
      <c r="DP70" s="6">
        <v>2068.9</v>
      </c>
      <c r="DQ70" s="6">
        <v>2118.2</v>
      </c>
      <c r="DR70" s="6">
        <v>2135.23</v>
      </c>
      <c r="DS70" s="6">
        <v>2179.01</v>
      </c>
      <c r="DT70" s="6">
        <v>2212.28</v>
      </c>
      <c r="DU70" s="6">
        <v>2285.48</v>
      </c>
      <c r="DV70" s="6">
        <v>2154.41</v>
      </c>
      <c r="DW70" s="6">
        <v>2084.81</v>
      </c>
      <c r="DX70" s="6">
        <v>1919.89</v>
      </c>
      <c r="DY70" s="6">
        <v>1835.93</v>
      </c>
      <c r="DZ70" s="6">
        <v>2036.01</v>
      </c>
      <c r="EA70" s="6">
        <v>1982.8</v>
      </c>
      <c r="EB70" s="6">
        <v>1884.28</v>
      </c>
      <c r="EC70" s="6">
        <v>1932.23</v>
      </c>
      <c r="ED70" s="6">
        <v>1962.54</v>
      </c>
      <c r="EE70" s="6">
        <v>1916.82</v>
      </c>
      <c r="EF70" s="6">
        <v>2045.98</v>
      </c>
      <c r="EG70" s="6">
        <v>1802.86</v>
      </c>
      <c r="EH70" s="6">
        <v>1684.8</v>
      </c>
      <c r="EI70" s="6">
        <v>1648.78</v>
      </c>
      <c r="EJ70" s="6">
        <v>1355.21</v>
      </c>
      <c r="EK70" s="6">
        <v>1525.15</v>
      </c>
      <c r="EL70" s="6">
        <v>1454.88</v>
      </c>
      <c r="EM70" s="6">
        <v>1378.2</v>
      </c>
      <c r="EN70" s="6">
        <v>1346.54</v>
      </c>
      <c r="EO70" s="6">
        <v>1191.93</v>
      </c>
      <c r="EP70" s="6">
        <v>1187.76</v>
      </c>
      <c r="EQ70" s="6">
        <v>1041.27</v>
      </c>
      <c r="ER70" s="6">
        <v>988.53</v>
      </c>
      <c r="ES70" s="6">
        <v>852.08</v>
      </c>
      <c r="ET70" s="6">
        <v>733.95</v>
      </c>
      <c r="EU70" s="6">
        <v>613.04</v>
      </c>
      <c r="EV70" s="6">
        <v>566.32</v>
      </c>
      <c r="EW70" s="6">
        <v>494.52</v>
      </c>
      <c r="EX70" s="6">
        <v>438.9</v>
      </c>
      <c r="EY70" s="6">
        <v>419.33</v>
      </c>
      <c r="EZ70" s="6">
        <v>296.24</v>
      </c>
      <c r="FA70" s="6">
        <v>306.22</v>
      </c>
      <c r="FB70" s="6">
        <v>228.7</v>
      </c>
      <c r="FC70" s="6">
        <v>170.49</v>
      </c>
      <c r="FD70" s="6">
        <v>165.26</v>
      </c>
      <c r="FE70" s="6">
        <v>107.52</v>
      </c>
      <c r="FF70" s="6">
        <v>90.79</v>
      </c>
      <c r="FG70" s="6">
        <v>63.96</v>
      </c>
      <c r="FH70" s="6">
        <v>47.47</v>
      </c>
      <c r="FI70" s="6">
        <v>30.74</v>
      </c>
      <c r="FJ70" s="6">
        <v>26.32</v>
      </c>
      <c r="FK70" s="6">
        <v>20.27</v>
      </c>
      <c r="FL70" s="6">
        <v>11.03</v>
      </c>
      <c r="FM70" s="6">
        <v>10.9</v>
      </c>
      <c r="FN70" s="6">
        <v>7.75</v>
      </c>
      <c r="FO70" s="6">
        <v>6.17</v>
      </c>
      <c r="FP70" s="6">
        <v>5.51</v>
      </c>
      <c r="FQ70" s="6">
        <v>4.4</v>
      </c>
      <c r="FR70" s="6">
        <v>4.6</v>
      </c>
      <c r="FS70" s="6">
        <v>2.64</v>
      </c>
      <c r="FT70" s="6">
        <v>2.72</v>
      </c>
      <c r="FU70" s="6">
        <v>1.03</v>
      </c>
      <c r="FV70" s="6">
        <v>1.74</v>
      </c>
      <c r="FW70" s="6">
        <v>1.35</v>
      </c>
      <c r="FX70" s="6">
        <v>1.24</v>
      </c>
      <c r="FY70" s="6">
        <v>1.6</v>
      </c>
      <c r="FZ70" s="6">
        <v>0.7</v>
      </c>
      <c r="GA70" s="6">
        <v>0.64</v>
      </c>
      <c r="GB70" s="6">
        <v>0.72</v>
      </c>
      <c r="GC70" s="6">
        <v>1</v>
      </c>
      <c r="GD70" s="6">
        <v>2.62</v>
      </c>
      <c r="GE70" s="6">
        <v>2.71</v>
      </c>
      <c r="GF70" s="6">
        <v>3.37</v>
      </c>
      <c r="GG70" s="6">
        <v>27.67</v>
      </c>
      <c r="GH70" s="6">
        <v>39.87</v>
      </c>
      <c r="GI70" s="6">
        <v>144.4</v>
      </c>
      <c r="GJ70" s="6">
        <v>268.58</v>
      </c>
      <c r="GK70" s="6">
        <v>174.61</v>
      </c>
      <c r="GL70" s="6">
        <v>254.01</v>
      </c>
      <c r="GM70" s="6">
        <v>1421.2</v>
      </c>
      <c r="GN70" s="6">
        <v>832.99</v>
      </c>
      <c r="GO70" s="6">
        <v>745.27</v>
      </c>
      <c r="GP70" s="6">
        <v>1012.1</v>
      </c>
      <c r="GQ70" s="6">
        <v>1025.18</v>
      </c>
      <c r="GR70" s="6">
        <v>958.26</v>
      </c>
      <c r="GS70" s="6">
        <v>729.91</v>
      </c>
      <c r="GT70" s="6">
        <v>694.15</v>
      </c>
      <c r="GU70" s="6">
        <v>651.03</v>
      </c>
      <c r="GV70" s="6">
        <v>694</v>
      </c>
      <c r="GW70" s="6">
        <v>841.47</v>
      </c>
      <c r="GX70" s="6">
        <v>806.89</v>
      </c>
      <c r="GY70" s="6">
        <v>892.65</v>
      </c>
      <c r="GZ70" s="6">
        <v>1193.01</v>
      </c>
      <c r="HA70" s="6">
        <v>1286.26</v>
      </c>
      <c r="HB70" s="6">
        <v>1189.06</v>
      </c>
      <c r="HC70" s="6">
        <v>1030.68</v>
      </c>
      <c r="HD70" s="6">
        <v>649.35</v>
      </c>
      <c r="HE70" s="6">
        <v>416.36</v>
      </c>
      <c r="HF70" s="6">
        <v>801.19</v>
      </c>
      <c r="HG70" s="6">
        <v>710.49</v>
      </c>
      <c r="HH70" s="6">
        <v>425.38</v>
      </c>
      <c r="HI70" s="6">
        <v>332.47</v>
      </c>
      <c r="HJ70" s="6">
        <v>218.7</v>
      </c>
      <c r="HK70" s="6">
        <v>149.56</v>
      </c>
      <c r="HL70" s="6">
        <v>122.86</v>
      </c>
      <c r="HM70" s="6">
        <v>94.63</v>
      </c>
      <c r="HN70" s="6">
        <v>74.86</v>
      </c>
      <c r="HO70" s="6">
        <v>63.85</v>
      </c>
      <c r="HP70" s="6">
        <v>49.59</v>
      </c>
      <c r="HQ70" s="6">
        <v>39.12</v>
      </c>
      <c r="HR70" s="6">
        <v>32.13</v>
      </c>
      <c r="HS70" s="6">
        <v>23.29</v>
      </c>
      <c r="HT70" s="6">
        <v>18.55</v>
      </c>
      <c r="HU70" s="6">
        <v>15.72</v>
      </c>
      <c r="HV70" s="6">
        <v>11.04</v>
      </c>
      <c r="HW70" s="6">
        <v>6.7</v>
      </c>
      <c r="HX70" s="6">
        <v>4.99</v>
      </c>
      <c r="HY70" s="6">
        <v>4.74</v>
      </c>
      <c r="HZ70" s="6">
        <v>3.52</v>
      </c>
      <c r="IA70" s="6">
        <v>2.68</v>
      </c>
      <c r="IB70" s="6">
        <v>1.78</v>
      </c>
      <c r="IC70" s="6">
        <v>1.56</v>
      </c>
      <c r="ID70" s="6">
        <v>1.06</v>
      </c>
      <c r="IE70" s="6">
        <v>1.14</v>
      </c>
      <c r="IF70" s="6">
        <v>1.18</v>
      </c>
      <c r="IG70" s="6">
        <v>1.19</v>
      </c>
    </row>
    <row r="71" spans="1:241" ht="12.75">
      <c r="A71" s="6">
        <v>2.23</v>
      </c>
      <c r="B71" s="6">
        <v>1.22</v>
      </c>
      <c r="C71" s="6">
        <v>2.74</v>
      </c>
      <c r="D71" s="6">
        <v>3.52</v>
      </c>
      <c r="E71" s="6">
        <v>4.3</v>
      </c>
      <c r="F71" s="6">
        <v>5.92</v>
      </c>
      <c r="G71" s="6">
        <v>12.26</v>
      </c>
      <c r="H71" s="6">
        <v>21.56</v>
      </c>
      <c r="I71" s="6">
        <v>30.53</v>
      </c>
      <c r="J71" s="6">
        <v>356.89</v>
      </c>
      <c r="K71" s="6">
        <v>626.93</v>
      </c>
      <c r="L71" s="6">
        <v>696.34</v>
      </c>
      <c r="M71" s="6">
        <v>700.47</v>
      </c>
      <c r="N71" s="6">
        <v>731.93</v>
      </c>
      <c r="O71" s="6">
        <v>837.46</v>
      </c>
      <c r="P71" s="6">
        <v>832.78</v>
      </c>
      <c r="Q71" s="6">
        <v>693.64</v>
      </c>
      <c r="R71" s="6">
        <v>646.65</v>
      </c>
      <c r="S71" s="6">
        <v>605.64</v>
      </c>
      <c r="T71" s="6">
        <v>609.93</v>
      </c>
      <c r="U71" s="6">
        <v>759.16</v>
      </c>
      <c r="V71" s="6">
        <v>689.62</v>
      </c>
      <c r="W71" s="6">
        <v>515.45</v>
      </c>
      <c r="X71" s="6">
        <v>433.92</v>
      </c>
      <c r="Y71" s="6">
        <v>418.62</v>
      </c>
      <c r="Z71" s="6">
        <v>533.49</v>
      </c>
      <c r="AA71" s="6">
        <v>680.06</v>
      </c>
      <c r="AB71" s="6">
        <v>794.8</v>
      </c>
      <c r="AC71" s="6">
        <v>729.97</v>
      </c>
      <c r="AD71" s="6">
        <v>893.84</v>
      </c>
      <c r="AE71" s="6">
        <v>951.6</v>
      </c>
      <c r="AF71" s="6">
        <v>1188.97</v>
      </c>
      <c r="AG71" s="6">
        <v>678.63</v>
      </c>
      <c r="AH71" s="6">
        <v>712.05</v>
      </c>
      <c r="AI71" s="6">
        <v>1541.37</v>
      </c>
      <c r="AJ71" s="6">
        <v>995.3</v>
      </c>
      <c r="AK71" s="6">
        <v>1207.39</v>
      </c>
      <c r="AL71" s="6">
        <v>1044.15</v>
      </c>
      <c r="AM71" s="6">
        <v>898.89</v>
      </c>
      <c r="AN71" s="6">
        <v>892.18</v>
      </c>
      <c r="AO71" s="6">
        <v>738.09</v>
      </c>
      <c r="AP71" s="6">
        <v>683.83</v>
      </c>
      <c r="AQ71" s="6">
        <v>646.08</v>
      </c>
      <c r="AR71" s="6">
        <v>670.24</v>
      </c>
      <c r="AS71" s="6">
        <v>675.13</v>
      </c>
      <c r="AT71" s="6">
        <v>656.06</v>
      </c>
      <c r="AU71" s="6">
        <v>699.51</v>
      </c>
      <c r="AV71" s="6">
        <v>689.88</v>
      </c>
      <c r="AW71" s="6">
        <v>768.94</v>
      </c>
      <c r="AX71" s="6">
        <v>765.85</v>
      </c>
      <c r="AY71" s="6">
        <v>745.68</v>
      </c>
      <c r="AZ71" s="6">
        <v>795.16</v>
      </c>
      <c r="BA71" s="6">
        <v>753.53</v>
      </c>
      <c r="BB71" s="6">
        <v>685.73</v>
      </c>
      <c r="BC71" s="6">
        <v>730.71</v>
      </c>
      <c r="BD71" s="6">
        <v>698.59</v>
      </c>
      <c r="BE71" s="6">
        <v>653.94</v>
      </c>
      <c r="BF71" s="6">
        <v>685.88</v>
      </c>
      <c r="BG71" s="6">
        <v>594.05</v>
      </c>
      <c r="BH71" s="6">
        <v>544.88</v>
      </c>
      <c r="BI71" s="6">
        <v>547.88</v>
      </c>
      <c r="BJ71" s="6">
        <v>529.75</v>
      </c>
      <c r="BK71" s="6">
        <v>558.8</v>
      </c>
      <c r="BL71" s="6">
        <v>611.34</v>
      </c>
      <c r="BM71" s="6">
        <v>508.28</v>
      </c>
      <c r="BN71" s="6">
        <v>441.43</v>
      </c>
      <c r="BO71" s="6">
        <v>423.69</v>
      </c>
      <c r="BP71" s="6">
        <v>381.15</v>
      </c>
      <c r="BQ71" s="6">
        <v>370.68</v>
      </c>
      <c r="BR71" s="6">
        <v>362.49</v>
      </c>
      <c r="BS71" s="6">
        <v>338.51</v>
      </c>
      <c r="BT71" s="6">
        <v>314.4</v>
      </c>
      <c r="BU71" s="6">
        <v>330.55</v>
      </c>
      <c r="BV71" s="6">
        <v>327.5</v>
      </c>
      <c r="BW71" s="6">
        <v>300.35</v>
      </c>
      <c r="BX71" s="6">
        <v>344.72</v>
      </c>
      <c r="BY71" s="6">
        <v>345.57</v>
      </c>
      <c r="BZ71" s="6">
        <v>369.71</v>
      </c>
      <c r="CA71" s="6">
        <v>396.1</v>
      </c>
      <c r="CB71" s="6">
        <v>409.77</v>
      </c>
      <c r="CC71" s="6">
        <v>446.84</v>
      </c>
      <c r="CD71" s="6">
        <v>538.64</v>
      </c>
      <c r="CE71" s="6">
        <v>568.82</v>
      </c>
      <c r="CF71" s="6">
        <v>725.53</v>
      </c>
      <c r="CG71" s="6">
        <v>1026.31</v>
      </c>
      <c r="CH71" s="6">
        <v>829.5</v>
      </c>
      <c r="CI71" s="6">
        <v>799.02</v>
      </c>
      <c r="CJ71" s="6">
        <v>786.33</v>
      </c>
      <c r="CK71" s="6">
        <v>616.1</v>
      </c>
      <c r="CL71" s="6">
        <v>536.81</v>
      </c>
      <c r="CM71" s="6">
        <v>521.63</v>
      </c>
      <c r="CN71" s="6">
        <v>541.1</v>
      </c>
      <c r="CO71" s="6">
        <v>767.48</v>
      </c>
      <c r="CP71" s="6">
        <v>854.64</v>
      </c>
      <c r="CQ71" s="6">
        <v>764.9</v>
      </c>
      <c r="CR71" s="6">
        <v>654.24</v>
      </c>
      <c r="CS71" s="6">
        <v>535.86</v>
      </c>
      <c r="CT71" s="6">
        <v>702.17</v>
      </c>
      <c r="CU71" s="6">
        <v>787.81</v>
      </c>
      <c r="CV71" s="6">
        <v>783.53</v>
      </c>
      <c r="CW71" s="6">
        <v>795.8</v>
      </c>
      <c r="CX71" s="6">
        <v>797.8</v>
      </c>
      <c r="CY71" s="6">
        <v>914.07</v>
      </c>
      <c r="CZ71" s="6">
        <v>829.16</v>
      </c>
      <c r="DA71" s="6">
        <v>933.09</v>
      </c>
      <c r="DB71" s="6">
        <v>1056.37</v>
      </c>
      <c r="DC71" s="6">
        <v>950.16</v>
      </c>
      <c r="DD71" s="6">
        <v>1192.66</v>
      </c>
      <c r="DE71" s="6">
        <v>1226.82</v>
      </c>
      <c r="DF71" s="6">
        <v>1400.5</v>
      </c>
      <c r="DG71" s="6">
        <v>1313.89</v>
      </c>
      <c r="DH71" s="6">
        <v>1064.5</v>
      </c>
      <c r="DI71" s="6">
        <v>1157.95</v>
      </c>
      <c r="DJ71" s="6">
        <v>1353.33</v>
      </c>
      <c r="DK71" s="6">
        <v>1640.72</v>
      </c>
      <c r="DL71" s="6">
        <v>1632.03</v>
      </c>
      <c r="DM71" s="6">
        <v>1701.64</v>
      </c>
      <c r="DN71" s="6">
        <v>1961.28</v>
      </c>
      <c r="DO71" s="6">
        <v>1843.54</v>
      </c>
      <c r="DP71" s="6">
        <v>1749.94</v>
      </c>
      <c r="DQ71" s="6">
        <v>1754.88</v>
      </c>
      <c r="DR71" s="6">
        <v>1838.13</v>
      </c>
      <c r="DS71" s="6">
        <v>1869.33</v>
      </c>
      <c r="DT71" s="6">
        <v>1882.71</v>
      </c>
      <c r="DU71" s="6">
        <v>1907.41</v>
      </c>
      <c r="DV71" s="6">
        <v>1809.17</v>
      </c>
      <c r="DW71" s="6">
        <v>1698.61</v>
      </c>
      <c r="DX71" s="6">
        <v>1564.78</v>
      </c>
      <c r="DY71" s="6">
        <v>1574.41</v>
      </c>
      <c r="DZ71" s="6">
        <v>1707.11</v>
      </c>
      <c r="EA71" s="6">
        <v>1667.31</v>
      </c>
      <c r="EB71" s="6">
        <v>1697.78</v>
      </c>
      <c r="EC71" s="6">
        <v>1701.68</v>
      </c>
      <c r="ED71" s="6">
        <v>1732.77</v>
      </c>
      <c r="EE71" s="6">
        <v>1711.82</v>
      </c>
      <c r="EF71" s="6">
        <v>1865.99</v>
      </c>
      <c r="EG71" s="6">
        <v>1864.49</v>
      </c>
      <c r="EH71" s="6">
        <v>1730.89</v>
      </c>
      <c r="EI71" s="6">
        <v>1622.4</v>
      </c>
      <c r="EJ71" s="6">
        <v>1439.47</v>
      </c>
      <c r="EK71" s="6">
        <v>1475.92</v>
      </c>
      <c r="EL71" s="6">
        <v>1410.82</v>
      </c>
      <c r="EM71" s="6">
        <v>1402.01</v>
      </c>
      <c r="EN71" s="6">
        <v>1392.95</v>
      </c>
      <c r="EO71" s="6">
        <v>1325.69</v>
      </c>
      <c r="EP71" s="6">
        <v>1226.16</v>
      </c>
      <c r="EQ71" s="6">
        <v>1080.62</v>
      </c>
      <c r="ER71" s="6">
        <v>1070.59</v>
      </c>
      <c r="ES71" s="6">
        <v>971.42</v>
      </c>
      <c r="ET71" s="6">
        <v>837.86</v>
      </c>
      <c r="EU71" s="6">
        <v>737.24</v>
      </c>
      <c r="EV71" s="6">
        <v>668.69</v>
      </c>
      <c r="EW71" s="6">
        <v>591.47</v>
      </c>
      <c r="EX71" s="6">
        <v>569.79</v>
      </c>
      <c r="EY71" s="6">
        <v>503.21</v>
      </c>
      <c r="EZ71" s="6">
        <v>379.68</v>
      </c>
      <c r="FA71" s="6">
        <v>398.88</v>
      </c>
      <c r="FB71" s="6">
        <v>301.65</v>
      </c>
      <c r="FC71" s="6">
        <v>247.34</v>
      </c>
      <c r="FD71" s="6">
        <v>221.18</v>
      </c>
      <c r="FE71" s="6">
        <v>149.15</v>
      </c>
      <c r="FF71" s="6">
        <v>142.31</v>
      </c>
      <c r="FG71" s="6">
        <v>85.83</v>
      </c>
      <c r="FH71" s="6">
        <v>66.67</v>
      </c>
      <c r="FI71" s="6">
        <v>35.44</v>
      </c>
      <c r="FJ71" s="6">
        <v>29.56</v>
      </c>
      <c r="FK71" s="6">
        <v>27.5</v>
      </c>
      <c r="FL71" s="6">
        <v>13.29</v>
      </c>
      <c r="FM71" s="6">
        <v>14.15</v>
      </c>
      <c r="FN71" s="6">
        <v>8.22</v>
      </c>
      <c r="FO71" s="6">
        <v>6.45</v>
      </c>
      <c r="FP71" s="6">
        <v>5.23</v>
      </c>
      <c r="FQ71" s="6">
        <v>4.03</v>
      </c>
      <c r="FR71" s="6">
        <v>3.82</v>
      </c>
      <c r="FS71" s="6">
        <v>2.64</v>
      </c>
      <c r="FT71" s="6">
        <v>3.31</v>
      </c>
      <c r="FU71" s="6">
        <v>1.45</v>
      </c>
      <c r="FV71" s="6">
        <v>0.99</v>
      </c>
      <c r="FW71" s="6">
        <v>0.64</v>
      </c>
      <c r="FX71" s="6">
        <v>0.47</v>
      </c>
      <c r="FY71" s="6">
        <v>1.5</v>
      </c>
      <c r="FZ71" s="6">
        <v>1.09</v>
      </c>
      <c r="GA71" s="6">
        <v>0.75</v>
      </c>
      <c r="GB71" s="6">
        <v>0.49</v>
      </c>
      <c r="GC71" s="6">
        <v>0.58</v>
      </c>
      <c r="GD71" s="6">
        <v>1.84</v>
      </c>
      <c r="GE71" s="6">
        <v>1.93</v>
      </c>
      <c r="GF71" s="6">
        <v>2.94</v>
      </c>
      <c r="GG71" s="6">
        <v>9.75</v>
      </c>
      <c r="GH71" s="6">
        <v>30.23</v>
      </c>
      <c r="GI71" s="6">
        <v>102.16</v>
      </c>
      <c r="GJ71" s="6">
        <v>198.31</v>
      </c>
      <c r="GK71" s="6">
        <v>162.51</v>
      </c>
      <c r="GL71" s="6">
        <v>92.26</v>
      </c>
      <c r="GM71" s="6">
        <v>577.62</v>
      </c>
      <c r="GN71" s="6">
        <v>2200.32</v>
      </c>
      <c r="GO71" s="6">
        <v>1362.6</v>
      </c>
      <c r="GP71" s="6">
        <v>973.68</v>
      </c>
      <c r="GQ71" s="6">
        <v>846.23</v>
      </c>
      <c r="GR71" s="6">
        <v>777.35</v>
      </c>
      <c r="GS71" s="6">
        <v>636.61</v>
      </c>
      <c r="GT71" s="6">
        <v>599.63</v>
      </c>
      <c r="GU71" s="6">
        <v>673.74</v>
      </c>
      <c r="GV71" s="6">
        <v>706.4</v>
      </c>
      <c r="GW71" s="6">
        <v>684.22</v>
      </c>
      <c r="GX71" s="6">
        <v>724.48</v>
      </c>
      <c r="GY71" s="6">
        <v>815.64</v>
      </c>
      <c r="GZ71" s="6">
        <v>1106.44</v>
      </c>
      <c r="HA71" s="6">
        <v>1201.26</v>
      </c>
      <c r="HB71" s="6">
        <v>1138.8</v>
      </c>
      <c r="HC71" s="6">
        <v>1013.75</v>
      </c>
      <c r="HD71" s="6">
        <v>717.84</v>
      </c>
      <c r="HE71" s="6">
        <v>464.01</v>
      </c>
      <c r="HF71" s="6">
        <v>802.6</v>
      </c>
      <c r="HG71" s="6">
        <v>852.68</v>
      </c>
      <c r="HH71" s="6">
        <v>465.04</v>
      </c>
      <c r="HI71" s="6">
        <v>351.19</v>
      </c>
      <c r="HJ71" s="6">
        <v>266.89</v>
      </c>
      <c r="HK71" s="6">
        <v>178.25</v>
      </c>
      <c r="HL71" s="6">
        <v>164.14</v>
      </c>
      <c r="HM71" s="6">
        <v>113.96</v>
      </c>
      <c r="HN71" s="6">
        <v>84.91</v>
      </c>
      <c r="HO71" s="6">
        <v>77.35</v>
      </c>
      <c r="HP71" s="6">
        <v>60.54</v>
      </c>
      <c r="HQ71" s="6">
        <v>41.63</v>
      </c>
      <c r="HR71" s="6">
        <v>34.13</v>
      </c>
      <c r="HS71" s="6">
        <v>23.27</v>
      </c>
      <c r="HT71" s="6">
        <v>16.31</v>
      </c>
      <c r="HU71" s="6">
        <v>18.13</v>
      </c>
      <c r="HV71" s="6">
        <v>15.15</v>
      </c>
      <c r="HW71" s="6">
        <v>8.51</v>
      </c>
      <c r="HX71" s="6">
        <v>8.25</v>
      </c>
      <c r="HY71" s="6">
        <v>4.74</v>
      </c>
      <c r="HZ71" s="6">
        <v>2.89</v>
      </c>
      <c r="IA71" s="6">
        <v>2.42</v>
      </c>
      <c r="IB71" s="6">
        <v>1.64</v>
      </c>
      <c r="IC71" s="6">
        <v>0.83</v>
      </c>
      <c r="ID71" s="6">
        <v>1.02</v>
      </c>
      <c r="IE71" s="6">
        <v>1.37</v>
      </c>
      <c r="IF71" s="6">
        <v>1.77</v>
      </c>
      <c r="IG71" s="6">
        <v>2.23</v>
      </c>
    </row>
    <row r="72" spans="1:241" ht="12.75">
      <c r="A72" s="6">
        <v>1.97</v>
      </c>
      <c r="B72" s="6">
        <v>1.42</v>
      </c>
      <c r="C72" s="6">
        <v>1.62</v>
      </c>
      <c r="D72" s="6">
        <v>2.52</v>
      </c>
      <c r="E72" s="6">
        <v>3.1</v>
      </c>
      <c r="F72" s="6">
        <v>5.68</v>
      </c>
      <c r="G72" s="6">
        <v>9.53</v>
      </c>
      <c r="H72" s="6">
        <v>17.41</v>
      </c>
      <c r="I72" s="6">
        <v>80.67</v>
      </c>
      <c r="J72" s="6">
        <v>381.37</v>
      </c>
      <c r="K72" s="6">
        <v>547.19</v>
      </c>
      <c r="L72" s="6">
        <v>519.63</v>
      </c>
      <c r="M72" s="6">
        <v>583.17</v>
      </c>
      <c r="N72" s="6">
        <v>643.6</v>
      </c>
      <c r="O72" s="6">
        <v>690.16</v>
      </c>
      <c r="P72" s="6">
        <v>715.03</v>
      </c>
      <c r="Q72" s="6">
        <v>567.56</v>
      </c>
      <c r="R72" s="6">
        <v>574.94</v>
      </c>
      <c r="S72" s="6">
        <v>665.27</v>
      </c>
      <c r="T72" s="6">
        <v>645.4</v>
      </c>
      <c r="U72" s="6">
        <v>677.21</v>
      </c>
      <c r="V72" s="6">
        <v>651.51</v>
      </c>
      <c r="W72" s="6">
        <v>580.41</v>
      </c>
      <c r="X72" s="6">
        <v>488.81</v>
      </c>
      <c r="Y72" s="6">
        <v>543.03</v>
      </c>
      <c r="Z72" s="6">
        <v>685.87</v>
      </c>
      <c r="AA72" s="6">
        <v>744.94</v>
      </c>
      <c r="AB72" s="6">
        <v>570.75</v>
      </c>
      <c r="AC72" s="6">
        <v>615.95</v>
      </c>
      <c r="AD72" s="6">
        <v>815.79</v>
      </c>
      <c r="AE72" s="6">
        <v>1197.94</v>
      </c>
      <c r="AF72" s="6">
        <v>1086.88</v>
      </c>
      <c r="AG72" s="6">
        <v>513.07</v>
      </c>
      <c r="AH72" s="6">
        <v>916.08</v>
      </c>
      <c r="AI72" s="6">
        <v>1521.53</v>
      </c>
      <c r="AJ72" s="6">
        <v>857.12</v>
      </c>
      <c r="AK72" s="6">
        <v>1070.71</v>
      </c>
      <c r="AL72" s="6">
        <v>1007.6</v>
      </c>
      <c r="AM72" s="6">
        <v>852.11</v>
      </c>
      <c r="AN72" s="6">
        <v>813.91</v>
      </c>
      <c r="AO72" s="6">
        <v>679.93</v>
      </c>
      <c r="AP72" s="6">
        <v>597.67</v>
      </c>
      <c r="AQ72" s="6">
        <v>567.8</v>
      </c>
      <c r="AR72" s="6">
        <v>550.41</v>
      </c>
      <c r="AS72" s="6">
        <v>512.08</v>
      </c>
      <c r="AT72" s="6">
        <v>512.4</v>
      </c>
      <c r="AU72" s="6">
        <v>533.07</v>
      </c>
      <c r="AV72" s="6">
        <v>541.92</v>
      </c>
      <c r="AW72" s="6">
        <v>616.46</v>
      </c>
      <c r="AX72" s="6">
        <v>616.82</v>
      </c>
      <c r="AY72" s="6">
        <v>585.84</v>
      </c>
      <c r="AZ72" s="6">
        <v>619.63</v>
      </c>
      <c r="BA72" s="6">
        <v>575.94</v>
      </c>
      <c r="BB72" s="6">
        <v>516.64</v>
      </c>
      <c r="BC72" s="6">
        <v>504.53</v>
      </c>
      <c r="BD72" s="6">
        <v>485.7</v>
      </c>
      <c r="BE72" s="6">
        <v>454.36</v>
      </c>
      <c r="BF72" s="6">
        <v>410.61</v>
      </c>
      <c r="BG72" s="6">
        <v>374.41</v>
      </c>
      <c r="BH72" s="6">
        <v>340.12</v>
      </c>
      <c r="BI72" s="6">
        <v>347.6</v>
      </c>
      <c r="BJ72" s="6">
        <v>349.13</v>
      </c>
      <c r="BK72" s="6">
        <v>318.97</v>
      </c>
      <c r="BL72" s="6">
        <v>352.14</v>
      </c>
      <c r="BM72" s="6">
        <v>333.93</v>
      </c>
      <c r="BN72" s="6">
        <v>290.65</v>
      </c>
      <c r="BO72" s="6">
        <v>262.54</v>
      </c>
      <c r="BP72" s="6">
        <v>242.07</v>
      </c>
      <c r="BQ72" s="6">
        <v>234.67</v>
      </c>
      <c r="BR72" s="6">
        <v>223.52</v>
      </c>
      <c r="BS72" s="6">
        <v>224.31</v>
      </c>
      <c r="BT72" s="6">
        <v>226.21</v>
      </c>
      <c r="BU72" s="6">
        <v>231.58</v>
      </c>
      <c r="BV72" s="6">
        <v>221.82</v>
      </c>
      <c r="BW72" s="6">
        <v>217.34</v>
      </c>
      <c r="BX72" s="6">
        <v>259.74</v>
      </c>
      <c r="BY72" s="6">
        <v>245.67</v>
      </c>
      <c r="BZ72" s="6">
        <v>261.94</v>
      </c>
      <c r="CA72" s="6">
        <v>294.74</v>
      </c>
      <c r="CB72" s="6">
        <v>331.29</v>
      </c>
      <c r="CC72" s="6">
        <v>356.62</v>
      </c>
      <c r="CD72" s="6">
        <v>402.2</v>
      </c>
      <c r="CE72" s="6">
        <v>499.24</v>
      </c>
      <c r="CF72" s="6">
        <v>736.66</v>
      </c>
      <c r="CG72" s="6">
        <v>781.16</v>
      </c>
      <c r="CH72" s="6">
        <v>721.18</v>
      </c>
      <c r="CI72" s="6">
        <v>713.24</v>
      </c>
      <c r="CJ72" s="6">
        <v>696.93</v>
      </c>
      <c r="CK72" s="6">
        <v>566.17</v>
      </c>
      <c r="CL72" s="6">
        <v>453.02</v>
      </c>
      <c r="CM72" s="6">
        <v>437.24</v>
      </c>
      <c r="CN72" s="6">
        <v>493.38</v>
      </c>
      <c r="CO72" s="6">
        <v>544.36</v>
      </c>
      <c r="CP72" s="6">
        <v>748.65</v>
      </c>
      <c r="CQ72" s="6">
        <v>673.29</v>
      </c>
      <c r="CR72" s="6">
        <v>577.42</v>
      </c>
      <c r="CS72" s="6">
        <v>414.68</v>
      </c>
      <c r="CT72" s="6">
        <v>814.26</v>
      </c>
      <c r="CU72" s="6">
        <v>902.9</v>
      </c>
      <c r="CV72" s="6">
        <v>613.81</v>
      </c>
      <c r="CW72" s="6">
        <v>655.14</v>
      </c>
      <c r="CX72" s="6">
        <v>714.66</v>
      </c>
      <c r="CY72" s="6">
        <v>716.36</v>
      </c>
      <c r="CZ72" s="6">
        <v>650.23</v>
      </c>
      <c r="DA72" s="6">
        <v>726.71</v>
      </c>
      <c r="DB72" s="6">
        <v>688.47</v>
      </c>
      <c r="DC72" s="6">
        <v>724.74</v>
      </c>
      <c r="DD72" s="6">
        <v>849.52</v>
      </c>
      <c r="DE72" s="6">
        <v>880.34</v>
      </c>
      <c r="DF72" s="6">
        <v>1090.76</v>
      </c>
      <c r="DG72" s="6">
        <v>1030.72</v>
      </c>
      <c r="DH72" s="6">
        <v>893.76</v>
      </c>
      <c r="DI72" s="6">
        <v>907.12</v>
      </c>
      <c r="DJ72" s="6">
        <v>1081.93</v>
      </c>
      <c r="DK72" s="6">
        <v>1354.43</v>
      </c>
      <c r="DL72" s="6">
        <v>1266.63</v>
      </c>
      <c r="DM72" s="6">
        <v>1430.07</v>
      </c>
      <c r="DN72" s="6">
        <v>1580.37</v>
      </c>
      <c r="DO72" s="6">
        <v>1330.82</v>
      </c>
      <c r="DP72" s="6">
        <v>1201.5</v>
      </c>
      <c r="DQ72" s="6">
        <v>1237.74</v>
      </c>
      <c r="DR72" s="6">
        <v>1409.27</v>
      </c>
      <c r="DS72" s="6">
        <v>1481.7</v>
      </c>
      <c r="DT72" s="6">
        <v>1447.48</v>
      </c>
      <c r="DU72" s="6">
        <v>1561.28</v>
      </c>
      <c r="DV72" s="6">
        <v>1472.76</v>
      </c>
      <c r="DW72" s="6">
        <v>1333.62</v>
      </c>
      <c r="DX72" s="6">
        <v>1222.18</v>
      </c>
      <c r="DY72" s="6">
        <v>1273.92</v>
      </c>
      <c r="DZ72" s="6">
        <v>1284.73</v>
      </c>
      <c r="EA72" s="6">
        <v>1340.36</v>
      </c>
      <c r="EB72" s="6">
        <v>1405.86</v>
      </c>
      <c r="EC72" s="6">
        <v>1336.41</v>
      </c>
      <c r="ED72" s="6">
        <v>1473.83</v>
      </c>
      <c r="EE72" s="6">
        <v>1438.75</v>
      </c>
      <c r="EF72" s="6">
        <v>1523.5</v>
      </c>
      <c r="EG72" s="6">
        <v>1629.46</v>
      </c>
      <c r="EH72" s="6">
        <v>1496.22</v>
      </c>
      <c r="EI72" s="6">
        <v>1379.86</v>
      </c>
      <c r="EJ72" s="6">
        <v>1265.28</v>
      </c>
      <c r="EK72" s="6">
        <v>1236.05</v>
      </c>
      <c r="EL72" s="6">
        <v>1372.93</v>
      </c>
      <c r="EM72" s="6">
        <v>1417.62</v>
      </c>
      <c r="EN72" s="6">
        <v>1228.41</v>
      </c>
      <c r="EO72" s="6">
        <v>1293.67</v>
      </c>
      <c r="EP72" s="6">
        <v>1228.04</v>
      </c>
      <c r="EQ72" s="6">
        <v>1040.18</v>
      </c>
      <c r="ER72" s="6">
        <v>1063.9</v>
      </c>
      <c r="ES72" s="6">
        <v>932.89</v>
      </c>
      <c r="ET72" s="6">
        <v>887.71</v>
      </c>
      <c r="EU72" s="6">
        <v>838.18</v>
      </c>
      <c r="EV72" s="6">
        <v>737.01</v>
      </c>
      <c r="EW72" s="6">
        <v>654.23</v>
      </c>
      <c r="EX72" s="6">
        <v>597.51</v>
      </c>
      <c r="EY72" s="6">
        <v>513.07</v>
      </c>
      <c r="EZ72" s="6">
        <v>425.97</v>
      </c>
      <c r="FA72" s="6">
        <v>414.16</v>
      </c>
      <c r="FB72" s="6">
        <v>315.31</v>
      </c>
      <c r="FC72" s="6">
        <v>279.97</v>
      </c>
      <c r="FD72" s="6">
        <v>232.9</v>
      </c>
      <c r="FE72" s="6">
        <v>186.64</v>
      </c>
      <c r="FF72" s="6">
        <v>167.12</v>
      </c>
      <c r="FG72" s="6">
        <v>119.39</v>
      </c>
      <c r="FH72" s="6">
        <v>104.06</v>
      </c>
      <c r="FI72" s="6">
        <v>59.44</v>
      </c>
      <c r="FJ72" s="6">
        <v>42.39</v>
      </c>
      <c r="FK72" s="6">
        <v>37.77</v>
      </c>
      <c r="FL72" s="6">
        <v>19.75</v>
      </c>
      <c r="FM72" s="6">
        <v>22.3</v>
      </c>
      <c r="FN72" s="6">
        <v>14.34</v>
      </c>
      <c r="FO72" s="6">
        <v>11.2</v>
      </c>
      <c r="FP72" s="6">
        <v>9.54</v>
      </c>
      <c r="FQ72" s="6">
        <v>4.99</v>
      </c>
      <c r="FR72" s="6">
        <v>4.39</v>
      </c>
      <c r="FS72" s="6">
        <v>3.21</v>
      </c>
      <c r="FT72" s="6">
        <v>2.9</v>
      </c>
      <c r="FU72" s="6">
        <v>1.77</v>
      </c>
      <c r="FV72" s="6">
        <v>0.75</v>
      </c>
      <c r="FW72" s="6">
        <v>0.71</v>
      </c>
      <c r="FX72" s="6">
        <v>0.29</v>
      </c>
      <c r="FY72" s="6">
        <v>0.41</v>
      </c>
      <c r="FZ72" s="6">
        <v>0.66</v>
      </c>
      <c r="GA72" s="6">
        <v>0.75</v>
      </c>
      <c r="GB72" s="6">
        <v>1.19</v>
      </c>
      <c r="GC72" s="6">
        <v>0.54</v>
      </c>
      <c r="GD72" s="6">
        <v>1.68</v>
      </c>
      <c r="GE72" s="6">
        <v>2.61</v>
      </c>
      <c r="GF72" s="6">
        <v>1.57</v>
      </c>
      <c r="GG72" s="6">
        <v>3.06</v>
      </c>
      <c r="GH72" s="6">
        <v>8.22</v>
      </c>
      <c r="GI72" s="6">
        <v>17.87</v>
      </c>
      <c r="GJ72" s="6">
        <v>28.2</v>
      </c>
      <c r="GK72" s="6">
        <v>263.74</v>
      </c>
      <c r="GL72" s="6">
        <v>193.08</v>
      </c>
      <c r="GM72" s="6">
        <v>166.13</v>
      </c>
      <c r="GN72" s="6">
        <v>1865.46</v>
      </c>
      <c r="GO72" s="6">
        <v>2343.56</v>
      </c>
      <c r="GP72" s="6">
        <v>1285.75</v>
      </c>
      <c r="GQ72" s="6">
        <v>722.6</v>
      </c>
      <c r="GR72" s="6">
        <v>653.35</v>
      </c>
      <c r="GS72" s="6">
        <v>583.1</v>
      </c>
      <c r="GT72" s="6">
        <v>549.84</v>
      </c>
      <c r="GU72" s="6">
        <v>674.91</v>
      </c>
      <c r="GV72" s="6">
        <v>725.52</v>
      </c>
      <c r="GW72" s="6">
        <v>637.77</v>
      </c>
      <c r="GX72" s="6">
        <v>678.9</v>
      </c>
      <c r="GY72" s="6">
        <v>786.52</v>
      </c>
      <c r="GZ72" s="6">
        <v>883.43</v>
      </c>
      <c r="HA72" s="6">
        <v>904.06</v>
      </c>
      <c r="HB72" s="6">
        <v>1024.84</v>
      </c>
      <c r="HC72" s="6">
        <v>911.87</v>
      </c>
      <c r="HD72" s="6">
        <v>674.37</v>
      </c>
      <c r="HE72" s="6">
        <v>557.18</v>
      </c>
      <c r="HF72" s="6">
        <v>773.39</v>
      </c>
      <c r="HG72" s="6">
        <v>743.14</v>
      </c>
      <c r="HH72" s="6">
        <v>455.09</v>
      </c>
      <c r="HI72" s="6">
        <v>373.9</v>
      </c>
      <c r="HJ72" s="6">
        <v>310.41</v>
      </c>
      <c r="HK72" s="6">
        <v>224.35</v>
      </c>
      <c r="HL72" s="6">
        <v>186.75</v>
      </c>
      <c r="HM72" s="6">
        <v>136.51</v>
      </c>
      <c r="HN72" s="6">
        <v>102.47</v>
      </c>
      <c r="HO72" s="6">
        <v>86.83</v>
      </c>
      <c r="HP72" s="6">
        <v>70.34</v>
      </c>
      <c r="HQ72" s="6">
        <v>45.9</v>
      </c>
      <c r="HR72" s="6">
        <v>33.91</v>
      </c>
      <c r="HS72" s="6">
        <v>25.96</v>
      </c>
      <c r="HT72" s="6">
        <v>18.99</v>
      </c>
      <c r="HU72" s="6">
        <v>24.57</v>
      </c>
      <c r="HV72" s="6">
        <v>16.25</v>
      </c>
      <c r="HW72" s="6">
        <v>9.93</v>
      </c>
      <c r="HX72" s="6">
        <v>9.42</v>
      </c>
      <c r="HY72" s="6">
        <v>4.35</v>
      </c>
      <c r="HZ72" s="6">
        <v>2.57</v>
      </c>
      <c r="IA72" s="6">
        <v>2.21</v>
      </c>
      <c r="IB72" s="6">
        <v>1.29</v>
      </c>
      <c r="IC72" s="6">
        <v>0.73</v>
      </c>
      <c r="ID72" s="6">
        <v>0.64</v>
      </c>
      <c r="IE72" s="6">
        <v>1.36</v>
      </c>
      <c r="IF72" s="6">
        <v>1.6</v>
      </c>
      <c r="IG72" s="6">
        <v>1.97</v>
      </c>
    </row>
    <row r="73" spans="1:241" ht="12.75">
      <c r="A73" s="6">
        <v>1.8</v>
      </c>
      <c r="B73" s="6">
        <v>1.39</v>
      </c>
      <c r="C73" s="6">
        <v>1.5</v>
      </c>
      <c r="D73" s="6">
        <v>2.42</v>
      </c>
      <c r="E73" s="6">
        <v>3.24</v>
      </c>
      <c r="F73" s="6">
        <v>4.51</v>
      </c>
      <c r="G73" s="6">
        <v>6.66</v>
      </c>
      <c r="H73" s="6">
        <v>11.73</v>
      </c>
      <c r="I73" s="6">
        <v>29.5</v>
      </c>
      <c r="J73" s="6">
        <v>197.73</v>
      </c>
      <c r="K73" s="6">
        <v>372.03</v>
      </c>
      <c r="L73" s="6">
        <v>367.89</v>
      </c>
      <c r="M73" s="6">
        <v>428.72</v>
      </c>
      <c r="N73" s="6">
        <v>530.9</v>
      </c>
      <c r="O73" s="6">
        <v>558.44</v>
      </c>
      <c r="P73" s="6">
        <v>540.59</v>
      </c>
      <c r="Q73" s="6">
        <v>466.56</v>
      </c>
      <c r="R73" s="6">
        <v>479.76</v>
      </c>
      <c r="S73" s="6">
        <v>532.54</v>
      </c>
      <c r="T73" s="6">
        <v>450.88</v>
      </c>
      <c r="U73" s="6">
        <v>290.47</v>
      </c>
      <c r="V73" s="6">
        <v>284.89</v>
      </c>
      <c r="W73" s="6">
        <v>516.79</v>
      </c>
      <c r="X73" s="6">
        <v>589.77</v>
      </c>
      <c r="Y73" s="6">
        <v>592.04</v>
      </c>
      <c r="Z73" s="6">
        <v>443.64</v>
      </c>
      <c r="AA73" s="6">
        <v>373.37</v>
      </c>
      <c r="AB73" s="6">
        <v>399.95</v>
      </c>
      <c r="AC73" s="6">
        <v>463.64</v>
      </c>
      <c r="AD73" s="6">
        <v>632.7</v>
      </c>
      <c r="AE73" s="6">
        <v>1134.22</v>
      </c>
      <c r="AF73" s="6">
        <v>507.38</v>
      </c>
      <c r="AG73" s="6">
        <v>644.87</v>
      </c>
      <c r="AH73" s="6">
        <v>1517.34</v>
      </c>
      <c r="AI73" s="6">
        <v>942.28</v>
      </c>
      <c r="AJ73" s="6">
        <v>862.6</v>
      </c>
      <c r="AK73" s="6">
        <v>969.93</v>
      </c>
      <c r="AL73" s="6">
        <v>887.75</v>
      </c>
      <c r="AM73" s="6">
        <v>774.54</v>
      </c>
      <c r="AN73" s="6">
        <v>592.96</v>
      </c>
      <c r="AO73" s="6">
        <v>522.32</v>
      </c>
      <c r="AP73" s="6">
        <v>461.67</v>
      </c>
      <c r="AQ73" s="6">
        <v>439.37</v>
      </c>
      <c r="AR73" s="6">
        <v>376.85</v>
      </c>
      <c r="AS73" s="6">
        <v>382.64</v>
      </c>
      <c r="AT73" s="6">
        <v>399.87</v>
      </c>
      <c r="AU73" s="6">
        <v>393.78</v>
      </c>
      <c r="AV73" s="6">
        <v>429.85</v>
      </c>
      <c r="AW73" s="6">
        <v>467.47</v>
      </c>
      <c r="AX73" s="6">
        <v>420.37</v>
      </c>
      <c r="AY73" s="6">
        <v>383.38</v>
      </c>
      <c r="AZ73" s="6">
        <v>356.46</v>
      </c>
      <c r="BA73" s="6">
        <v>302.36</v>
      </c>
      <c r="BB73" s="6">
        <v>301.65</v>
      </c>
      <c r="BC73" s="6">
        <v>314.34</v>
      </c>
      <c r="BD73" s="6">
        <v>282.13</v>
      </c>
      <c r="BE73" s="6">
        <v>288.87</v>
      </c>
      <c r="BF73" s="6">
        <v>273.51</v>
      </c>
      <c r="BG73" s="6">
        <v>250.27</v>
      </c>
      <c r="BH73" s="6">
        <v>203.91</v>
      </c>
      <c r="BI73" s="6">
        <v>172.27</v>
      </c>
      <c r="BJ73" s="6">
        <v>177.98</v>
      </c>
      <c r="BK73" s="6">
        <v>164.71</v>
      </c>
      <c r="BL73" s="6">
        <v>169.94</v>
      </c>
      <c r="BM73" s="6">
        <v>145.05</v>
      </c>
      <c r="BN73" s="6">
        <v>141.71</v>
      </c>
      <c r="BO73" s="6">
        <v>138.4</v>
      </c>
      <c r="BP73" s="6">
        <v>122.89</v>
      </c>
      <c r="BQ73" s="6">
        <v>111.17</v>
      </c>
      <c r="BR73" s="6">
        <v>91.27</v>
      </c>
      <c r="BS73" s="6">
        <v>85.62</v>
      </c>
      <c r="BT73" s="6">
        <v>109.59</v>
      </c>
      <c r="BU73" s="6">
        <v>125.46</v>
      </c>
      <c r="BV73" s="6">
        <v>137.86</v>
      </c>
      <c r="BW73" s="6">
        <v>142.97</v>
      </c>
      <c r="BX73" s="6">
        <v>167.8</v>
      </c>
      <c r="BY73" s="6">
        <v>161.08</v>
      </c>
      <c r="BZ73" s="6">
        <v>170.67</v>
      </c>
      <c r="CA73" s="6">
        <v>213.58</v>
      </c>
      <c r="CB73" s="6">
        <v>232.89</v>
      </c>
      <c r="CC73" s="6">
        <v>232.15</v>
      </c>
      <c r="CD73" s="6">
        <v>265.65</v>
      </c>
      <c r="CE73" s="6">
        <v>481.68</v>
      </c>
      <c r="CF73" s="6">
        <v>501.19</v>
      </c>
      <c r="CG73" s="6">
        <v>496.65</v>
      </c>
      <c r="CH73" s="6">
        <v>512.8</v>
      </c>
      <c r="CI73" s="6">
        <v>557.06</v>
      </c>
      <c r="CJ73" s="6">
        <v>531.57</v>
      </c>
      <c r="CK73" s="6">
        <v>409.11</v>
      </c>
      <c r="CL73" s="6">
        <v>364.04</v>
      </c>
      <c r="CM73" s="6">
        <v>368.86</v>
      </c>
      <c r="CN73" s="6">
        <v>398.34</v>
      </c>
      <c r="CO73" s="6">
        <v>461.57</v>
      </c>
      <c r="CP73" s="6">
        <v>503.2</v>
      </c>
      <c r="CQ73" s="6">
        <v>513.42</v>
      </c>
      <c r="CR73" s="6">
        <v>448.3</v>
      </c>
      <c r="CS73" s="6">
        <v>248.49</v>
      </c>
      <c r="CT73" s="6">
        <v>374.26</v>
      </c>
      <c r="CU73" s="6">
        <v>673.7</v>
      </c>
      <c r="CV73" s="6">
        <v>466.01</v>
      </c>
      <c r="CW73" s="6">
        <v>535.32</v>
      </c>
      <c r="CX73" s="6">
        <v>493.07</v>
      </c>
      <c r="CY73" s="6">
        <v>522.94</v>
      </c>
      <c r="CZ73" s="6">
        <v>543.35</v>
      </c>
      <c r="DA73" s="6">
        <v>516.85</v>
      </c>
      <c r="DB73" s="6">
        <v>492.5</v>
      </c>
      <c r="DC73" s="6">
        <v>520.51</v>
      </c>
      <c r="DD73" s="6">
        <v>565.76</v>
      </c>
      <c r="DE73" s="6">
        <v>650.44</v>
      </c>
      <c r="DF73" s="6">
        <v>789.96</v>
      </c>
      <c r="DG73" s="6">
        <v>808.61</v>
      </c>
      <c r="DH73" s="6">
        <v>833.24</v>
      </c>
      <c r="DI73" s="6">
        <v>702.16</v>
      </c>
      <c r="DJ73" s="6">
        <v>790.7</v>
      </c>
      <c r="DK73" s="6">
        <v>1005.48</v>
      </c>
      <c r="DL73" s="6">
        <v>858.97</v>
      </c>
      <c r="DM73" s="6">
        <v>1019.37</v>
      </c>
      <c r="DN73" s="6">
        <v>1097.02</v>
      </c>
      <c r="DO73" s="6">
        <v>905.48</v>
      </c>
      <c r="DP73" s="6">
        <v>866.24</v>
      </c>
      <c r="DQ73" s="6">
        <v>850.92</v>
      </c>
      <c r="DR73" s="6">
        <v>956.06</v>
      </c>
      <c r="DS73" s="6">
        <v>970.69</v>
      </c>
      <c r="DT73" s="6">
        <v>998.71</v>
      </c>
      <c r="DU73" s="6">
        <v>998.02</v>
      </c>
      <c r="DV73" s="6">
        <v>991.06</v>
      </c>
      <c r="DW73" s="6">
        <v>1040.5</v>
      </c>
      <c r="DX73" s="6">
        <v>923.67</v>
      </c>
      <c r="DY73" s="6">
        <v>964.72</v>
      </c>
      <c r="DZ73" s="6">
        <v>1018.29</v>
      </c>
      <c r="EA73" s="6">
        <v>1002.37</v>
      </c>
      <c r="EB73" s="6">
        <v>1138.52</v>
      </c>
      <c r="EC73" s="6">
        <v>1116.7</v>
      </c>
      <c r="ED73" s="6">
        <v>1124.82</v>
      </c>
      <c r="EE73" s="6">
        <v>1126.43</v>
      </c>
      <c r="EF73" s="6">
        <v>1154.34</v>
      </c>
      <c r="EG73" s="6">
        <v>1196.38</v>
      </c>
      <c r="EH73" s="6">
        <v>1236.34</v>
      </c>
      <c r="EI73" s="6">
        <v>1260.7</v>
      </c>
      <c r="EJ73" s="6">
        <v>1018.85</v>
      </c>
      <c r="EK73" s="6">
        <v>929.37</v>
      </c>
      <c r="EL73" s="6">
        <v>1160.24</v>
      </c>
      <c r="EM73" s="6">
        <v>1149.51</v>
      </c>
      <c r="EN73" s="6">
        <v>1106.93</v>
      </c>
      <c r="EO73" s="6">
        <v>1188.81</v>
      </c>
      <c r="EP73" s="6">
        <v>1131.3</v>
      </c>
      <c r="EQ73" s="6">
        <v>989.5</v>
      </c>
      <c r="ER73" s="6">
        <v>997.11</v>
      </c>
      <c r="ES73" s="6">
        <v>872.92</v>
      </c>
      <c r="ET73" s="6">
        <v>868.07</v>
      </c>
      <c r="EU73" s="6">
        <v>805.32</v>
      </c>
      <c r="EV73" s="6">
        <v>707.81</v>
      </c>
      <c r="EW73" s="6">
        <v>675.34</v>
      </c>
      <c r="EX73" s="6">
        <v>595.55</v>
      </c>
      <c r="EY73" s="6">
        <v>552.66</v>
      </c>
      <c r="EZ73" s="6">
        <v>486.54</v>
      </c>
      <c r="FA73" s="6">
        <v>444.25</v>
      </c>
      <c r="FB73" s="6">
        <v>387.96</v>
      </c>
      <c r="FC73" s="6">
        <v>315.98</v>
      </c>
      <c r="FD73" s="6">
        <v>284.15</v>
      </c>
      <c r="FE73" s="6">
        <v>247.02</v>
      </c>
      <c r="FF73" s="6">
        <v>205.92</v>
      </c>
      <c r="FG73" s="6">
        <v>183.02</v>
      </c>
      <c r="FH73" s="6">
        <v>143.27</v>
      </c>
      <c r="FI73" s="6">
        <v>102.16</v>
      </c>
      <c r="FJ73" s="6">
        <v>87.57</v>
      </c>
      <c r="FK73" s="6">
        <v>68.16</v>
      </c>
      <c r="FL73" s="6">
        <v>42.39</v>
      </c>
      <c r="FM73" s="6">
        <v>42.97</v>
      </c>
      <c r="FN73" s="6">
        <v>23.94</v>
      </c>
      <c r="FO73" s="6">
        <v>20.98</v>
      </c>
      <c r="FP73" s="6">
        <v>18.8</v>
      </c>
      <c r="FQ73" s="6">
        <v>10.73</v>
      </c>
      <c r="FR73" s="6">
        <v>9.59</v>
      </c>
      <c r="FS73" s="6">
        <v>4.03</v>
      </c>
      <c r="FT73" s="6">
        <v>3.06</v>
      </c>
      <c r="FU73" s="6">
        <v>3.22</v>
      </c>
      <c r="FV73" s="6">
        <v>1.04</v>
      </c>
      <c r="FW73" s="6">
        <v>0.93</v>
      </c>
      <c r="FX73" s="6">
        <v>0.51</v>
      </c>
      <c r="FY73" s="6">
        <v>0.25</v>
      </c>
      <c r="FZ73" s="6">
        <v>0.13</v>
      </c>
      <c r="GA73" s="6">
        <v>0.26</v>
      </c>
      <c r="GB73" s="6">
        <v>0.88</v>
      </c>
      <c r="GC73" s="6">
        <v>0.96</v>
      </c>
      <c r="GD73" s="6">
        <v>1.13</v>
      </c>
      <c r="GE73" s="6">
        <v>1.27</v>
      </c>
      <c r="GF73" s="6">
        <v>1.44</v>
      </c>
      <c r="GG73" s="6">
        <v>1.78</v>
      </c>
      <c r="GH73" s="6">
        <v>2.05</v>
      </c>
      <c r="GI73" s="6">
        <v>2.01</v>
      </c>
      <c r="GJ73" s="6">
        <v>6.15</v>
      </c>
      <c r="GK73" s="6">
        <v>28.99</v>
      </c>
      <c r="GL73" s="6">
        <v>167.03</v>
      </c>
      <c r="GM73" s="6">
        <v>117.42</v>
      </c>
      <c r="GN73" s="6">
        <v>110.35</v>
      </c>
      <c r="GO73" s="6">
        <v>216.01</v>
      </c>
      <c r="GP73" s="6">
        <v>594.88</v>
      </c>
      <c r="GQ73" s="6">
        <v>664.63</v>
      </c>
      <c r="GR73" s="6">
        <v>578.18</v>
      </c>
      <c r="GS73" s="6">
        <v>602.24</v>
      </c>
      <c r="GT73" s="6">
        <v>527.06</v>
      </c>
      <c r="GU73" s="6">
        <v>608.13</v>
      </c>
      <c r="GV73" s="6">
        <v>725.42</v>
      </c>
      <c r="GW73" s="6">
        <v>713.57</v>
      </c>
      <c r="GX73" s="6">
        <v>653.74</v>
      </c>
      <c r="GY73" s="6">
        <v>767.01</v>
      </c>
      <c r="GZ73" s="6">
        <v>800.95</v>
      </c>
      <c r="HA73" s="6">
        <v>773.17</v>
      </c>
      <c r="HB73" s="6">
        <v>1040.56</v>
      </c>
      <c r="HC73" s="6">
        <v>855.06</v>
      </c>
      <c r="HD73" s="6">
        <v>523.18</v>
      </c>
      <c r="HE73" s="6">
        <v>658.27</v>
      </c>
      <c r="HF73" s="6">
        <v>784.24</v>
      </c>
      <c r="HG73" s="6">
        <v>624.56</v>
      </c>
      <c r="HH73" s="6">
        <v>459.93</v>
      </c>
      <c r="HI73" s="6">
        <v>422.55</v>
      </c>
      <c r="HJ73" s="6">
        <v>366.93</v>
      </c>
      <c r="HK73" s="6">
        <v>286.08</v>
      </c>
      <c r="HL73" s="6">
        <v>262.87</v>
      </c>
      <c r="HM73" s="6">
        <v>191.38</v>
      </c>
      <c r="HN73" s="6">
        <v>149.83</v>
      </c>
      <c r="HO73" s="6">
        <v>115.31</v>
      </c>
      <c r="HP73" s="6">
        <v>91.57</v>
      </c>
      <c r="HQ73" s="6">
        <v>77.29</v>
      </c>
      <c r="HR73" s="6">
        <v>60.79</v>
      </c>
      <c r="HS73" s="6">
        <v>46.39</v>
      </c>
      <c r="HT73" s="6">
        <v>31.59</v>
      </c>
      <c r="HU73" s="6">
        <v>29.2</v>
      </c>
      <c r="HV73" s="6">
        <v>23.09</v>
      </c>
      <c r="HW73" s="6">
        <v>13.95</v>
      </c>
      <c r="HX73" s="6">
        <v>11.53</v>
      </c>
      <c r="HY73" s="6">
        <v>7.81</v>
      </c>
      <c r="HZ73" s="6">
        <v>4.11</v>
      </c>
      <c r="IA73" s="6">
        <v>3.61</v>
      </c>
      <c r="IB73" s="6">
        <v>1.63</v>
      </c>
      <c r="IC73" s="6">
        <v>0.82</v>
      </c>
      <c r="ID73" s="6">
        <v>0.68</v>
      </c>
      <c r="IE73" s="6">
        <v>0.66</v>
      </c>
      <c r="IF73" s="6">
        <v>1.44</v>
      </c>
      <c r="IG73" s="6">
        <v>1.8</v>
      </c>
    </row>
    <row r="74" spans="1:241" ht="12.75">
      <c r="A74" s="6">
        <v>2.33</v>
      </c>
      <c r="B74" s="6">
        <v>2.59</v>
      </c>
      <c r="C74" s="6">
        <v>2.93</v>
      </c>
      <c r="D74" s="6">
        <v>3.85</v>
      </c>
      <c r="E74" s="6">
        <v>4.23</v>
      </c>
      <c r="F74" s="6">
        <v>6.95</v>
      </c>
      <c r="G74" s="6">
        <v>7.53</v>
      </c>
      <c r="H74" s="6">
        <v>16.15</v>
      </c>
      <c r="I74" s="6">
        <v>16.67</v>
      </c>
      <c r="J74" s="6">
        <v>36.65</v>
      </c>
      <c r="K74" s="6">
        <v>173.97</v>
      </c>
      <c r="L74" s="6">
        <v>326.16</v>
      </c>
      <c r="M74" s="6">
        <v>375.18</v>
      </c>
      <c r="N74" s="6">
        <v>410.65</v>
      </c>
      <c r="O74" s="6">
        <v>452.69</v>
      </c>
      <c r="P74" s="6">
        <v>450.59</v>
      </c>
      <c r="Q74" s="6">
        <v>429.51</v>
      </c>
      <c r="R74" s="6">
        <v>406.92</v>
      </c>
      <c r="S74" s="6">
        <v>373.53</v>
      </c>
      <c r="T74" s="6">
        <v>321.93</v>
      </c>
      <c r="U74" s="6">
        <v>214.26</v>
      </c>
      <c r="V74" s="6">
        <v>249.08</v>
      </c>
      <c r="W74" s="6">
        <v>574.63</v>
      </c>
      <c r="X74" s="6">
        <v>644.12</v>
      </c>
      <c r="Y74" s="6">
        <v>446.16</v>
      </c>
      <c r="Z74" s="6">
        <v>336.68</v>
      </c>
      <c r="AA74" s="6">
        <v>334.57</v>
      </c>
      <c r="AB74" s="6">
        <v>361.42</v>
      </c>
      <c r="AC74" s="6">
        <v>370.36</v>
      </c>
      <c r="AD74" s="6">
        <v>539.62</v>
      </c>
      <c r="AE74" s="6">
        <v>1113.71</v>
      </c>
      <c r="AF74" s="6">
        <v>325.1</v>
      </c>
      <c r="AG74" s="6">
        <v>950.72</v>
      </c>
      <c r="AH74" s="6">
        <v>1896.7</v>
      </c>
      <c r="AI74" s="6">
        <v>715.95</v>
      </c>
      <c r="AJ74" s="6">
        <v>797.58</v>
      </c>
      <c r="AK74" s="6">
        <v>742.29</v>
      </c>
      <c r="AL74" s="6">
        <v>794.45</v>
      </c>
      <c r="AM74" s="6">
        <v>802.01</v>
      </c>
      <c r="AN74" s="6">
        <v>593.53</v>
      </c>
      <c r="AO74" s="6">
        <v>526.12</v>
      </c>
      <c r="AP74" s="6">
        <v>456.48</v>
      </c>
      <c r="AQ74" s="6">
        <v>406.25</v>
      </c>
      <c r="AR74" s="6">
        <v>356.82</v>
      </c>
      <c r="AS74" s="6">
        <v>338.36</v>
      </c>
      <c r="AT74" s="6">
        <v>353.14</v>
      </c>
      <c r="AU74" s="6">
        <v>343.64</v>
      </c>
      <c r="AV74" s="6">
        <v>348.04</v>
      </c>
      <c r="AW74" s="6">
        <v>352.45</v>
      </c>
      <c r="AX74" s="6">
        <v>308.75</v>
      </c>
      <c r="AY74" s="6">
        <v>279.46</v>
      </c>
      <c r="AZ74" s="6">
        <v>283.66</v>
      </c>
      <c r="BA74" s="6">
        <v>240.59</v>
      </c>
      <c r="BB74" s="6">
        <v>240.56</v>
      </c>
      <c r="BC74" s="6">
        <v>246.79</v>
      </c>
      <c r="BD74" s="6">
        <v>222.09</v>
      </c>
      <c r="BE74" s="6">
        <v>230.85</v>
      </c>
      <c r="BF74" s="6">
        <v>211.53</v>
      </c>
      <c r="BG74" s="6">
        <v>170.19</v>
      </c>
      <c r="BH74" s="6">
        <v>142.4</v>
      </c>
      <c r="BI74" s="6">
        <v>140.96</v>
      </c>
      <c r="BJ74" s="6">
        <v>128.83</v>
      </c>
      <c r="BK74" s="6">
        <v>99.03</v>
      </c>
      <c r="BL74" s="6">
        <v>95.91</v>
      </c>
      <c r="BM74" s="6">
        <v>80.79</v>
      </c>
      <c r="BN74" s="6">
        <v>83.26</v>
      </c>
      <c r="BO74" s="6">
        <v>84.36</v>
      </c>
      <c r="BP74" s="6">
        <v>65.65</v>
      </c>
      <c r="BQ74" s="6">
        <v>66.11</v>
      </c>
      <c r="BR74" s="6">
        <v>64.35</v>
      </c>
      <c r="BS74" s="6">
        <v>61.08</v>
      </c>
      <c r="BT74" s="6">
        <v>73.43</v>
      </c>
      <c r="BU74" s="6">
        <v>81.05</v>
      </c>
      <c r="BV74" s="6">
        <v>88.49</v>
      </c>
      <c r="BW74" s="6">
        <v>97.49</v>
      </c>
      <c r="BX74" s="6">
        <v>127.18</v>
      </c>
      <c r="BY74" s="6">
        <v>135.77</v>
      </c>
      <c r="BZ74" s="6">
        <v>148.9</v>
      </c>
      <c r="CA74" s="6">
        <v>188.31</v>
      </c>
      <c r="CB74" s="6">
        <v>200.09</v>
      </c>
      <c r="CC74" s="6">
        <v>199.15</v>
      </c>
      <c r="CD74" s="6">
        <v>287.75</v>
      </c>
      <c r="CE74" s="6">
        <v>295.1</v>
      </c>
      <c r="CF74" s="6">
        <v>324.19</v>
      </c>
      <c r="CG74" s="6">
        <v>313.79</v>
      </c>
      <c r="CH74" s="6">
        <v>337.65</v>
      </c>
      <c r="CI74" s="6">
        <v>368.47</v>
      </c>
      <c r="CJ74" s="6">
        <v>384.33</v>
      </c>
      <c r="CK74" s="6">
        <v>334.02</v>
      </c>
      <c r="CL74" s="6">
        <v>300.34</v>
      </c>
      <c r="CM74" s="6">
        <v>281.58</v>
      </c>
      <c r="CN74" s="6">
        <v>253.97</v>
      </c>
      <c r="CO74" s="6">
        <v>324.16</v>
      </c>
      <c r="CP74" s="6">
        <v>405.5</v>
      </c>
      <c r="CQ74" s="6">
        <v>435.92</v>
      </c>
      <c r="CR74" s="6">
        <v>329.38</v>
      </c>
      <c r="CS74" s="6">
        <v>198.06</v>
      </c>
      <c r="CT74" s="6">
        <v>303.44</v>
      </c>
      <c r="CU74" s="6">
        <v>435.07</v>
      </c>
      <c r="CV74" s="6">
        <v>513.87</v>
      </c>
      <c r="CW74" s="6">
        <v>530.84</v>
      </c>
      <c r="CX74" s="6">
        <v>386.77</v>
      </c>
      <c r="CY74" s="6">
        <v>465.86</v>
      </c>
      <c r="CZ74" s="6">
        <v>489.97</v>
      </c>
      <c r="DA74" s="6">
        <v>459.27</v>
      </c>
      <c r="DB74" s="6">
        <v>497.45</v>
      </c>
      <c r="DC74" s="6">
        <v>455.88</v>
      </c>
      <c r="DD74" s="6">
        <v>450.49</v>
      </c>
      <c r="DE74" s="6">
        <v>597.09</v>
      </c>
      <c r="DF74" s="6">
        <v>563.86</v>
      </c>
      <c r="DG74" s="6">
        <v>667.53</v>
      </c>
      <c r="DH74" s="6">
        <v>817.45</v>
      </c>
      <c r="DI74" s="6">
        <v>624.41</v>
      </c>
      <c r="DJ74" s="6">
        <v>612.87</v>
      </c>
      <c r="DK74" s="6">
        <v>750.7</v>
      </c>
      <c r="DL74" s="6">
        <v>663.62</v>
      </c>
      <c r="DM74" s="6">
        <v>786.15</v>
      </c>
      <c r="DN74" s="6">
        <v>906.29</v>
      </c>
      <c r="DO74" s="6">
        <v>842.45</v>
      </c>
      <c r="DP74" s="6">
        <v>784.09</v>
      </c>
      <c r="DQ74" s="6">
        <v>803.65</v>
      </c>
      <c r="DR74" s="6">
        <v>791.54</v>
      </c>
      <c r="DS74" s="6">
        <v>757.56</v>
      </c>
      <c r="DT74" s="6">
        <v>820.37</v>
      </c>
      <c r="DU74" s="6">
        <v>797.54</v>
      </c>
      <c r="DV74" s="6">
        <v>761.95</v>
      </c>
      <c r="DW74" s="6">
        <v>857.74</v>
      </c>
      <c r="DX74" s="6">
        <v>779.46</v>
      </c>
      <c r="DY74" s="6">
        <v>827.24</v>
      </c>
      <c r="DZ74" s="6">
        <v>917.58</v>
      </c>
      <c r="EA74" s="6">
        <v>903.7</v>
      </c>
      <c r="EB74" s="6">
        <v>994.37</v>
      </c>
      <c r="EC74" s="6">
        <v>1090.8</v>
      </c>
      <c r="ED74" s="6">
        <v>993.13</v>
      </c>
      <c r="EE74" s="6">
        <v>970.73</v>
      </c>
      <c r="EF74" s="6">
        <v>1002.63</v>
      </c>
      <c r="EG74" s="6">
        <v>999.85</v>
      </c>
      <c r="EH74" s="6">
        <v>1056.5</v>
      </c>
      <c r="EI74" s="6">
        <v>1200.7</v>
      </c>
      <c r="EJ74" s="6">
        <v>1046.88</v>
      </c>
      <c r="EK74" s="6">
        <v>961.98</v>
      </c>
      <c r="EL74" s="6">
        <v>1007.8</v>
      </c>
      <c r="EM74" s="6">
        <v>1028.54</v>
      </c>
      <c r="EN74" s="6">
        <v>1110.72</v>
      </c>
      <c r="EO74" s="6">
        <v>1183.03</v>
      </c>
      <c r="EP74" s="6">
        <v>1118.95</v>
      </c>
      <c r="EQ74" s="6">
        <v>1008.33</v>
      </c>
      <c r="ER74" s="6">
        <v>989.79</v>
      </c>
      <c r="ES74" s="6">
        <v>866.43</v>
      </c>
      <c r="ET74" s="6">
        <v>853.36</v>
      </c>
      <c r="EU74" s="6">
        <v>793.42</v>
      </c>
      <c r="EV74" s="6">
        <v>725.02</v>
      </c>
      <c r="EW74" s="6">
        <v>707.03</v>
      </c>
      <c r="EX74" s="6">
        <v>648.37</v>
      </c>
      <c r="EY74" s="6">
        <v>616.82</v>
      </c>
      <c r="EZ74" s="6">
        <v>557.75</v>
      </c>
      <c r="FA74" s="6">
        <v>527.01</v>
      </c>
      <c r="FB74" s="6">
        <v>483.25</v>
      </c>
      <c r="FC74" s="6">
        <v>374.35</v>
      </c>
      <c r="FD74" s="6">
        <v>376.54</v>
      </c>
      <c r="FE74" s="6">
        <v>331.55</v>
      </c>
      <c r="FF74" s="6">
        <v>292.44</v>
      </c>
      <c r="FG74" s="6">
        <v>288.25</v>
      </c>
      <c r="FH74" s="6">
        <v>209.59</v>
      </c>
      <c r="FI74" s="6">
        <v>163.59</v>
      </c>
      <c r="FJ74" s="6">
        <v>141.27</v>
      </c>
      <c r="FK74" s="6">
        <v>98.96</v>
      </c>
      <c r="FL74" s="6">
        <v>83.41</v>
      </c>
      <c r="FM74" s="6">
        <v>69.88</v>
      </c>
      <c r="FN74" s="6">
        <v>57.91</v>
      </c>
      <c r="FO74" s="6">
        <v>48</v>
      </c>
      <c r="FP74" s="6">
        <v>42.47</v>
      </c>
      <c r="FQ74" s="6">
        <v>26.29</v>
      </c>
      <c r="FR74" s="6">
        <v>15.51</v>
      </c>
      <c r="FS74" s="6">
        <v>12.17</v>
      </c>
      <c r="FT74" s="6">
        <v>6.54</v>
      </c>
      <c r="FU74" s="6">
        <v>5.07</v>
      </c>
      <c r="FV74" s="6">
        <v>3.8</v>
      </c>
      <c r="FW74" s="6">
        <v>1.81</v>
      </c>
      <c r="FX74" s="6">
        <v>0.97</v>
      </c>
      <c r="FY74" s="6">
        <v>0.57</v>
      </c>
      <c r="FZ74" s="6">
        <v>0.35</v>
      </c>
      <c r="GA74" s="6">
        <v>0.39</v>
      </c>
      <c r="GB74" s="6">
        <v>0.82</v>
      </c>
      <c r="GC74" s="6">
        <v>1.27</v>
      </c>
      <c r="GD74" s="6">
        <v>1.32</v>
      </c>
      <c r="GE74" s="6">
        <v>1.5</v>
      </c>
      <c r="GF74" s="6">
        <v>2.1</v>
      </c>
      <c r="GG74" s="6">
        <v>1.45</v>
      </c>
      <c r="GH74" s="6">
        <v>2.79</v>
      </c>
      <c r="GI74" s="6">
        <v>1.8</v>
      </c>
      <c r="GJ74" s="6">
        <v>2.06</v>
      </c>
      <c r="GK74" s="6">
        <v>19.33</v>
      </c>
      <c r="GL74" s="6">
        <v>20.98</v>
      </c>
      <c r="GM74" s="6">
        <v>165.13</v>
      </c>
      <c r="GN74" s="6">
        <v>94.9</v>
      </c>
      <c r="GO74" s="6">
        <v>158.64</v>
      </c>
      <c r="GP74" s="6">
        <v>747.26</v>
      </c>
      <c r="GQ74" s="6">
        <v>743.19</v>
      </c>
      <c r="GR74" s="6">
        <v>474.17</v>
      </c>
      <c r="GS74" s="6">
        <v>570.68</v>
      </c>
      <c r="GT74" s="6">
        <v>613.53</v>
      </c>
      <c r="GU74" s="6">
        <v>695.04</v>
      </c>
      <c r="GV74" s="6">
        <v>793.01</v>
      </c>
      <c r="GW74" s="6">
        <v>740.91</v>
      </c>
      <c r="GX74" s="6">
        <v>699.55</v>
      </c>
      <c r="GY74" s="6">
        <v>864.64</v>
      </c>
      <c r="GZ74" s="6">
        <v>933.72</v>
      </c>
      <c r="HA74" s="6">
        <v>781.69</v>
      </c>
      <c r="HB74" s="6">
        <v>945.65</v>
      </c>
      <c r="HC74" s="6">
        <v>955.6</v>
      </c>
      <c r="HD74" s="6">
        <v>657.05</v>
      </c>
      <c r="HE74" s="6">
        <v>711.23</v>
      </c>
      <c r="HF74" s="6">
        <v>837.77</v>
      </c>
      <c r="HG74" s="6">
        <v>631.83</v>
      </c>
      <c r="HH74" s="6">
        <v>494.28</v>
      </c>
      <c r="HI74" s="6">
        <v>510.46</v>
      </c>
      <c r="HJ74" s="6">
        <v>441.32</v>
      </c>
      <c r="HK74" s="6">
        <v>364.25</v>
      </c>
      <c r="HL74" s="6">
        <v>353.13</v>
      </c>
      <c r="HM74" s="6">
        <v>262.2</v>
      </c>
      <c r="HN74" s="6">
        <v>213.27</v>
      </c>
      <c r="HO74" s="6">
        <v>190.78</v>
      </c>
      <c r="HP74" s="6">
        <v>150.14</v>
      </c>
      <c r="HQ74" s="6">
        <v>133.39</v>
      </c>
      <c r="HR74" s="6">
        <v>107.12</v>
      </c>
      <c r="HS74" s="6">
        <v>80.87</v>
      </c>
      <c r="HT74" s="6">
        <v>61.9</v>
      </c>
      <c r="HU74" s="6">
        <v>53.6</v>
      </c>
      <c r="HV74" s="6">
        <v>42.68</v>
      </c>
      <c r="HW74" s="6">
        <v>27.13</v>
      </c>
      <c r="HX74" s="6">
        <v>19.25</v>
      </c>
      <c r="HY74" s="6">
        <v>14.68</v>
      </c>
      <c r="HZ74" s="6">
        <v>7.52</v>
      </c>
      <c r="IA74" s="6">
        <v>4.58</v>
      </c>
      <c r="IB74" s="6">
        <v>3.24</v>
      </c>
      <c r="IC74" s="6">
        <v>1.35</v>
      </c>
      <c r="ID74" s="6">
        <v>1.17</v>
      </c>
      <c r="IE74" s="6">
        <v>1.3</v>
      </c>
      <c r="IF74" s="6">
        <v>1.35</v>
      </c>
      <c r="IG74" s="6">
        <v>2.33</v>
      </c>
    </row>
    <row r="75" spans="1:241" ht="12.75">
      <c r="A75" s="6">
        <v>1.99</v>
      </c>
      <c r="B75" s="6">
        <v>3.39</v>
      </c>
      <c r="C75" s="6">
        <v>4.93</v>
      </c>
      <c r="D75" s="6">
        <v>5.43</v>
      </c>
      <c r="E75" s="6">
        <v>5.43</v>
      </c>
      <c r="F75" s="6">
        <v>8.04</v>
      </c>
      <c r="G75" s="6">
        <v>7.06</v>
      </c>
      <c r="H75" s="6">
        <v>13.69</v>
      </c>
      <c r="I75" s="6">
        <v>25.04</v>
      </c>
      <c r="J75" s="6">
        <v>6.88</v>
      </c>
      <c r="K75" s="6">
        <v>46.61</v>
      </c>
      <c r="L75" s="6">
        <v>217.47</v>
      </c>
      <c r="M75" s="6">
        <v>304.54</v>
      </c>
      <c r="N75" s="6">
        <v>290.33</v>
      </c>
      <c r="O75" s="6">
        <v>330.37</v>
      </c>
      <c r="P75" s="6">
        <v>348.26</v>
      </c>
      <c r="Q75" s="6">
        <v>351.05</v>
      </c>
      <c r="R75" s="6">
        <v>325.39</v>
      </c>
      <c r="S75" s="6">
        <v>270.14</v>
      </c>
      <c r="T75" s="6">
        <v>296.19</v>
      </c>
      <c r="U75" s="6">
        <v>306.68</v>
      </c>
      <c r="V75" s="6">
        <v>316.29</v>
      </c>
      <c r="W75" s="6">
        <v>494.85</v>
      </c>
      <c r="X75" s="6">
        <v>400.49</v>
      </c>
      <c r="Y75" s="6">
        <v>335.07</v>
      </c>
      <c r="Z75" s="6">
        <v>304.48</v>
      </c>
      <c r="AA75" s="6">
        <v>293.72</v>
      </c>
      <c r="AB75" s="6">
        <v>281.31</v>
      </c>
      <c r="AC75" s="6">
        <v>289.41</v>
      </c>
      <c r="AD75" s="6">
        <v>445.83</v>
      </c>
      <c r="AE75" s="6">
        <v>786.47</v>
      </c>
      <c r="AF75" s="6">
        <v>326.76</v>
      </c>
      <c r="AG75" s="6">
        <v>1349.94</v>
      </c>
      <c r="AH75" s="6">
        <v>1347.67</v>
      </c>
      <c r="AI75" s="6">
        <v>591.52</v>
      </c>
      <c r="AJ75" s="6">
        <v>608.04</v>
      </c>
      <c r="AK75" s="6">
        <v>430.53</v>
      </c>
      <c r="AL75" s="6">
        <v>521.66</v>
      </c>
      <c r="AM75" s="6">
        <v>607.42</v>
      </c>
      <c r="AN75" s="6">
        <v>510.54</v>
      </c>
      <c r="AO75" s="6">
        <v>511.11</v>
      </c>
      <c r="AP75" s="6">
        <v>420.52</v>
      </c>
      <c r="AQ75" s="6">
        <v>402.28</v>
      </c>
      <c r="AR75" s="6">
        <v>331.76</v>
      </c>
      <c r="AS75" s="6">
        <v>285.46</v>
      </c>
      <c r="AT75" s="6">
        <v>324.4</v>
      </c>
      <c r="AU75" s="6">
        <v>302.74</v>
      </c>
      <c r="AV75" s="6">
        <v>268.91</v>
      </c>
      <c r="AW75" s="6">
        <v>256.6</v>
      </c>
      <c r="AX75" s="6">
        <v>224.58</v>
      </c>
      <c r="AY75" s="6">
        <v>178.43</v>
      </c>
      <c r="AZ75" s="6">
        <v>181.08</v>
      </c>
      <c r="BA75" s="6">
        <v>177.77</v>
      </c>
      <c r="BB75" s="6">
        <v>168.45</v>
      </c>
      <c r="BC75" s="6">
        <v>189.53</v>
      </c>
      <c r="BD75" s="6">
        <v>168.78</v>
      </c>
      <c r="BE75" s="6">
        <v>153.85</v>
      </c>
      <c r="BF75" s="6">
        <v>148.58</v>
      </c>
      <c r="BG75" s="6">
        <v>126.05</v>
      </c>
      <c r="BH75" s="6">
        <v>105.69</v>
      </c>
      <c r="BI75" s="6">
        <v>106.43</v>
      </c>
      <c r="BJ75" s="6">
        <v>96.53</v>
      </c>
      <c r="BK75" s="6">
        <v>67.11</v>
      </c>
      <c r="BL75" s="6">
        <v>58.21</v>
      </c>
      <c r="BM75" s="6">
        <v>54.43</v>
      </c>
      <c r="BN75" s="6">
        <v>53.29</v>
      </c>
      <c r="BO75" s="6">
        <v>49.67</v>
      </c>
      <c r="BP75" s="6">
        <v>37.28</v>
      </c>
      <c r="BQ75" s="6">
        <v>43.44</v>
      </c>
      <c r="BR75" s="6">
        <v>43.56</v>
      </c>
      <c r="BS75" s="6">
        <v>41.85</v>
      </c>
      <c r="BT75" s="6">
        <v>52.42</v>
      </c>
      <c r="BU75" s="6">
        <v>58.81</v>
      </c>
      <c r="BV75" s="6">
        <v>59.46</v>
      </c>
      <c r="BW75" s="6">
        <v>65.75</v>
      </c>
      <c r="BX75" s="6">
        <v>93.83</v>
      </c>
      <c r="BY75" s="6">
        <v>103.5</v>
      </c>
      <c r="BZ75" s="6">
        <v>120.21</v>
      </c>
      <c r="CA75" s="6">
        <v>152.74</v>
      </c>
      <c r="CB75" s="6">
        <v>153.41</v>
      </c>
      <c r="CC75" s="6">
        <v>150.06</v>
      </c>
      <c r="CD75" s="6">
        <v>150.89</v>
      </c>
      <c r="CE75" s="6">
        <v>182.86</v>
      </c>
      <c r="CF75" s="6">
        <v>223.11</v>
      </c>
      <c r="CG75" s="6">
        <v>233.02</v>
      </c>
      <c r="CH75" s="6">
        <v>194.04</v>
      </c>
      <c r="CI75" s="6">
        <v>195.09</v>
      </c>
      <c r="CJ75" s="6">
        <v>222.04</v>
      </c>
      <c r="CK75" s="6">
        <v>230.09</v>
      </c>
      <c r="CL75" s="6">
        <v>228.49</v>
      </c>
      <c r="CM75" s="6">
        <v>224</v>
      </c>
      <c r="CN75" s="6">
        <v>185.84</v>
      </c>
      <c r="CO75" s="6">
        <v>188.49</v>
      </c>
      <c r="CP75" s="6">
        <v>229.43</v>
      </c>
      <c r="CQ75" s="6">
        <v>282.78</v>
      </c>
      <c r="CR75" s="6">
        <v>254.04</v>
      </c>
      <c r="CS75" s="6">
        <v>193.14</v>
      </c>
      <c r="CT75" s="6">
        <v>228.01</v>
      </c>
      <c r="CU75" s="6">
        <v>285.47</v>
      </c>
      <c r="CV75" s="6">
        <v>376.77</v>
      </c>
      <c r="CW75" s="6">
        <v>464.63</v>
      </c>
      <c r="CX75" s="6">
        <v>389.46</v>
      </c>
      <c r="CY75" s="6">
        <v>419.2</v>
      </c>
      <c r="CZ75" s="6">
        <v>381.23</v>
      </c>
      <c r="DA75" s="6">
        <v>365.95</v>
      </c>
      <c r="DB75" s="6">
        <v>426.36</v>
      </c>
      <c r="DC75" s="6">
        <v>387.41</v>
      </c>
      <c r="DD75" s="6">
        <v>420.56</v>
      </c>
      <c r="DE75" s="6">
        <v>489.46</v>
      </c>
      <c r="DF75" s="6">
        <v>383.65</v>
      </c>
      <c r="DG75" s="6">
        <v>407.56</v>
      </c>
      <c r="DH75" s="6">
        <v>651.98</v>
      </c>
      <c r="DI75" s="6">
        <v>593.76</v>
      </c>
      <c r="DJ75" s="6">
        <v>541.69</v>
      </c>
      <c r="DK75" s="6">
        <v>561.57</v>
      </c>
      <c r="DL75" s="6">
        <v>550.63</v>
      </c>
      <c r="DM75" s="6">
        <v>604.04</v>
      </c>
      <c r="DN75" s="6">
        <v>651.87</v>
      </c>
      <c r="DO75" s="6">
        <v>679.45</v>
      </c>
      <c r="DP75" s="6">
        <v>661.22</v>
      </c>
      <c r="DQ75" s="6">
        <v>667.33</v>
      </c>
      <c r="DR75" s="6">
        <v>644.36</v>
      </c>
      <c r="DS75" s="6">
        <v>587.94</v>
      </c>
      <c r="DT75" s="6">
        <v>671.36</v>
      </c>
      <c r="DU75" s="6">
        <v>655.74</v>
      </c>
      <c r="DV75" s="6">
        <v>647.22</v>
      </c>
      <c r="DW75" s="6">
        <v>680.6</v>
      </c>
      <c r="DX75" s="6">
        <v>633.54</v>
      </c>
      <c r="DY75" s="6">
        <v>681.59</v>
      </c>
      <c r="DZ75" s="6">
        <v>748.14</v>
      </c>
      <c r="EA75" s="6">
        <v>758.3</v>
      </c>
      <c r="EB75" s="6">
        <v>806.43</v>
      </c>
      <c r="EC75" s="6">
        <v>863.02</v>
      </c>
      <c r="ED75" s="6">
        <v>848.61</v>
      </c>
      <c r="EE75" s="6">
        <v>776.35</v>
      </c>
      <c r="EF75" s="6">
        <v>853.87</v>
      </c>
      <c r="EG75" s="6">
        <v>842.43</v>
      </c>
      <c r="EH75" s="6">
        <v>853.93</v>
      </c>
      <c r="EI75" s="6">
        <v>928.84</v>
      </c>
      <c r="EJ75" s="6">
        <v>926.72</v>
      </c>
      <c r="EK75" s="6">
        <v>914.32</v>
      </c>
      <c r="EL75" s="6">
        <v>891.18</v>
      </c>
      <c r="EM75" s="6">
        <v>925.42</v>
      </c>
      <c r="EN75" s="6">
        <v>949.69</v>
      </c>
      <c r="EO75" s="6">
        <v>997.07</v>
      </c>
      <c r="EP75" s="6">
        <v>1091.15</v>
      </c>
      <c r="EQ75" s="6">
        <v>1041.01</v>
      </c>
      <c r="ER75" s="6">
        <v>969.76</v>
      </c>
      <c r="ES75" s="6">
        <v>851</v>
      </c>
      <c r="ET75" s="6">
        <v>755.73</v>
      </c>
      <c r="EU75" s="6">
        <v>737.9</v>
      </c>
      <c r="EV75" s="6">
        <v>710.16</v>
      </c>
      <c r="EW75" s="6">
        <v>691.06</v>
      </c>
      <c r="EX75" s="6">
        <v>646.49</v>
      </c>
      <c r="EY75" s="6">
        <v>624.81</v>
      </c>
      <c r="EZ75" s="6">
        <v>578</v>
      </c>
      <c r="FA75" s="6">
        <v>543.89</v>
      </c>
      <c r="FB75" s="6">
        <v>508.05</v>
      </c>
      <c r="FC75" s="6">
        <v>431.28</v>
      </c>
      <c r="FD75" s="6">
        <v>438.42</v>
      </c>
      <c r="FE75" s="6">
        <v>389.07</v>
      </c>
      <c r="FF75" s="6">
        <v>338.16</v>
      </c>
      <c r="FG75" s="6">
        <v>343.82</v>
      </c>
      <c r="FH75" s="6">
        <v>263.42</v>
      </c>
      <c r="FI75" s="6">
        <v>234.73</v>
      </c>
      <c r="FJ75" s="6">
        <v>179.29</v>
      </c>
      <c r="FK75" s="6">
        <v>141.98</v>
      </c>
      <c r="FL75" s="6">
        <v>137.98</v>
      </c>
      <c r="FM75" s="6">
        <v>98.42</v>
      </c>
      <c r="FN75" s="6">
        <v>101.95</v>
      </c>
      <c r="FO75" s="6">
        <v>73.75</v>
      </c>
      <c r="FP75" s="6">
        <v>57.09</v>
      </c>
      <c r="FQ75" s="6">
        <v>58.18</v>
      </c>
      <c r="FR75" s="6">
        <v>23.49</v>
      </c>
      <c r="FS75" s="6">
        <v>31.23</v>
      </c>
      <c r="FT75" s="6">
        <v>18.99</v>
      </c>
      <c r="FU75" s="6">
        <v>8.93</v>
      </c>
      <c r="FV75" s="6">
        <v>13.67</v>
      </c>
      <c r="FW75" s="6">
        <v>4.2</v>
      </c>
      <c r="FX75" s="6">
        <v>1.7</v>
      </c>
      <c r="FY75" s="6">
        <v>1.74</v>
      </c>
      <c r="FZ75" s="6">
        <v>0.91</v>
      </c>
      <c r="GA75" s="6">
        <v>1.09</v>
      </c>
      <c r="GB75" s="6">
        <v>1.44</v>
      </c>
      <c r="GC75" s="6">
        <v>1.08</v>
      </c>
      <c r="GD75" s="6">
        <v>1.48</v>
      </c>
      <c r="GE75" s="6">
        <v>1.77</v>
      </c>
      <c r="GF75" s="6">
        <v>1.66</v>
      </c>
      <c r="GG75" s="6">
        <v>1.32</v>
      </c>
      <c r="GH75" s="6">
        <v>3.42</v>
      </c>
      <c r="GI75" s="6">
        <v>2.82</v>
      </c>
      <c r="GJ75" s="6">
        <v>1.67</v>
      </c>
      <c r="GK75" s="6">
        <v>19.66</v>
      </c>
      <c r="GL75" s="6">
        <v>17.97</v>
      </c>
      <c r="GM75" s="6">
        <v>32.52</v>
      </c>
      <c r="GN75" s="6">
        <v>28.01</v>
      </c>
      <c r="GO75" s="6">
        <v>85.72</v>
      </c>
      <c r="GP75" s="6">
        <v>1141.35</v>
      </c>
      <c r="GQ75" s="6">
        <v>745.72</v>
      </c>
      <c r="GR75" s="6">
        <v>402.87</v>
      </c>
      <c r="GS75" s="6">
        <v>578.16</v>
      </c>
      <c r="GT75" s="6">
        <v>658.75</v>
      </c>
      <c r="GU75" s="6">
        <v>760.41</v>
      </c>
      <c r="GV75" s="6">
        <v>809.89</v>
      </c>
      <c r="GW75" s="6">
        <v>755.24</v>
      </c>
      <c r="GX75" s="6">
        <v>805.58</v>
      </c>
      <c r="GY75" s="6">
        <v>927.15</v>
      </c>
      <c r="GZ75" s="6">
        <v>950.65</v>
      </c>
      <c r="HA75" s="6">
        <v>781.93</v>
      </c>
      <c r="HB75" s="6">
        <v>772.23</v>
      </c>
      <c r="HC75" s="6">
        <v>852.72</v>
      </c>
      <c r="HD75" s="6">
        <v>674.47</v>
      </c>
      <c r="HE75" s="6">
        <v>628.91</v>
      </c>
      <c r="HF75" s="6">
        <v>501.19</v>
      </c>
      <c r="HG75" s="6">
        <v>549.25</v>
      </c>
      <c r="HH75" s="6">
        <v>527.6</v>
      </c>
      <c r="HI75" s="6">
        <v>528.69</v>
      </c>
      <c r="HJ75" s="6">
        <v>507.53</v>
      </c>
      <c r="HK75" s="6">
        <v>421.27</v>
      </c>
      <c r="HL75" s="6">
        <v>408.16</v>
      </c>
      <c r="HM75" s="6">
        <v>332.19</v>
      </c>
      <c r="HN75" s="6">
        <v>260.76</v>
      </c>
      <c r="HO75" s="6">
        <v>243.14</v>
      </c>
      <c r="HP75" s="6">
        <v>210.32</v>
      </c>
      <c r="HQ75" s="6">
        <v>186.8</v>
      </c>
      <c r="HR75" s="6">
        <v>160.14</v>
      </c>
      <c r="HS75" s="6">
        <v>130.59</v>
      </c>
      <c r="HT75" s="6">
        <v>102.01</v>
      </c>
      <c r="HU75" s="6">
        <v>84.6</v>
      </c>
      <c r="HV75" s="6">
        <v>69.86</v>
      </c>
      <c r="HW75" s="6">
        <v>46.18</v>
      </c>
      <c r="HX75" s="6">
        <v>31.48</v>
      </c>
      <c r="HY75" s="6">
        <v>22.41</v>
      </c>
      <c r="HZ75" s="6">
        <v>13.08</v>
      </c>
      <c r="IA75" s="6">
        <v>9.38</v>
      </c>
      <c r="IB75" s="6">
        <v>6.16</v>
      </c>
      <c r="IC75" s="6">
        <v>2.68</v>
      </c>
      <c r="ID75" s="6">
        <v>2.14</v>
      </c>
      <c r="IE75" s="6">
        <v>1.53</v>
      </c>
      <c r="IF75" s="6">
        <v>0.95</v>
      </c>
      <c r="IG75" s="6">
        <v>1.99</v>
      </c>
    </row>
    <row r="76" spans="1:241" ht="12.75">
      <c r="A76" s="6">
        <v>2.29</v>
      </c>
      <c r="B76" s="6">
        <v>3.42</v>
      </c>
      <c r="C76" s="6">
        <v>4.46</v>
      </c>
      <c r="D76" s="6">
        <v>6.07</v>
      </c>
      <c r="E76" s="6">
        <v>6.61</v>
      </c>
      <c r="F76" s="6">
        <v>8.95</v>
      </c>
      <c r="G76" s="6">
        <v>10.25</v>
      </c>
      <c r="H76" s="6">
        <v>11.14</v>
      </c>
      <c r="I76" s="6">
        <v>24.2</v>
      </c>
      <c r="J76" s="6">
        <v>34.4</v>
      </c>
      <c r="K76" s="6">
        <v>9.2</v>
      </c>
      <c r="L76" s="6">
        <v>102.41</v>
      </c>
      <c r="M76" s="6">
        <v>219.01</v>
      </c>
      <c r="N76" s="6">
        <v>183.99</v>
      </c>
      <c r="O76" s="6">
        <v>228.29</v>
      </c>
      <c r="P76" s="6">
        <v>274.1</v>
      </c>
      <c r="Q76" s="6">
        <v>253.33</v>
      </c>
      <c r="R76" s="6">
        <v>285.64</v>
      </c>
      <c r="S76" s="6">
        <v>242.51</v>
      </c>
      <c r="T76" s="6">
        <v>220.8</v>
      </c>
      <c r="U76" s="6">
        <v>304.17</v>
      </c>
      <c r="V76" s="6">
        <v>318.87</v>
      </c>
      <c r="W76" s="6">
        <v>311.81</v>
      </c>
      <c r="X76" s="6">
        <v>315.83</v>
      </c>
      <c r="Y76" s="6">
        <v>325.86</v>
      </c>
      <c r="Z76" s="6">
        <v>237.7</v>
      </c>
      <c r="AA76" s="6">
        <v>229.16</v>
      </c>
      <c r="AB76" s="6">
        <v>242.6</v>
      </c>
      <c r="AC76" s="6">
        <v>197.25</v>
      </c>
      <c r="AD76" s="6">
        <v>535.16</v>
      </c>
      <c r="AE76" s="6">
        <v>502.33</v>
      </c>
      <c r="AF76" s="6">
        <v>473.01</v>
      </c>
      <c r="AG76" s="6">
        <v>1612.95</v>
      </c>
      <c r="AH76" s="6">
        <v>906.58</v>
      </c>
      <c r="AI76" s="6">
        <v>551.97</v>
      </c>
      <c r="AJ76" s="6">
        <v>533.04</v>
      </c>
      <c r="AK76" s="6">
        <v>383.36</v>
      </c>
      <c r="AL76" s="6">
        <v>438.04</v>
      </c>
      <c r="AM76" s="6">
        <v>474.79</v>
      </c>
      <c r="AN76" s="6">
        <v>495.47</v>
      </c>
      <c r="AO76" s="6">
        <v>485.05</v>
      </c>
      <c r="AP76" s="6">
        <v>416.28</v>
      </c>
      <c r="AQ76" s="6">
        <v>410.66</v>
      </c>
      <c r="AR76" s="6">
        <v>334.7</v>
      </c>
      <c r="AS76" s="6">
        <v>302.83</v>
      </c>
      <c r="AT76" s="6">
        <v>292.97</v>
      </c>
      <c r="AU76" s="6">
        <v>255.7</v>
      </c>
      <c r="AV76" s="6">
        <v>219</v>
      </c>
      <c r="AW76" s="6">
        <v>189.49</v>
      </c>
      <c r="AX76" s="6">
        <v>171.2</v>
      </c>
      <c r="AY76" s="6">
        <v>149.99</v>
      </c>
      <c r="AZ76" s="6">
        <v>143.51</v>
      </c>
      <c r="BA76" s="6">
        <v>143.51</v>
      </c>
      <c r="BB76" s="6">
        <v>126.05</v>
      </c>
      <c r="BC76" s="6">
        <v>141.77</v>
      </c>
      <c r="BD76" s="6">
        <v>128.87</v>
      </c>
      <c r="BE76" s="6">
        <v>105.14</v>
      </c>
      <c r="BF76" s="6">
        <v>95.9</v>
      </c>
      <c r="BG76" s="6">
        <v>87.14</v>
      </c>
      <c r="BH76" s="6">
        <v>88.59</v>
      </c>
      <c r="BI76" s="6">
        <v>84.3</v>
      </c>
      <c r="BJ76" s="6">
        <v>69.51</v>
      </c>
      <c r="BK76" s="6">
        <v>56.9</v>
      </c>
      <c r="BL76" s="6">
        <v>45.62</v>
      </c>
      <c r="BM76" s="6">
        <v>39.87</v>
      </c>
      <c r="BN76" s="6">
        <v>34.47</v>
      </c>
      <c r="BO76" s="6">
        <v>32.78</v>
      </c>
      <c r="BP76" s="6">
        <v>29.61</v>
      </c>
      <c r="BQ76" s="6">
        <v>30.75</v>
      </c>
      <c r="BR76" s="6">
        <v>31.66</v>
      </c>
      <c r="BS76" s="6">
        <v>28.79</v>
      </c>
      <c r="BT76" s="6">
        <v>29.75</v>
      </c>
      <c r="BU76" s="6">
        <v>32.6</v>
      </c>
      <c r="BV76" s="6">
        <v>40.01</v>
      </c>
      <c r="BW76" s="6">
        <v>44.21</v>
      </c>
      <c r="BX76" s="6">
        <v>63.64</v>
      </c>
      <c r="BY76" s="6">
        <v>64</v>
      </c>
      <c r="BZ76" s="6">
        <v>84.48</v>
      </c>
      <c r="CA76" s="6">
        <v>109.81</v>
      </c>
      <c r="CB76" s="6">
        <v>106</v>
      </c>
      <c r="CC76" s="6">
        <v>108.82</v>
      </c>
      <c r="CD76" s="6">
        <v>128.32</v>
      </c>
      <c r="CE76" s="6">
        <v>122.06</v>
      </c>
      <c r="CF76" s="6">
        <v>136.23</v>
      </c>
      <c r="CG76" s="6">
        <v>150.82</v>
      </c>
      <c r="CH76" s="6">
        <v>146.1</v>
      </c>
      <c r="CI76" s="6">
        <v>137.09</v>
      </c>
      <c r="CJ76" s="6">
        <v>148.09</v>
      </c>
      <c r="CK76" s="6">
        <v>144.55</v>
      </c>
      <c r="CL76" s="6">
        <v>130.83</v>
      </c>
      <c r="CM76" s="6">
        <v>133.66</v>
      </c>
      <c r="CN76" s="6">
        <v>121.42</v>
      </c>
      <c r="CO76" s="6">
        <v>122.12</v>
      </c>
      <c r="CP76" s="6">
        <v>129.17</v>
      </c>
      <c r="CQ76" s="6">
        <v>156.43</v>
      </c>
      <c r="CR76" s="6">
        <v>196.67</v>
      </c>
      <c r="CS76" s="6">
        <v>194.28</v>
      </c>
      <c r="CT76" s="6">
        <v>223.22</v>
      </c>
      <c r="CU76" s="6">
        <v>250.62</v>
      </c>
      <c r="CV76" s="6">
        <v>281.23</v>
      </c>
      <c r="CW76" s="6">
        <v>314.23</v>
      </c>
      <c r="CX76" s="6">
        <v>350.72</v>
      </c>
      <c r="CY76" s="6">
        <v>321.68</v>
      </c>
      <c r="CZ76" s="6">
        <v>290.75</v>
      </c>
      <c r="DA76" s="6">
        <v>329.8</v>
      </c>
      <c r="DB76" s="6">
        <v>321.98</v>
      </c>
      <c r="DC76" s="6">
        <v>299.1</v>
      </c>
      <c r="DD76" s="6">
        <v>349.61</v>
      </c>
      <c r="DE76" s="6">
        <v>388.53</v>
      </c>
      <c r="DF76" s="6">
        <v>322.37</v>
      </c>
      <c r="DG76" s="6">
        <v>252.45</v>
      </c>
      <c r="DH76" s="6">
        <v>305.03</v>
      </c>
      <c r="DI76" s="6">
        <v>466.9</v>
      </c>
      <c r="DJ76" s="6">
        <v>434.26</v>
      </c>
      <c r="DK76" s="6">
        <v>423.69</v>
      </c>
      <c r="DL76" s="6">
        <v>453.9</v>
      </c>
      <c r="DM76" s="6">
        <v>433.48</v>
      </c>
      <c r="DN76" s="6">
        <v>455.56</v>
      </c>
      <c r="DO76" s="6">
        <v>491.28</v>
      </c>
      <c r="DP76" s="6">
        <v>504.57</v>
      </c>
      <c r="DQ76" s="6">
        <v>531.2</v>
      </c>
      <c r="DR76" s="6">
        <v>495.13</v>
      </c>
      <c r="DS76" s="6">
        <v>512.35</v>
      </c>
      <c r="DT76" s="6">
        <v>480.45</v>
      </c>
      <c r="DU76" s="6">
        <v>475.09</v>
      </c>
      <c r="DV76" s="6">
        <v>505.32</v>
      </c>
      <c r="DW76" s="6">
        <v>497.07</v>
      </c>
      <c r="DX76" s="6">
        <v>513.66</v>
      </c>
      <c r="DY76" s="6">
        <v>532.26</v>
      </c>
      <c r="DZ76" s="6">
        <v>514.78</v>
      </c>
      <c r="EA76" s="6">
        <v>567.25</v>
      </c>
      <c r="EB76" s="6">
        <v>579.49</v>
      </c>
      <c r="EC76" s="6">
        <v>611.14</v>
      </c>
      <c r="ED76" s="6">
        <v>621.44</v>
      </c>
      <c r="EE76" s="6">
        <v>616.35</v>
      </c>
      <c r="EF76" s="6">
        <v>662.58</v>
      </c>
      <c r="EG76" s="6">
        <v>646.88</v>
      </c>
      <c r="EH76" s="6">
        <v>723.84</v>
      </c>
      <c r="EI76" s="6">
        <v>759.02</v>
      </c>
      <c r="EJ76" s="6">
        <v>726.43</v>
      </c>
      <c r="EK76" s="6">
        <v>787.87</v>
      </c>
      <c r="EL76" s="6">
        <v>728.38</v>
      </c>
      <c r="EM76" s="6">
        <v>737.47</v>
      </c>
      <c r="EN76" s="6">
        <v>768.08</v>
      </c>
      <c r="EO76" s="6">
        <v>801.44</v>
      </c>
      <c r="EP76" s="6">
        <v>876.69</v>
      </c>
      <c r="EQ76" s="6">
        <v>882.98</v>
      </c>
      <c r="ER76" s="6">
        <v>912.99</v>
      </c>
      <c r="ES76" s="6">
        <v>857.62</v>
      </c>
      <c r="ET76" s="6">
        <v>764.32</v>
      </c>
      <c r="EU76" s="6">
        <v>734.23</v>
      </c>
      <c r="EV76" s="6">
        <v>622.24</v>
      </c>
      <c r="EW76" s="6">
        <v>639.14</v>
      </c>
      <c r="EX76" s="6">
        <v>631.21</v>
      </c>
      <c r="EY76" s="6">
        <v>580.37</v>
      </c>
      <c r="EZ76" s="6">
        <v>599.7</v>
      </c>
      <c r="FA76" s="6">
        <v>575.37</v>
      </c>
      <c r="FB76" s="6">
        <v>533.6</v>
      </c>
      <c r="FC76" s="6">
        <v>476.42</v>
      </c>
      <c r="FD76" s="6">
        <v>478.28</v>
      </c>
      <c r="FE76" s="6">
        <v>438.72</v>
      </c>
      <c r="FF76" s="6">
        <v>381.94</v>
      </c>
      <c r="FG76" s="6">
        <v>383.1</v>
      </c>
      <c r="FH76" s="6">
        <v>314.17</v>
      </c>
      <c r="FI76" s="6">
        <v>314.08</v>
      </c>
      <c r="FJ76" s="6">
        <v>257.59</v>
      </c>
      <c r="FK76" s="6">
        <v>191.83</v>
      </c>
      <c r="FL76" s="6">
        <v>182.11</v>
      </c>
      <c r="FM76" s="6">
        <v>139.54</v>
      </c>
      <c r="FN76" s="6">
        <v>137.37</v>
      </c>
      <c r="FO76" s="6">
        <v>106.4</v>
      </c>
      <c r="FP76" s="6">
        <v>89.1</v>
      </c>
      <c r="FQ76" s="6">
        <v>93.91</v>
      </c>
      <c r="FR76" s="6">
        <v>50.94</v>
      </c>
      <c r="FS76" s="6">
        <v>55.71</v>
      </c>
      <c r="FT76" s="6">
        <v>43.76</v>
      </c>
      <c r="FU76" s="6">
        <v>19.23</v>
      </c>
      <c r="FV76" s="6">
        <v>22.87</v>
      </c>
      <c r="FW76" s="6">
        <v>10.89</v>
      </c>
      <c r="FX76" s="6">
        <v>8.3</v>
      </c>
      <c r="FY76" s="6">
        <v>7.11</v>
      </c>
      <c r="FZ76" s="6">
        <v>4.49</v>
      </c>
      <c r="GA76" s="6">
        <v>3.73</v>
      </c>
      <c r="GB76" s="6">
        <v>3.77</v>
      </c>
      <c r="GC76" s="6">
        <v>1.41</v>
      </c>
      <c r="GD76" s="6">
        <v>1.9</v>
      </c>
      <c r="GE76" s="6">
        <v>2.24</v>
      </c>
      <c r="GF76" s="6">
        <v>1.4</v>
      </c>
      <c r="GG76" s="6">
        <v>2.06</v>
      </c>
      <c r="GH76" s="6">
        <v>2.77</v>
      </c>
      <c r="GI76" s="6">
        <v>2.47</v>
      </c>
      <c r="GJ76" s="6">
        <v>2.35</v>
      </c>
      <c r="GK76" s="6">
        <v>16.33</v>
      </c>
      <c r="GL76" s="6">
        <v>3.32</v>
      </c>
      <c r="GM76" s="6">
        <v>14.98</v>
      </c>
      <c r="GN76" s="6">
        <v>8.02</v>
      </c>
      <c r="GO76" s="6">
        <v>32.64</v>
      </c>
      <c r="GP76" s="6">
        <v>1375.24</v>
      </c>
      <c r="GQ76" s="6">
        <v>649.4</v>
      </c>
      <c r="GR76" s="6">
        <v>319.72</v>
      </c>
      <c r="GS76" s="6">
        <v>631.65</v>
      </c>
      <c r="GT76" s="6">
        <v>700.62</v>
      </c>
      <c r="GU76" s="6">
        <v>715.13</v>
      </c>
      <c r="GV76" s="6">
        <v>728.75</v>
      </c>
      <c r="GW76" s="6">
        <v>803.29</v>
      </c>
      <c r="GX76" s="6">
        <v>1064.37</v>
      </c>
      <c r="GY76" s="6">
        <v>1033.4</v>
      </c>
      <c r="GZ76" s="6">
        <v>942.2</v>
      </c>
      <c r="HA76" s="6">
        <v>770.58</v>
      </c>
      <c r="HB76" s="6">
        <v>582.79</v>
      </c>
      <c r="HC76" s="6">
        <v>569.26</v>
      </c>
      <c r="HD76" s="6">
        <v>600.89</v>
      </c>
      <c r="HE76" s="6">
        <v>401.64</v>
      </c>
      <c r="HF76" s="6">
        <v>426.08</v>
      </c>
      <c r="HG76" s="6">
        <v>523.93</v>
      </c>
      <c r="HH76" s="6">
        <v>601.25</v>
      </c>
      <c r="HI76" s="6">
        <v>564.78</v>
      </c>
      <c r="HJ76" s="6">
        <v>540.13</v>
      </c>
      <c r="HK76" s="6">
        <v>489.54</v>
      </c>
      <c r="HL76" s="6">
        <v>445.85</v>
      </c>
      <c r="HM76" s="6">
        <v>415.35</v>
      </c>
      <c r="HN76" s="6">
        <v>346.28</v>
      </c>
      <c r="HO76" s="6">
        <v>326.57</v>
      </c>
      <c r="HP76" s="6">
        <v>284</v>
      </c>
      <c r="HQ76" s="6">
        <v>245.64</v>
      </c>
      <c r="HR76" s="6">
        <v>242.14</v>
      </c>
      <c r="HS76" s="6">
        <v>179.87</v>
      </c>
      <c r="HT76" s="6">
        <v>147.64</v>
      </c>
      <c r="HU76" s="6">
        <v>135.42</v>
      </c>
      <c r="HV76" s="6">
        <v>98.82</v>
      </c>
      <c r="HW76" s="6">
        <v>82.99</v>
      </c>
      <c r="HX76" s="6">
        <v>64.51</v>
      </c>
      <c r="HY76" s="6">
        <v>39.91</v>
      </c>
      <c r="HZ76" s="6">
        <v>27.55</v>
      </c>
      <c r="IA76" s="6">
        <v>19.66</v>
      </c>
      <c r="IB76" s="6">
        <v>13.46</v>
      </c>
      <c r="IC76" s="6">
        <v>8.73</v>
      </c>
      <c r="ID76" s="6">
        <v>6.58</v>
      </c>
      <c r="IE76" s="6">
        <v>3.76</v>
      </c>
      <c r="IF76" s="6">
        <v>2.33</v>
      </c>
      <c r="IG76" s="6">
        <v>2.29</v>
      </c>
    </row>
    <row r="77" spans="1:241" ht="12.75">
      <c r="A77" s="6">
        <v>4</v>
      </c>
      <c r="B77" s="6">
        <v>3.5</v>
      </c>
      <c r="C77" s="6">
        <v>5.22</v>
      </c>
      <c r="D77" s="6">
        <v>8.24</v>
      </c>
      <c r="E77" s="6">
        <v>8.56</v>
      </c>
      <c r="F77" s="6">
        <v>9.11</v>
      </c>
      <c r="G77" s="6">
        <v>14</v>
      </c>
      <c r="H77" s="6">
        <v>12.95</v>
      </c>
      <c r="I77" s="6">
        <v>19.63</v>
      </c>
      <c r="J77" s="6">
        <v>45.37</v>
      </c>
      <c r="K77" s="6">
        <v>9.84</v>
      </c>
      <c r="L77" s="6">
        <v>64.79</v>
      </c>
      <c r="M77" s="6">
        <v>166.2</v>
      </c>
      <c r="N77" s="6">
        <v>136.23</v>
      </c>
      <c r="O77" s="6">
        <v>173.75</v>
      </c>
      <c r="P77" s="6">
        <v>259.67</v>
      </c>
      <c r="Q77" s="6">
        <v>231.79</v>
      </c>
      <c r="R77" s="6">
        <v>296.93</v>
      </c>
      <c r="S77" s="6">
        <v>283.94</v>
      </c>
      <c r="T77" s="6">
        <v>186.65</v>
      </c>
      <c r="U77" s="6">
        <v>361.17</v>
      </c>
      <c r="V77" s="6">
        <v>521.5</v>
      </c>
      <c r="W77" s="6">
        <v>332.39</v>
      </c>
      <c r="X77" s="6">
        <v>276.55</v>
      </c>
      <c r="Y77" s="6">
        <v>292.04</v>
      </c>
      <c r="Z77" s="6">
        <v>210.57</v>
      </c>
      <c r="AA77" s="6">
        <v>222.95</v>
      </c>
      <c r="AB77" s="6">
        <v>246.37</v>
      </c>
      <c r="AC77" s="6">
        <v>171.01</v>
      </c>
      <c r="AD77" s="6">
        <v>385.36</v>
      </c>
      <c r="AE77" s="6">
        <v>451.29</v>
      </c>
      <c r="AF77" s="6">
        <v>550.59</v>
      </c>
      <c r="AG77" s="6">
        <v>1251.48</v>
      </c>
      <c r="AH77" s="6">
        <v>837.11</v>
      </c>
      <c r="AI77" s="6">
        <v>551.67</v>
      </c>
      <c r="AJ77" s="6">
        <v>536.01</v>
      </c>
      <c r="AK77" s="6">
        <v>482.44</v>
      </c>
      <c r="AL77" s="6">
        <v>522.31</v>
      </c>
      <c r="AM77" s="6">
        <v>502.63</v>
      </c>
      <c r="AN77" s="6">
        <v>506.09</v>
      </c>
      <c r="AO77" s="6">
        <v>453.74</v>
      </c>
      <c r="AP77" s="6">
        <v>409.39</v>
      </c>
      <c r="AQ77" s="6">
        <v>408.24</v>
      </c>
      <c r="AR77" s="6">
        <v>305.42</v>
      </c>
      <c r="AS77" s="6">
        <v>278.13</v>
      </c>
      <c r="AT77" s="6">
        <v>270.13</v>
      </c>
      <c r="AU77" s="6">
        <v>230.67</v>
      </c>
      <c r="AV77" s="6">
        <v>226.96</v>
      </c>
      <c r="AW77" s="6">
        <v>196.05</v>
      </c>
      <c r="AX77" s="6">
        <v>169.63</v>
      </c>
      <c r="AY77" s="6">
        <v>165.64</v>
      </c>
      <c r="AZ77" s="6">
        <v>163.81</v>
      </c>
      <c r="BA77" s="6">
        <v>152.6</v>
      </c>
      <c r="BB77" s="6">
        <v>136.36</v>
      </c>
      <c r="BC77" s="6">
        <v>145.47</v>
      </c>
      <c r="BD77" s="6">
        <v>130.28</v>
      </c>
      <c r="BE77" s="6">
        <v>109.95</v>
      </c>
      <c r="BF77" s="6">
        <v>97.21</v>
      </c>
      <c r="BG77" s="6">
        <v>82.13</v>
      </c>
      <c r="BH77" s="6">
        <v>88.32</v>
      </c>
      <c r="BI77" s="6">
        <v>92.86</v>
      </c>
      <c r="BJ77" s="6">
        <v>73.64</v>
      </c>
      <c r="BK77" s="6">
        <v>60.14</v>
      </c>
      <c r="BL77" s="6">
        <v>56.72</v>
      </c>
      <c r="BM77" s="6">
        <v>42.47</v>
      </c>
      <c r="BN77" s="6">
        <v>35.41</v>
      </c>
      <c r="BO77" s="6">
        <v>31.74</v>
      </c>
      <c r="BP77" s="6">
        <v>30.22</v>
      </c>
      <c r="BQ77" s="6">
        <v>28.85</v>
      </c>
      <c r="BR77" s="6">
        <v>36.48</v>
      </c>
      <c r="BS77" s="6">
        <v>33.42</v>
      </c>
      <c r="BT77" s="6">
        <v>33.79</v>
      </c>
      <c r="BU77" s="6">
        <v>32.76</v>
      </c>
      <c r="BV77" s="6">
        <v>34.35</v>
      </c>
      <c r="BW77" s="6">
        <v>43.48</v>
      </c>
      <c r="BX77" s="6">
        <v>50.89</v>
      </c>
      <c r="BY77" s="6">
        <v>46.2</v>
      </c>
      <c r="BZ77" s="6">
        <v>62.39</v>
      </c>
      <c r="CA77" s="6">
        <v>75.2</v>
      </c>
      <c r="CB77" s="6">
        <v>83.01</v>
      </c>
      <c r="CC77" s="6">
        <v>101.04</v>
      </c>
      <c r="CD77" s="6">
        <v>116.2</v>
      </c>
      <c r="CE77" s="6">
        <v>102.81</v>
      </c>
      <c r="CF77" s="6">
        <v>115.04</v>
      </c>
      <c r="CG77" s="6">
        <v>114.8</v>
      </c>
      <c r="CH77" s="6">
        <v>117.16</v>
      </c>
      <c r="CI77" s="6">
        <v>117.7</v>
      </c>
      <c r="CJ77" s="6">
        <v>96.55</v>
      </c>
      <c r="CK77" s="6">
        <v>91.43</v>
      </c>
      <c r="CL77" s="6">
        <v>90.45</v>
      </c>
      <c r="CM77" s="6">
        <v>94.72</v>
      </c>
      <c r="CN77" s="6">
        <v>85.81</v>
      </c>
      <c r="CO77" s="6">
        <v>94.68</v>
      </c>
      <c r="CP77" s="6">
        <v>109.38</v>
      </c>
      <c r="CQ77" s="6">
        <v>122.82</v>
      </c>
      <c r="CR77" s="6">
        <v>158.96</v>
      </c>
      <c r="CS77" s="6">
        <v>194.51</v>
      </c>
      <c r="CT77" s="6">
        <v>234.12</v>
      </c>
      <c r="CU77" s="6">
        <v>258.84</v>
      </c>
      <c r="CV77" s="6">
        <v>281.84</v>
      </c>
      <c r="CW77" s="6">
        <v>304.68</v>
      </c>
      <c r="CX77" s="6">
        <v>299.45</v>
      </c>
      <c r="CY77" s="6">
        <v>355.55</v>
      </c>
      <c r="CZ77" s="6">
        <v>285.97</v>
      </c>
      <c r="DA77" s="6">
        <v>279.46</v>
      </c>
      <c r="DB77" s="6">
        <v>278.13</v>
      </c>
      <c r="DC77" s="6">
        <v>295.9</v>
      </c>
      <c r="DD77" s="6">
        <v>308.03</v>
      </c>
      <c r="DE77" s="6">
        <v>325.1</v>
      </c>
      <c r="DF77" s="6">
        <v>366.42</v>
      </c>
      <c r="DG77" s="6">
        <v>319.36</v>
      </c>
      <c r="DH77" s="6">
        <v>299.35</v>
      </c>
      <c r="DI77" s="6">
        <v>381.12</v>
      </c>
      <c r="DJ77" s="6">
        <v>360.54</v>
      </c>
      <c r="DK77" s="6">
        <v>391.64</v>
      </c>
      <c r="DL77" s="6">
        <v>414.61</v>
      </c>
      <c r="DM77" s="6">
        <v>384.57</v>
      </c>
      <c r="DN77" s="6">
        <v>419.12</v>
      </c>
      <c r="DO77" s="6">
        <v>392.86</v>
      </c>
      <c r="DP77" s="6">
        <v>425.45</v>
      </c>
      <c r="DQ77" s="6">
        <v>478.44</v>
      </c>
      <c r="DR77" s="6">
        <v>447.92</v>
      </c>
      <c r="DS77" s="6">
        <v>474.76</v>
      </c>
      <c r="DT77" s="6">
        <v>440.9</v>
      </c>
      <c r="DU77" s="6">
        <v>398.53</v>
      </c>
      <c r="DV77" s="6">
        <v>459.27</v>
      </c>
      <c r="DW77" s="6">
        <v>437.04</v>
      </c>
      <c r="DX77" s="6">
        <v>450.98</v>
      </c>
      <c r="DY77" s="6">
        <v>468.16</v>
      </c>
      <c r="DZ77" s="6">
        <v>430.09</v>
      </c>
      <c r="EA77" s="6">
        <v>464.66</v>
      </c>
      <c r="EB77" s="6">
        <v>480.3</v>
      </c>
      <c r="EC77" s="6">
        <v>536.19</v>
      </c>
      <c r="ED77" s="6">
        <v>543.76</v>
      </c>
      <c r="EE77" s="6">
        <v>564.78</v>
      </c>
      <c r="EF77" s="6">
        <v>615.46</v>
      </c>
      <c r="EG77" s="6">
        <v>567.22</v>
      </c>
      <c r="EH77" s="6">
        <v>635.18</v>
      </c>
      <c r="EI77" s="6">
        <v>672.93</v>
      </c>
      <c r="EJ77" s="6">
        <v>651.13</v>
      </c>
      <c r="EK77" s="6">
        <v>729.52</v>
      </c>
      <c r="EL77" s="6">
        <v>721.98</v>
      </c>
      <c r="EM77" s="6">
        <v>699</v>
      </c>
      <c r="EN77" s="6">
        <v>682.52</v>
      </c>
      <c r="EO77" s="6">
        <v>710.44</v>
      </c>
      <c r="EP77" s="6">
        <v>792.1</v>
      </c>
      <c r="EQ77" s="6">
        <v>784.36</v>
      </c>
      <c r="ER77" s="6">
        <v>856.95</v>
      </c>
      <c r="ES77" s="6">
        <v>846.27</v>
      </c>
      <c r="ET77" s="6">
        <v>799.28</v>
      </c>
      <c r="EU77" s="6">
        <v>809.16</v>
      </c>
      <c r="EV77" s="6">
        <v>699.67</v>
      </c>
      <c r="EW77" s="6">
        <v>691.11</v>
      </c>
      <c r="EX77" s="6">
        <v>688.27</v>
      </c>
      <c r="EY77" s="6">
        <v>655.28</v>
      </c>
      <c r="EZ77" s="6">
        <v>648.32</v>
      </c>
      <c r="FA77" s="6">
        <v>622.23</v>
      </c>
      <c r="FB77" s="6">
        <v>590.35</v>
      </c>
      <c r="FC77" s="6">
        <v>531.95</v>
      </c>
      <c r="FD77" s="6">
        <v>529.43</v>
      </c>
      <c r="FE77" s="6">
        <v>486.43</v>
      </c>
      <c r="FF77" s="6">
        <v>424.63</v>
      </c>
      <c r="FG77" s="6">
        <v>446.54</v>
      </c>
      <c r="FH77" s="6">
        <v>394.98</v>
      </c>
      <c r="FI77" s="6">
        <v>379.87</v>
      </c>
      <c r="FJ77" s="6">
        <v>386.91</v>
      </c>
      <c r="FK77" s="6">
        <v>269.7</v>
      </c>
      <c r="FL77" s="6">
        <v>249.92</v>
      </c>
      <c r="FM77" s="6">
        <v>197.21</v>
      </c>
      <c r="FN77" s="6">
        <v>170.28</v>
      </c>
      <c r="FO77" s="6">
        <v>163.71</v>
      </c>
      <c r="FP77" s="6">
        <v>132.71</v>
      </c>
      <c r="FQ77" s="6">
        <v>126.93</v>
      </c>
      <c r="FR77" s="6">
        <v>103.07</v>
      </c>
      <c r="FS77" s="6">
        <v>84.67</v>
      </c>
      <c r="FT77" s="6">
        <v>73.19</v>
      </c>
      <c r="FU77" s="6">
        <v>43.94</v>
      </c>
      <c r="FV77" s="6">
        <v>36.25</v>
      </c>
      <c r="FW77" s="6">
        <v>28.52</v>
      </c>
      <c r="FX77" s="6">
        <v>17.76</v>
      </c>
      <c r="FY77" s="6">
        <v>12.29</v>
      </c>
      <c r="FZ77" s="6">
        <v>13.1</v>
      </c>
      <c r="GA77" s="6">
        <v>8.02</v>
      </c>
      <c r="GB77" s="6">
        <v>5.96</v>
      </c>
      <c r="GC77" s="6">
        <v>3.99</v>
      </c>
      <c r="GD77" s="6">
        <v>3.66</v>
      </c>
      <c r="GE77" s="6">
        <v>3.88</v>
      </c>
      <c r="GF77" s="6">
        <v>3.24</v>
      </c>
      <c r="GG77" s="6">
        <v>3.18</v>
      </c>
      <c r="GH77" s="6">
        <v>3.39</v>
      </c>
      <c r="GI77" s="6">
        <v>3.47</v>
      </c>
      <c r="GJ77" s="6">
        <v>4.11</v>
      </c>
      <c r="GK77" s="6">
        <v>16.27</v>
      </c>
      <c r="GL77" s="6">
        <v>7.49</v>
      </c>
      <c r="GM77" s="6">
        <v>8.73</v>
      </c>
      <c r="GN77" s="6">
        <v>7.35</v>
      </c>
      <c r="GO77" s="6">
        <v>106.28</v>
      </c>
      <c r="GP77" s="6">
        <v>1334.29</v>
      </c>
      <c r="GQ77" s="6">
        <v>494.68</v>
      </c>
      <c r="GR77" s="6">
        <v>297.16</v>
      </c>
      <c r="GS77" s="6">
        <v>657.12</v>
      </c>
      <c r="GT77" s="6">
        <v>697.11</v>
      </c>
      <c r="GU77" s="6">
        <v>731</v>
      </c>
      <c r="GV77" s="6">
        <v>832.04</v>
      </c>
      <c r="GW77" s="6">
        <v>1000.47</v>
      </c>
      <c r="GX77" s="6">
        <v>1319.8</v>
      </c>
      <c r="GY77" s="6">
        <v>1103.56</v>
      </c>
      <c r="GZ77" s="6">
        <v>828.98</v>
      </c>
      <c r="HA77" s="6">
        <v>830.93</v>
      </c>
      <c r="HB77" s="6">
        <v>670.96</v>
      </c>
      <c r="HC77" s="6">
        <v>427.85</v>
      </c>
      <c r="HD77" s="6">
        <v>397.13</v>
      </c>
      <c r="HE77" s="6">
        <v>460.97</v>
      </c>
      <c r="HF77" s="6">
        <v>545.59</v>
      </c>
      <c r="HG77" s="6">
        <v>612.13</v>
      </c>
      <c r="HH77" s="6">
        <v>706.69</v>
      </c>
      <c r="HI77" s="6">
        <v>621.21</v>
      </c>
      <c r="HJ77" s="6">
        <v>622.74</v>
      </c>
      <c r="HK77" s="6">
        <v>577.58</v>
      </c>
      <c r="HL77" s="6">
        <v>513.19</v>
      </c>
      <c r="HM77" s="6">
        <v>492.12</v>
      </c>
      <c r="HN77" s="6">
        <v>428.94</v>
      </c>
      <c r="HO77" s="6">
        <v>407.64</v>
      </c>
      <c r="HP77" s="6">
        <v>380.87</v>
      </c>
      <c r="HQ77" s="6">
        <v>314.47</v>
      </c>
      <c r="HR77" s="6">
        <v>327.62</v>
      </c>
      <c r="HS77" s="6">
        <v>257.26</v>
      </c>
      <c r="HT77" s="6">
        <v>206.54</v>
      </c>
      <c r="HU77" s="6">
        <v>207.22</v>
      </c>
      <c r="HV77" s="6">
        <v>143.8</v>
      </c>
      <c r="HW77" s="6">
        <v>123.79</v>
      </c>
      <c r="HX77" s="6">
        <v>108.76</v>
      </c>
      <c r="HY77" s="6">
        <v>70.13</v>
      </c>
      <c r="HZ77" s="6">
        <v>56.8</v>
      </c>
      <c r="IA77" s="6">
        <v>42.63</v>
      </c>
      <c r="IB77" s="6">
        <v>33.28</v>
      </c>
      <c r="IC77" s="6">
        <v>24.24</v>
      </c>
      <c r="ID77" s="6">
        <v>17.93</v>
      </c>
      <c r="IE77" s="6">
        <v>10.84</v>
      </c>
      <c r="IF77" s="6">
        <v>6.36</v>
      </c>
      <c r="IG77" s="6">
        <v>4</v>
      </c>
    </row>
    <row r="78" spans="1:241" ht="12.75">
      <c r="A78" s="6">
        <v>8.24</v>
      </c>
      <c r="B78" s="6">
        <v>5.13</v>
      </c>
      <c r="C78" s="6">
        <v>5.16</v>
      </c>
      <c r="D78" s="6">
        <v>8.85</v>
      </c>
      <c r="E78" s="6">
        <v>9.2</v>
      </c>
      <c r="F78" s="6">
        <v>9.3</v>
      </c>
      <c r="G78" s="6">
        <v>9.88</v>
      </c>
      <c r="H78" s="6">
        <v>11.82</v>
      </c>
      <c r="I78" s="6">
        <v>16.25</v>
      </c>
      <c r="J78" s="6">
        <v>38.42</v>
      </c>
      <c r="K78" s="6">
        <v>16.11</v>
      </c>
      <c r="L78" s="6">
        <v>42.71</v>
      </c>
      <c r="M78" s="6">
        <v>112.63</v>
      </c>
      <c r="N78" s="6">
        <v>118.23</v>
      </c>
      <c r="O78" s="6">
        <v>118.44</v>
      </c>
      <c r="P78" s="6">
        <v>211.42</v>
      </c>
      <c r="Q78" s="6">
        <v>236.05</v>
      </c>
      <c r="R78" s="6">
        <v>295.41</v>
      </c>
      <c r="S78" s="6">
        <v>348.14</v>
      </c>
      <c r="T78" s="6">
        <v>215.86</v>
      </c>
      <c r="U78" s="6">
        <v>316.34</v>
      </c>
      <c r="V78" s="6">
        <v>702.71</v>
      </c>
      <c r="W78" s="6">
        <v>258.83</v>
      </c>
      <c r="X78" s="6">
        <v>199.33</v>
      </c>
      <c r="Y78" s="6">
        <v>238.34</v>
      </c>
      <c r="Z78" s="6">
        <v>217.61</v>
      </c>
      <c r="AA78" s="6">
        <v>217.08</v>
      </c>
      <c r="AB78" s="6">
        <v>236.11</v>
      </c>
      <c r="AC78" s="6">
        <v>213.24</v>
      </c>
      <c r="AD78" s="6">
        <v>184.94</v>
      </c>
      <c r="AE78" s="6">
        <v>247.41</v>
      </c>
      <c r="AF78" s="6">
        <v>493.42</v>
      </c>
      <c r="AG78" s="6">
        <v>769.25</v>
      </c>
      <c r="AH78" s="6">
        <v>761.64</v>
      </c>
      <c r="AI78" s="6">
        <v>577.1</v>
      </c>
      <c r="AJ78" s="6">
        <v>501.77</v>
      </c>
      <c r="AK78" s="6">
        <v>488.4</v>
      </c>
      <c r="AL78" s="6">
        <v>491.99</v>
      </c>
      <c r="AM78" s="6">
        <v>447.67</v>
      </c>
      <c r="AN78" s="6">
        <v>451.84</v>
      </c>
      <c r="AO78" s="6">
        <v>398.85</v>
      </c>
      <c r="AP78" s="6">
        <v>367.36</v>
      </c>
      <c r="AQ78" s="6">
        <v>380.71</v>
      </c>
      <c r="AR78" s="6">
        <v>288.23</v>
      </c>
      <c r="AS78" s="6">
        <v>258.16</v>
      </c>
      <c r="AT78" s="6">
        <v>253.48</v>
      </c>
      <c r="AU78" s="6">
        <v>227.62</v>
      </c>
      <c r="AV78" s="6">
        <v>221.63</v>
      </c>
      <c r="AW78" s="6">
        <v>192.96</v>
      </c>
      <c r="AX78" s="6">
        <v>180.25</v>
      </c>
      <c r="AY78" s="6">
        <v>164.64</v>
      </c>
      <c r="AZ78" s="6">
        <v>168.96</v>
      </c>
      <c r="BA78" s="6">
        <v>156.22</v>
      </c>
      <c r="BB78" s="6">
        <v>136.31</v>
      </c>
      <c r="BC78" s="6">
        <v>133.69</v>
      </c>
      <c r="BD78" s="6">
        <v>113.88</v>
      </c>
      <c r="BE78" s="6">
        <v>98.42</v>
      </c>
      <c r="BF78" s="6">
        <v>88.6</v>
      </c>
      <c r="BG78" s="6">
        <v>84.24</v>
      </c>
      <c r="BH78" s="6">
        <v>84.27</v>
      </c>
      <c r="BI78" s="6">
        <v>87.9</v>
      </c>
      <c r="BJ78" s="6">
        <v>74.69</v>
      </c>
      <c r="BK78" s="6">
        <v>67.74</v>
      </c>
      <c r="BL78" s="6">
        <v>63.6</v>
      </c>
      <c r="BM78" s="6">
        <v>49.27</v>
      </c>
      <c r="BN78" s="6">
        <v>39.07</v>
      </c>
      <c r="BO78" s="6">
        <v>38.36</v>
      </c>
      <c r="BP78" s="6">
        <v>34.56</v>
      </c>
      <c r="BQ78" s="6">
        <v>27.78</v>
      </c>
      <c r="BR78" s="6">
        <v>34.38</v>
      </c>
      <c r="BS78" s="6">
        <v>38.3</v>
      </c>
      <c r="BT78" s="6">
        <v>37.41</v>
      </c>
      <c r="BU78" s="6">
        <v>39.17</v>
      </c>
      <c r="BV78" s="6">
        <v>38.84</v>
      </c>
      <c r="BW78" s="6">
        <v>44.91</v>
      </c>
      <c r="BX78" s="6">
        <v>57.53</v>
      </c>
      <c r="BY78" s="6">
        <v>43</v>
      </c>
      <c r="BZ78" s="6">
        <v>53.28</v>
      </c>
      <c r="CA78" s="6">
        <v>59.04</v>
      </c>
      <c r="CB78" s="6">
        <v>64.07</v>
      </c>
      <c r="CC78" s="6">
        <v>81.74</v>
      </c>
      <c r="CD78" s="6">
        <v>97.33</v>
      </c>
      <c r="CE78" s="6">
        <v>89.7</v>
      </c>
      <c r="CF78" s="6">
        <v>87.64</v>
      </c>
      <c r="CG78" s="6">
        <v>89.89</v>
      </c>
      <c r="CH78" s="6">
        <v>88.75</v>
      </c>
      <c r="CI78" s="6">
        <v>101.2</v>
      </c>
      <c r="CJ78" s="6">
        <v>94.59</v>
      </c>
      <c r="CK78" s="6">
        <v>76.79</v>
      </c>
      <c r="CL78" s="6">
        <v>67.35</v>
      </c>
      <c r="CM78" s="6">
        <v>67.78</v>
      </c>
      <c r="CN78" s="6">
        <v>61.23</v>
      </c>
      <c r="CO78" s="6">
        <v>64.33</v>
      </c>
      <c r="CP78" s="6">
        <v>82.73</v>
      </c>
      <c r="CQ78" s="6">
        <v>105.33</v>
      </c>
      <c r="CR78" s="6">
        <v>137.85</v>
      </c>
      <c r="CS78" s="6">
        <v>156.78</v>
      </c>
      <c r="CT78" s="6">
        <v>171.62</v>
      </c>
      <c r="CU78" s="6">
        <v>192.29</v>
      </c>
      <c r="CV78" s="6">
        <v>237.23</v>
      </c>
      <c r="CW78" s="6">
        <v>254.96</v>
      </c>
      <c r="CX78" s="6">
        <v>284.4</v>
      </c>
      <c r="CY78" s="6">
        <v>348.54</v>
      </c>
      <c r="CZ78" s="6">
        <v>310.33</v>
      </c>
      <c r="DA78" s="6">
        <v>262.8</v>
      </c>
      <c r="DB78" s="6">
        <v>263.29</v>
      </c>
      <c r="DC78" s="6">
        <v>284.39</v>
      </c>
      <c r="DD78" s="6">
        <v>289.18</v>
      </c>
      <c r="DE78" s="6">
        <v>290.45</v>
      </c>
      <c r="DF78" s="6">
        <v>318.44</v>
      </c>
      <c r="DG78" s="6">
        <v>316.11</v>
      </c>
      <c r="DH78" s="6">
        <v>331.62</v>
      </c>
      <c r="DI78" s="6">
        <v>340.67</v>
      </c>
      <c r="DJ78" s="6">
        <v>301.07</v>
      </c>
      <c r="DK78" s="6">
        <v>362.45</v>
      </c>
      <c r="DL78" s="6">
        <v>366.63</v>
      </c>
      <c r="DM78" s="6">
        <v>357.01</v>
      </c>
      <c r="DN78" s="6">
        <v>408.31</v>
      </c>
      <c r="DO78" s="6">
        <v>357.09</v>
      </c>
      <c r="DP78" s="6">
        <v>366.5</v>
      </c>
      <c r="DQ78" s="6">
        <v>421.81</v>
      </c>
      <c r="DR78" s="6">
        <v>374.88</v>
      </c>
      <c r="DS78" s="6">
        <v>378.28</v>
      </c>
      <c r="DT78" s="6">
        <v>383.77</v>
      </c>
      <c r="DU78" s="6">
        <v>355.69</v>
      </c>
      <c r="DV78" s="6">
        <v>390.96</v>
      </c>
      <c r="DW78" s="6">
        <v>401.48</v>
      </c>
      <c r="DX78" s="6">
        <v>375.19</v>
      </c>
      <c r="DY78" s="6">
        <v>388.47</v>
      </c>
      <c r="DZ78" s="6">
        <v>398.96</v>
      </c>
      <c r="EA78" s="6">
        <v>394.2</v>
      </c>
      <c r="EB78" s="6">
        <v>405.56</v>
      </c>
      <c r="EC78" s="6">
        <v>476.69</v>
      </c>
      <c r="ED78" s="6">
        <v>440.58</v>
      </c>
      <c r="EE78" s="6">
        <v>459.28</v>
      </c>
      <c r="EF78" s="6">
        <v>541.83</v>
      </c>
      <c r="EG78" s="6">
        <v>502.81</v>
      </c>
      <c r="EH78" s="6">
        <v>562.42</v>
      </c>
      <c r="EI78" s="6">
        <v>569.95</v>
      </c>
      <c r="EJ78" s="6">
        <v>563.38</v>
      </c>
      <c r="EK78" s="6">
        <v>602.86</v>
      </c>
      <c r="EL78" s="6">
        <v>579.98</v>
      </c>
      <c r="EM78" s="6">
        <v>608.23</v>
      </c>
      <c r="EN78" s="6">
        <v>572.64</v>
      </c>
      <c r="EO78" s="6">
        <v>592.62</v>
      </c>
      <c r="EP78" s="6">
        <v>639.44</v>
      </c>
      <c r="EQ78" s="6">
        <v>652.11</v>
      </c>
      <c r="ER78" s="6">
        <v>780.63</v>
      </c>
      <c r="ES78" s="6">
        <v>729.11</v>
      </c>
      <c r="ET78" s="6">
        <v>690.29</v>
      </c>
      <c r="EU78" s="6">
        <v>778.03</v>
      </c>
      <c r="EV78" s="6">
        <v>713.28</v>
      </c>
      <c r="EW78" s="6">
        <v>708.95</v>
      </c>
      <c r="EX78" s="6">
        <v>693.57</v>
      </c>
      <c r="EY78" s="6">
        <v>648.48</v>
      </c>
      <c r="EZ78" s="6">
        <v>663.31</v>
      </c>
      <c r="FA78" s="6">
        <v>617.92</v>
      </c>
      <c r="FB78" s="6">
        <v>621.67</v>
      </c>
      <c r="FC78" s="6">
        <v>565.74</v>
      </c>
      <c r="FD78" s="6">
        <v>544.78</v>
      </c>
      <c r="FE78" s="6">
        <v>537.08</v>
      </c>
      <c r="FF78" s="6">
        <v>442.52</v>
      </c>
      <c r="FG78" s="6">
        <v>480.22</v>
      </c>
      <c r="FH78" s="6">
        <v>447.17</v>
      </c>
      <c r="FI78" s="6">
        <v>418.18</v>
      </c>
      <c r="FJ78" s="6">
        <v>482.71</v>
      </c>
      <c r="FK78" s="6">
        <v>351.84</v>
      </c>
      <c r="FL78" s="6">
        <v>314.6</v>
      </c>
      <c r="FM78" s="6">
        <v>283.23</v>
      </c>
      <c r="FN78" s="6">
        <v>213.34</v>
      </c>
      <c r="FO78" s="6">
        <v>207.82</v>
      </c>
      <c r="FP78" s="6">
        <v>183.36</v>
      </c>
      <c r="FQ78" s="6">
        <v>154.72</v>
      </c>
      <c r="FR78" s="6">
        <v>139.21</v>
      </c>
      <c r="FS78" s="6">
        <v>110.92</v>
      </c>
      <c r="FT78" s="6">
        <v>96.51</v>
      </c>
      <c r="FU78" s="6">
        <v>73.03</v>
      </c>
      <c r="FV78" s="6">
        <v>53.65</v>
      </c>
      <c r="FW78" s="6">
        <v>53.39</v>
      </c>
      <c r="FX78" s="6">
        <v>34.79</v>
      </c>
      <c r="FY78" s="6">
        <v>21.42</v>
      </c>
      <c r="FZ78" s="6">
        <v>18.13</v>
      </c>
      <c r="GA78" s="6">
        <v>11.8</v>
      </c>
      <c r="GB78" s="6">
        <v>8.73</v>
      </c>
      <c r="GC78" s="6">
        <v>7.39</v>
      </c>
      <c r="GD78" s="6">
        <v>6.43</v>
      </c>
      <c r="GE78" s="6">
        <v>4.43</v>
      </c>
      <c r="GF78" s="6">
        <v>3.87</v>
      </c>
      <c r="GG78" s="6">
        <v>3</v>
      </c>
      <c r="GH78" s="6">
        <v>3.53</v>
      </c>
      <c r="GI78" s="6">
        <v>3.42</v>
      </c>
      <c r="GJ78" s="6">
        <v>5.52</v>
      </c>
      <c r="GK78" s="6">
        <v>31.47</v>
      </c>
      <c r="GL78" s="6">
        <v>4.15</v>
      </c>
      <c r="GM78" s="6">
        <v>2.21</v>
      </c>
      <c r="GN78" s="6">
        <v>5.52</v>
      </c>
      <c r="GO78" s="6">
        <v>337.41</v>
      </c>
      <c r="GP78" s="6">
        <v>911.08</v>
      </c>
      <c r="GQ78" s="6">
        <v>332.05</v>
      </c>
      <c r="GR78" s="6">
        <v>301.42</v>
      </c>
      <c r="GS78" s="6">
        <v>627.15</v>
      </c>
      <c r="GT78" s="6">
        <v>653.15</v>
      </c>
      <c r="GU78" s="6">
        <v>754.64</v>
      </c>
      <c r="GV78" s="6">
        <v>893.31</v>
      </c>
      <c r="GW78" s="6">
        <v>1017.88</v>
      </c>
      <c r="GX78" s="6">
        <v>1142.42</v>
      </c>
      <c r="GY78" s="6">
        <v>884.25</v>
      </c>
      <c r="GZ78" s="6">
        <v>789.73</v>
      </c>
      <c r="HA78" s="6">
        <v>536.54</v>
      </c>
      <c r="HB78" s="6">
        <v>456.1</v>
      </c>
      <c r="HC78" s="6">
        <v>449.97</v>
      </c>
      <c r="HD78" s="6">
        <v>454.84</v>
      </c>
      <c r="HE78" s="6">
        <v>531.6</v>
      </c>
      <c r="HF78" s="6">
        <v>618.46</v>
      </c>
      <c r="HG78" s="6">
        <v>625.65</v>
      </c>
      <c r="HH78" s="6">
        <v>713.69</v>
      </c>
      <c r="HI78" s="6">
        <v>618.2</v>
      </c>
      <c r="HJ78" s="6">
        <v>648.23</v>
      </c>
      <c r="HK78" s="6">
        <v>608.73</v>
      </c>
      <c r="HL78" s="6">
        <v>516.05</v>
      </c>
      <c r="HM78" s="6">
        <v>520.28</v>
      </c>
      <c r="HN78" s="6">
        <v>481.79</v>
      </c>
      <c r="HO78" s="6">
        <v>479.56</v>
      </c>
      <c r="HP78" s="6">
        <v>459.12</v>
      </c>
      <c r="HQ78" s="6">
        <v>377.34</v>
      </c>
      <c r="HR78" s="6">
        <v>386.42</v>
      </c>
      <c r="HS78" s="6">
        <v>336.03</v>
      </c>
      <c r="HT78" s="6">
        <v>256.91</v>
      </c>
      <c r="HU78" s="6">
        <v>262.1</v>
      </c>
      <c r="HV78" s="6">
        <v>199.73</v>
      </c>
      <c r="HW78" s="6">
        <v>157.9</v>
      </c>
      <c r="HX78" s="6">
        <v>149.83</v>
      </c>
      <c r="HY78" s="6">
        <v>109.33</v>
      </c>
      <c r="HZ78" s="6">
        <v>83.2</v>
      </c>
      <c r="IA78" s="6">
        <v>77.48</v>
      </c>
      <c r="IB78" s="6">
        <v>59.68</v>
      </c>
      <c r="IC78" s="6">
        <v>45.97</v>
      </c>
      <c r="ID78" s="6">
        <v>34</v>
      </c>
      <c r="IE78" s="6">
        <v>22.66</v>
      </c>
      <c r="IF78" s="6">
        <v>12.47</v>
      </c>
      <c r="IG78" s="6">
        <v>8.24</v>
      </c>
    </row>
    <row r="79" spans="1:241" ht="12.75">
      <c r="A79" s="6">
        <v>16.4</v>
      </c>
      <c r="B79" s="6">
        <v>12.25</v>
      </c>
      <c r="C79" s="6">
        <v>11.18</v>
      </c>
      <c r="D79" s="6">
        <v>11.39</v>
      </c>
      <c r="E79" s="6">
        <v>12.51</v>
      </c>
      <c r="F79" s="6">
        <v>9.41</v>
      </c>
      <c r="G79" s="6">
        <v>8.44</v>
      </c>
      <c r="H79" s="6">
        <v>8.63</v>
      </c>
      <c r="I79" s="6">
        <v>11.66</v>
      </c>
      <c r="J79" s="6">
        <v>25.01</v>
      </c>
      <c r="K79" s="6">
        <v>23.91</v>
      </c>
      <c r="L79" s="6">
        <v>14.33</v>
      </c>
      <c r="M79" s="6">
        <v>41.16</v>
      </c>
      <c r="N79" s="6">
        <v>81.23</v>
      </c>
      <c r="O79" s="6">
        <v>77.45</v>
      </c>
      <c r="P79" s="6">
        <v>157.75</v>
      </c>
      <c r="Q79" s="6">
        <v>229.58</v>
      </c>
      <c r="R79" s="6">
        <v>260.58</v>
      </c>
      <c r="S79" s="6">
        <v>375.51</v>
      </c>
      <c r="T79" s="6">
        <v>300.89</v>
      </c>
      <c r="U79" s="6">
        <v>248.58</v>
      </c>
      <c r="V79" s="6">
        <v>626.05</v>
      </c>
      <c r="W79" s="6">
        <v>251.74</v>
      </c>
      <c r="X79" s="6">
        <v>174.46</v>
      </c>
      <c r="Y79" s="6">
        <v>197.23</v>
      </c>
      <c r="Z79" s="6">
        <v>194.06</v>
      </c>
      <c r="AA79" s="6">
        <v>188.39</v>
      </c>
      <c r="AB79" s="6">
        <v>210.49</v>
      </c>
      <c r="AC79" s="6">
        <v>244.43</v>
      </c>
      <c r="AD79" s="6">
        <v>281.35</v>
      </c>
      <c r="AE79" s="6">
        <v>287.67</v>
      </c>
      <c r="AF79" s="6">
        <v>466.32</v>
      </c>
      <c r="AG79" s="6">
        <v>614.14</v>
      </c>
      <c r="AH79" s="6">
        <v>590.45</v>
      </c>
      <c r="AI79" s="6">
        <v>526.9</v>
      </c>
      <c r="AJ79" s="6">
        <v>491.54</v>
      </c>
      <c r="AK79" s="6">
        <v>433.54</v>
      </c>
      <c r="AL79" s="6">
        <v>413.87</v>
      </c>
      <c r="AM79" s="6">
        <v>388.71</v>
      </c>
      <c r="AN79" s="6">
        <v>387.91</v>
      </c>
      <c r="AO79" s="6">
        <v>363.16</v>
      </c>
      <c r="AP79" s="6">
        <v>310.72</v>
      </c>
      <c r="AQ79" s="6">
        <v>315.88</v>
      </c>
      <c r="AR79" s="6">
        <v>277.83</v>
      </c>
      <c r="AS79" s="6">
        <v>248.44</v>
      </c>
      <c r="AT79" s="6">
        <v>238.21</v>
      </c>
      <c r="AU79" s="6">
        <v>209.69</v>
      </c>
      <c r="AV79" s="6">
        <v>200.12</v>
      </c>
      <c r="AW79" s="6">
        <v>173.9</v>
      </c>
      <c r="AX79" s="6">
        <v>166.97</v>
      </c>
      <c r="AY79" s="6">
        <v>159.92</v>
      </c>
      <c r="AZ79" s="6">
        <v>159.78</v>
      </c>
      <c r="BA79" s="6">
        <v>157.67</v>
      </c>
      <c r="BB79" s="6">
        <v>133.12</v>
      </c>
      <c r="BC79" s="6">
        <v>119.52</v>
      </c>
      <c r="BD79" s="6">
        <v>100.77</v>
      </c>
      <c r="BE79" s="6">
        <v>93.6</v>
      </c>
      <c r="BF79" s="6">
        <v>85.21</v>
      </c>
      <c r="BG79" s="6">
        <v>75.95</v>
      </c>
      <c r="BH79" s="6">
        <v>79.77</v>
      </c>
      <c r="BI79" s="6">
        <v>77.98</v>
      </c>
      <c r="BJ79" s="6">
        <v>69.72</v>
      </c>
      <c r="BK79" s="6">
        <v>66.75</v>
      </c>
      <c r="BL79" s="6">
        <v>65.04</v>
      </c>
      <c r="BM79" s="6">
        <v>55.76</v>
      </c>
      <c r="BN79" s="6">
        <v>47.72</v>
      </c>
      <c r="BO79" s="6">
        <v>39.33</v>
      </c>
      <c r="BP79" s="6">
        <v>37.4</v>
      </c>
      <c r="BQ79" s="6">
        <v>33.77</v>
      </c>
      <c r="BR79" s="6">
        <v>34.81</v>
      </c>
      <c r="BS79" s="6">
        <v>36.54</v>
      </c>
      <c r="BT79" s="6">
        <v>39.39</v>
      </c>
      <c r="BU79" s="6">
        <v>48.46</v>
      </c>
      <c r="BV79" s="6">
        <v>49.88</v>
      </c>
      <c r="BW79" s="6">
        <v>49.38</v>
      </c>
      <c r="BX79" s="6">
        <v>68.83</v>
      </c>
      <c r="BY79" s="6">
        <v>77.96</v>
      </c>
      <c r="BZ79" s="6">
        <v>42.47</v>
      </c>
      <c r="CA79" s="6">
        <v>48.14</v>
      </c>
      <c r="CB79" s="6">
        <v>51.08</v>
      </c>
      <c r="CC79" s="6">
        <v>57.55</v>
      </c>
      <c r="CD79" s="6">
        <v>74.99</v>
      </c>
      <c r="CE79" s="6">
        <v>76.8</v>
      </c>
      <c r="CF79" s="6">
        <v>65.49</v>
      </c>
      <c r="CG79" s="6">
        <v>65.26</v>
      </c>
      <c r="CH79" s="6">
        <v>63.62</v>
      </c>
      <c r="CI79" s="6">
        <v>60.75</v>
      </c>
      <c r="CJ79" s="6">
        <v>61.14</v>
      </c>
      <c r="CK79" s="6">
        <v>62.19</v>
      </c>
      <c r="CL79" s="6">
        <v>57.35</v>
      </c>
      <c r="CM79" s="6">
        <v>54.88</v>
      </c>
      <c r="CN79" s="6">
        <v>58.86</v>
      </c>
      <c r="CO79" s="6">
        <v>58.79</v>
      </c>
      <c r="CP79" s="6">
        <v>59.19</v>
      </c>
      <c r="CQ79" s="6">
        <v>67.47</v>
      </c>
      <c r="CR79" s="6">
        <v>97.92</v>
      </c>
      <c r="CS79" s="6">
        <v>125.43</v>
      </c>
      <c r="CT79" s="6">
        <v>133.55</v>
      </c>
      <c r="CU79" s="6">
        <v>131.93</v>
      </c>
      <c r="CV79" s="6">
        <v>195.69</v>
      </c>
      <c r="CW79" s="6">
        <v>226.39</v>
      </c>
      <c r="CX79" s="6">
        <v>229.61</v>
      </c>
      <c r="CY79" s="6">
        <v>351.12</v>
      </c>
      <c r="CZ79" s="6">
        <v>399.31</v>
      </c>
      <c r="DA79" s="6">
        <v>316.77</v>
      </c>
      <c r="DB79" s="6">
        <v>308.98</v>
      </c>
      <c r="DC79" s="6">
        <v>295.73</v>
      </c>
      <c r="DD79" s="6">
        <v>334.75</v>
      </c>
      <c r="DE79" s="6">
        <v>325.86</v>
      </c>
      <c r="DF79" s="6">
        <v>285.93</v>
      </c>
      <c r="DG79" s="6">
        <v>282.87</v>
      </c>
      <c r="DH79" s="6">
        <v>292.96</v>
      </c>
      <c r="DI79" s="6">
        <v>281.24</v>
      </c>
      <c r="DJ79" s="6">
        <v>263.77</v>
      </c>
      <c r="DK79" s="6">
        <v>303.15</v>
      </c>
      <c r="DL79" s="6">
        <v>316.14</v>
      </c>
      <c r="DM79" s="6">
        <v>323.51</v>
      </c>
      <c r="DN79" s="6">
        <v>338.92</v>
      </c>
      <c r="DO79" s="6">
        <v>325.03</v>
      </c>
      <c r="DP79" s="6">
        <v>334.23</v>
      </c>
      <c r="DQ79" s="6">
        <v>348.59</v>
      </c>
      <c r="DR79" s="6">
        <v>322.95</v>
      </c>
      <c r="DS79" s="6">
        <v>292.75</v>
      </c>
      <c r="DT79" s="6">
        <v>300.31</v>
      </c>
      <c r="DU79" s="6">
        <v>305.36</v>
      </c>
      <c r="DV79" s="6">
        <v>298.38</v>
      </c>
      <c r="DW79" s="6">
        <v>321.96</v>
      </c>
      <c r="DX79" s="6">
        <v>312.19</v>
      </c>
      <c r="DY79" s="6">
        <v>304.94</v>
      </c>
      <c r="DZ79" s="6">
        <v>316.72</v>
      </c>
      <c r="EA79" s="6">
        <v>314.47</v>
      </c>
      <c r="EB79" s="6">
        <v>343.97</v>
      </c>
      <c r="EC79" s="6">
        <v>394.08</v>
      </c>
      <c r="ED79" s="6">
        <v>367.3</v>
      </c>
      <c r="EE79" s="6">
        <v>358.65</v>
      </c>
      <c r="EF79" s="6">
        <v>407.71</v>
      </c>
      <c r="EG79" s="6">
        <v>413.89</v>
      </c>
      <c r="EH79" s="6">
        <v>455.49</v>
      </c>
      <c r="EI79" s="6">
        <v>465.21</v>
      </c>
      <c r="EJ79" s="6">
        <v>486.33</v>
      </c>
      <c r="EK79" s="6">
        <v>523.81</v>
      </c>
      <c r="EL79" s="6">
        <v>470.39</v>
      </c>
      <c r="EM79" s="6">
        <v>486.71</v>
      </c>
      <c r="EN79" s="6">
        <v>497.43</v>
      </c>
      <c r="EO79" s="6">
        <v>493.31</v>
      </c>
      <c r="EP79" s="6">
        <v>515.98</v>
      </c>
      <c r="EQ79" s="6">
        <v>513.23</v>
      </c>
      <c r="ER79" s="6">
        <v>617.44</v>
      </c>
      <c r="ES79" s="6">
        <v>585.74</v>
      </c>
      <c r="ET79" s="6">
        <v>591.18</v>
      </c>
      <c r="EU79" s="6">
        <v>663.12</v>
      </c>
      <c r="EV79" s="6">
        <v>624.68</v>
      </c>
      <c r="EW79" s="6">
        <v>689.03</v>
      </c>
      <c r="EX79" s="6">
        <v>655.11</v>
      </c>
      <c r="EY79" s="6">
        <v>613.42</v>
      </c>
      <c r="EZ79" s="6">
        <v>658.96</v>
      </c>
      <c r="FA79" s="6">
        <v>559.54</v>
      </c>
      <c r="FB79" s="6">
        <v>562.99</v>
      </c>
      <c r="FC79" s="6">
        <v>542.12</v>
      </c>
      <c r="FD79" s="6">
        <v>528.95</v>
      </c>
      <c r="FE79" s="6">
        <v>559.83</v>
      </c>
      <c r="FF79" s="6">
        <v>484.56</v>
      </c>
      <c r="FG79" s="6">
        <v>473.2</v>
      </c>
      <c r="FH79" s="6">
        <v>475.54</v>
      </c>
      <c r="FI79" s="6">
        <v>435.91</v>
      </c>
      <c r="FJ79" s="6">
        <v>470.74</v>
      </c>
      <c r="FK79" s="6">
        <v>392.12</v>
      </c>
      <c r="FL79" s="6">
        <v>362.99</v>
      </c>
      <c r="FM79" s="6">
        <v>371.07</v>
      </c>
      <c r="FN79" s="6">
        <v>295.04</v>
      </c>
      <c r="FO79" s="6">
        <v>273.45</v>
      </c>
      <c r="FP79" s="6">
        <v>251.97</v>
      </c>
      <c r="FQ79" s="6">
        <v>212.15</v>
      </c>
      <c r="FR79" s="6">
        <v>197.31</v>
      </c>
      <c r="FS79" s="6">
        <v>145.66</v>
      </c>
      <c r="FT79" s="6">
        <v>128.51</v>
      </c>
      <c r="FU79" s="6">
        <v>111.59</v>
      </c>
      <c r="FV79" s="6">
        <v>85.39</v>
      </c>
      <c r="FW79" s="6">
        <v>75.33</v>
      </c>
      <c r="FX79" s="6">
        <v>57.26</v>
      </c>
      <c r="FY79" s="6">
        <v>46.18</v>
      </c>
      <c r="FZ79" s="6">
        <v>33.16</v>
      </c>
      <c r="GA79" s="6">
        <v>20.3</v>
      </c>
      <c r="GB79" s="6">
        <v>16.85</v>
      </c>
      <c r="GC79" s="6">
        <v>14.36</v>
      </c>
      <c r="GD79" s="6">
        <v>9.09</v>
      </c>
      <c r="GE79" s="6">
        <v>6.02</v>
      </c>
      <c r="GF79" s="6">
        <v>7.8</v>
      </c>
      <c r="GG79" s="6">
        <v>6.13</v>
      </c>
      <c r="GH79" s="6">
        <v>3.72</v>
      </c>
      <c r="GI79" s="6">
        <v>3.45</v>
      </c>
      <c r="GJ79" s="6">
        <v>11.35</v>
      </c>
      <c r="GK79" s="6">
        <v>234.43</v>
      </c>
      <c r="GL79" s="6">
        <v>19.94</v>
      </c>
      <c r="GM79" s="6">
        <v>2.16</v>
      </c>
      <c r="GN79" s="6">
        <v>44.74</v>
      </c>
      <c r="GO79" s="6">
        <v>1473.84</v>
      </c>
      <c r="GP79" s="6">
        <v>643.71</v>
      </c>
      <c r="GQ79" s="6">
        <v>327.49</v>
      </c>
      <c r="GR79" s="6">
        <v>418.8</v>
      </c>
      <c r="GS79" s="6">
        <v>566.66</v>
      </c>
      <c r="GT79" s="6">
        <v>609.26</v>
      </c>
      <c r="GU79" s="6">
        <v>748.53</v>
      </c>
      <c r="GV79" s="6">
        <v>864</v>
      </c>
      <c r="GW79" s="6">
        <v>985.78</v>
      </c>
      <c r="GX79" s="6">
        <v>942.74</v>
      </c>
      <c r="GY79" s="6">
        <v>653.64</v>
      </c>
      <c r="GZ79" s="6">
        <v>699.31</v>
      </c>
      <c r="HA79" s="6">
        <v>619.73</v>
      </c>
      <c r="HB79" s="6">
        <v>484.14</v>
      </c>
      <c r="HC79" s="6">
        <v>491.59</v>
      </c>
      <c r="HD79" s="6">
        <v>485.78</v>
      </c>
      <c r="HE79" s="6">
        <v>507.61</v>
      </c>
      <c r="HF79" s="6">
        <v>605.48</v>
      </c>
      <c r="HG79" s="6">
        <v>595.1</v>
      </c>
      <c r="HH79" s="6">
        <v>662.3</v>
      </c>
      <c r="HI79" s="6">
        <v>615.7</v>
      </c>
      <c r="HJ79" s="6">
        <v>598.98</v>
      </c>
      <c r="HK79" s="6">
        <v>562.75</v>
      </c>
      <c r="HL79" s="6">
        <v>493.28</v>
      </c>
      <c r="HM79" s="6">
        <v>486.48</v>
      </c>
      <c r="HN79" s="6">
        <v>454.16</v>
      </c>
      <c r="HO79" s="6">
        <v>454.08</v>
      </c>
      <c r="HP79" s="6">
        <v>475.38</v>
      </c>
      <c r="HQ79" s="6">
        <v>433.18</v>
      </c>
      <c r="HR79" s="6">
        <v>404.36</v>
      </c>
      <c r="HS79" s="6">
        <v>375.72</v>
      </c>
      <c r="HT79" s="6">
        <v>330.45</v>
      </c>
      <c r="HU79" s="6">
        <v>309.2</v>
      </c>
      <c r="HV79" s="6">
        <v>263.12</v>
      </c>
      <c r="HW79" s="6">
        <v>214.14</v>
      </c>
      <c r="HX79" s="6">
        <v>194.21</v>
      </c>
      <c r="HY79" s="6">
        <v>151.03</v>
      </c>
      <c r="HZ79" s="6">
        <v>124.99</v>
      </c>
      <c r="IA79" s="6">
        <v>99.1</v>
      </c>
      <c r="IB79" s="6">
        <v>90.22</v>
      </c>
      <c r="IC79" s="6">
        <v>78.38</v>
      </c>
      <c r="ID79" s="6">
        <v>53.62</v>
      </c>
      <c r="IE79" s="6">
        <v>38.43</v>
      </c>
      <c r="IF79" s="6">
        <v>27.19</v>
      </c>
      <c r="IG79" s="6">
        <v>16.4</v>
      </c>
    </row>
    <row r="80" spans="1:241" ht="12.75">
      <c r="A80" s="6">
        <v>32.65</v>
      </c>
      <c r="B80" s="6">
        <v>23.55</v>
      </c>
      <c r="C80" s="6">
        <v>19.64</v>
      </c>
      <c r="D80" s="6">
        <v>17.95</v>
      </c>
      <c r="E80" s="6">
        <v>15.76</v>
      </c>
      <c r="F80" s="6">
        <v>14.07</v>
      </c>
      <c r="G80" s="6">
        <v>10.86</v>
      </c>
      <c r="H80" s="6">
        <v>10.51</v>
      </c>
      <c r="I80" s="6">
        <v>11.27</v>
      </c>
      <c r="J80" s="6">
        <v>18.6</v>
      </c>
      <c r="K80" s="6">
        <v>28.36</v>
      </c>
      <c r="L80" s="6">
        <v>11.02</v>
      </c>
      <c r="M80" s="6">
        <v>20.72</v>
      </c>
      <c r="N80" s="6">
        <v>56.26</v>
      </c>
      <c r="O80" s="6">
        <v>73.79</v>
      </c>
      <c r="P80" s="6">
        <v>109.97</v>
      </c>
      <c r="Q80" s="6">
        <v>158.8</v>
      </c>
      <c r="R80" s="6">
        <v>257.25</v>
      </c>
      <c r="S80" s="6">
        <v>394.4</v>
      </c>
      <c r="T80" s="6">
        <v>286.65</v>
      </c>
      <c r="U80" s="6">
        <v>359.72</v>
      </c>
      <c r="V80" s="6">
        <v>818.63</v>
      </c>
      <c r="W80" s="6">
        <v>289.63</v>
      </c>
      <c r="X80" s="6">
        <v>183.87</v>
      </c>
      <c r="Y80" s="6">
        <v>219.5</v>
      </c>
      <c r="Z80" s="6">
        <v>203.42</v>
      </c>
      <c r="AA80" s="6">
        <v>190.49</v>
      </c>
      <c r="AB80" s="6">
        <v>239.68</v>
      </c>
      <c r="AC80" s="6">
        <v>276.22</v>
      </c>
      <c r="AD80" s="6">
        <v>314.77</v>
      </c>
      <c r="AE80" s="6">
        <v>367.2</v>
      </c>
      <c r="AF80" s="6">
        <v>458.4</v>
      </c>
      <c r="AG80" s="6">
        <v>527.4</v>
      </c>
      <c r="AH80" s="6">
        <v>478.8</v>
      </c>
      <c r="AI80" s="6">
        <v>450.79</v>
      </c>
      <c r="AJ80" s="6">
        <v>430.73</v>
      </c>
      <c r="AK80" s="6">
        <v>380.21</v>
      </c>
      <c r="AL80" s="6">
        <v>349.46</v>
      </c>
      <c r="AM80" s="6">
        <v>329.15</v>
      </c>
      <c r="AN80" s="6">
        <v>334.41</v>
      </c>
      <c r="AO80" s="6">
        <v>327.95</v>
      </c>
      <c r="AP80" s="6">
        <v>287.26</v>
      </c>
      <c r="AQ80" s="6">
        <v>268.75</v>
      </c>
      <c r="AR80" s="6">
        <v>255.41</v>
      </c>
      <c r="AS80" s="6">
        <v>225.67</v>
      </c>
      <c r="AT80" s="6">
        <v>211.23</v>
      </c>
      <c r="AU80" s="6">
        <v>187.73</v>
      </c>
      <c r="AV80" s="6">
        <v>175.2</v>
      </c>
      <c r="AW80" s="6">
        <v>176.07</v>
      </c>
      <c r="AX80" s="6">
        <v>168.83</v>
      </c>
      <c r="AY80" s="6">
        <v>158.36</v>
      </c>
      <c r="AZ80" s="6">
        <v>162.46</v>
      </c>
      <c r="BA80" s="6">
        <v>146.07</v>
      </c>
      <c r="BB80" s="6">
        <v>126.95</v>
      </c>
      <c r="BC80" s="6">
        <v>111.52</v>
      </c>
      <c r="BD80" s="6">
        <v>100.22</v>
      </c>
      <c r="BE80" s="6">
        <v>95.79</v>
      </c>
      <c r="BF80" s="6">
        <v>91.59</v>
      </c>
      <c r="BG80" s="6">
        <v>84.53</v>
      </c>
      <c r="BH80" s="6">
        <v>83.56</v>
      </c>
      <c r="BI80" s="6">
        <v>84.12</v>
      </c>
      <c r="BJ80" s="6">
        <v>74.33</v>
      </c>
      <c r="BK80" s="6">
        <v>69.65</v>
      </c>
      <c r="BL80" s="6">
        <v>68.37</v>
      </c>
      <c r="BM80" s="6">
        <v>64.44</v>
      </c>
      <c r="BN80" s="6">
        <v>58.56</v>
      </c>
      <c r="BO80" s="6">
        <v>47.83</v>
      </c>
      <c r="BP80" s="6">
        <v>44.42</v>
      </c>
      <c r="BQ80" s="6">
        <v>44.97</v>
      </c>
      <c r="BR80" s="6">
        <v>45.3</v>
      </c>
      <c r="BS80" s="6">
        <v>49.05</v>
      </c>
      <c r="BT80" s="6">
        <v>51.08</v>
      </c>
      <c r="BU80" s="6">
        <v>55.93</v>
      </c>
      <c r="BV80" s="6">
        <v>61.46</v>
      </c>
      <c r="BW80" s="6">
        <v>67.79</v>
      </c>
      <c r="BX80" s="6">
        <v>87.93</v>
      </c>
      <c r="BY80" s="6">
        <v>115.57</v>
      </c>
      <c r="BZ80" s="6">
        <v>47.71</v>
      </c>
      <c r="CA80" s="6">
        <v>46.8</v>
      </c>
      <c r="CB80" s="6">
        <v>54.45</v>
      </c>
      <c r="CC80" s="6">
        <v>57.46</v>
      </c>
      <c r="CD80" s="6">
        <v>66.5</v>
      </c>
      <c r="CE80" s="6">
        <v>71</v>
      </c>
      <c r="CF80" s="6">
        <v>62.26</v>
      </c>
      <c r="CG80" s="6">
        <v>61.06</v>
      </c>
      <c r="CH80" s="6">
        <v>60.82</v>
      </c>
      <c r="CI80" s="6">
        <v>53.29</v>
      </c>
      <c r="CJ80" s="6">
        <v>49.96</v>
      </c>
      <c r="CK80" s="6">
        <v>60.76</v>
      </c>
      <c r="CL80" s="6">
        <v>59.37</v>
      </c>
      <c r="CM80" s="6">
        <v>52.44</v>
      </c>
      <c r="CN80" s="6">
        <v>58.89</v>
      </c>
      <c r="CO80" s="6">
        <v>59.57</v>
      </c>
      <c r="CP80" s="6">
        <v>66.26</v>
      </c>
      <c r="CQ80" s="6">
        <v>67.43</v>
      </c>
      <c r="CR80" s="6">
        <v>86.65</v>
      </c>
      <c r="CS80" s="6">
        <v>125.99</v>
      </c>
      <c r="CT80" s="6">
        <v>132.37</v>
      </c>
      <c r="CU80" s="6">
        <v>134.82</v>
      </c>
      <c r="CV80" s="6">
        <v>223.97</v>
      </c>
      <c r="CW80" s="6">
        <v>251.55</v>
      </c>
      <c r="CX80" s="6">
        <v>230.95</v>
      </c>
      <c r="CY80" s="6">
        <v>340.21</v>
      </c>
      <c r="CZ80" s="6">
        <v>505.51</v>
      </c>
      <c r="DA80" s="6">
        <v>366.67</v>
      </c>
      <c r="DB80" s="6">
        <v>381.26</v>
      </c>
      <c r="DC80" s="6">
        <v>350.38</v>
      </c>
      <c r="DD80" s="6">
        <v>360.32</v>
      </c>
      <c r="DE80" s="6">
        <v>351.31</v>
      </c>
      <c r="DF80" s="6">
        <v>324.47</v>
      </c>
      <c r="DG80" s="6">
        <v>316.79</v>
      </c>
      <c r="DH80" s="6">
        <v>319.84</v>
      </c>
      <c r="DI80" s="6">
        <v>309.01</v>
      </c>
      <c r="DJ80" s="6">
        <v>291.4</v>
      </c>
      <c r="DK80" s="6">
        <v>273.22</v>
      </c>
      <c r="DL80" s="6">
        <v>300.2</v>
      </c>
      <c r="DM80" s="6">
        <v>328.51</v>
      </c>
      <c r="DN80" s="6">
        <v>308.88</v>
      </c>
      <c r="DO80" s="6">
        <v>312.04</v>
      </c>
      <c r="DP80" s="6">
        <v>321.87</v>
      </c>
      <c r="DQ80" s="6">
        <v>326.74</v>
      </c>
      <c r="DR80" s="6">
        <v>312.95</v>
      </c>
      <c r="DS80" s="6">
        <v>281.87</v>
      </c>
      <c r="DT80" s="6">
        <v>279.67</v>
      </c>
      <c r="DU80" s="6">
        <v>285.52</v>
      </c>
      <c r="DV80" s="6">
        <v>275.43</v>
      </c>
      <c r="DW80" s="6">
        <v>280.55</v>
      </c>
      <c r="DX80" s="6">
        <v>315.7</v>
      </c>
      <c r="DY80" s="6">
        <v>315.21</v>
      </c>
      <c r="DZ80" s="6">
        <v>308.68</v>
      </c>
      <c r="EA80" s="6">
        <v>317.77</v>
      </c>
      <c r="EB80" s="6">
        <v>345.5</v>
      </c>
      <c r="EC80" s="6">
        <v>367.44</v>
      </c>
      <c r="ED80" s="6">
        <v>342.86</v>
      </c>
      <c r="EE80" s="6">
        <v>347.15</v>
      </c>
      <c r="EF80" s="6">
        <v>364.5</v>
      </c>
      <c r="EG80" s="6">
        <v>393.02</v>
      </c>
      <c r="EH80" s="6">
        <v>416.9</v>
      </c>
      <c r="EI80" s="6">
        <v>386.45</v>
      </c>
      <c r="EJ80" s="6">
        <v>431.49</v>
      </c>
      <c r="EK80" s="6">
        <v>484.42</v>
      </c>
      <c r="EL80" s="6">
        <v>452.85</v>
      </c>
      <c r="EM80" s="6">
        <v>433.25</v>
      </c>
      <c r="EN80" s="6">
        <v>430.94</v>
      </c>
      <c r="EO80" s="6">
        <v>463.26</v>
      </c>
      <c r="EP80" s="6">
        <v>477.01</v>
      </c>
      <c r="EQ80" s="6">
        <v>469.49</v>
      </c>
      <c r="ER80" s="6">
        <v>532.68</v>
      </c>
      <c r="ES80" s="6">
        <v>513.7</v>
      </c>
      <c r="ET80" s="6">
        <v>536.54</v>
      </c>
      <c r="EU80" s="6">
        <v>552.85</v>
      </c>
      <c r="EV80" s="6">
        <v>536.23</v>
      </c>
      <c r="EW80" s="6">
        <v>627.7</v>
      </c>
      <c r="EX80" s="6">
        <v>593.75</v>
      </c>
      <c r="EY80" s="6">
        <v>537.48</v>
      </c>
      <c r="EZ80" s="6">
        <v>637.93</v>
      </c>
      <c r="FA80" s="6">
        <v>548.43</v>
      </c>
      <c r="FB80" s="6">
        <v>511.42</v>
      </c>
      <c r="FC80" s="6">
        <v>534.31</v>
      </c>
      <c r="FD80" s="6">
        <v>503.99</v>
      </c>
      <c r="FE80" s="6">
        <v>562.93</v>
      </c>
      <c r="FF80" s="6">
        <v>511.94</v>
      </c>
      <c r="FG80" s="6">
        <v>463.55</v>
      </c>
      <c r="FH80" s="6">
        <v>484.43</v>
      </c>
      <c r="FI80" s="6">
        <v>415.76</v>
      </c>
      <c r="FJ80" s="6">
        <v>437.82</v>
      </c>
      <c r="FK80" s="6">
        <v>444.06</v>
      </c>
      <c r="FL80" s="6">
        <v>398.38</v>
      </c>
      <c r="FM80" s="6">
        <v>425.26</v>
      </c>
      <c r="FN80" s="6">
        <v>370.18</v>
      </c>
      <c r="FO80" s="6">
        <v>308.46</v>
      </c>
      <c r="FP80" s="6">
        <v>310.57</v>
      </c>
      <c r="FQ80" s="6">
        <v>278.64</v>
      </c>
      <c r="FR80" s="6">
        <v>233.95</v>
      </c>
      <c r="FS80" s="6">
        <v>211.84</v>
      </c>
      <c r="FT80" s="6">
        <v>177.63</v>
      </c>
      <c r="FU80" s="6">
        <v>142.35</v>
      </c>
      <c r="FV80" s="6">
        <v>139.19</v>
      </c>
      <c r="FW80" s="6">
        <v>117.7</v>
      </c>
      <c r="FX80" s="6">
        <v>85.81</v>
      </c>
      <c r="FY80" s="6">
        <v>80.24</v>
      </c>
      <c r="FZ80" s="6">
        <v>63</v>
      </c>
      <c r="GA80" s="6">
        <v>38.38</v>
      </c>
      <c r="GB80" s="6">
        <v>31.73</v>
      </c>
      <c r="GC80" s="6">
        <v>23.48</v>
      </c>
      <c r="GD80" s="6">
        <v>18.16</v>
      </c>
      <c r="GE80" s="6">
        <v>13.31</v>
      </c>
      <c r="GF80" s="6">
        <v>11.36</v>
      </c>
      <c r="GG80" s="6">
        <v>8.68</v>
      </c>
      <c r="GH80" s="6">
        <v>6.73</v>
      </c>
      <c r="GI80" s="6">
        <v>5.6</v>
      </c>
      <c r="GJ80" s="6">
        <v>23.07</v>
      </c>
      <c r="GK80" s="6">
        <v>434.48</v>
      </c>
      <c r="GL80" s="6">
        <v>7.82</v>
      </c>
      <c r="GM80" s="6">
        <v>0.54</v>
      </c>
      <c r="GN80" s="6">
        <v>678.19</v>
      </c>
      <c r="GO80" s="6">
        <v>1128.58</v>
      </c>
      <c r="GP80" s="6">
        <v>456.8</v>
      </c>
      <c r="GQ80" s="6">
        <v>407.88</v>
      </c>
      <c r="GR80" s="6">
        <v>449.92</v>
      </c>
      <c r="GS80" s="6">
        <v>516.55</v>
      </c>
      <c r="GT80" s="6">
        <v>605.15</v>
      </c>
      <c r="GU80" s="6">
        <v>745.15</v>
      </c>
      <c r="GV80" s="6">
        <v>815.56</v>
      </c>
      <c r="GW80" s="6">
        <v>997.5</v>
      </c>
      <c r="GX80" s="6">
        <v>845.66</v>
      </c>
      <c r="GY80" s="6">
        <v>522.75</v>
      </c>
      <c r="GZ80" s="6">
        <v>568.6</v>
      </c>
      <c r="HA80" s="6">
        <v>640.35</v>
      </c>
      <c r="HB80" s="6">
        <v>514.64</v>
      </c>
      <c r="HC80" s="6">
        <v>489.05</v>
      </c>
      <c r="HD80" s="6">
        <v>527.98</v>
      </c>
      <c r="HE80" s="6">
        <v>554.74</v>
      </c>
      <c r="HF80" s="6">
        <v>606.96</v>
      </c>
      <c r="HG80" s="6">
        <v>544.62</v>
      </c>
      <c r="HH80" s="6">
        <v>589.66</v>
      </c>
      <c r="HI80" s="6">
        <v>628.28</v>
      </c>
      <c r="HJ80" s="6">
        <v>588.22</v>
      </c>
      <c r="HK80" s="6">
        <v>551.64</v>
      </c>
      <c r="HL80" s="6">
        <v>492.74</v>
      </c>
      <c r="HM80" s="6">
        <v>505.43</v>
      </c>
      <c r="HN80" s="6">
        <v>473.45</v>
      </c>
      <c r="HO80" s="6">
        <v>444.34</v>
      </c>
      <c r="HP80" s="6">
        <v>488.78</v>
      </c>
      <c r="HQ80" s="6">
        <v>450.76</v>
      </c>
      <c r="HR80" s="6">
        <v>411.8</v>
      </c>
      <c r="HS80" s="6">
        <v>391.4</v>
      </c>
      <c r="HT80" s="6">
        <v>345.84</v>
      </c>
      <c r="HU80" s="6">
        <v>357.91</v>
      </c>
      <c r="HV80" s="6">
        <v>325.29</v>
      </c>
      <c r="HW80" s="6">
        <v>268.41</v>
      </c>
      <c r="HX80" s="6">
        <v>233.1</v>
      </c>
      <c r="HY80" s="6">
        <v>203.6</v>
      </c>
      <c r="HZ80" s="6">
        <v>169.84</v>
      </c>
      <c r="IA80" s="6">
        <v>147.92</v>
      </c>
      <c r="IB80" s="6">
        <v>131.72</v>
      </c>
      <c r="IC80" s="6">
        <v>118.23</v>
      </c>
      <c r="ID80" s="6">
        <v>87.89</v>
      </c>
      <c r="IE80" s="6">
        <v>65.08</v>
      </c>
      <c r="IF80" s="6">
        <v>48.49</v>
      </c>
      <c r="IG80" s="6">
        <v>32.65</v>
      </c>
    </row>
    <row r="81" spans="1:241" ht="12.75">
      <c r="A81" s="6">
        <v>52.96</v>
      </c>
      <c r="B81" s="6">
        <v>39.41</v>
      </c>
      <c r="C81" s="6">
        <v>32.33</v>
      </c>
      <c r="D81" s="6">
        <v>26.02</v>
      </c>
      <c r="E81" s="6">
        <v>22.18</v>
      </c>
      <c r="F81" s="6">
        <v>19.53</v>
      </c>
      <c r="G81" s="6">
        <v>15.58</v>
      </c>
      <c r="H81" s="6">
        <v>14.4</v>
      </c>
      <c r="I81" s="6">
        <v>16.71</v>
      </c>
      <c r="J81" s="6">
        <v>17.27</v>
      </c>
      <c r="K81" s="6">
        <v>24.47</v>
      </c>
      <c r="L81" s="6">
        <v>31</v>
      </c>
      <c r="M81" s="6">
        <v>14.21</v>
      </c>
      <c r="N81" s="6">
        <v>38.42</v>
      </c>
      <c r="O81" s="6">
        <v>71.22</v>
      </c>
      <c r="P81" s="6">
        <v>84.4</v>
      </c>
      <c r="Q81" s="6">
        <v>120.39</v>
      </c>
      <c r="R81" s="6">
        <v>235.63</v>
      </c>
      <c r="S81" s="6">
        <v>294.34</v>
      </c>
      <c r="T81" s="6">
        <v>121.53</v>
      </c>
      <c r="U81" s="6">
        <v>515.95</v>
      </c>
      <c r="V81" s="6">
        <v>474.95</v>
      </c>
      <c r="W81" s="6">
        <v>235.14</v>
      </c>
      <c r="X81" s="6">
        <v>180.2</v>
      </c>
      <c r="Y81" s="6">
        <v>222.63</v>
      </c>
      <c r="Z81" s="6">
        <v>208.21</v>
      </c>
      <c r="AA81" s="6">
        <v>200.03</v>
      </c>
      <c r="AB81" s="6">
        <v>222.42</v>
      </c>
      <c r="AC81" s="6">
        <v>243.28</v>
      </c>
      <c r="AD81" s="6">
        <v>278.37</v>
      </c>
      <c r="AE81" s="6">
        <v>292.59</v>
      </c>
      <c r="AF81" s="6">
        <v>328.06</v>
      </c>
      <c r="AG81" s="6">
        <v>392.03</v>
      </c>
      <c r="AH81" s="6">
        <v>408.45</v>
      </c>
      <c r="AI81" s="6">
        <v>375.23</v>
      </c>
      <c r="AJ81" s="6">
        <v>349.54</v>
      </c>
      <c r="AK81" s="6">
        <v>314.45</v>
      </c>
      <c r="AL81" s="6">
        <v>300.46</v>
      </c>
      <c r="AM81" s="6">
        <v>295.82</v>
      </c>
      <c r="AN81" s="6">
        <v>276.42</v>
      </c>
      <c r="AO81" s="6">
        <v>283.12</v>
      </c>
      <c r="AP81" s="6">
        <v>251.17</v>
      </c>
      <c r="AQ81" s="6">
        <v>233.62</v>
      </c>
      <c r="AR81" s="6">
        <v>219.2</v>
      </c>
      <c r="AS81" s="6">
        <v>202.3</v>
      </c>
      <c r="AT81" s="6">
        <v>183.14</v>
      </c>
      <c r="AU81" s="6">
        <v>172.89</v>
      </c>
      <c r="AV81" s="6">
        <v>156.9</v>
      </c>
      <c r="AW81" s="6">
        <v>149.69</v>
      </c>
      <c r="AX81" s="6">
        <v>152.55</v>
      </c>
      <c r="AY81" s="6">
        <v>154.58</v>
      </c>
      <c r="AZ81" s="6">
        <v>144.93</v>
      </c>
      <c r="BA81" s="6">
        <v>133.59</v>
      </c>
      <c r="BB81" s="6">
        <v>122.31</v>
      </c>
      <c r="BC81" s="6">
        <v>111.49</v>
      </c>
      <c r="BD81" s="6">
        <v>96.72</v>
      </c>
      <c r="BE81" s="6">
        <v>100.05</v>
      </c>
      <c r="BF81" s="6">
        <v>97.29</v>
      </c>
      <c r="BG81" s="6">
        <v>88.38</v>
      </c>
      <c r="BH81" s="6">
        <v>85.05</v>
      </c>
      <c r="BI81" s="6">
        <v>87.48</v>
      </c>
      <c r="BJ81" s="6">
        <v>81.34</v>
      </c>
      <c r="BK81" s="6">
        <v>72.33</v>
      </c>
      <c r="BL81" s="6">
        <v>67.46</v>
      </c>
      <c r="BM81" s="6">
        <v>65.41</v>
      </c>
      <c r="BN81" s="6">
        <v>59.71</v>
      </c>
      <c r="BO81" s="6">
        <v>55.13</v>
      </c>
      <c r="BP81" s="6">
        <v>54.4</v>
      </c>
      <c r="BQ81" s="6">
        <v>54.69</v>
      </c>
      <c r="BR81" s="6">
        <v>56.34</v>
      </c>
      <c r="BS81" s="6">
        <v>57.15</v>
      </c>
      <c r="BT81" s="6">
        <v>53.17</v>
      </c>
      <c r="BU81" s="6">
        <v>54.95</v>
      </c>
      <c r="BV81" s="6">
        <v>64.27</v>
      </c>
      <c r="BW81" s="6">
        <v>71.29</v>
      </c>
      <c r="BX81" s="6">
        <v>92.18</v>
      </c>
      <c r="BY81" s="6">
        <v>145.77</v>
      </c>
      <c r="BZ81" s="6">
        <v>57.3</v>
      </c>
      <c r="CA81" s="6">
        <v>39.26</v>
      </c>
      <c r="CB81" s="6">
        <v>51.37</v>
      </c>
      <c r="CC81" s="6">
        <v>53.71</v>
      </c>
      <c r="CD81" s="6">
        <v>52.8</v>
      </c>
      <c r="CE81" s="6">
        <v>54.29</v>
      </c>
      <c r="CF81" s="6">
        <v>58.19</v>
      </c>
      <c r="CG81" s="6">
        <v>59.86</v>
      </c>
      <c r="CH81" s="6">
        <v>57.16</v>
      </c>
      <c r="CI81" s="6">
        <v>53.09</v>
      </c>
      <c r="CJ81" s="6">
        <v>52.66</v>
      </c>
      <c r="CK81" s="6">
        <v>53.83</v>
      </c>
      <c r="CL81" s="6">
        <v>56.28</v>
      </c>
      <c r="CM81" s="6">
        <v>50.26</v>
      </c>
      <c r="CN81" s="6">
        <v>56.14</v>
      </c>
      <c r="CO81" s="6">
        <v>63</v>
      </c>
      <c r="CP81" s="6">
        <v>61.15</v>
      </c>
      <c r="CQ81" s="6">
        <v>67.07</v>
      </c>
      <c r="CR81" s="6">
        <v>82.09</v>
      </c>
      <c r="CS81" s="6">
        <v>107.39</v>
      </c>
      <c r="CT81" s="6">
        <v>116.73</v>
      </c>
      <c r="CU81" s="6">
        <v>149.35</v>
      </c>
      <c r="CV81" s="6">
        <v>262.56</v>
      </c>
      <c r="CW81" s="6">
        <v>240.8</v>
      </c>
      <c r="CX81" s="6">
        <v>185.84</v>
      </c>
      <c r="CY81" s="6">
        <v>308.27</v>
      </c>
      <c r="CZ81" s="6">
        <v>560.99</v>
      </c>
      <c r="DA81" s="6">
        <v>414.52</v>
      </c>
      <c r="DB81" s="6">
        <v>409.91</v>
      </c>
      <c r="DC81" s="6">
        <v>381.31</v>
      </c>
      <c r="DD81" s="6">
        <v>396.32</v>
      </c>
      <c r="DE81" s="6">
        <v>378.76</v>
      </c>
      <c r="DF81" s="6">
        <v>362.54</v>
      </c>
      <c r="DG81" s="6">
        <v>347.14</v>
      </c>
      <c r="DH81" s="6">
        <v>317.19</v>
      </c>
      <c r="DI81" s="6">
        <v>327.13</v>
      </c>
      <c r="DJ81" s="6">
        <v>313.79</v>
      </c>
      <c r="DK81" s="6">
        <v>277.64</v>
      </c>
      <c r="DL81" s="6">
        <v>292.72</v>
      </c>
      <c r="DM81" s="6">
        <v>323.12</v>
      </c>
      <c r="DN81" s="6">
        <v>307.2</v>
      </c>
      <c r="DO81" s="6">
        <v>318.59</v>
      </c>
      <c r="DP81" s="6">
        <v>325.98</v>
      </c>
      <c r="DQ81" s="6">
        <v>301.67</v>
      </c>
      <c r="DR81" s="6">
        <v>302.49</v>
      </c>
      <c r="DS81" s="6">
        <v>281.27</v>
      </c>
      <c r="DT81" s="6">
        <v>270.62</v>
      </c>
      <c r="DU81" s="6">
        <v>285.95</v>
      </c>
      <c r="DV81" s="6">
        <v>275.52</v>
      </c>
      <c r="DW81" s="6">
        <v>256.15</v>
      </c>
      <c r="DX81" s="6">
        <v>276.07</v>
      </c>
      <c r="DY81" s="6">
        <v>295.75</v>
      </c>
      <c r="DZ81" s="6">
        <v>287.4</v>
      </c>
      <c r="EA81" s="6">
        <v>279.07</v>
      </c>
      <c r="EB81" s="6">
        <v>302.03</v>
      </c>
      <c r="EC81" s="6">
        <v>339.69</v>
      </c>
      <c r="ED81" s="6">
        <v>325.96</v>
      </c>
      <c r="EE81" s="6">
        <v>323.91</v>
      </c>
      <c r="EF81" s="6">
        <v>336.34</v>
      </c>
      <c r="EG81" s="6">
        <v>369.41</v>
      </c>
      <c r="EH81" s="6">
        <v>364.75</v>
      </c>
      <c r="EI81" s="6">
        <v>351.56</v>
      </c>
      <c r="EJ81" s="6">
        <v>375.01</v>
      </c>
      <c r="EK81" s="6">
        <v>404.12</v>
      </c>
      <c r="EL81" s="6">
        <v>396.08</v>
      </c>
      <c r="EM81" s="6">
        <v>394.81</v>
      </c>
      <c r="EN81" s="6">
        <v>386.59</v>
      </c>
      <c r="EO81" s="6">
        <v>418.09</v>
      </c>
      <c r="EP81" s="6">
        <v>411.69</v>
      </c>
      <c r="EQ81" s="6">
        <v>403.96</v>
      </c>
      <c r="ER81" s="6">
        <v>454.57</v>
      </c>
      <c r="ES81" s="6">
        <v>462.15</v>
      </c>
      <c r="ET81" s="6">
        <v>478.93</v>
      </c>
      <c r="EU81" s="6">
        <v>495.45</v>
      </c>
      <c r="EV81" s="6">
        <v>467.89</v>
      </c>
      <c r="EW81" s="6">
        <v>514.75</v>
      </c>
      <c r="EX81" s="6">
        <v>488.57</v>
      </c>
      <c r="EY81" s="6">
        <v>452.31</v>
      </c>
      <c r="EZ81" s="6">
        <v>515.02</v>
      </c>
      <c r="FA81" s="6">
        <v>476.7</v>
      </c>
      <c r="FB81" s="6">
        <v>462.06</v>
      </c>
      <c r="FC81" s="6">
        <v>469.37</v>
      </c>
      <c r="FD81" s="6">
        <v>410.69</v>
      </c>
      <c r="FE81" s="6">
        <v>457.15</v>
      </c>
      <c r="FF81" s="6">
        <v>455.84</v>
      </c>
      <c r="FG81" s="6">
        <v>410.25</v>
      </c>
      <c r="FH81" s="6">
        <v>435.36</v>
      </c>
      <c r="FI81" s="6">
        <v>396.56</v>
      </c>
      <c r="FJ81" s="6">
        <v>374.47</v>
      </c>
      <c r="FK81" s="6">
        <v>411.8</v>
      </c>
      <c r="FL81" s="6">
        <v>400.3</v>
      </c>
      <c r="FM81" s="6">
        <v>396.07</v>
      </c>
      <c r="FN81" s="6">
        <v>359.4</v>
      </c>
      <c r="FO81" s="6">
        <v>308.25</v>
      </c>
      <c r="FP81" s="6">
        <v>313.41</v>
      </c>
      <c r="FQ81" s="6">
        <v>298.63</v>
      </c>
      <c r="FR81" s="6">
        <v>258.74</v>
      </c>
      <c r="FS81" s="6">
        <v>241.66</v>
      </c>
      <c r="FT81" s="6">
        <v>205.93</v>
      </c>
      <c r="FU81" s="6">
        <v>161.44</v>
      </c>
      <c r="FV81" s="6">
        <v>146.11</v>
      </c>
      <c r="FW81" s="6">
        <v>133.74</v>
      </c>
      <c r="FX81" s="6">
        <v>115.28</v>
      </c>
      <c r="FY81" s="6">
        <v>101.19</v>
      </c>
      <c r="FZ81" s="6">
        <v>84.47</v>
      </c>
      <c r="GA81" s="6">
        <v>64.38</v>
      </c>
      <c r="GB81" s="6">
        <v>46.35</v>
      </c>
      <c r="GC81" s="6">
        <v>40.44</v>
      </c>
      <c r="GD81" s="6">
        <v>34.53</v>
      </c>
      <c r="GE81" s="6">
        <v>23.14</v>
      </c>
      <c r="GF81" s="6">
        <v>19.96</v>
      </c>
      <c r="GG81" s="6">
        <v>12.67</v>
      </c>
      <c r="GH81" s="6">
        <v>10.24</v>
      </c>
      <c r="GI81" s="6">
        <v>8.61</v>
      </c>
      <c r="GJ81" s="6">
        <v>50.03</v>
      </c>
      <c r="GK81" s="6">
        <v>293.19</v>
      </c>
      <c r="GL81" s="6">
        <v>3.61</v>
      </c>
      <c r="GM81" s="6">
        <v>2.6</v>
      </c>
      <c r="GN81" s="6">
        <v>1669.49</v>
      </c>
      <c r="GO81" s="6">
        <v>747.34</v>
      </c>
      <c r="GP81" s="6">
        <v>376.32</v>
      </c>
      <c r="GQ81" s="6">
        <v>460.41</v>
      </c>
      <c r="GR81" s="6">
        <v>392.2</v>
      </c>
      <c r="GS81" s="6">
        <v>468.47</v>
      </c>
      <c r="GT81" s="6">
        <v>554.04</v>
      </c>
      <c r="GU81" s="6">
        <v>588.77</v>
      </c>
      <c r="GV81" s="6">
        <v>614.79</v>
      </c>
      <c r="GW81" s="6">
        <v>748.65</v>
      </c>
      <c r="GX81" s="6">
        <v>665.66</v>
      </c>
      <c r="GY81" s="6">
        <v>497.1</v>
      </c>
      <c r="GZ81" s="6">
        <v>416.22</v>
      </c>
      <c r="HA81" s="6">
        <v>594.71</v>
      </c>
      <c r="HB81" s="6">
        <v>523.27</v>
      </c>
      <c r="HC81" s="6">
        <v>490.04</v>
      </c>
      <c r="HD81" s="6">
        <v>524.14</v>
      </c>
      <c r="HE81" s="6">
        <v>519.17</v>
      </c>
      <c r="HF81" s="6">
        <v>520.03</v>
      </c>
      <c r="HG81" s="6">
        <v>473.59</v>
      </c>
      <c r="HH81" s="6">
        <v>517.58</v>
      </c>
      <c r="HI81" s="6">
        <v>525.47</v>
      </c>
      <c r="HJ81" s="6">
        <v>491.68</v>
      </c>
      <c r="HK81" s="6">
        <v>499.06</v>
      </c>
      <c r="HL81" s="6">
        <v>440.42</v>
      </c>
      <c r="HM81" s="6">
        <v>474.58</v>
      </c>
      <c r="HN81" s="6">
        <v>474.1</v>
      </c>
      <c r="HO81" s="6">
        <v>399.5</v>
      </c>
      <c r="HP81" s="6">
        <v>427.93</v>
      </c>
      <c r="HQ81" s="6">
        <v>405.08</v>
      </c>
      <c r="HR81" s="6">
        <v>364.4</v>
      </c>
      <c r="HS81" s="6">
        <v>371.93</v>
      </c>
      <c r="HT81" s="6">
        <v>322.65</v>
      </c>
      <c r="HU81" s="6">
        <v>314.4</v>
      </c>
      <c r="HV81" s="6">
        <v>326.33</v>
      </c>
      <c r="HW81" s="6">
        <v>289</v>
      </c>
      <c r="HX81" s="6">
        <v>255.53</v>
      </c>
      <c r="HY81" s="6">
        <v>243.23</v>
      </c>
      <c r="HZ81" s="6">
        <v>205.12</v>
      </c>
      <c r="IA81" s="6">
        <v>185.32</v>
      </c>
      <c r="IB81" s="6">
        <v>156.09</v>
      </c>
      <c r="IC81" s="6">
        <v>136.38</v>
      </c>
      <c r="ID81" s="6">
        <v>116.34</v>
      </c>
      <c r="IE81" s="6">
        <v>94.97</v>
      </c>
      <c r="IF81" s="6">
        <v>69.01</v>
      </c>
      <c r="IG81" s="6">
        <v>52.96</v>
      </c>
    </row>
    <row r="82" spans="1:241" ht="12.75">
      <c r="A82" s="6">
        <v>84.69</v>
      </c>
      <c r="B82" s="6">
        <v>65.46</v>
      </c>
      <c r="C82" s="6">
        <v>55.46</v>
      </c>
      <c r="D82" s="6">
        <v>44.39</v>
      </c>
      <c r="E82" s="6">
        <v>39.95</v>
      </c>
      <c r="F82" s="6">
        <v>34.47</v>
      </c>
      <c r="G82" s="6">
        <v>27.5</v>
      </c>
      <c r="H82" s="6">
        <v>22.64</v>
      </c>
      <c r="I82" s="6">
        <v>21.27</v>
      </c>
      <c r="J82" s="6">
        <v>23.7</v>
      </c>
      <c r="K82" s="6">
        <v>24.32</v>
      </c>
      <c r="L82" s="6">
        <v>36.78</v>
      </c>
      <c r="M82" s="6">
        <v>50.41</v>
      </c>
      <c r="N82" s="6">
        <v>27.39</v>
      </c>
      <c r="O82" s="6">
        <v>51.39</v>
      </c>
      <c r="P82" s="6">
        <v>55.2</v>
      </c>
      <c r="Q82" s="6">
        <v>62.52</v>
      </c>
      <c r="R82" s="6">
        <v>96.07</v>
      </c>
      <c r="S82" s="6">
        <v>134.68</v>
      </c>
      <c r="T82" s="6">
        <v>209.6</v>
      </c>
      <c r="U82" s="6">
        <v>333.07</v>
      </c>
      <c r="V82" s="6">
        <v>287.93</v>
      </c>
      <c r="W82" s="6">
        <v>206.2</v>
      </c>
      <c r="X82" s="6">
        <v>192.18</v>
      </c>
      <c r="Y82" s="6">
        <v>229.11</v>
      </c>
      <c r="Z82" s="6">
        <v>227.3</v>
      </c>
      <c r="AA82" s="6">
        <v>210.06</v>
      </c>
      <c r="AB82" s="6">
        <v>192.57</v>
      </c>
      <c r="AC82" s="6">
        <v>194.18</v>
      </c>
      <c r="AD82" s="6">
        <v>220.6</v>
      </c>
      <c r="AE82" s="6">
        <v>257.22</v>
      </c>
      <c r="AF82" s="6">
        <v>264.95</v>
      </c>
      <c r="AG82" s="6">
        <v>308.33</v>
      </c>
      <c r="AH82" s="6">
        <v>303.12</v>
      </c>
      <c r="AI82" s="6">
        <v>291.44</v>
      </c>
      <c r="AJ82" s="6">
        <v>298.41</v>
      </c>
      <c r="AK82" s="6">
        <v>258.59</v>
      </c>
      <c r="AL82" s="6">
        <v>227.7</v>
      </c>
      <c r="AM82" s="6">
        <v>232.23</v>
      </c>
      <c r="AN82" s="6">
        <v>238.97</v>
      </c>
      <c r="AO82" s="6">
        <v>236.11</v>
      </c>
      <c r="AP82" s="6">
        <v>212.13</v>
      </c>
      <c r="AQ82" s="6">
        <v>189.22</v>
      </c>
      <c r="AR82" s="6">
        <v>190</v>
      </c>
      <c r="AS82" s="6">
        <v>185.49</v>
      </c>
      <c r="AT82" s="6">
        <v>171.32</v>
      </c>
      <c r="AU82" s="6">
        <v>156.36</v>
      </c>
      <c r="AV82" s="6">
        <v>145.57</v>
      </c>
      <c r="AW82" s="6">
        <v>136.5</v>
      </c>
      <c r="AX82" s="6">
        <v>130.98</v>
      </c>
      <c r="AY82" s="6">
        <v>129.96</v>
      </c>
      <c r="AZ82" s="6">
        <v>127.49</v>
      </c>
      <c r="BA82" s="6">
        <v>120.93</v>
      </c>
      <c r="BB82" s="6">
        <v>115.39</v>
      </c>
      <c r="BC82" s="6">
        <v>111.35</v>
      </c>
      <c r="BD82" s="6">
        <v>106.37</v>
      </c>
      <c r="BE82" s="6">
        <v>99.75</v>
      </c>
      <c r="BF82" s="6">
        <v>93.9</v>
      </c>
      <c r="BG82" s="6">
        <v>100.66</v>
      </c>
      <c r="BH82" s="6">
        <v>95.62</v>
      </c>
      <c r="BI82" s="6">
        <v>94.16</v>
      </c>
      <c r="BJ82" s="6">
        <v>92.04</v>
      </c>
      <c r="BK82" s="6">
        <v>82.06</v>
      </c>
      <c r="BL82" s="6">
        <v>74.86</v>
      </c>
      <c r="BM82" s="6">
        <v>75.7</v>
      </c>
      <c r="BN82" s="6">
        <v>73.99</v>
      </c>
      <c r="BO82" s="6">
        <v>67.76</v>
      </c>
      <c r="BP82" s="6">
        <v>62.62</v>
      </c>
      <c r="BQ82" s="6">
        <v>63.76</v>
      </c>
      <c r="BR82" s="6">
        <v>65.6</v>
      </c>
      <c r="BS82" s="6">
        <v>71.06</v>
      </c>
      <c r="BT82" s="6">
        <v>66.1</v>
      </c>
      <c r="BU82" s="6">
        <v>62.39</v>
      </c>
      <c r="BV82" s="6">
        <v>72.11</v>
      </c>
      <c r="BW82" s="6">
        <v>85.4</v>
      </c>
      <c r="BX82" s="6">
        <v>108.99</v>
      </c>
      <c r="BY82" s="6">
        <v>159.77</v>
      </c>
      <c r="BZ82" s="6">
        <v>197.03</v>
      </c>
      <c r="CA82" s="6">
        <v>54.18</v>
      </c>
      <c r="CB82" s="6">
        <v>44.6</v>
      </c>
      <c r="CC82" s="6">
        <v>43.02</v>
      </c>
      <c r="CD82" s="6">
        <v>44.17</v>
      </c>
      <c r="CE82" s="6">
        <v>44.94</v>
      </c>
      <c r="CF82" s="6">
        <v>53.5</v>
      </c>
      <c r="CG82" s="6">
        <v>57</v>
      </c>
      <c r="CH82" s="6">
        <v>56.27</v>
      </c>
      <c r="CI82" s="6">
        <v>54.08</v>
      </c>
      <c r="CJ82" s="6">
        <v>113.68</v>
      </c>
      <c r="CK82" s="6">
        <v>55.02</v>
      </c>
      <c r="CL82" s="6">
        <v>53.73</v>
      </c>
      <c r="CM82" s="6">
        <v>53.05</v>
      </c>
      <c r="CN82" s="6">
        <v>55.61</v>
      </c>
      <c r="CO82" s="6">
        <v>56.86</v>
      </c>
      <c r="CP82" s="6">
        <v>50.73</v>
      </c>
      <c r="CQ82" s="6">
        <v>67.21</v>
      </c>
      <c r="CR82" s="6">
        <v>88.25</v>
      </c>
      <c r="CS82" s="6">
        <v>90.14</v>
      </c>
      <c r="CT82" s="6">
        <v>103.25</v>
      </c>
      <c r="CU82" s="6">
        <v>150.08</v>
      </c>
      <c r="CV82" s="6">
        <v>209.63</v>
      </c>
      <c r="CW82" s="6">
        <v>177.93</v>
      </c>
      <c r="CX82" s="6">
        <v>175.34</v>
      </c>
      <c r="CY82" s="6">
        <v>573.05</v>
      </c>
      <c r="CZ82" s="6">
        <v>534.82</v>
      </c>
      <c r="DA82" s="6">
        <v>491.56</v>
      </c>
      <c r="DB82" s="6">
        <v>423.34</v>
      </c>
      <c r="DC82" s="6">
        <v>433.28</v>
      </c>
      <c r="DD82" s="6">
        <v>426.36</v>
      </c>
      <c r="DE82" s="6">
        <v>391.53</v>
      </c>
      <c r="DF82" s="6">
        <v>400.62</v>
      </c>
      <c r="DG82" s="6">
        <v>390.36</v>
      </c>
      <c r="DH82" s="6">
        <v>347.49</v>
      </c>
      <c r="DI82" s="6">
        <v>327.34</v>
      </c>
      <c r="DJ82" s="6">
        <v>312.17</v>
      </c>
      <c r="DK82" s="6">
        <v>294.7</v>
      </c>
      <c r="DL82" s="6">
        <v>291.84</v>
      </c>
      <c r="DM82" s="6">
        <v>292.61</v>
      </c>
      <c r="DN82" s="6">
        <v>292.05</v>
      </c>
      <c r="DO82" s="6">
        <v>291.01</v>
      </c>
      <c r="DP82" s="6">
        <v>293.46</v>
      </c>
      <c r="DQ82" s="6">
        <v>288.8</v>
      </c>
      <c r="DR82" s="6">
        <v>282.78</v>
      </c>
      <c r="DS82" s="6">
        <v>276.2</v>
      </c>
      <c r="DT82" s="6">
        <v>257.22</v>
      </c>
      <c r="DU82" s="6">
        <v>259.22</v>
      </c>
      <c r="DV82" s="6">
        <v>260.45</v>
      </c>
      <c r="DW82" s="6">
        <v>249.94</v>
      </c>
      <c r="DX82" s="6">
        <v>250.73</v>
      </c>
      <c r="DY82" s="6">
        <v>258.55</v>
      </c>
      <c r="DZ82" s="6">
        <v>259.4</v>
      </c>
      <c r="EA82" s="6">
        <v>263.87</v>
      </c>
      <c r="EB82" s="6">
        <v>266.11</v>
      </c>
      <c r="EC82" s="6">
        <v>285.67</v>
      </c>
      <c r="ED82" s="6">
        <v>293.38</v>
      </c>
      <c r="EE82" s="6">
        <v>291.59</v>
      </c>
      <c r="EF82" s="6">
        <v>308.63</v>
      </c>
      <c r="EG82" s="6">
        <v>321.85</v>
      </c>
      <c r="EH82" s="6">
        <v>303.96</v>
      </c>
      <c r="EI82" s="6">
        <v>313.81</v>
      </c>
      <c r="EJ82" s="6">
        <v>339.74</v>
      </c>
      <c r="EK82" s="6">
        <v>340.08</v>
      </c>
      <c r="EL82" s="6">
        <v>327.69</v>
      </c>
      <c r="EM82" s="6">
        <v>328.95</v>
      </c>
      <c r="EN82" s="6">
        <v>329.46</v>
      </c>
      <c r="EO82" s="6">
        <v>342.05</v>
      </c>
      <c r="EP82" s="6">
        <v>359.4</v>
      </c>
      <c r="EQ82" s="6">
        <v>352.61</v>
      </c>
      <c r="ER82" s="6">
        <v>359.83</v>
      </c>
      <c r="ES82" s="6">
        <v>374.35</v>
      </c>
      <c r="ET82" s="6">
        <v>384.81</v>
      </c>
      <c r="EU82" s="6">
        <v>419.5</v>
      </c>
      <c r="EV82" s="6">
        <v>390.72</v>
      </c>
      <c r="EW82" s="6">
        <v>435.37</v>
      </c>
      <c r="EX82" s="6">
        <v>434.04</v>
      </c>
      <c r="EY82" s="6">
        <v>390.14</v>
      </c>
      <c r="EZ82" s="6">
        <v>394</v>
      </c>
      <c r="FA82" s="6">
        <v>399.96</v>
      </c>
      <c r="FB82" s="6">
        <v>377.52</v>
      </c>
      <c r="FC82" s="6">
        <v>393.57</v>
      </c>
      <c r="FD82" s="6">
        <v>375.39</v>
      </c>
      <c r="FE82" s="6">
        <v>381.5</v>
      </c>
      <c r="FF82" s="6">
        <v>366.8</v>
      </c>
      <c r="FG82" s="6">
        <v>333.79</v>
      </c>
      <c r="FH82" s="6">
        <v>348.99</v>
      </c>
      <c r="FI82" s="6">
        <v>341.61</v>
      </c>
      <c r="FJ82" s="6">
        <v>335.78</v>
      </c>
      <c r="FK82" s="6">
        <v>348.06</v>
      </c>
      <c r="FL82" s="6">
        <v>348.59</v>
      </c>
      <c r="FM82" s="6">
        <v>345.58</v>
      </c>
      <c r="FN82" s="6">
        <v>332.99</v>
      </c>
      <c r="FO82" s="6">
        <v>300.25</v>
      </c>
      <c r="FP82" s="6">
        <v>295.71</v>
      </c>
      <c r="FQ82" s="6">
        <v>284.4</v>
      </c>
      <c r="FR82" s="6">
        <v>255.59</v>
      </c>
      <c r="FS82" s="6">
        <v>228.43</v>
      </c>
      <c r="FT82" s="6">
        <v>208.07</v>
      </c>
      <c r="FU82" s="6">
        <v>190.74</v>
      </c>
      <c r="FV82" s="6">
        <v>157.61</v>
      </c>
      <c r="FW82" s="6">
        <v>136.54</v>
      </c>
      <c r="FX82" s="6">
        <v>140.53</v>
      </c>
      <c r="FY82" s="6">
        <v>111.08</v>
      </c>
      <c r="FZ82" s="6">
        <v>89.94</v>
      </c>
      <c r="GA82" s="6">
        <v>87.64</v>
      </c>
      <c r="GB82" s="6">
        <v>65.22</v>
      </c>
      <c r="GC82" s="6">
        <v>64.92</v>
      </c>
      <c r="GD82" s="6">
        <v>51.98</v>
      </c>
      <c r="GE82" s="6">
        <v>35.58</v>
      </c>
      <c r="GF82" s="6">
        <v>37.07</v>
      </c>
      <c r="GG82" s="6">
        <v>17.8</v>
      </c>
      <c r="GH82" s="6">
        <v>16.78</v>
      </c>
      <c r="GI82" s="6">
        <v>14.56</v>
      </c>
      <c r="GJ82" s="6">
        <v>31.93</v>
      </c>
      <c r="GK82" s="6">
        <v>216.19</v>
      </c>
      <c r="GL82" s="6">
        <v>6.6</v>
      </c>
      <c r="GM82" s="6">
        <v>151.8</v>
      </c>
      <c r="GN82" s="6">
        <v>2279.57</v>
      </c>
      <c r="GO82" s="6">
        <v>429.52</v>
      </c>
      <c r="GP82" s="6">
        <v>307.71</v>
      </c>
      <c r="GQ82" s="6">
        <v>591.12</v>
      </c>
      <c r="GR82" s="6">
        <v>352.67</v>
      </c>
      <c r="GS82" s="6">
        <v>390.54</v>
      </c>
      <c r="GT82" s="6">
        <v>496.59</v>
      </c>
      <c r="GU82" s="6">
        <v>415.91</v>
      </c>
      <c r="GV82" s="6">
        <v>450.93</v>
      </c>
      <c r="GW82" s="6">
        <v>511.46</v>
      </c>
      <c r="GX82" s="6">
        <v>480.97</v>
      </c>
      <c r="GY82" s="6">
        <v>393.73</v>
      </c>
      <c r="GZ82" s="6">
        <v>450.21</v>
      </c>
      <c r="HA82" s="6">
        <v>518.8</v>
      </c>
      <c r="HB82" s="6">
        <v>437.06</v>
      </c>
      <c r="HC82" s="6">
        <v>412.76</v>
      </c>
      <c r="HD82" s="6">
        <v>400.69</v>
      </c>
      <c r="HE82" s="6">
        <v>434.47</v>
      </c>
      <c r="HF82" s="6">
        <v>441.8</v>
      </c>
      <c r="HG82" s="6">
        <v>427.69</v>
      </c>
      <c r="HH82" s="6">
        <v>462.44</v>
      </c>
      <c r="HI82" s="6">
        <v>422.88</v>
      </c>
      <c r="HJ82" s="6">
        <v>381.22</v>
      </c>
      <c r="HK82" s="6">
        <v>440.58</v>
      </c>
      <c r="HL82" s="6">
        <v>389.5</v>
      </c>
      <c r="HM82" s="6">
        <v>386.24</v>
      </c>
      <c r="HN82" s="6">
        <v>419.62</v>
      </c>
      <c r="HO82" s="6">
        <v>356.58</v>
      </c>
      <c r="HP82" s="6">
        <v>391.52</v>
      </c>
      <c r="HQ82" s="6">
        <v>385.15</v>
      </c>
      <c r="HR82" s="6">
        <v>325.68</v>
      </c>
      <c r="HS82" s="6">
        <v>338.93</v>
      </c>
      <c r="HT82" s="6">
        <v>302.54</v>
      </c>
      <c r="HU82" s="6">
        <v>272.87</v>
      </c>
      <c r="HV82" s="6">
        <v>303.83</v>
      </c>
      <c r="HW82" s="6">
        <v>285.04</v>
      </c>
      <c r="HX82" s="6">
        <v>255.23</v>
      </c>
      <c r="HY82" s="6">
        <v>245.41</v>
      </c>
      <c r="HZ82" s="6">
        <v>219.62</v>
      </c>
      <c r="IA82" s="6">
        <v>210.62</v>
      </c>
      <c r="IB82" s="6">
        <v>186.47</v>
      </c>
      <c r="IC82" s="6">
        <v>149.69</v>
      </c>
      <c r="ID82" s="6">
        <v>139.41</v>
      </c>
      <c r="IE82" s="6">
        <v>122.27</v>
      </c>
      <c r="IF82" s="6">
        <v>103.73</v>
      </c>
      <c r="IG82" s="6">
        <v>84.69</v>
      </c>
    </row>
    <row r="83" spans="1:241" ht="12.75">
      <c r="A83" s="6">
        <v>125.3</v>
      </c>
      <c r="B83" s="6">
        <v>95.92</v>
      </c>
      <c r="C83" s="6">
        <v>84.26</v>
      </c>
      <c r="D83" s="6">
        <v>68.12</v>
      </c>
      <c r="E83" s="6">
        <v>62.28</v>
      </c>
      <c r="F83" s="6">
        <v>56.7</v>
      </c>
      <c r="G83" s="6">
        <v>47.33</v>
      </c>
      <c r="H83" s="6">
        <v>42.11</v>
      </c>
      <c r="I83" s="6">
        <v>39.95</v>
      </c>
      <c r="J83" s="6">
        <v>39.77</v>
      </c>
      <c r="K83" s="6">
        <v>40.35</v>
      </c>
      <c r="L83" s="6">
        <v>45.91</v>
      </c>
      <c r="M83" s="6">
        <v>49.3</v>
      </c>
      <c r="N83" s="6">
        <v>22.04</v>
      </c>
      <c r="O83" s="6">
        <v>29.28</v>
      </c>
      <c r="P83" s="6">
        <v>49.8</v>
      </c>
      <c r="Q83" s="6">
        <v>61.07</v>
      </c>
      <c r="R83" s="6">
        <v>84.43</v>
      </c>
      <c r="S83" s="6">
        <v>143.22</v>
      </c>
      <c r="T83" s="6">
        <v>225.58</v>
      </c>
      <c r="U83" s="6">
        <v>261.24</v>
      </c>
      <c r="V83" s="6">
        <v>247.83</v>
      </c>
      <c r="W83" s="6">
        <v>202.73</v>
      </c>
      <c r="X83" s="6">
        <v>225.73</v>
      </c>
      <c r="Y83" s="6">
        <v>253.92</v>
      </c>
      <c r="Z83" s="6">
        <v>246.25</v>
      </c>
      <c r="AA83" s="6">
        <v>228.71</v>
      </c>
      <c r="AB83" s="6">
        <v>223.35</v>
      </c>
      <c r="AC83" s="6">
        <v>208.62</v>
      </c>
      <c r="AD83" s="6">
        <v>214.79</v>
      </c>
      <c r="AE83" s="6">
        <v>236.71</v>
      </c>
      <c r="AF83" s="6">
        <v>246.32</v>
      </c>
      <c r="AG83" s="6">
        <v>258.69</v>
      </c>
      <c r="AH83" s="6">
        <v>267.56</v>
      </c>
      <c r="AI83" s="6">
        <v>255.07</v>
      </c>
      <c r="AJ83" s="6">
        <v>287.86</v>
      </c>
      <c r="AK83" s="6">
        <v>268.71</v>
      </c>
      <c r="AL83" s="6">
        <v>236.64</v>
      </c>
      <c r="AM83" s="6">
        <v>220.12</v>
      </c>
      <c r="AN83" s="6">
        <v>225.62</v>
      </c>
      <c r="AO83" s="6">
        <v>222.13</v>
      </c>
      <c r="AP83" s="6">
        <v>214.24</v>
      </c>
      <c r="AQ83" s="6">
        <v>200.33</v>
      </c>
      <c r="AR83" s="6">
        <v>193.36</v>
      </c>
      <c r="AS83" s="6">
        <v>183.29</v>
      </c>
      <c r="AT83" s="6">
        <v>177.1</v>
      </c>
      <c r="AU83" s="6">
        <v>162.63</v>
      </c>
      <c r="AV83" s="6">
        <v>156.05</v>
      </c>
      <c r="AW83" s="6">
        <v>152.33</v>
      </c>
      <c r="AX83" s="6">
        <v>146.22</v>
      </c>
      <c r="AY83" s="6">
        <v>137.48</v>
      </c>
      <c r="AZ83" s="6">
        <v>125.77</v>
      </c>
      <c r="BA83" s="6">
        <v>123.21</v>
      </c>
      <c r="BB83" s="6">
        <v>122.01</v>
      </c>
      <c r="BC83" s="6">
        <v>119.4</v>
      </c>
      <c r="BD83" s="6">
        <v>119.56</v>
      </c>
      <c r="BE83" s="6">
        <v>109.58</v>
      </c>
      <c r="BF83" s="6">
        <v>101.92</v>
      </c>
      <c r="BG83" s="6">
        <v>106.53</v>
      </c>
      <c r="BH83" s="6">
        <v>102.03</v>
      </c>
      <c r="BI83" s="6">
        <v>105.09</v>
      </c>
      <c r="BJ83" s="6">
        <v>106.28</v>
      </c>
      <c r="BK83" s="6">
        <v>90.58</v>
      </c>
      <c r="BL83" s="6">
        <v>80.94</v>
      </c>
      <c r="BM83" s="6">
        <v>81.64</v>
      </c>
      <c r="BN83" s="6">
        <v>83.35</v>
      </c>
      <c r="BO83" s="6">
        <v>83.38</v>
      </c>
      <c r="BP83" s="6">
        <v>82.15</v>
      </c>
      <c r="BQ83" s="6">
        <v>82.79</v>
      </c>
      <c r="BR83" s="6">
        <v>81.84</v>
      </c>
      <c r="BS83" s="6">
        <v>84.33</v>
      </c>
      <c r="BT83" s="6">
        <v>86.17</v>
      </c>
      <c r="BU83" s="6">
        <v>86.66</v>
      </c>
      <c r="BV83" s="6">
        <v>91.19</v>
      </c>
      <c r="BW83" s="6">
        <v>102.6</v>
      </c>
      <c r="BX83" s="6">
        <v>124.67</v>
      </c>
      <c r="BY83" s="6">
        <v>180.46</v>
      </c>
      <c r="BZ83" s="6">
        <v>254.92</v>
      </c>
      <c r="CA83" s="6">
        <v>53.23</v>
      </c>
      <c r="CB83" s="6">
        <v>39.34</v>
      </c>
      <c r="CC83" s="6">
        <v>41.52</v>
      </c>
      <c r="CD83" s="6">
        <v>42.4</v>
      </c>
      <c r="CE83" s="6">
        <v>49.45</v>
      </c>
      <c r="CF83" s="6">
        <v>130.03</v>
      </c>
      <c r="CG83" s="6">
        <v>147.67</v>
      </c>
      <c r="CH83" s="6">
        <v>149.84</v>
      </c>
      <c r="CI83" s="6">
        <v>137.71</v>
      </c>
      <c r="CJ83" s="6">
        <v>140.33</v>
      </c>
      <c r="CK83" s="6">
        <v>151.49</v>
      </c>
      <c r="CL83" s="6">
        <v>169.28</v>
      </c>
      <c r="CM83" s="6">
        <v>73.8</v>
      </c>
      <c r="CN83" s="6">
        <v>69.57</v>
      </c>
      <c r="CO83" s="6">
        <v>49.34</v>
      </c>
      <c r="CP83" s="6">
        <v>46.22</v>
      </c>
      <c r="CQ83" s="6">
        <v>70.54</v>
      </c>
      <c r="CR83" s="6">
        <v>92.15</v>
      </c>
      <c r="CS83" s="6">
        <v>92.61</v>
      </c>
      <c r="CT83" s="6">
        <v>108.32</v>
      </c>
      <c r="CU83" s="6">
        <v>147.84</v>
      </c>
      <c r="CV83" s="6">
        <v>184.97</v>
      </c>
      <c r="CW83" s="6">
        <v>169.02</v>
      </c>
      <c r="CX83" s="6">
        <v>275.85</v>
      </c>
      <c r="CY83" s="6">
        <v>460.88</v>
      </c>
      <c r="CZ83" s="6">
        <v>549.65</v>
      </c>
      <c r="DA83" s="6">
        <v>520.23</v>
      </c>
      <c r="DB83" s="6">
        <v>495.3</v>
      </c>
      <c r="DC83" s="6">
        <v>504.75</v>
      </c>
      <c r="DD83" s="6">
        <v>455.17</v>
      </c>
      <c r="DE83" s="6">
        <v>430.87</v>
      </c>
      <c r="DF83" s="6">
        <v>445.08</v>
      </c>
      <c r="DG83" s="6">
        <v>405.99</v>
      </c>
      <c r="DH83" s="6">
        <v>369.2</v>
      </c>
      <c r="DI83" s="6">
        <v>346.31</v>
      </c>
      <c r="DJ83" s="6">
        <v>315.87</v>
      </c>
      <c r="DK83" s="6">
        <v>307.45</v>
      </c>
      <c r="DL83" s="6">
        <v>312.58</v>
      </c>
      <c r="DM83" s="6">
        <v>330.9</v>
      </c>
      <c r="DN83" s="6">
        <v>328.26</v>
      </c>
      <c r="DO83" s="6">
        <v>306.26</v>
      </c>
      <c r="DP83" s="6">
        <v>295.51</v>
      </c>
      <c r="DQ83" s="6">
        <v>306.83</v>
      </c>
      <c r="DR83" s="6">
        <v>288.26</v>
      </c>
      <c r="DS83" s="6">
        <v>283.19</v>
      </c>
      <c r="DT83" s="6">
        <v>282.4</v>
      </c>
      <c r="DU83" s="6">
        <v>267.82</v>
      </c>
      <c r="DV83" s="6">
        <v>268.85</v>
      </c>
      <c r="DW83" s="6">
        <v>266.54</v>
      </c>
      <c r="DX83" s="6">
        <v>249.27</v>
      </c>
      <c r="DY83" s="6">
        <v>253.34</v>
      </c>
      <c r="DZ83" s="6">
        <v>265.21</v>
      </c>
      <c r="EA83" s="6">
        <v>281.09</v>
      </c>
      <c r="EB83" s="6">
        <v>265.52</v>
      </c>
      <c r="EC83" s="6">
        <v>253.19</v>
      </c>
      <c r="ED83" s="6">
        <v>266.62</v>
      </c>
      <c r="EE83" s="6">
        <v>282.88</v>
      </c>
      <c r="EF83" s="6">
        <v>283.88</v>
      </c>
      <c r="EG83" s="6">
        <v>300.09</v>
      </c>
      <c r="EH83" s="6">
        <v>299.07</v>
      </c>
      <c r="EI83" s="6">
        <v>310.51</v>
      </c>
      <c r="EJ83" s="6">
        <v>315.36</v>
      </c>
      <c r="EK83" s="6">
        <v>327.99</v>
      </c>
      <c r="EL83" s="6">
        <v>325.37</v>
      </c>
      <c r="EM83" s="6">
        <v>317.48</v>
      </c>
      <c r="EN83" s="6">
        <v>305.64</v>
      </c>
      <c r="EO83" s="6">
        <v>318.04</v>
      </c>
      <c r="EP83" s="6">
        <v>343.46</v>
      </c>
      <c r="EQ83" s="6">
        <v>336.49</v>
      </c>
      <c r="ER83" s="6">
        <v>341.9</v>
      </c>
      <c r="ES83" s="6">
        <v>354.93</v>
      </c>
      <c r="ET83" s="6">
        <v>362.64</v>
      </c>
      <c r="EU83" s="6">
        <v>382.6</v>
      </c>
      <c r="EV83" s="6">
        <v>384.14</v>
      </c>
      <c r="EW83" s="6">
        <v>369.34</v>
      </c>
      <c r="EX83" s="6">
        <v>386.97</v>
      </c>
      <c r="EY83" s="6">
        <v>370.23</v>
      </c>
      <c r="EZ83" s="6">
        <v>358.25</v>
      </c>
      <c r="FA83" s="6">
        <v>381.17</v>
      </c>
      <c r="FB83" s="6">
        <v>357.59</v>
      </c>
      <c r="FC83" s="6">
        <v>356.96</v>
      </c>
      <c r="FD83" s="6">
        <v>372</v>
      </c>
      <c r="FE83" s="6">
        <v>351.36</v>
      </c>
      <c r="FF83" s="6">
        <v>335.38</v>
      </c>
      <c r="FG83" s="6">
        <v>343.96</v>
      </c>
      <c r="FH83" s="6">
        <v>320.03</v>
      </c>
      <c r="FI83" s="6">
        <v>308.32</v>
      </c>
      <c r="FJ83" s="6">
        <v>323.02</v>
      </c>
      <c r="FK83" s="6">
        <v>309.47</v>
      </c>
      <c r="FL83" s="6">
        <v>311.51</v>
      </c>
      <c r="FM83" s="6">
        <v>310.61</v>
      </c>
      <c r="FN83" s="6">
        <v>291.03</v>
      </c>
      <c r="FO83" s="6">
        <v>293.42</v>
      </c>
      <c r="FP83" s="6">
        <v>284.62</v>
      </c>
      <c r="FQ83" s="6">
        <v>259.12</v>
      </c>
      <c r="FR83" s="6">
        <v>262.05</v>
      </c>
      <c r="FS83" s="6">
        <v>236.02</v>
      </c>
      <c r="FT83" s="6">
        <v>217.61</v>
      </c>
      <c r="FU83" s="6">
        <v>223.24</v>
      </c>
      <c r="FV83" s="6">
        <v>184.9</v>
      </c>
      <c r="FW83" s="6">
        <v>146.92</v>
      </c>
      <c r="FX83" s="6">
        <v>148.85</v>
      </c>
      <c r="FY83" s="6">
        <v>134.97</v>
      </c>
      <c r="FZ83" s="6">
        <v>118.78</v>
      </c>
      <c r="GA83" s="6">
        <v>100.64</v>
      </c>
      <c r="GB83" s="6">
        <v>80.93</v>
      </c>
      <c r="GC83" s="6">
        <v>89.86</v>
      </c>
      <c r="GD83" s="6">
        <v>65.03</v>
      </c>
      <c r="GE83" s="6">
        <v>51.12</v>
      </c>
      <c r="GF83" s="6">
        <v>53.92</v>
      </c>
      <c r="GG83" s="6">
        <v>24.94</v>
      </c>
      <c r="GH83" s="6">
        <v>29.15</v>
      </c>
      <c r="GI83" s="6">
        <v>22.47</v>
      </c>
      <c r="GJ83" s="6">
        <v>41.88</v>
      </c>
      <c r="GK83" s="6">
        <v>634.48</v>
      </c>
      <c r="GL83" s="6">
        <v>11.2</v>
      </c>
      <c r="GM83" s="6">
        <v>155.21</v>
      </c>
      <c r="GN83" s="6">
        <v>2393.86</v>
      </c>
      <c r="GO83" s="6">
        <v>222.66</v>
      </c>
      <c r="GP83" s="6">
        <v>254.59</v>
      </c>
      <c r="GQ83" s="6">
        <v>621.48</v>
      </c>
      <c r="GR83" s="6">
        <v>355.91</v>
      </c>
      <c r="GS83" s="6">
        <v>382.57</v>
      </c>
      <c r="GT83" s="6">
        <v>491.47</v>
      </c>
      <c r="GU83" s="6">
        <v>367.02</v>
      </c>
      <c r="GV83" s="6">
        <v>401.59</v>
      </c>
      <c r="GW83" s="6">
        <v>428.1</v>
      </c>
      <c r="GX83" s="6">
        <v>353.26</v>
      </c>
      <c r="GY83" s="6">
        <v>415.3</v>
      </c>
      <c r="GZ83" s="6">
        <v>439.17</v>
      </c>
      <c r="HA83" s="6">
        <v>402.91</v>
      </c>
      <c r="HB83" s="6">
        <v>396.71</v>
      </c>
      <c r="HC83" s="6">
        <v>416.91</v>
      </c>
      <c r="HD83" s="6">
        <v>367.83</v>
      </c>
      <c r="HE83" s="6">
        <v>381.73</v>
      </c>
      <c r="HF83" s="6">
        <v>407.53</v>
      </c>
      <c r="HG83" s="6">
        <v>369.66</v>
      </c>
      <c r="HH83" s="6">
        <v>414.5</v>
      </c>
      <c r="HI83" s="6">
        <v>413.11</v>
      </c>
      <c r="HJ83" s="6">
        <v>357.89</v>
      </c>
      <c r="HK83" s="6">
        <v>392.82</v>
      </c>
      <c r="HL83" s="6">
        <v>374.25</v>
      </c>
      <c r="HM83" s="6">
        <v>363.44</v>
      </c>
      <c r="HN83" s="6">
        <v>393.86</v>
      </c>
      <c r="HO83" s="6">
        <v>351.12</v>
      </c>
      <c r="HP83" s="6">
        <v>350.01</v>
      </c>
      <c r="HQ83" s="6">
        <v>357.14</v>
      </c>
      <c r="HR83" s="6">
        <v>314.22</v>
      </c>
      <c r="HS83" s="6">
        <v>332.55</v>
      </c>
      <c r="HT83" s="6">
        <v>323.2</v>
      </c>
      <c r="HU83" s="6">
        <v>283.4</v>
      </c>
      <c r="HV83" s="6">
        <v>292.24</v>
      </c>
      <c r="HW83" s="6">
        <v>290.78</v>
      </c>
      <c r="HX83" s="6">
        <v>273.9</v>
      </c>
      <c r="HY83" s="6">
        <v>264.64</v>
      </c>
      <c r="HZ83" s="6">
        <v>240.27</v>
      </c>
      <c r="IA83" s="6">
        <v>232.71</v>
      </c>
      <c r="IB83" s="6">
        <v>208.39</v>
      </c>
      <c r="IC83" s="6">
        <v>182.09</v>
      </c>
      <c r="ID83" s="6">
        <v>161.16</v>
      </c>
      <c r="IE83" s="6">
        <v>139.27</v>
      </c>
      <c r="IF83" s="6">
        <v>136.42</v>
      </c>
      <c r="IG83" s="6">
        <v>125.3</v>
      </c>
    </row>
    <row r="84" spans="1:241" ht="12.75">
      <c r="A84" s="6">
        <v>142.67</v>
      </c>
      <c r="B84" s="6">
        <v>116.32</v>
      </c>
      <c r="C84" s="6">
        <v>106.5</v>
      </c>
      <c r="D84" s="6">
        <v>91.86</v>
      </c>
      <c r="E84" s="6">
        <v>80.49</v>
      </c>
      <c r="F84" s="6">
        <v>76.22</v>
      </c>
      <c r="G84" s="6">
        <v>67.69</v>
      </c>
      <c r="H84" s="6">
        <v>61.73</v>
      </c>
      <c r="I84" s="6">
        <v>59.5</v>
      </c>
      <c r="J84" s="6">
        <v>59.72</v>
      </c>
      <c r="K84" s="6">
        <v>63.06</v>
      </c>
      <c r="L84" s="6">
        <v>76.2</v>
      </c>
      <c r="M84" s="6">
        <v>104.68</v>
      </c>
      <c r="N84" s="6">
        <v>48.88</v>
      </c>
      <c r="O84" s="6">
        <v>93.74</v>
      </c>
      <c r="P84" s="6">
        <v>136.37</v>
      </c>
      <c r="Q84" s="6">
        <v>172.51</v>
      </c>
      <c r="R84" s="6">
        <v>201.19</v>
      </c>
      <c r="S84" s="6">
        <v>193.7</v>
      </c>
      <c r="T84" s="6">
        <v>189.69</v>
      </c>
      <c r="U84" s="6">
        <v>205.03</v>
      </c>
      <c r="V84" s="6">
        <v>199.16</v>
      </c>
      <c r="W84" s="6">
        <v>201.37</v>
      </c>
      <c r="X84" s="6">
        <v>247.79</v>
      </c>
      <c r="Y84" s="6">
        <v>258.26</v>
      </c>
      <c r="Z84" s="6">
        <v>241.13</v>
      </c>
      <c r="AA84" s="6">
        <v>226.67</v>
      </c>
      <c r="AB84" s="6">
        <v>221.01</v>
      </c>
      <c r="AC84" s="6">
        <v>211.1</v>
      </c>
      <c r="AD84" s="6">
        <v>223.18</v>
      </c>
      <c r="AE84" s="6">
        <v>234.46</v>
      </c>
      <c r="AF84" s="6">
        <v>236.07</v>
      </c>
      <c r="AG84" s="6">
        <v>253.97</v>
      </c>
      <c r="AH84" s="6">
        <v>253.02</v>
      </c>
      <c r="AI84" s="6">
        <v>247.75</v>
      </c>
      <c r="AJ84" s="6">
        <v>254.09</v>
      </c>
      <c r="AK84" s="6">
        <v>253.09</v>
      </c>
      <c r="AL84" s="6">
        <v>227.92</v>
      </c>
      <c r="AM84" s="6">
        <v>200.03</v>
      </c>
      <c r="AN84" s="6">
        <v>198.8</v>
      </c>
      <c r="AO84" s="6">
        <v>206.52</v>
      </c>
      <c r="AP84" s="6">
        <v>198.93</v>
      </c>
      <c r="AQ84" s="6">
        <v>193.88</v>
      </c>
      <c r="AR84" s="6">
        <v>180.06</v>
      </c>
      <c r="AS84" s="6">
        <v>178.08</v>
      </c>
      <c r="AT84" s="6">
        <v>169.65</v>
      </c>
      <c r="AU84" s="6">
        <v>158.61</v>
      </c>
      <c r="AV84" s="6">
        <v>148.85</v>
      </c>
      <c r="AW84" s="6">
        <v>139.16</v>
      </c>
      <c r="AX84" s="6">
        <v>143.02</v>
      </c>
      <c r="AY84" s="6">
        <v>131.76</v>
      </c>
      <c r="AZ84" s="6">
        <v>118.68</v>
      </c>
      <c r="BA84" s="6">
        <v>118.66</v>
      </c>
      <c r="BB84" s="6">
        <v>110.59</v>
      </c>
      <c r="BC84" s="6">
        <v>113.77</v>
      </c>
      <c r="BD84" s="6">
        <v>116.33</v>
      </c>
      <c r="BE84" s="6">
        <v>107.99</v>
      </c>
      <c r="BF84" s="6">
        <v>107.03</v>
      </c>
      <c r="BG84" s="6">
        <v>106.94</v>
      </c>
      <c r="BH84" s="6">
        <v>106.15</v>
      </c>
      <c r="BI84" s="6">
        <v>111.54</v>
      </c>
      <c r="BJ84" s="6">
        <v>109.12</v>
      </c>
      <c r="BK84" s="6">
        <v>96.01</v>
      </c>
      <c r="BL84" s="6">
        <v>91.88</v>
      </c>
      <c r="BM84" s="6">
        <v>90.42</v>
      </c>
      <c r="BN84" s="6">
        <v>96.93</v>
      </c>
      <c r="BO84" s="6">
        <v>100.48</v>
      </c>
      <c r="BP84" s="6">
        <v>96.52</v>
      </c>
      <c r="BQ84" s="6">
        <v>98.15</v>
      </c>
      <c r="BR84" s="6">
        <v>97.72</v>
      </c>
      <c r="BS84" s="6">
        <v>94.79</v>
      </c>
      <c r="BT84" s="6">
        <v>102.65</v>
      </c>
      <c r="BU84" s="6">
        <v>105.66</v>
      </c>
      <c r="BV84" s="6">
        <v>107.2</v>
      </c>
      <c r="BW84" s="6">
        <v>121</v>
      </c>
      <c r="BX84" s="6">
        <v>136.37</v>
      </c>
      <c r="BY84" s="6">
        <v>182.26</v>
      </c>
      <c r="BZ84" s="6">
        <v>236.89</v>
      </c>
      <c r="CA84" s="6">
        <v>52.72</v>
      </c>
      <c r="CB84" s="6">
        <v>48.12</v>
      </c>
      <c r="CC84" s="6">
        <v>142.04</v>
      </c>
      <c r="CD84" s="6">
        <v>166.78</v>
      </c>
      <c r="CE84" s="6">
        <v>167.05</v>
      </c>
      <c r="CF84" s="6">
        <v>168.73</v>
      </c>
      <c r="CG84" s="6">
        <v>189.97</v>
      </c>
      <c r="CH84" s="6">
        <v>183.46</v>
      </c>
      <c r="CI84" s="6">
        <v>157.75</v>
      </c>
      <c r="CJ84" s="6">
        <v>147.61</v>
      </c>
      <c r="CK84" s="6">
        <v>150.89</v>
      </c>
      <c r="CL84" s="6">
        <v>178.84</v>
      </c>
      <c r="CM84" s="6">
        <v>177.16</v>
      </c>
      <c r="CN84" s="6">
        <v>140.81</v>
      </c>
      <c r="CO84" s="6">
        <v>153.56</v>
      </c>
      <c r="CP84" s="6">
        <v>60.68</v>
      </c>
      <c r="CQ84" s="6">
        <v>77.33</v>
      </c>
      <c r="CR84" s="6">
        <v>98.05</v>
      </c>
      <c r="CS84" s="6">
        <v>96.34</v>
      </c>
      <c r="CT84" s="6">
        <v>130.73</v>
      </c>
      <c r="CU84" s="6">
        <v>200.62</v>
      </c>
      <c r="CV84" s="6">
        <v>187.59</v>
      </c>
      <c r="CW84" s="6">
        <v>189.03</v>
      </c>
      <c r="CX84" s="6">
        <v>398.24</v>
      </c>
      <c r="CY84" s="6">
        <v>428</v>
      </c>
      <c r="CZ84" s="6">
        <v>513.03</v>
      </c>
      <c r="DA84" s="6">
        <v>455.11</v>
      </c>
      <c r="DB84" s="6">
        <v>484.71</v>
      </c>
      <c r="DC84" s="6">
        <v>504.2</v>
      </c>
      <c r="DD84" s="6">
        <v>439.02</v>
      </c>
      <c r="DE84" s="6">
        <v>425.38</v>
      </c>
      <c r="DF84" s="6">
        <v>393.87</v>
      </c>
      <c r="DG84" s="6">
        <v>355.98</v>
      </c>
      <c r="DH84" s="6">
        <v>373.64</v>
      </c>
      <c r="DI84" s="6">
        <v>333.91</v>
      </c>
      <c r="DJ84" s="6">
        <v>284.44</v>
      </c>
      <c r="DK84" s="6">
        <v>307.15</v>
      </c>
      <c r="DL84" s="6">
        <v>340.28</v>
      </c>
      <c r="DM84" s="6">
        <v>328.36</v>
      </c>
      <c r="DN84" s="6">
        <v>320.05</v>
      </c>
      <c r="DO84" s="6">
        <v>309.47</v>
      </c>
      <c r="DP84" s="6">
        <v>314.15</v>
      </c>
      <c r="DQ84" s="6">
        <v>320.1</v>
      </c>
      <c r="DR84" s="6">
        <v>294.28</v>
      </c>
      <c r="DS84" s="6">
        <v>279.72</v>
      </c>
      <c r="DT84" s="6">
        <v>264.14</v>
      </c>
      <c r="DU84" s="6">
        <v>252.33</v>
      </c>
      <c r="DV84" s="6">
        <v>257.7</v>
      </c>
      <c r="DW84" s="6">
        <v>250.79</v>
      </c>
      <c r="DX84" s="6">
        <v>237.67</v>
      </c>
      <c r="DY84" s="6">
        <v>247.46</v>
      </c>
      <c r="DZ84" s="6">
        <v>252.8</v>
      </c>
      <c r="EA84" s="6">
        <v>255.79</v>
      </c>
      <c r="EB84" s="6">
        <v>246.37</v>
      </c>
      <c r="EC84" s="6">
        <v>242.05</v>
      </c>
      <c r="ED84" s="6">
        <v>252.01</v>
      </c>
      <c r="EE84" s="6">
        <v>258.27</v>
      </c>
      <c r="EF84" s="6">
        <v>259.81</v>
      </c>
      <c r="EG84" s="6">
        <v>258.76</v>
      </c>
      <c r="EH84" s="6">
        <v>273.25</v>
      </c>
      <c r="EI84" s="6">
        <v>291.43</v>
      </c>
      <c r="EJ84" s="6">
        <v>297.06</v>
      </c>
      <c r="EK84" s="6">
        <v>299.2</v>
      </c>
      <c r="EL84" s="6">
        <v>300.51</v>
      </c>
      <c r="EM84" s="6">
        <v>290.37</v>
      </c>
      <c r="EN84" s="6">
        <v>281.96</v>
      </c>
      <c r="EO84" s="6">
        <v>291.46</v>
      </c>
      <c r="EP84" s="6">
        <v>306</v>
      </c>
      <c r="EQ84" s="6">
        <v>295.18</v>
      </c>
      <c r="ER84" s="6">
        <v>299.08</v>
      </c>
      <c r="ES84" s="6">
        <v>306.66</v>
      </c>
      <c r="ET84" s="6">
        <v>311.29</v>
      </c>
      <c r="EU84" s="6">
        <v>338.15</v>
      </c>
      <c r="EV84" s="6">
        <v>347.49</v>
      </c>
      <c r="EW84" s="6">
        <v>324.12</v>
      </c>
      <c r="EX84" s="6">
        <v>321.03</v>
      </c>
      <c r="EY84" s="6">
        <v>328.01</v>
      </c>
      <c r="EZ84" s="6">
        <v>330.17</v>
      </c>
      <c r="FA84" s="6">
        <v>327.49</v>
      </c>
      <c r="FB84" s="6">
        <v>301.43</v>
      </c>
      <c r="FC84" s="6">
        <v>305.43</v>
      </c>
      <c r="FD84" s="6">
        <v>319.31</v>
      </c>
      <c r="FE84" s="6">
        <v>294.22</v>
      </c>
      <c r="FF84" s="6">
        <v>300.34</v>
      </c>
      <c r="FG84" s="6">
        <v>321.8</v>
      </c>
      <c r="FH84" s="6">
        <v>287.16</v>
      </c>
      <c r="FI84" s="6">
        <v>297.26</v>
      </c>
      <c r="FJ84" s="6">
        <v>316.12</v>
      </c>
      <c r="FK84" s="6">
        <v>274.74</v>
      </c>
      <c r="FL84" s="6">
        <v>268.57</v>
      </c>
      <c r="FM84" s="6">
        <v>283.55</v>
      </c>
      <c r="FN84" s="6">
        <v>268.48</v>
      </c>
      <c r="FO84" s="6">
        <v>282.86</v>
      </c>
      <c r="FP84" s="6">
        <v>276.56</v>
      </c>
      <c r="FQ84" s="6">
        <v>237.74</v>
      </c>
      <c r="FR84" s="6">
        <v>244.17</v>
      </c>
      <c r="FS84" s="6">
        <v>240.38</v>
      </c>
      <c r="FT84" s="6">
        <v>212.61</v>
      </c>
      <c r="FU84" s="6">
        <v>207.69</v>
      </c>
      <c r="FV84" s="6">
        <v>192.24</v>
      </c>
      <c r="FW84" s="6">
        <v>164.32</v>
      </c>
      <c r="FX84" s="6">
        <v>155.28</v>
      </c>
      <c r="FY84" s="6">
        <v>144.16</v>
      </c>
      <c r="FZ84" s="6">
        <v>138.59</v>
      </c>
      <c r="GA84" s="6">
        <v>115.64</v>
      </c>
      <c r="GB84" s="6">
        <v>99.61</v>
      </c>
      <c r="GC84" s="6">
        <v>105.24</v>
      </c>
      <c r="GD84" s="6">
        <v>79.33</v>
      </c>
      <c r="GE84" s="6">
        <v>78.66</v>
      </c>
      <c r="GF84" s="6">
        <v>69.57</v>
      </c>
      <c r="GG84" s="6">
        <v>36.01</v>
      </c>
      <c r="GH84" s="6">
        <v>43.04</v>
      </c>
      <c r="GI84" s="6">
        <v>21.12</v>
      </c>
      <c r="GJ84" s="6">
        <v>60.82</v>
      </c>
      <c r="GK84" s="6">
        <v>93.06</v>
      </c>
      <c r="GL84" s="6">
        <v>12.96</v>
      </c>
      <c r="GM84" s="6">
        <v>81.23</v>
      </c>
      <c r="GN84" s="6">
        <v>1762.46</v>
      </c>
      <c r="GO84" s="6">
        <v>144.38</v>
      </c>
      <c r="GP84" s="6">
        <v>188.59</v>
      </c>
      <c r="GQ84" s="6">
        <v>500.24</v>
      </c>
      <c r="GR84" s="6">
        <v>328.05</v>
      </c>
      <c r="GS84" s="6">
        <v>332.02</v>
      </c>
      <c r="GT84" s="6">
        <v>401.79</v>
      </c>
      <c r="GU84" s="6">
        <v>299.53</v>
      </c>
      <c r="GV84" s="6">
        <v>312</v>
      </c>
      <c r="GW84" s="6">
        <v>306.41</v>
      </c>
      <c r="GX84" s="6">
        <v>322.41</v>
      </c>
      <c r="GY84" s="6">
        <v>356.16</v>
      </c>
      <c r="GZ84" s="6">
        <v>362.35</v>
      </c>
      <c r="HA84" s="6">
        <v>336.47</v>
      </c>
      <c r="HB84" s="6">
        <v>365.92</v>
      </c>
      <c r="HC84" s="6">
        <v>383.63</v>
      </c>
      <c r="HD84" s="6">
        <v>325.24</v>
      </c>
      <c r="HE84" s="6">
        <v>332.38</v>
      </c>
      <c r="HF84" s="6">
        <v>357.8</v>
      </c>
      <c r="HG84" s="6">
        <v>336.1</v>
      </c>
      <c r="HH84" s="6">
        <v>374.18</v>
      </c>
      <c r="HI84" s="6">
        <v>371.45</v>
      </c>
      <c r="HJ84" s="6">
        <v>321.55</v>
      </c>
      <c r="HK84" s="6">
        <v>340.83</v>
      </c>
      <c r="HL84" s="6">
        <v>338.55</v>
      </c>
      <c r="HM84" s="6">
        <v>316.43</v>
      </c>
      <c r="HN84" s="6">
        <v>340.74</v>
      </c>
      <c r="HO84" s="6">
        <v>321.92</v>
      </c>
      <c r="HP84" s="6">
        <v>298.1</v>
      </c>
      <c r="HQ84" s="6">
        <v>311.67</v>
      </c>
      <c r="HR84" s="6">
        <v>299.34</v>
      </c>
      <c r="HS84" s="6">
        <v>290.04</v>
      </c>
      <c r="HT84" s="6">
        <v>287.79</v>
      </c>
      <c r="HU84" s="6">
        <v>280.43</v>
      </c>
      <c r="HV84" s="6">
        <v>278.66</v>
      </c>
      <c r="HW84" s="6">
        <v>276.99</v>
      </c>
      <c r="HX84" s="6">
        <v>264.99</v>
      </c>
      <c r="HY84" s="6">
        <v>250.45</v>
      </c>
      <c r="HZ84" s="6">
        <v>232.38</v>
      </c>
      <c r="IA84" s="6">
        <v>225.1</v>
      </c>
      <c r="IB84" s="6">
        <v>202.26</v>
      </c>
      <c r="IC84" s="6">
        <v>191.56</v>
      </c>
      <c r="ID84" s="6">
        <v>176.58</v>
      </c>
      <c r="IE84" s="6">
        <v>144.57</v>
      </c>
      <c r="IF84" s="6">
        <v>145.97</v>
      </c>
      <c r="IG84" s="6">
        <v>142.67</v>
      </c>
    </row>
    <row r="85" spans="1:241" ht="12.75">
      <c r="A85" s="6">
        <v>153.99</v>
      </c>
      <c r="B85" s="6">
        <v>131.81</v>
      </c>
      <c r="C85" s="6">
        <v>119.97</v>
      </c>
      <c r="D85" s="6">
        <v>105.58</v>
      </c>
      <c r="E85" s="6">
        <v>93.27</v>
      </c>
      <c r="F85" s="6">
        <v>91.91</v>
      </c>
      <c r="G85" s="6">
        <v>87.37</v>
      </c>
      <c r="H85" s="6">
        <v>82.26</v>
      </c>
      <c r="I85" s="6">
        <v>87.24</v>
      </c>
      <c r="J85" s="6">
        <v>88.83</v>
      </c>
      <c r="K85" s="6">
        <v>91.13</v>
      </c>
      <c r="L85" s="6">
        <v>105.06</v>
      </c>
      <c r="M85" s="6">
        <v>119.42</v>
      </c>
      <c r="N85" s="6">
        <v>123.81</v>
      </c>
      <c r="O85" s="6">
        <v>136.16</v>
      </c>
      <c r="P85" s="6">
        <v>176.22</v>
      </c>
      <c r="Q85" s="6">
        <v>173.78</v>
      </c>
      <c r="R85" s="6">
        <v>153.78</v>
      </c>
      <c r="S85" s="6">
        <v>168.66</v>
      </c>
      <c r="T85" s="6">
        <v>175.14</v>
      </c>
      <c r="U85" s="6">
        <v>186.4</v>
      </c>
      <c r="V85" s="6">
        <v>200.82</v>
      </c>
      <c r="W85" s="6">
        <v>228.3</v>
      </c>
      <c r="X85" s="6">
        <v>256.51</v>
      </c>
      <c r="Y85" s="6">
        <v>266</v>
      </c>
      <c r="Z85" s="6">
        <v>288.91</v>
      </c>
      <c r="AA85" s="6">
        <v>280.08</v>
      </c>
      <c r="AB85" s="6">
        <v>250.61</v>
      </c>
      <c r="AC85" s="6">
        <v>247.52</v>
      </c>
      <c r="AD85" s="6">
        <v>264.99</v>
      </c>
      <c r="AE85" s="6">
        <v>256.36</v>
      </c>
      <c r="AF85" s="6">
        <v>238.42</v>
      </c>
      <c r="AG85" s="6">
        <v>238.25</v>
      </c>
      <c r="AH85" s="6">
        <v>253.5</v>
      </c>
      <c r="AI85" s="6">
        <v>257.12</v>
      </c>
      <c r="AJ85" s="6">
        <v>260.57</v>
      </c>
      <c r="AK85" s="6">
        <v>240.89</v>
      </c>
      <c r="AL85" s="6">
        <v>217.74</v>
      </c>
      <c r="AM85" s="6">
        <v>208.4</v>
      </c>
      <c r="AN85" s="6">
        <v>201.25</v>
      </c>
      <c r="AO85" s="6">
        <v>203.64</v>
      </c>
      <c r="AP85" s="6">
        <v>193.98</v>
      </c>
      <c r="AQ85" s="6">
        <v>181.93</v>
      </c>
      <c r="AR85" s="6">
        <v>173.72</v>
      </c>
      <c r="AS85" s="6">
        <v>168.96</v>
      </c>
      <c r="AT85" s="6">
        <v>166.14</v>
      </c>
      <c r="AU85" s="6">
        <v>154.85</v>
      </c>
      <c r="AV85" s="6">
        <v>140.89</v>
      </c>
      <c r="AW85" s="6">
        <v>142.97</v>
      </c>
      <c r="AX85" s="6">
        <v>142.39</v>
      </c>
      <c r="AY85" s="6">
        <v>138.14</v>
      </c>
      <c r="AZ85" s="6">
        <v>122.8</v>
      </c>
      <c r="BA85" s="6">
        <v>116.45</v>
      </c>
      <c r="BB85" s="6">
        <v>117.37</v>
      </c>
      <c r="BC85" s="6">
        <v>118.94</v>
      </c>
      <c r="BD85" s="6">
        <v>117.03</v>
      </c>
      <c r="BE85" s="6">
        <v>107.67</v>
      </c>
      <c r="BF85" s="6">
        <v>105.93</v>
      </c>
      <c r="BG85" s="6">
        <v>109.47</v>
      </c>
      <c r="BH85" s="6">
        <v>110.66</v>
      </c>
      <c r="BI85" s="6">
        <v>118.64</v>
      </c>
      <c r="BJ85" s="6">
        <v>108.12</v>
      </c>
      <c r="BK85" s="6">
        <v>99.05</v>
      </c>
      <c r="BL85" s="6">
        <v>100.96</v>
      </c>
      <c r="BM85" s="6">
        <v>97.69</v>
      </c>
      <c r="BN85" s="6">
        <v>103.84</v>
      </c>
      <c r="BO85" s="6">
        <v>111.84</v>
      </c>
      <c r="BP85" s="6">
        <v>101.71</v>
      </c>
      <c r="BQ85" s="6">
        <v>109.34</v>
      </c>
      <c r="BR85" s="6">
        <v>118.5</v>
      </c>
      <c r="BS85" s="6">
        <v>115.12</v>
      </c>
      <c r="BT85" s="6">
        <v>126.97</v>
      </c>
      <c r="BU85" s="6">
        <v>129.66</v>
      </c>
      <c r="BV85" s="6">
        <v>127.87</v>
      </c>
      <c r="BW85" s="6">
        <v>137.94</v>
      </c>
      <c r="BX85" s="6">
        <v>154.05</v>
      </c>
      <c r="BY85" s="6">
        <v>173.35</v>
      </c>
      <c r="BZ85" s="6">
        <v>210.59</v>
      </c>
      <c r="CA85" s="6">
        <v>211.53</v>
      </c>
      <c r="CB85" s="6">
        <v>178.07</v>
      </c>
      <c r="CC85" s="6">
        <v>190.92</v>
      </c>
      <c r="CD85" s="6">
        <v>206.29</v>
      </c>
      <c r="CE85" s="6">
        <v>189.81</v>
      </c>
      <c r="CF85" s="6">
        <v>184.33</v>
      </c>
      <c r="CG85" s="6">
        <v>180.67</v>
      </c>
      <c r="CH85" s="6">
        <v>169.97</v>
      </c>
      <c r="CI85" s="6">
        <v>157.46</v>
      </c>
      <c r="CJ85" s="6">
        <v>149.83</v>
      </c>
      <c r="CK85" s="6">
        <v>156.77</v>
      </c>
      <c r="CL85" s="6">
        <v>167.96</v>
      </c>
      <c r="CM85" s="6">
        <v>177.37</v>
      </c>
      <c r="CN85" s="6">
        <v>175.91</v>
      </c>
      <c r="CO85" s="6">
        <v>200.19</v>
      </c>
      <c r="CP85" s="6">
        <v>102.79</v>
      </c>
      <c r="CQ85" s="6">
        <v>106.21</v>
      </c>
      <c r="CR85" s="6">
        <v>109.04</v>
      </c>
      <c r="CS85" s="6">
        <v>115.88</v>
      </c>
      <c r="CT85" s="6">
        <v>171.92</v>
      </c>
      <c r="CU85" s="6">
        <v>164.92</v>
      </c>
      <c r="CV85" s="6">
        <v>110.2</v>
      </c>
      <c r="CW85" s="6">
        <v>175.36</v>
      </c>
      <c r="CX85" s="6">
        <v>361.4</v>
      </c>
      <c r="CY85" s="6">
        <v>413.07</v>
      </c>
      <c r="CZ85" s="6">
        <v>423.67</v>
      </c>
      <c r="DA85" s="6">
        <v>394.65</v>
      </c>
      <c r="DB85" s="6">
        <v>481.27</v>
      </c>
      <c r="DC85" s="6">
        <v>459.68</v>
      </c>
      <c r="DD85" s="6">
        <v>364.14</v>
      </c>
      <c r="DE85" s="6">
        <v>375.38</v>
      </c>
      <c r="DF85" s="6">
        <v>370.12</v>
      </c>
      <c r="DG85" s="6">
        <v>364.61</v>
      </c>
      <c r="DH85" s="6">
        <v>362.17</v>
      </c>
      <c r="DI85" s="6">
        <v>311.32</v>
      </c>
      <c r="DJ85" s="6">
        <v>300.75</v>
      </c>
      <c r="DK85" s="6">
        <v>329.92</v>
      </c>
      <c r="DL85" s="6">
        <v>310.27</v>
      </c>
      <c r="DM85" s="6">
        <v>283.08</v>
      </c>
      <c r="DN85" s="6">
        <v>331.24</v>
      </c>
      <c r="DO85" s="6">
        <v>342.4</v>
      </c>
      <c r="DP85" s="6">
        <v>320.52</v>
      </c>
      <c r="DQ85" s="6">
        <v>292.64</v>
      </c>
      <c r="DR85" s="6">
        <v>261.68</v>
      </c>
      <c r="DS85" s="6">
        <v>256.81</v>
      </c>
      <c r="DT85" s="6">
        <v>241.9</v>
      </c>
      <c r="DU85" s="6">
        <v>229.13</v>
      </c>
      <c r="DV85" s="6">
        <v>237.35</v>
      </c>
      <c r="DW85" s="6">
        <v>229.96</v>
      </c>
      <c r="DX85" s="6">
        <v>222.47</v>
      </c>
      <c r="DY85" s="6">
        <v>233.2</v>
      </c>
      <c r="DZ85" s="6">
        <v>232.37</v>
      </c>
      <c r="EA85" s="6">
        <v>230.36</v>
      </c>
      <c r="EB85" s="6">
        <v>230.92</v>
      </c>
      <c r="EC85" s="6">
        <v>237.47</v>
      </c>
      <c r="ED85" s="6">
        <v>230.84</v>
      </c>
      <c r="EE85" s="6">
        <v>233.2</v>
      </c>
      <c r="EF85" s="6">
        <v>238.8</v>
      </c>
      <c r="EG85" s="6">
        <v>238.02</v>
      </c>
      <c r="EH85" s="6">
        <v>240.56</v>
      </c>
      <c r="EI85" s="6">
        <v>262.97</v>
      </c>
      <c r="EJ85" s="6">
        <v>269.35</v>
      </c>
      <c r="EK85" s="6">
        <v>268.19</v>
      </c>
      <c r="EL85" s="6">
        <v>265.2</v>
      </c>
      <c r="EM85" s="6">
        <v>259.14</v>
      </c>
      <c r="EN85" s="6">
        <v>253.88</v>
      </c>
      <c r="EO85" s="6">
        <v>255.46</v>
      </c>
      <c r="EP85" s="6">
        <v>262.94</v>
      </c>
      <c r="EQ85" s="6">
        <v>259.71</v>
      </c>
      <c r="ER85" s="6">
        <v>254.04</v>
      </c>
      <c r="ES85" s="6">
        <v>260.41</v>
      </c>
      <c r="ET85" s="6">
        <v>267.73</v>
      </c>
      <c r="EU85" s="6">
        <v>283.59</v>
      </c>
      <c r="EV85" s="6">
        <v>288.02</v>
      </c>
      <c r="EW85" s="6">
        <v>274.41</v>
      </c>
      <c r="EX85" s="6">
        <v>271.45</v>
      </c>
      <c r="EY85" s="6">
        <v>266.94</v>
      </c>
      <c r="EZ85" s="6">
        <v>264.37</v>
      </c>
      <c r="FA85" s="6">
        <v>268.27</v>
      </c>
      <c r="FB85" s="6">
        <v>267.12</v>
      </c>
      <c r="FC85" s="6">
        <v>264.82</v>
      </c>
      <c r="FD85" s="6">
        <v>272.67</v>
      </c>
      <c r="FE85" s="6">
        <v>258.34</v>
      </c>
      <c r="FF85" s="6">
        <v>259.66</v>
      </c>
      <c r="FG85" s="6">
        <v>250.18</v>
      </c>
      <c r="FH85" s="6">
        <v>243.01</v>
      </c>
      <c r="FI85" s="6">
        <v>267.43</v>
      </c>
      <c r="FJ85" s="6">
        <v>277.01</v>
      </c>
      <c r="FK85" s="6">
        <v>243.7</v>
      </c>
      <c r="FL85" s="6">
        <v>244.67</v>
      </c>
      <c r="FM85" s="6">
        <v>260.16</v>
      </c>
      <c r="FN85" s="6">
        <v>240.13</v>
      </c>
      <c r="FO85" s="6">
        <v>249.17</v>
      </c>
      <c r="FP85" s="6">
        <v>247.69</v>
      </c>
      <c r="FQ85" s="6">
        <v>216.5</v>
      </c>
      <c r="FR85" s="6">
        <v>219.34</v>
      </c>
      <c r="FS85" s="6">
        <v>219.45</v>
      </c>
      <c r="FT85" s="6">
        <v>213.57</v>
      </c>
      <c r="FU85" s="6">
        <v>201.97</v>
      </c>
      <c r="FV85" s="6">
        <v>187.48</v>
      </c>
      <c r="FW85" s="6">
        <v>174.01</v>
      </c>
      <c r="FX85" s="6">
        <v>160.45</v>
      </c>
      <c r="FY85" s="6">
        <v>148.56</v>
      </c>
      <c r="FZ85" s="6">
        <v>145.28</v>
      </c>
      <c r="GA85" s="6">
        <v>128.71</v>
      </c>
      <c r="GB85" s="6">
        <v>119.66</v>
      </c>
      <c r="GC85" s="6">
        <v>114.13</v>
      </c>
      <c r="GD85" s="6">
        <v>91.74</v>
      </c>
      <c r="GE85" s="6">
        <v>95.57</v>
      </c>
      <c r="GF85" s="6">
        <v>82.61</v>
      </c>
      <c r="GG85" s="6">
        <v>56.92</v>
      </c>
      <c r="GH85" s="6">
        <v>52.23</v>
      </c>
      <c r="GI85" s="6">
        <v>21.81</v>
      </c>
      <c r="GJ85" s="6">
        <v>135.18</v>
      </c>
      <c r="GK85" s="6">
        <v>261.9</v>
      </c>
      <c r="GL85" s="6">
        <v>12.96</v>
      </c>
      <c r="GM85" s="6">
        <v>45.45</v>
      </c>
      <c r="GN85" s="6">
        <v>957.94</v>
      </c>
      <c r="GO85" s="6">
        <v>124.9</v>
      </c>
      <c r="GP85" s="6">
        <v>134.46</v>
      </c>
      <c r="GQ85" s="6">
        <v>357.46</v>
      </c>
      <c r="GR85" s="6">
        <v>290.67</v>
      </c>
      <c r="GS85" s="6">
        <v>258.25</v>
      </c>
      <c r="GT85" s="6">
        <v>304.46</v>
      </c>
      <c r="GU85" s="6">
        <v>234.07</v>
      </c>
      <c r="GV85" s="6">
        <v>243.57</v>
      </c>
      <c r="GW85" s="6">
        <v>277.6</v>
      </c>
      <c r="GX85" s="6">
        <v>297.14</v>
      </c>
      <c r="GY85" s="6">
        <v>315.06</v>
      </c>
      <c r="GZ85" s="6">
        <v>336.72</v>
      </c>
      <c r="HA85" s="6">
        <v>324.82</v>
      </c>
      <c r="HB85" s="6">
        <v>315.01</v>
      </c>
      <c r="HC85" s="6">
        <v>328.09</v>
      </c>
      <c r="HD85" s="6">
        <v>303.16</v>
      </c>
      <c r="HE85" s="6">
        <v>303.91</v>
      </c>
      <c r="HF85" s="6">
        <v>325.83</v>
      </c>
      <c r="HG85" s="6">
        <v>306.22</v>
      </c>
      <c r="HH85" s="6">
        <v>309.75</v>
      </c>
      <c r="HI85" s="6">
        <v>305.69</v>
      </c>
      <c r="HJ85" s="6">
        <v>283.84</v>
      </c>
      <c r="HK85" s="6">
        <v>296.79</v>
      </c>
      <c r="HL85" s="6">
        <v>299.48</v>
      </c>
      <c r="HM85" s="6">
        <v>274.55</v>
      </c>
      <c r="HN85" s="6">
        <v>285.43</v>
      </c>
      <c r="HO85" s="6">
        <v>281</v>
      </c>
      <c r="HP85" s="6">
        <v>266.92</v>
      </c>
      <c r="HQ85" s="6">
        <v>270.03</v>
      </c>
      <c r="HR85" s="6">
        <v>281.72</v>
      </c>
      <c r="HS85" s="6">
        <v>254.68</v>
      </c>
      <c r="HT85" s="6">
        <v>243.96</v>
      </c>
      <c r="HU85" s="6">
        <v>263.76</v>
      </c>
      <c r="HV85" s="6">
        <v>261.82</v>
      </c>
      <c r="HW85" s="6">
        <v>262.94</v>
      </c>
      <c r="HX85" s="6">
        <v>258.22</v>
      </c>
      <c r="HY85" s="6">
        <v>221.53</v>
      </c>
      <c r="HZ85" s="6">
        <v>208.89</v>
      </c>
      <c r="IA85" s="6">
        <v>218.15</v>
      </c>
      <c r="IB85" s="6">
        <v>193.91</v>
      </c>
      <c r="IC85" s="6">
        <v>173.32</v>
      </c>
      <c r="ID85" s="6">
        <v>164.15</v>
      </c>
      <c r="IE85" s="6">
        <v>152.14</v>
      </c>
      <c r="IF85" s="6">
        <v>149.58</v>
      </c>
      <c r="IG85" s="6">
        <v>153.99</v>
      </c>
    </row>
    <row r="86" spans="1:241" ht="12.75">
      <c r="A86" s="6">
        <v>146.37</v>
      </c>
      <c r="B86" s="6">
        <v>137.06</v>
      </c>
      <c r="C86" s="6">
        <v>126.82</v>
      </c>
      <c r="D86" s="6">
        <v>118.58</v>
      </c>
      <c r="E86" s="6">
        <v>105.35</v>
      </c>
      <c r="F86" s="6">
        <v>101.08</v>
      </c>
      <c r="G86" s="6">
        <v>104.12</v>
      </c>
      <c r="H86" s="6">
        <v>101.55</v>
      </c>
      <c r="I86" s="6">
        <v>109.73</v>
      </c>
      <c r="J86" s="6">
        <v>127.47</v>
      </c>
      <c r="K86" s="6">
        <v>134.66</v>
      </c>
      <c r="L86" s="6">
        <v>141.48</v>
      </c>
      <c r="M86" s="6">
        <v>171.54</v>
      </c>
      <c r="N86" s="6">
        <v>201.93</v>
      </c>
      <c r="O86" s="6">
        <v>225.86</v>
      </c>
      <c r="P86" s="6">
        <v>263.34</v>
      </c>
      <c r="Q86" s="6">
        <v>227.57</v>
      </c>
      <c r="R86" s="6">
        <v>182.76</v>
      </c>
      <c r="S86" s="6">
        <v>182.57</v>
      </c>
      <c r="T86" s="6">
        <v>197.19</v>
      </c>
      <c r="U86" s="6">
        <v>219.09</v>
      </c>
      <c r="V86" s="6">
        <v>232</v>
      </c>
      <c r="W86" s="6">
        <v>253.7</v>
      </c>
      <c r="X86" s="6">
        <v>253.23</v>
      </c>
      <c r="Y86" s="6">
        <v>284.78</v>
      </c>
      <c r="Z86" s="6">
        <v>340.52</v>
      </c>
      <c r="AA86" s="6">
        <v>324.88</v>
      </c>
      <c r="AB86" s="6">
        <v>291.43</v>
      </c>
      <c r="AC86" s="6">
        <v>295.9</v>
      </c>
      <c r="AD86" s="6">
        <v>292.61</v>
      </c>
      <c r="AE86" s="6">
        <v>290.77</v>
      </c>
      <c r="AF86" s="6">
        <v>297.99</v>
      </c>
      <c r="AG86" s="6">
        <v>286.24</v>
      </c>
      <c r="AH86" s="6">
        <v>273.7</v>
      </c>
      <c r="AI86" s="6">
        <v>277.63</v>
      </c>
      <c r="AJ86" s="6">
        <v>282.31</v>
      </c>
      <c r="AK86" s="6">
        <v>270.13</v>
      </c>
      <c r="AL86" s="6">
        <v>255.83</v>
      </c>
      <c r="AM86" s="6">
        <v>232.65</v>
      </c>
      <c r="AN86" s="6">
        <v>212.36</v>
      </c>
      <c r="AO86" s="6">
        <v>212.87</v>
      </c>
      <c r="AP86" s="6">
        <v>203.35</v>
      </c>
      <c r="AQ86" s="6">
        <v>188.9</v>
      </c>
      <c r="AR86" s="6">
        <v>185.78</v>
      </c>
      <c r="AS86" s="6">
        <v>178.74</v>
      </c>
      <c r="AT86" s="6">
        <v>176.96</v>
      </c>
      <c r="AU86" s="6">
        <v>167.62</v>
      </c>
      <c r="AV86" s="6">
        <v>159.35</v>
      </c>
      <c r="AW86" s="6">
        <v>154.64</v>
      </c>
      <c r="AX86" s="6">
        <v>150.09</v>
      </c>
      <c r="AY86" s="6">
        <v>137.47</v>
      </c>
      <c r="AZ86" s="6">
        <v>133.58</v>
      </c>
      <c r="BA86" s="6">
        <v>131.09</v>
      </c>
      <c r="BB86" s="6">
        <v>126.33</v>
      </c>
      <c r="BC86" s="6">
        <v>132.62</v>
      </c>
      <c r="BD86" s="6">
        <v>138.15</v>
      </c>
      <c r="BE86" s="6">
        <v>128.05</v>
      </c>
      <c r="BF86" s="6">
        <v>123.94</v>
      </c>
      <c r="BG86" s="6">
        <v>123.58</v>
      </c>
      <c r="BH86" s="6">
        <v>124.16</v>
      </c>
      <c r="BI86" s="6">
        <v>129.48</v>
      </c>
      <c r="BJ86" s="6">
        <v>125.26</v>
      </c>
      <c r="BK86" s="6">
        <v>119.02</v>
      </c>
      <c r="BL86" s="6">
        <v>116.58</v>
      </c>
      <c r="BM86" s="6">
        <v>112.75</v>
      </c>
      <c r="BN86" s="6">
        <v>120.23</v>
      </c>
      <c r="BO86" s="6">
        <v>128.88</v>
      </c>
      <c r="BP86" s="6">
        <v>120.02</v>
      </c>
      <c r="BQ86" s="6">
        <v>119.79</v>
      </c>
      <c r="BR86" s="6">
        <v>130.2</v>
      </c>
      <c r="BS86" s="6">
        <v>130.47</v>
      </c>
      <c r="BT86" s="6">
        <v>133.01</v>
      </c>
      <c r="BU86" s="6">
        <v>143.72</v>
      </c>
      <c r="BV86" s="6">
        <v>143.05</v>
      </c>
      <c r="BW86" s="6">
        <v>147.25</v>
      </c>
      <c r="BX86" s="6">
        <v>170.5</v>
      </c>
      <c r="BY86" s="6">
        <v>172.26</v>
      </c>
      <c r="BZ86" s="6">
        <v>179.78</v>
      </c>
      <c r="CA86" s="6">
        <v>192.59</v>
      </c>
      <c r="CB86" s="6">
        <v>201.76</v>
      </c>
      <c r="CC86" s="6">
        <v>192.47</v>
      </c>
      <c r="CD86" s="6">
        <v>167.79</v>
      </c>
      <c r="CE86" s="6">
        <v>160.97</v>
      </c>
      <c r="CF86" s="6">
        <v>164.66</v>
      </c>
      <c r="CG86" s="6">
        <v>172.02</v>
      </c>
      <c r="CH86" s="6">
        <v>180.57</v>
      </c>
      <c r="CI86" s="6">
        <v>172.96</v>
      </c>
      <c r="CJ86" s="6">
        <v>164.09</v>
      </c>
      <c r="CK86" s="6">
        <v>161.13</v>
      </c>
      <c r="CL86" s="6">
        <v>162.16</v>
      </c>
      <c r="CM86" s="6">
        <v>171.57</v>
      </c>
      <c r="CN86" s="6">
        <v>180.94</v>
      </c>
      <c r="CO86" s="6">
        <v>193.63</v>
      </c>
      <c r="CP86" s="6">
        <v>219.72</v>
      </c>
      <c r="CQ86" s="6">
        <v>146.99</v>
      </c>
      <c r="CR86" s="6">
        <v>117.89</v>
      </c>
      <c r="CS86" s="6">
        <v>106.36</v>
      </c>
      <c r="CT86" s="6">
        <v>122.61</v>
      </c>
      <c r="CU86" s="6">
        <v>98.98</v>
      </c>
      <c r="CV86" s="6">
        <v>102.82</v>
      </c>
      <c r="CW86" s="6">
        <v>232.37</v>
      </c>
      <c r="CX86" s="6">
        <v>345.2</v>
      </c>
      <c r="CY86" s="6">
        <v>438.05</v>
      </c>
      <c r="CZ86" s="6">
        <v>391.12</v>
      </c>
      <c r="DA86" s="6">
        <v>399.53</v>
      </c>
      <c r="DB86" s="6">
        <v>458.7</v>
      </c>
      <c r="DC86" s="6">
        <v>362.27</v>
      </c>
      <c r="DD86" s="6">
        <v>335.31</v>
      </c>
      <c r="DE86" s="6">
        <v>384.9</v>
      </c>
      <c r="DF86" s="6">
        <v>350.53</v>
      </c>
      <c r="DG86" s="6">
        <v>325.65</v>
      </c>
      <c r="DH86" s="6">
        <v>308.72</v>
      </c>
      <c r="DI86" s="6">
        <v>312.16</v>
      </c>
      <c r="DJ86" s="6">
        <v>336.46</v>
      </c>
      <c r="DK86" s="6">
        <v>312.13</v>
      </c>
      <c r="DL86" s="6">
        <v>312.51</v>
      </c>
      <c r="DM86" s="6">
        <v>424.27</v>
      </c>
      <c r="DN86" s="6">
        <v>501.02</v>
      </c>
      <c r="DO86" s="6">
        <v>371.43</v>
      </c>
      <c r="DP86" s="6">
        <v>277.93</v>
      </c>
      <c r="DQ86" s="6">
        <v>250.3</v>
      </c>
      <c r="DR86" s="6">
        <v>254.51</v>
      </c>
      <c r="DS86" s="6">
        <v>255.95</v>
      </c>
      <c r="DT86" s="6">
        <v>244.55</v>
      </c>
      <c r="DU86" s="6">
        <v>238.11</v>
      </c>
      <c r="DV86" s="6">
        <v>233.66</v>
      </c>
      <c r="DW86" s="6">
        <v>221.68</v>
      </c>
      <c r="DX86" s="6">
        <v>214.57</v>
      </c>
      <c r="DY86" s="6">
        <v>219.1</v>
      </c>
      <c r="DZ86" s="6">
        <v>209.1</v>
      </c>
      <c r="EA86" s="6">
        <v>220.64</v>
      </c>
      <c r="EB86" s="6">
        <v>226.93</v>
      </c>
      <c r="EC86" s="6">
        <v>226.73</v>
      </c>
      <c r="ED86" s="6">
        <v>230.71</v>
      </c>
      <c r="EE86" s="6">
        <v>232.13</v>
      </c>
      <c r="EF86" s="6">
        <v>233.39</v>
      </c>
      <c r="EG86" s="6">
        <v>231.6</v>
      </c>
      <c r="EH86" s="6">
        <v>232.02</v>
      </c>
      <c r="EI86" s="6">
        <v>239.88</v>
      </c>
      <c r="EJ86" s="6">
        <v>253.47</v>
      </c>
      <c r="EK86" s="6">
        <v>260.39</v>
      </c>
      <c r="EL86" s="6">
        <v>256.06</v>
      </c>
      <c r="EM86" s="6">
        <v>256.18</v>
      </c>
      <c r="EN86" s="6">
        <v>246.6</v>
      </c>
      <c r="EO86" s="6">
        <v>244.94</v>
      </c>
      <c r="EP86" s="6">
        <v>250.93</v>
      </c>
      <c r="EQ86" s="6">
        <v>248.53</v>
      </c>
      <c r="ER86" s="6">
        <v>233.99</v>
      </c>
      <c r="ES86" s="6">
        <v>233.02</v>
      </c>
      <c r="ET86" s="6">
        <v>254.71</v>
      </c>
      <c r="EU86" s="6">
        <v>260.38</v>
      </c>
      <c r="EV86" s="6">
        <v>254.94</v>
      </c>
      <c r="EW86" s="6">
        <v>256.51</v>
      </c>
      <c r="EX86" s="6">
        <v>245.94</v>
      </c>
      <c r="EY86" s="6">
        <v>242.28</v>
      </c>
      <c r="EZ86" s="6">
        <v>254.98</v>
      </c>
      <c r="FA86" s="6">
        <v>255.43</v>
      </c>
      <c r="FB86" s="6">
        <v>260.46</v>
      </c>
      <c r="FC86" s="6">
        <v>253.64</v>
      </c>
      <c r="FD86" s="6">
        <v>247.08</v>
      </c>
      <c r="FE86" s="6">
        <v>252.44</v>
      </c>
      <c r="FF86" s="6">
        <v>245.7</v>
      </c>
      <c r="FG86" s="6">
        <v>233.08</v>
      </c>
      <c r="FH86" s="6">
        <v>227.56</v>
      </c>
      <c r="FI86" s="6">
        <v>241.34</v>
      </c>
      <c r="FJ86" s="6">
        <v>239.48</v>
      </c>
      <c r="FK86" s="6">
        <v>234.04</v>
      </c>
      <c r="FL86" s="6">
        <v>237.64</v>
      </c>
      <c r="FM86" s="6">
        <v>225.53</v>
      </c>
      <c r="FN86" s="6">
        <v>224.1</v>
      </c>
      <c r="FO86" s="6">
        <v>240.97</v>
      </c>
      <c r="FP86" s="6">
        <v>228.37</v>
      </c>
      <c r="FQ86" s="6">
        <v>218.17</v>
      </c>
      <c r="FR86" s="6">
        <v>215.2</v>
      </c>
      <c r="FS86" s="6">
        <v>207.72</v>
      </c>
      <c r="FT86" s="6">
        <v>211.97</v>
      </c>
      <c r="FU86" s="6">
        <v>210.62</v>
      </c>
      <c r="FV86" s="6">
        <v>184.99</v>
      </c>
      <c r="FW86" s="6">
        <v>170.46</v>
      </c>
      <c r="FX86" s="6">
        <v>174.05</v>
      </c>
      <c r="FY86" s="6">
        <v>167.04</v>
      </c>
      <c r="FZ86" s="6">
        <v>157.94</v>
      </c>
      <c r="GA86" s="6">
        <v>138.05</v>
      </c>
      <c r="GB86" s="6">
        <v>130.04</v>
      </c>
      <c r="GC86" s="6">
        <v>131.94</v>
      </c>
      <c r="GD86" s="6">
        <v>114.7</v>
      </c>
      <c r="GE86" s="6">
        <v>105.91</v>
      </c>
      <c r="GF86" s="6">
        <v>100.24</v>
      </c>
      <c r="GG86" s="6">
        <v>90.85</v>
      </c>
      <c r="GH86" s="6">
        <v>57.59</v>
      </c>
      <c r="GI86" s="6">
        <v>37.87</v>
      </c>
      <c r="GJ86" s="6">
        <v>240.43</v>
      </c>
      <c r="GK86" s="6">
        <v>161.67</v>
      </c>
      <c r="GL86" s="6">
        <v>9.32</v>
      </c>
      <c r="GM86" s="6">
        <v>49.92</v>
      </c>
      <c r="GN86" s="6">
        <v>406.54</v>
      </c>
      <c r="GO86" s="6">
        <v>130.35</v>
      </c>
      <c r="GP86" s="6">
        <v>117.47</v>
      </c>
      <c r="GQ86" s="6">
        <v>269.48</v>
      </c>
      <c r="GR86" s="6">
        <v>259.75</v>
      </c>
      <c r="GS86" s="6">
        <v>218.11</v>
      </c>
      <c r="GT86" s="6">
        <v>251.31</v>
      </c>
      <c r="GU86" s="6">
        <v>225.27</v>
      </c>
      <c r="GV86" s="6">
        <v>215.63</v>
      </c>
      <c r="GW86" s="6">
        <v>223.89</v>
      </c>
      <c r="GX86" s="6">
        <v>260.49</v>
      </c>
      <c r="GY86" s="6">
        <v>296.67</v>
      </c>
      <c r="GZ86" s="6">
        <v>333.93</v>
      </c>
      <c r="HA86" s="6">
        <v>324.38</v>
      </c>
      <c r="HB86" s="6">
        <v>294.72</v>
      </c>
      <c r="HC86" s="6">
        <v>316.35</v>
      </c>
      <c r="HD86" s="6">
        <v>316.04</v>
      </c>
      <c r="HE86" s="6">
        <v>279.3</v>
      </c>
      <c r="HF86" s="6">
        <v>282.03</v>
      </c>
      <c r="HG86" s="6">
        <v>292.54</v>
      </c>
      <c r="HH86" s="6">
        <v>296.89</v>
      </c>
      <c r="HI86" s="6">
        <v>298.33</v>
      </c>
      <c r="HJ86" s="6">
        <v>287.41</v>
      </c>
      <c r="HK86" s="6">
        <v>275.33</v>
      </c>
      <c r="HL86" s="6">
        <v>285.97</v>
      </c>
      <c r="HM86" s="6">
        <v>296.05</v>
      </c>
      <c r="HN86" s="6">
        <v>279.96</v>
      </c>
      <c r="HO86" s="6">
        <v>275.26</v>
      </c>
      <c r="HP86" s="6">
        <v>259.35</v>
      </c>
      <c r="HQ86" s="6">
        <v>248</v>
      </c>
      <c r="HR86" s="6">
        <v>258.53</v>
      </c>
      <c r="HS86" s="6">
        <v>255.83</v>
      </c>
      <c r="HT86" s="6">
        <v>242.49</v>
      </c>
      <c r="HU86" s="6">
        <v>250.22</v>
      </c>
      <c r="HV86" s="6">
        <v>241.55</v>
      </c>
      <c r="HW86" s="6">
        <v>238.92</v>
      </c>
      <c r="HX86" s="6">
        <v>243.89</v>
      </c>
      <c r="HY86" s="6">
        <v>219.31</v>
      </c>
      <c r="HZ86" s="6">
        <v>190.17</v>
      </c>
      <c r="IA86" s="6">
        <v>199.51</v>
      </c>
      <c r="IB86" s="6">
        <v>195.94</v>
      </c>
      <c r="IC86" s="6">
        <v>171.47</v>
      </c>
      <c r="ID86" s="6">
        <v>166.17</v>
      </c>
      <c r="IE86" s="6">
        <v>155.62</v>
      </c>
      <c r="IF86" s="6">
        <v>145.67</v>
      </c>
      <c r="IG86" s="6">
        <v>146.37</v>
      </c>
    </row>
    <row r="87" spans="1:241" ht="12.75">
      <c r="A87" s="6">
        <v>147.62</v>
      </c>
      <c r="B87" s="6">
        <v>132.03</v>
      </c>
      <c r="C87" s="6">
        <v>117.68</v>
      </c>
      <c r="D87" s="6">
        <v>115.73</v>
      </c>
      <c r="E87" s="6">
        <v>111.94</v>
      </c>
      <c r="F87" s="6">
        <v>100.39</v>
      </c>
      <c r="G87" s="6">
        <v>104.19</v>
      </c>
      <c r="H87" s="6">
        <v>106.99</v>
      </c>
      <c r="I87" s="6">
        <v>105.99</v>
      </c>
      <c r="J87" s="6">
        <v>133.9</v>
      </c>
      <c r="K87" s="6">
        <v>161.93</v>
      </c>
      <c r="L87" s="6">
        <v>174</v>
      </c>
      <c r="M87" s="6">
        <v>198.83</v>
      </c>
      <c r="N87" s="6">
        <v>224.7</v>
      </c>
      <c r="O87" s="6">
        <v>236.48</v>
      </c>
      <c r="P87" s="6">
        <v>257.47</v>
      </c>
      <c r="Q87" s="6">
        <v>229.91</v>
      </c>
      <c r="R87" s="6">
        <v>190.53</v>
      </c>
      <c r="S87" s="6">
        <v>180.6</v>
      </c>
      <c r="T87" s="6">
        <v>189.05</v>
      </c>
      <c r="U87" s="6">
        <v>211.82</v>
      </c>
      <c r="V87" s="6">
        <v>223.73</v>
      </c>
      <c r="W87" s="6">
        <v>231.58</v>
      </c>
      <c r="X87" s="6">
        <v>251.87</v>
      </c>
      <c r="Y87" s="6">
        <v>292.75</v>
      </c>
      <c r="Z87" s="6">
        <v>309.51</v>
      </c>
      <c r="AA87" s="6">
        <v>279.43</v>
      </c>
      <c r="AB87" s="6">
        <v>279.89</v>
      </c>
      <c r="AC87" s="6">
        <v>301.44</v>
      </c>
      <c r="AD87" s="6">
        <v>300.19</v>
      </c>
      <c r="AE87" s="6">
        <v>303.57</v>
      </c>
      <c r="AF87" s="6">
        <v>306.55</v>
      </c>
      <c r="AG87" s="6">
        <v>283.04</v>
      </c>
      <c r="AH87" s="6">
        <v>258.45</v>
      </c>
      <c r="AI87" s="6">
        <v>262.92</v>
      </c>
      <c r="AJ87" s="6">
        <v>272.39</v>
      </c>
      <c r="AK87" s="6">
        <v>285.46</v>
      </c>
      <c r="AL87" s="6">
        <v>286.86</v>
      </c>
      <c r="AM87" s="6">
        <v>251.02</v>
      </c>
      <c r="AN87" s="6">
        <v>244.76</v>
      </c>
      <c r="AO87" s="6">
        <v>241.24</v>
      </c>
      <c r="AP87" s="6">
        <v>219.21</v>
      </c>
      <c r="AQ87" s="6">
        <v>209.21</v>
      </c>
      <c r="AR87" s="6">
        <v>198.36</v>
      </c>
      <c r="AS87" s="6">
        <v>186.66</v>
      </c>
      <c r="AT87" s="6">
        <v>180.86</v>
      </c>
      <c r="AU87" s="6">
        <v>177.46</v>
      </c>
      <c r="AV87" s="6">
        <v>169.36</v>
      </c>
      <c r="AW87" s="6">
        <v>163.41</v>
      </c>
      <c r="AX87" s="6">
        <v>163.5</v>
      </c>
      <c r="AY87" s="6">
        <v>156.01</v>
      </c>
      <c r="AZ87" s="6">
        <v>152.49</v>
      </c>
      <c r="BA87" s="6">
        <v>150.01</v>
      </c>
      <c r="BB87" s="6">
        <v>135.74</v>
      </c>
      <c r="BC87" s="6">
        <v>140.35</v>
      </c>
      <c r="BD87" s="6">
        <v>148.78</v>
      </c>
      <c r="BE87" s="6">
        <v>138.53</v>
      </c>
      <c r="BF87" s="6">
        <v>136.49</v>
      </c>
      <c r="BG87" s="6">
        <v>133.15</v>
      </c>
      <c r="BH87" s="6">
        <v>130.03</v>
      </c>
      <c r="BI87" s="6">
        <v>139.04</v>
      </c>
      <c r="BJ87" s="6">
        <v>139.32</v>
      </c>
      <c r="BK87" s="6">
        <v>131.09</v>
      </c>
      <c r="BL87" s="6">
        <v>129.97</v>
      </c>
      <c r="BM87" s="6">
        <v>129.02</v>
      </c>
      <c r="BN87" s="6">
        <v>124.05</v>
      </c>
      <c r="BO87" s="6">
        <v>126</v>
      </c>
      <c r="BP87" s="6">
        <v>129.56</v>
      </c>
      <c r="BQ87" s="6">
        <v>123.87</v>
      </c>
      <c r="BR87" s="6">
        <v>130.85</v>
      </c>
      <c r="BS87" s="6">
        <v>140.67</v>
      </c>
      <c r="BT87" s="6">
        <v>142.06</v>
      </c>
      <c r="BU87" s="6">
        <v>147.84</v>
      </c>
      <c r="BV87" s="6">
        <v>152.54</v>
      </c>
      <c r="BW87" s="6">
        <v>151.78</v>
      </c>
      <c r="BX87" s="6">
        <v>157.68</v>
      </c>
      <c r="BY87" s="6">
        <v>158.79</v>
      </c>
      <c r="BZ87" s="6">
        <v>157.4</v>
      </c>
      <c r="CA87" s="6">
        <v>152.99</v>
      </c>
      <c r="CB87" s="6">
        <v>151.91</v>
      </c>
      <c r="CC87" s="6">
        <v>145.32</v>
      </c>
      <c r="CD87" s="6">
        <v>143.15</v>
      </c>
      <c r="CE87" s="6">
        <v>152.14</v>
      </c>
      <c r="CF87" s="6">
        <v>158.26</v>
      </c>
      <c r="CG87" s="6">
        <v>167.61</v>
      </c>
      <c r="CH87" s="6">
        <v>178.27</v>
      </c>
      <c r="CI87" s="6">
        <v>173.85</v>
      </c>
      <c r="CJ87" s="6">
        <v>168.97</v>
      </c>
      <c r="CK87" s="6">
        <v>162.69</v>
      </c>
      <c r="CL87" s="6">
        <v>159.32</v>
      </c>
      <c r="CM87" s="6">
        <v>160.91</v>
      </c>
      <c r="CN87" s="6">
        <v>167.67</v>
      </c>
      <c r="CO87" s="6">
        <v>167.33</v>
      </c>
      <c r="CP87" s="6">
        <v>197.85</v>
      </c>
      <c r="CQ87" s="6">
        <v>248.74</v>
      </c>
      <c r="CR87" s="6">
        <v>235.04</v>
      </c>
      <c r="CS87" s="6">
        <v>219.53</v>
      </c>
      <c r="CT87" s="6">
        <v>212.94</v>
      </c>
      <c r="CU87" s="6">
        <v>158.34</v>
      </c>
      <c r="CV87" s="6">
        <v>179.15</v>
      </c>
      <c r="CW87" s="6">
        <v>257.63</v>
      </c>
      <c r="CX87" s="6">
        <v>371.03</v>
      </c>
      <c r="CY87" s="6">
        <v>367.05</v>
      </c>
      <c r="CZ87" s="6">
        <v>336.12</v>
      </c>
      <c r="DA87" s="6">
        <v>373.18</v>
      </c>
      <c r="DB87" s="6">
        <v>347.53</v>
      </c>
      <c r="DC87" s="6">
        <v>304.79</v>
      </c>
      <c r="DD87" s="6">
        <v>332.75</v>
      </c>
      <c r="DE87" s="6">
        <v>309.65</v>
      </c>
      <c r="DF87" s="6">
        <v>255.39</v>
      </c>
      <c r="DG87" s="6">
        <v>288.18</v>
      </c>
      <c r="DH87" s="6">
        <v>323.05</v>
      </c>
      <c r="DI87" s="6">
        <v>292.23</v>
      </c>
      <c r="DJ87" s="6">
        <v>270.35</v>
      </c>
      <c r="DK87" s="6">
        <v>290.47</v>
      </c>
      <c r="DL87" s="6">
        <v>401.47</v>
      </c>
      <c r="DM87" s="6">
        <v>363.58</v>
      </c>
      <c r="DN87" s="6">
        <v>261.22</v>
      </c>
      <c r="DO87" s="6">
        <v>138</v>
      </c>
      <c r="DP87" s="6">
        <v>216.58</v>
      </c>
      <c r="DQ87" s="6">
        <v>237.08</v>
      </c>
      <c r="DR87" s="6">
        <v>267.54</v>
      </c>
      <c r="DS87" s="6">
        <v>248.85</v>
      </c>
      <c r="DT87" s="6">
        <v>235.18</v>
      </c>
      <c r="DU87" s="6">
        <v>243.87</v>
      </c>
      <c r="DV87" s="6">
        <v>228.94</v>
      </c>
      <c r="DW87" s="6">
        <v>217.07</v>
      </c>
      <c r="DX87" s="6">
        <v>213.37</v>
      </c>
      <c r="DY87" s="6">
        <v>205.51</v>
      </c>
      <c r="DZ87" s="6">
        <v>200.6</v>
      </c>
      <c r="EA87" s="6">
        <v>216.92</v>
      </c>
      <c r="EB87" s="6">
        <v>218.36</v>
      </c>
      <c r="EC87" s="6">
        <v>207.28</v>
      </c>
      <c r="ED87" s="6">
        <v>213.51</v>
      </c>
      <c r="EE87" s="6">
        <v>214.06</v>
      </c>
      <c r="EF87" s="6">
        <v>210.5</v>
      </c>
      <c r="EG87" s="6">
        <v>218.97</v>
      </c>
      <c r="EH87" s="6">
        <v>226.72</v>
      </c>
      <c r="EI87" s="6">
        <v>216.87</v>
      </c>
      <c r="EJ87" s="6">
        <v>228.13</v>
      </c>
      <c r="EK87" s="6">
        <v>244.4</v>
      </c>
      <c r="EL87" s="6">
        <v>234.85</v>
      </c>
      <c r="EM87" s="6">
        <v>227.98</v>
      </c>
      <c r="EN87" s="6">
        <v>219.55</v>
      </c>
      <c r="EO87" s="6">
        <v>217.38</v>
      </c>
      <c r="EP87" s="6">
        <v>224.63</v>
      </c>
      <c r="EQ87" s="6">
        <v>213.91</v>
      </c>
      <c r="ER87" s="6">
        <v>198.85</v>
      </c>
      <c r="ES87" s="6">
        <v>203.62</v>
      </c>
      <c r="ET87" s="6">
        <v>212.41</v>
      </c>
      <c r="EU87" s="6">
        <v>209.19</v>
      </c>
      <c r="EV87" s="6">
        <v>210.43</v>
      </c>
      <c r="EW87" s="6">
        <v>217.09</v>
      </c>
      <c r="EX87" s="6">
        <v>202.54</v>
      </c>
      <c r="EY87" s="6">
        <v>211.45</v>
      </c>
      <c r="EZ87" s="6">
        <v>229.21</v>
      </c>
      <c r="FA87" s="6">
        <v>212.23</v>
      </c>
      <c r="FB87" s="6">
        <v>203.36</v>
      </c>
      <c r="FC87" s="6">
        <v>216.03</v>
      </c>
      <c r="FD87" s="6">
        <v>223.06</v>
      </c>
      <c r="FE87" s="6">
        <v>225.89</v>
      </c>
      <c r="FF87" s="6">
        <v>212.72</v>
      </c>
      <c r="FG87" s="6">
        <v>198.73</v>
      </c>
      <c r="FH87" s="6">
        <v>195.37</v>
      </c>
      <c r="FI87" s="6">
        <v>200.11</v>
      </c>
      <c r="FJ87" s="6">
        <v>204.2</v>
      </c>
      <c r="FK87" s="6">
        <v>207.35</v>
      </c>
      <c r="FL87" s="6">
        <v>200.11</v>
      </c>
      <c r="FM87" s="6">
        <v>186.63</v>
      </c>
      <c r="FN87" s="6">
        <v>207.38</v>
      </c>
      <c r="FO87" s="6">
        <v>209.5</v>
      </c>
      <c r="FP87" s="6">
        <v>177.29</v>
      </c>
      <c r="FQ87" s="6">
        <v>186.66</v>
      </c>
      <c r="FR87" s="6">
        <v>193.85</v>
      </c>
      <c r="FS87" s="6">
        <v>182.76</v>
      </c>
      <c r="FT87" s="6">
        <v>196.61</v>
      </c>
      <c r="FU87" s="6">
        <v>196.55</v>
      </c>
      <c r="FV87" s="6">
        <v>173.21</v>
      </c>
      <c r="FW87" s="6">
        <v>166.14</v>
      </c>
      <c r="FX87" s="6">
        <v>168.09</v>
      </c>
      <c r="FY87" s="6">
        <v>151.03</v>
      </c>
      <c r="FZ87" s="6">
        <v>156.35</v>
      </c>
      <c r="GA87" s="6">
        <v>154.24</v>
      </c>
      <c r="GB87" s="6">
        <v>127.54</v>
      </c>
      <c r="GC87" s="6">
        <v>133.35</v>
      </c>
      <c r="GD87" s="6">
        <v>143.27</v>
      </c>
      <c r="GE87" s="6">
        <v>114.27</v>
      </c>
      <c r="GF87" s="6">
        <v>103.93</v>
      </c>
      <c r="GG87" s="6">
        <v>110.12</v>
      </c>
      <c r="GH87" s="6">
        <v>62.25</v>
      </c>
      <c r="GI87" s="6">
        <v>83.04</v>
      </c>
      <c r="GJ87" s="6">
        <v>416.78</v>
      </c>
      <c r="GK87" s="6">
        <v>106.96</v>
      </c>
      <c r="GL87" s="6">
        <v>14.38</v>
      </c>
      <c r="GM87" s="6">
        <v>51.38</v>
      </c>
      <c r="GN87" s="6">
        <v>170.44</v>
      </c>
      <c r="GO87" s="6">
        <v>77.87</v>
      </c>
      <c r="GP87" s="6">
        <v>83.41</v>
      </c>
      <c r="GQ87" s="6">
        <v>189.62</v>
      </c>
      <c r="GR87" s="6">
        <v>198.7</v>
      </c>
      <c r="GS87" s="6">
        <v>178.34</v>
      </c>
      <c r="GT87" s="6">
        <v>204.85</v>
      </c>
      <c r="GU87" s="6">
        <v>220.89</v>
      </c>
      <c r="GV87" s="6">
        <v>180.34</v>
      </c>
      <c r="GW87" s="6">
        <v>194</v>
      </c>
      <c r="GX87" s="6">
        <v>239.33</v>
      </c>
      <c r="GY87" s="6">
        <v>273.59</v>
      </c>
      <c r="GZ87" s="6">
        <v>310.36</v>
      </c>
      <c r="HA87" s="6">
        <v>297.17</v>
      </c>
      <c r="HB87" s="6">
        <v>255.2</v>
      </c>
      <c r="HC87" s="6">
        <v>274.61</v>
      </c>
      <c r="HD87" s="6">
        <v>278.11</v>
      </c>
      <c r="HE87" s="6">
        <v>243.56</v>
      </c>
      <c r="HF87" s="6">
        <v>255.14</v>
      </c>
      <c r="HG87" s="6">
        <v>274.82</v>
      </c>
      <c r="HH87" s="6">
        <v>250.6</v>
      </c>
      <c r="HI87" s="6">
        <v>258.32</v>
      </c>
      <c r="HJ87" s="6">
        <v>263.2</v>
      </c>
      <c r="HK87" s="6">
        <v>236.86</v>
      </c>
      <c r="HL87" s="6">
        <v>259.43</v>
      </c>
      <c r="HM87" s="6">
        <v>275.63</v>
      </c>
      <c r="HN87" s="6">
        <v>240.95</v>
      </c>
      <c r="HO87" s="6">
        <v>244.67</v>
      </c>
      <c r="HP87" s="6">
        <v>258.38</v>
      </c>
      <c r="HQ87" s="6">
        <v>237.51</v>
      </c>
      <c r="HR87" s="6">
        <v>240.2</v>
      </c>
      <c r="HS87" s="6">
        <v>244.21</v>
      </c>
      <c r="HT87" s="6">
        <v>214.94</v>
      </c>
      <c r="HU87" s="6">
        <v>215.79</v>
      </c>
      <c r="HV87" s="6">
        <v>225.31</v>
      </c>
      <c r="HW87" s="6">
        <v>209</v>
      </c>
      <c r="HX87" s="6">
        <v>202.72</v>
      </c>
      <c r="HY87" s="6">
        <v>193.67</v>
      </c>
      <c r="HZ87" s="6">
        <v>169.49</v>
      </c>
      <c r="IA87" s="6">
        <v>169.85</v>
      </c>
      <c r="IB87" s="6">
        <v>177.56</v>
      </c>
      <c r="IC87" s="6">
        <v>164.52</v>
      </c>
      <c r="ID87" s="6">
        <v>155.45</v>
      </c>
      <c r="IE87" s="6">
        <v>149.01</v>
      </c>
      <c r="IF87" s="6">
        <v>144.83</v>
      </c>
      <c r="IG87" s="6">
        <v>147.62</v>
      </c>
    </row>
    <row r="88" spans="1:241" ht="12.75">
      <c r="A88" s="6">
        <v>136.12</v>
      </c>
      <c r="B88" s="6">
        <v>135.51</v>
      </c>
      <c r="C88" s="6">
        <v>120.32</v>
      </c>
      <c r="D88" s="6">
        <v>117.05</v>
      </c>
      <c r="E88" s="6">
        <v>116.52</v>
      </c>
      <c r="F88" s="6">
        <v>103.02</v>
      </c>
      <c r="G88" s="6">
        <v>98.9</v>
      </c>
      <c r="H88" s="6">
        <v>107.09</v>
      </c>
      <c r="I88" s="6">
        <v>107.99</v>
      </c>
      <c r="J88" s="6">
        <v>116.38</v>
      </c>
      <c r="K88" s="6">
        <v>137.35</v>
      </c>
      <c r="L88" s="6">
        <v>156.76</v>
      </c>
      <c r="M88" s="6">
        <v>171.11</v>
      </c>
      <c r="N88" s="6">
        <v>199.26</v>
      </c>
      <c r="O88" s="6">
        <v>213.38</v>
      </c>
      <c r="P88" s="6">
        <v>213.48</v>
      </c>
      <c r="Q88" s="6">
        <v>178.53</v>
      </c>
      <c r="R88" s="6">
        <v>150.85</v>
      </c>
      <c r="S88" s="6">
        <v>148.34</v>
      </c>
      <c r="T88" s="6">
        <v>161.55</v>
      </c>
      <c r="U88" s="6">
        <v>187.72</v>
      </c>
      <c r="V88" s="6">
        <v>199.14</v>
      </c>
      <c r="W88" s="6">
        <v>202.08</v>
      </c>
      <c r="X88" s="6">
        <v>216.39</v>
      </c>
      <c r="Y88" s="6">
        <v>228.29</v>
      </c>
      <c r="Z88" s="6">
        <v>228.64</v>
      </c>
      <c r="AA88" s="6">
        <v>229.3</v>
      </c>
      <c r="AB88" s="6">
        <v>228.26</v>
      </c>
      <c r="AC88" s="6">
        <v>226.44</v>
      </c>
      <c r="AD88" s="6">
        <v>230.34</v>
      </c>
      <c r="AE88" s="6">
        <v>249.27</v>
      </c>
      <c r="AF88" s="6">
        <v>228.71</v>
      </c>
      <c r="AG88" s="6">
        <v>201.91</v>
      </c>
      <c r="AH88" s="6">
        <v>206.64</v>
      </c>
      <c r="AI88" s="6">
        <v>206.89</v>
      </c>
      <c r="AJ88" s="6">
        <v>207.06</v>
      </c>
      <c r="AK88" s="6">
        <v>225.28</v>
      </c>
      <c r="AL88" s="6">
        <v>238.66</v>
      </c>
      <c r="AM88" s="6">
        <v>247.12</v>
      </c>
      <c r="AN88" s="6">
        <v>257.85</v>
      </c>
      <c r="AO88" s="6">
        <v>268.16</v>
      </c>
      <c r="AP88" s="6">
        <v>250.94</v>
      </c>
      <c r="AQ88" s="6">
        <v>232.53</v>
      </c>
      <c r="AR88" s="6">
        <v>226.51</v>
      </c>
      <c r="AS88" s="6">
        <v>212.68</v>
      </c>
      <c r="AT88" s="6">
        <v>206.58</v>
      </c>
      <c r="AU88" s="6">
        <v>203.09</v>
      </c>
      <c r="AV88" s="6">
        <v>186.11</v>
      </c>
      <c r="AW88" s="6">
        <v>181.37</v>
      </c>
      <c r="AX88" s="6">
        <v>184.28</v>
      </c>
      <c r="AY88" s="6">
        <v>168.75</v>
      </c>
      <c r="AZ88" s="6">
        <v>158.48</v>
      </c>
      <c r="BA88" s="6">
        <v>159.34</v>
      </c>
      <c r="BB88" s="6">
        <v>155.2</v>
      </c>
      <c r="BC88" s="6">
        <v>159.93</v>
      </c>
      <c r="BD88" s="6">
        <v>166.12</v>
      </c>
      <c r="BE88" s="6">
        <v>156.13</v>
      </c>
      <c r="BF88" s="6">
        <v>156.49</v>
      </c>
      <c r="BG88" s="6">
        <v>161.29</v>
      </c>
      <c r="BH88" s="6">
        <v>149.58</v>
      </c>
      <c r="BI88" s="6">
        <v>154.93</v>
      </c>
      <c r="BJ88" s="6">
        <v>160.12</v>
      </c>
      <c r="BK88" s="6">
        <v>151.54</v>
      </c>
      <c r="BL88" s="6">
        <v>151.54</v>
      </c>
      <c r="BM88" s="6">
        <v>160.43</v>
      </c>
      <c r="BN88" s="6">
        <v>149.6</v>
      </c>
      <c r="BO88" s="6">
        <v>144.07</v>
      </c>
      <c r="BP88" s="6">
        <v>156.55</v>
      </c>
      <c r="BQ88" s="6">
        <v>149.8</v>
      </c>
      <c r="BR88" s="6">
        <v>141.88</v>
      </c>
      <c r="BS88" s="6">
        <v>153.71</v>
      </c>
      <c r="BT88" s="6">
        <v>144.87</v>
      </c>
      <c r="BU88" s="6">
        <v>144.22</v>
      </c>
      <c r="BV88" s="6">
        <v>158.73</v>
      </c>
      <c r="BW88" s="6">
        <v>156.13</v>
      </c>
      <c r="BX88" s="6">
        <v>152.07</v>
      </c>
      <c r="BY88" s="6">
        <v>157.59</v>
      </c>
      <c r="BZ88" s="6">
        <v>153.72</v>
      </c>
      <c r="CA88" s="6">
        <v>146.58</v>
      </c>
      <c r="CB88" s="6">
        <v>150.61</v>
      </c>
      <c r="CC88" s="6">
        <v>152.68</v>
      </c>
      <c r="CD88" s="6">
        <v>152</v>
      </c>
      <c r="CE88" s="6">
        <v>157.19</v>
      </c>
      <c r="CF88" s="6">
        <v>157.09</v>
      </c>
      <c r="CG88" s="6">
        <v>157.81</v>
      </c>
      <c r="CH88" s="6">
        <v>163.97</v>
      </c>
      <c r="CI88" s="6">
        <v>172.17</v>
      </c>
      <c r="CJ88" s="6">
        <v>167.19</v>
      </c>
      <c r="CK88" s="6">
        <v>161.12</v>
      </c>
      <c r="CL88" s="6">
        <v>160.35</v>
      </c>
      <c r="CM88" s="6">
        <v>162.87</v>
      </c>
      <c r="CN88" s="6">
        <v>164.26</v>
      </c>
      <c r="CO88" s="6">
        <v>162.19</v>
      </c>
      <c r="CP88" s="6">
        <v>185.18</v>
      </c>
      <c r="CQ88" s="6">
        <v>201.33</v>
      </c>
      <c r="CR88" s="6">
        <v>214.27</v>
      </c>
      <c r="CS88" s="6">
        <v>307.06</v>
      </c>
      <c r="CT88" s="6">
        <v>313.09</v>
      </c>
      <c r="CU88" s="6">
        <v>243.7</v>
      </c>
      <c r="CV88" s="6">
        <v>157.08</v>
      </c>
      <c r="CW88" s="6">
        <v>203.94</v>
      </c>
      <c r="CX88" s="6">
        <v>270.09</v>
      </c>
      <c r="CY88" s="6">
        <v>254.66</v>
      </c>
      <c r="CZ88" s="6">
        <v>280.14</v>
      </c>
      <c r="DA88" s="6">
        <v>316.05</v>
      </c>
      <c r="DB88" s="6">
        <v>278.86</v>
      </c>
      <c r="DC88" s="6">
        <v>264.24</v>
      </c>
      <c r="DD88" s="6">
        <v>277.62</v>
      </c>
      <c r="DE88" s="6">
        <v>243.02</v>
      </c>
      <c r="DF88" s="6">
        <v>263.11</v>
      </c>
      <c r="DG88" s="6">
        <v>339.24</v>
      </c>
      <c r="DH88" s="6">
        <v>273.71</v>
      </c>
      <c r="DI88" s="6">
        <v>191.79</v>
      </c>
      <c r="DJ88" s="6">
        <v>344.58</v>
      </c>
      <c r="DK88" s="6">
        <v>558.17</v>
      </c>
      <c r="DL88" s="6">
        <v>500.29</v>
      </c>
      <c r="DM88" s="6">
        <v>278.99</v>
      </c>
      <c r="DN88" s="6">
        <v>108.49</v>
      </c>
      <c r="DO88" s="6">
        <v>189.54</v>
      </c>
      <c r="DP88" s="6">
        <v>199.71</v>
      </c>
      <c r="DQ88" s="6">
        <v>239.9</v>
      </c>
      <c r="DR88" s="6">
        <v>270.52</v>
      </c>
      <c r="DS88" s="6">
        <v>238.37</v>
      </c>
      <c r="DT88" s="6">
        <v>227.03</v>
      </c>
      <c r="DU88" s="6">
        <v>248.93</v>
      </c>
      <c r="DV88" s="6">
        <v>235.19</v>
      </c>
      <c r="DW88" s="6">
        <v>210.58</v>
      </c>
      <c r="DX88" s="6">
        <v>206.85</v>
      </c>
      <c r="DY88" s="6">
        <v>202.66</v>
      </c>
      <c r="DZ88" s="6">
        <v>191.4</v>
      </c>
      <c r="EA88" s="6">
        <v>194.74</v>
      </c>
      <c r="EB88" s="6">
        <v>192.9</v>
      </c>
      <c r="EC88" s="6">
        <v>187.92</v>
      </c>
      <c r="ED88" s="6">
        <v>193.32</v>
      </c>
      <c r="EE88" s="6">
        <v>197.27</v>
      </c>
      <c r="EF88" s="6">
        <v>198.02</v>
      </c>
      <c r="EG88" s="6">
        <v>208.32</v>
      </c>
      <c r="EH88" s="6">
        <v>210.25</v>
      </c>
      <c r="EI88" s="6">
        <v>202.79</v>
      </c>
      <c r="EJ88" s="6">
        <v>207.1</v>
      </c>
      <c r="EK88" s="6">
        <v>215.33</v>
      </c>
      <c r="EL88" s="6">
        <v>206.09</v>
      </c>
      <c r="EM88" s="6">
        <v>198.31</v>
      </c>
      <c r="EN88" s="6">
        <v>197.17</v>
      </c>
      <c r="EO88" s="6">
        <v>193.86</v>
      </c>
      <c r="EP88" s="6">
        <v>191.82</v>
      </c>
      <c r="EQ88" s="6">
        <v>183.57</v>
      </c>
      <c r="ER88" s="6">
        <v>177.04</v>
      </c>
      <c r="ES88" s="6">
        <v>175.24</v>
      </c>
      <c r="ET88" s="6">
        <v>182.66</v>
      </c>
      <c r="EU88" s="6">
        <v>186.83</v>
      </c>
      <c r="EV88" s="6">
        <v>188.82</v>
      </c>
      <c r="EW88" s="6">
        <v>180.56</v>
      </c>
      <c r="EX88" s="6">
        <v>176.56</v>
      </c>
      <c r="EY88" s="6">
        <v>189.08</v>
      </c>
      <c r="EZ88" s="6">
        <v>196.9</v>
      </c>
      <c r="FA88" s="6">
        <v>178.71</v>
      </c>
      <c r="FB88" s="6">
        <v>181.4</v>
      </c>
      <c r="FC88" s="6">
        <v>193.94</v>
      </c>
      <c r="FD88" s="6">
        <v>184.31</v>
      </c>
      <c r="FE88" s="6">
        <v>181.69</v>
      </c>
      <c r="FF88" s="6">
        <v>181.85</v>
      </c>
      <c r="FG88" s="6">
        <v>175.1</v>
      </c>
      <c r="FH88" s="6">
        <v>172.84</v>
      </c>
      <c r="FI88" s="6">
        <v>171.96</v>
      </c>
      <c r="FJ88" s="6">
        <v>177.16</v>
      </c>
      <c r="FK88" s="6">
        <v>175.39</v>
      </c>
      <c r="FL88" s="6">
        <v>170.22</v>
      </c>
      <c r="FM88" s="6">
        <v>168.27</v>
      </c>
      <c r="FN88" s="6">
        <v>180.01</v>
      </c>
      <c r="FO88" s="6">
        <v>171.91</v>
      </c>
      <c r="FP88" s="6">
        <v>155.06</v>
      </c>
      <c r="FQ88" s="6">
        <v>160.94</v>
      </c>
      <c r="FR88" s="6">
        <v>162.8</v>
      </c>
      <c r="FS88" s="6">
        <v>158.29</v>
      </c>
      <c r="FT88" s="6">
        <v>176.02</v>
      </c>
      <c r="FU88" s="6">
        <v>169.21</v>
      </c>
      <c r="FV88" s="6">
        <v>149.38</v>
      </c>
      <c r="FW88" s="6">
        <v>166.78</v>
      </c>
      <c r="FX88" s="6">
        <v>163.65</v>
      </c>
      <c r="FY88" s="6">
        <v>128.22</v>
      </c>
      <c r="FZ88" s="6">
        <v>138.43</v>
      </c>
      <c r="GA88" s="6">
        <v>158.73</v>
      </c>
      <c r="GB88" s="6">
        <v>123.27</v>
      </c>
      <c r="GC88" s="6">
        <v>126.74</v>
      </c>
      <c r="GD88" s="6">
        <v>156.33</v>
      </c>
      <c r="GE88" s="6">
        <v>124.77</v>
      </c>
      <c r="GF88" s="6">
        <v>112.68</v>
      </c>
      <c r="GG88" s="6">
        <v>127.06</v>
      </c>
      <c r="GH88" s="6">
        <v>96.16</v>
      </c>
      <c r="GI88" s="6">
        <v>186.93</v>
      </c>
      <c r="GJ88" s="6">
        <v>381.29</v>
      </c>
      <c r="GK88" s="6">
        <v>97.33</v>
      </c>
      <c r="GL88" s="6">
        <v>12.74</v>
      </c>
      <c r="GM88" s="6">
        <v>34</v>
      </c>
      <c r="GN88" s="6">
        <v>65.68</v>
      </c>
      <c r="GO88" s="6">
        <v>40.72</v>
      </c>
      <c r="GP88" s="6">
        <v>70.51</v>
      </c>
      <c r="GQ88" s="6">
        <v>116.51</v>
      </c>
      <c r="GR88" s="6">
        <v>169.92</v>
      </c>
      <c r="GS88" s="6">
        <v>157.54</v>
      </c>
      <c r="GT88" s="6">
        <v>180.22</v>
      </c>
      <c r="GU88" s="6">
        <v>180.51</v>
      </c>
      <c r="GV88" s="6">
        <v>154.18</v>
      </c>
      <c r="GW88" s="6">
        <v>177.47</v>
      </c>
      <c r="GX88" s="6">
        <v>228.61</v>
      </c>
      <c r="GY88" s="6">
        <v>267.38</v>
      </c>
      <c r="GZ88" s="6">
        <v>289.42</v>
      </c>
      <c r="HA88" s="6">
        <v>257.13</v>
      </c>
      <c r="HB88" s="6">
        <v>210.75</v>
      </c>
      <c r="HC88" s="6">
        <v>231.6</v>
      </c>
      <c r="HD88" s="6">
        <v>227.86</v>
      </c>
      <c r="HE88" s="6">
        <v>194.51</v>
      </c>
      <c r="HF88" s="6">
        <v>210.62</v>
      </c>
      <c r="HG88" s="6">
        <v>221.62</v>
      </c>
      <c r="HH88" s="6">
        <v>193.44</v>
      </c>
      <c r="HI88" s="6">
        <v>212.67</v>
      </c>
      <c r="HJ88" s="6">
        <v>234.68</v>
      </c>
      <c r="HK88" s="6">
        <v>209.78</v>
      </c>
      <c r="HL88" s="6">
        <v>221.76</v>
      </c>
      <c r="HM88" s="6">
        <v>244.71</v>
      </c>
      <c r="HN88" s="6">
        <v>213.52</v>
      </c>
      <c r="HO88" s="6">
        <v>217.48</v>
      </c>
      <c r="HP88" s="6">
        <v>234.18</v>
      </c>
      <c r="HQ88" s="6">
        <v>212.5</v>
      </c>
      <c r="HR88" s="6">
        <v>222.49</v>
      </c>
      <c r="HS88" s="6">
        <v>234.45</v>
      </c>
      <c r="HT88" s="6">
        <v>199.44</v>
      </c>
      <c r="HU88" s="6">
        <v>194.98</v>
      </c>
      <c r="HV88" s="6">
        <v>204.86</v>
      </c>
      <c r="HW88" s="6">
        <v>188.01</v>
      </c>
      <c r="HX88" s="6">
        <v>176.4</v>
      </c>
      <c r="HY88" s="6">
        <v>180.44</v>
      </c>
      <c r="HZ88" s="6">
        <v>171.28</v>
      </c>
      <c r="IA88" s="6">
        <v>160.86</v>
      </c>
      <c r="IB88" s="6">
        <v>161.87</v>
      </c>
      <c r="IC88" s="6">
        <v>153.19</v>
      </c>
      <c r="ID88" s="6">
        <v>145.67</v>
      </c>
      <c r="IE88" s="6">
        <v>141.25</v>
      </c>
      <c r="IF88" s="6">
        <v>131.91</v>
      </c>
      <c r="IG88" s="6">
        <v>136.12</v>
      </c>
    </row>
    <row r="89" spans="1:241" ht="12.75">
      <c r="A89" s="6">
        <v>128.74</v>
      </c>
      <c r="B89" s="6">
        <v>135.44</v>
      </c>
      <c r="C89" s="6">
        <v>131.03</v>
      </c>
      <c r="D89" s="6">
        <v>122.57</v>
      </c>
      <c r="E89" s="6">
        <v>125.7</v>
      </c>
      <c r="F89" s="6">
        <v>116.16</v>
      </c>
      <c r="G89" s="6">
        <v>99.61</v>
      </c>
      <c r="H89" s="6">
        <v>98.8</v>
      </c>
      <c r="I89" s="6">
        <v>109.22</v>
      </c>
      <c r="J89" s="6">
        <v>118.63</v>
      </c>
      <c r="K89" s="6">
        <v>126.04</v>
      </c>
      <c r="L89" s="6">
        <v>130.81</v>
      </c>
      <c r="M89" s="6">
        <v>124.22</v>
      </c>
      <c r="N89" s="6">
        <v>134.01</v>
      </c>
      <c r="O89" s="6">
        <v>144.88</v>
      </c>
      <c r="P89" s="6">
        <v>142.18</v>
      </c>
      <c r="Q89" s="6">
        <v>132.4</v>
      </c>
      <c r="R89" s="6">
        <v>138.41</v>
      </c>
      <c r="S89" s="6">
        <v>148.36</v>
      </c>
      <c r="T89" s="6">
        <v>158.66</v>
      </c>
      <c r="U89" s="6">
        <v>163.53</v>
      </c>
      <c r="V89" s="6">
        <v>169.46</v>
      </c>
      <c r="W89" s="6">
        <v>176.86</v>
      </c>
      <c r="X89" s="6">
        <v>179.69</v>
      </c>
      <c r="Y89" s="6">
        <v>178.96</v>
      </c>
      <c r="Z89" s="6">
        <v>187.56</v>
      </c>
      <c r="AA89" s="6">
        <v>208.92</v>
      </c>
      <c r="AB89" s="6">
        <v>199.22</v>
      </c>
      <c r="AC89" s="6">
        <v>177.53</v>
      </c>
      <c r="AD89" s="6">
        <v>183.22</v>
      </c>
      <c r="AE89" s="6">
        <v>203.11</v>
      </c>
      <c r="AF89" s="6">
        <v>188.34</v>
      </c>
      <c r="AG89" s="6">
        <v>179.09</v>
      </c>
      <c r="AH89" s="6">
        <v>182.07</v>
      </c>
      <c r="AI89" s="6">
        <v>168.2</v>
      </c>
      <c r="AJ89" s="6">
        <v>156.72</v>
      </c>
      <c r="AK89" s="6">
        <v>171.03</v>
      </c>
      <c r="AL89" s="6">
        <v>186.82</v>
      </c>
      <c r="AM89" s="6">
        <v>201.16</v>
      </c>
      <c r="AN89" s="6">
        <v>228.3</v>
      </c>
      <c r="AO89" s="6">
        <v>261.63</v>
      </c>
      <c r="AP89" s="6">
        <v>268.44</v>
      </c>
      <c r="AQ89" s="6">
        <v>270.57</v>
      </c>
      <c r="AR89" s="6">
        <v>248.83</v>
      </c>
      <c r="AS89" s="6">
        <v>220.58</v>
      </c>
      <c r="AT89" s="6">
        <v>208.14</v>
      </c>
      <c r="AU89" s="6">
        <v>206.9</v>
      </c>
      <c r="AV89" s="6">
        <v>201.94</v>
      </c>
      <c r="AW89" s="6">
        <v>200.54</v>
      </c>
      <c r="AX89" s="6">
        <v>204.23</v>
      </c>
      <c r="AY89" s="6">
        <v>187.39</v>
      </c>
      <c r="AZ89" s="6">
        <v>177.72</v>
      </c>
      <c r="BA89" s="6">
        <v>179.54</v>
      </c>
      <c r="BB89" s="6">
        <v>167.63</v>
      </c>
      <c r="BC89" s="6">
        <v>171.08</v>
      </c>
      <c r="BD89" s="6">
        <v>177.48</v>
      </c>
      <c r="BE89" s="6">
        <v>165.94</v>
      </c>
      <c r="BF89" s="6">
        <v>168.15</v>
      </c>
      <c r="BG89" s="6">
        <v>177.43</v>
      </c>
      <c r="BH89" s="6">
        <v>161.03</v>
      </c>
      <c r="BI89" s="6">
        <v>155.05</v>
      </c>
      <c r="BJ89" s="6">
        <v>172.89</v>
      </c>
      <c r="BK89" s="6">
        <v>173.61</v>
      </c>
      <c r="BL89" s="6">
        <v>169.39</v>
      </c>
      <c r="BM89" s="6">
        <v>176.93</v>
      </c>
      <c r="BN89" s="6">
        <v>174.07</v>
      </c>
      <c r="BO89" s="6">
        <v>171.23</v>
      </c>
      <c r="BP89" s="6">
        <v>179.82</v>
      </c>
      <c r="BQ89" s="6">
        <v>175.46</v>
      </c>
      <c r="BR89" s="6">
        <v>169.78</v>
      </c>
      <c r="BS89" s="6">
        <v>175.97</v>
      </c>
      <c r="BT89" s="6">
        <v>170.7</v>
      </c>
      <c r="BU89" s="6">
        <v>165.58</v>
      </c>
      <c r="BV89" s="6">
        <v>180.5</v>
      </c>
      <c r="BW89" s="6">
        <v>183.7</v>
      </c>
      <c r="BX89" s="6">
        <v>172.19</v>
      </c>
      <c r="BY89" s="6">
        <v>180.82</v>
      </c>
      <c r="BZ89" s="6">
        <v>175.72</v>
      </c>
      <c r="CA89" s="6">
        <v>163.09</v>
      </c>
      <c r="CB89" s="6">
        <v>169.55</v>
      </c>
      <c r="CC89" s="6">
        <v>167.84</v>
      </c>
      <c r="CD89" s="6">
        <v>160.11</v>
      </c>
      <c r="CE89" s="6">
        <v>163.62</v>
      </c>
      <c r="CF89" s="6">
        <v>174.35</v>
      </c>
      <c r="CG89" s="6">
        <v>171.19</v>
      </c>
      <c r="CH89" s="6">
        <v>171.06</v>
      </c>
      <c r="CI89" s="6">
        <v>175.81</v>
      </c>
      <c r="CJ89" s="6">
        <v>173.87</v>
      </c>
      <c r="CK89" s="6">
        <v>169.33</v>
      </c>
      <c r="CL89" s="6">
        <v>176.09</v>
      </c>
      <c r="CM89" s="6">
        <v>175.6</v>
      </c>
      <c r="CN89" s="6">
        <v>167.86</v>
      </c>
      <c r="CO89" s="6">
        <v>171.6</v>
      </c>
      <c r="CP89" s="6">
        <v>187.06</v>
      </c>
      <c r="CQ89" s="6">
        <v>182.56</v>
      </c>
      <c r="CR89" s="6">
        <v>218.7</v>
      </c>
      <c r="CS89" s="6">
        <v>378.02</v>
      </c>
      <c r="CT89" s="6">
        <v>118.57</v>
      </c>
      <c r="CU89" s="6">
        <v>49.23</v>
      </c>
      <c r="CV89" s="6">
        <v>105.47</v>
      </c>
      <c r="CW89" s="6">
        <v>153.48</v>
      </c>
      <c r="CX89" s="6">
        <v>234.56</v>
      </c>
      <c r="CY89" s="6">
        <v>245.28</v>
      </c>
      <c r="CZ89" s="6">
        <v>248.97</v>
      </c>
      <c r="DA89" s="6">
        <v>264.34</v>
      </c>
      <c r="DB89" s="6">
        <v>249.44</v>
      </c>
      <c r="DC89" s="6">
        <v>238.09</v>
      </c>
      <c r="DD89" s="6">
        <v>247.84</v>
      </c>
      <c r="DE89" s="6">
        <v>247.19</v>
      </c>
      <c r="DF89" s="6">
        <v>236.15</v>
      </c>
      <c r="DG89" s="6">
        <v>218.12</v>
      </c>
      <c r="DH89" s="6">
        <v>204.85</v>
      </c>
      <c r="DI89" s="6">
        <v>351.29</v>
      </c>
      <c r="DJ89" s="6">
        <v>736.34</v>
      </c>
      <c r="DK89" s="6">
        <v>743.65</v>
      </c>
      <c r="DL89" s="6">
        <v>113.37</v>
      </c>
      <c r="DM89" s="6">
        <v>73.96</v>
      </c>
      <c r="DN89" s="6">
        <v>116.4</v>
      </c>
      <c r="DO89" s="6">
        <v>160.18</v>
      </c>
      <c r="DP89" s="6">
        <v>216.28</v>
      </c>
      <c r="DQ89" s="6">
        <v>229.65</v>
      </c>
      <c r="DR89" s="6">
        <v>210.4</v>
      </c>
      <c r="DS89" s="6">
        <v>213.43</v>
      </c>
      <c r="DT89" s="6">
        <v>231.21</v>
      </c>
      <c r="DU89" s="6">
        <v>242.44</v>
      </c>
      <c r="DV89" s="6">
        <v>231.31</v>
      </c>
      <c r="DW89" s="6">
        <v>214.02</v>
      </c>
      <c r="DX89" s="6">
        <v>206.11</v>
      </c>
      <c r="DY89" s="6">
        <v>201.79</v>
      </c>
      <c r="DZ89" s="6">
        <v>193.77</v>
      </c>
      <c r="EA89" s="6">
        <v>190.28</v>
      </c>
      <c r="EB89" s="6">
        <v>192.07</v>
      </c>
      <c r="EC89" s="6">
        <v>190.09</v>
      </c>
      <c r="ED89" s="6">
        <v>181.69</v>
      </c>
      <c r="EE89" s="6">
        <v>192.62</v>
      </c>
      <c r="EF89" s="6">
        <v>210.82</v>
      </c>
      <c r="EG89" s="6">
        <v>209.72</v>
      </c>
      <c r="EH89" s="6">
        <v>201.91</v>
      </c>
      <c r="EI89" s="6">
        <v>199.46</v>
      </c>
      <c r="EJ89" s="6">
        <v>205.24</v>
      </c>
      <c r="EK89" s="6">
        <v>199.28</v>
      </c>
      <c r="EL89" s="6">
        <v>188.39</v>
      </c>
      <c r="EM89" s="6">
        <v>185.39</v>
      </c>
      <c r="EN89" s="6">
        <v>181.43</v>
      </c>
      <c r="EO89" s="6">
        <v>177.26</v>
      </c>
      <c r="EP89" s="6">
        <v>173.16</v>
      </c>
      <c r="EQ89" s="6">
        <v>168.89</v>
      </c>
      <c r="ER89" s="6">
        <v>175.18</v>
      </c>
      <c r="ES89" s="6">
        <v>178.62</v>
      </c>
      <c r="ET89" s="6">
        <v>180.73</v>
      </c>
      <c r="EU89" s="6">
        <v>179.78</v>
      </c>
      <c r="EV89" s="6">
        <v>180.05</v>
      </c>
      <c r="EW89" s="6">
        <v>174.26</v>
      </c>
      <c r="EX89" s="6">
        <v>172.97</v>
      </c>
      <c r="EY89" s="6">
        <v>170.26</v>
      </c>
      <c r="EZ89" s="6">
        <v>166.45</v>
      </c>
      <c r="FA89" s="6">
        <v>162.19</v>
      </c>
      <c r="FB89" s="6">
        <v>169.14</v>
      </c>
      <c r="FC89" s="6">
        <v>165.08</v>
      </c>
      <c r="FD89" s="6">
        <v>162.44</v>
      </c>
      <c r="FE89" s="6">
        <v>173.45</v>
      </c>
      <c r="FF89" s="6">
        <v>174.7</v>
      </c>
      <c r="FG89" s="6">
        <v>163.48</v>
      </c>
      <c r="FH89" s="6">
        <v>166.6</v>
      </c>
      <c r="FI89" s="6">
        <v>168.55</v>
      </c>
      <c r="FJ89" s="6">
        <v>160.79</v>
      </c>
      <c r="FK89" s="6">
        <v>162.46</v>
      </c>
      <c r="FL89" s="6">
        <v>173.37</v>
      </c>
      <c r="FM89" s="6">
        <v>171.49</v>
      </c>
      <c r="FN89" s="6">
        <v>161.65</v>
      </c>
      <c r="FO89" s="6">
        <v>159.94</v>
      </c>
      <c r="FP89" s="6">
        <v>160.33</v>
      </c>
      <c r="FQ89" s="6">
        <v>154.31</v>
      </c>
      <c r="FR89" s="6">
        <v>143.03</v>
      </c>
      <c r="FS89" s="6">
        <v>149.02</v>
      </c>
      <c r="FT89" s="6">
        <v>159.81</v>
      </c>
      <c r="FU89" s="6">
        <v>151.35</v>
      </c>
      <c r="FV89" s="6">
        <v>141.66</v>
      </c>
      <c r="FW89" s="6">
        <v>162.46</v>
      </c>
      <c r="FX89" s="6">
        <v>168.48</v>
      </c>
      <c r="FY89" s="6">
        <v>141.65</v>
      </c>
      <c r="FZ89" s="6">
        <v>143.79</v>
      </c>
      <c r="GA89" s="6">
        <v>153.25</v>
      </c>
      <c r="GB89" s="6">
        <v>137.38</v>
      </c>
      <c r="GC89" s="6">
        <v>140.52</v>
      </c>
      <c r="GD89" s="6">
        <v>149.55</v>
      </c>
      <c r="GE89" s="6">
        <v>127.69</v>
      </c>
      <c r="GF89" s="6">
        <v>129.65</v>
      </c>
      <c r="GG89" s="6">
        <v>132.06</v>
      </c>
      <c r="GH89" s="6">
        <v>113.28</v>
      </c>
      <c r="GI89" s="6">
        <v>337.7</v>
      </c>
      <c r="GJ89" s="6">
        <v>337.98</v>
      </c>
      <c r="GK89" s="6">
        <v>34.84</v>
      </c>
      <c r="GL89" s="6">
        <v>8.87</v>
      </c>
      <c r="GM89" s="6">
        <v>14.44</v>
      </c>
      <c r="GN89" s="6">
        <v>30.18</v>
      </c>
      <c r="GO89" s="6">
        <v>40.11</v>
      </c>
      <c r="GP89" s="6">
        <v>70.68</v>
      </c>
      <c r="GQ89" s="6">
        <v>115.21</v>
      </c>
      <c r="GR89" s="6">
        <v>138.2</v>
      </c>
      <c r="GS89" s="6">
        <v>131.01</v>
      </c>
      <c r="GT89" s="6">
        <v>141.61</v>
      </c>
      <c r="GU89" s="6">
        <v>149.52</v>
      </c>
      <c r="GV89" s="6">
        <v>153.5</v>
      </c>
      <c r="GW89" s="6">
        <v>189.63</v>
      </c>
      <c r="GX89" s="6">
        <v>222.32</v>
      </c>
      <c r="GY89" s="6">
        <v>249.75</v>
      </c>
      <c r="GZ89" s="6">
        <v>278.89</v>
      </c>
      <c r="HA89" s="6">
        <v>247.15</v>
      </c>
      <c r="HB89" s="6">
        <v>193.79</v>
      </c>
      <c r="HC89" s="6">
        <v>201.44</v>
      </c>
      <c r="HD89" s="6">
        <v>205.25</v>
      </c>
      <c r="HE89" s="6">
        <v>170.97</v>
      </c>
      <c r="HF89" s="6">
        <v>181.57</v>
      </c>
      <c r="HG89" s="6">
        <v>194.92</v>
      </c>
      <c r="HH89" s="6">
        <v>179.53</v>
      </c>
      <c r="HI89" s="6">
        <v>185.8</v>
      </c>
      <c r="HJ89" s="6">
        <v>190.95</v>
      </c>
      <c r="HK89" s="6">
        <v>175.4</v>
      </c>
      <c r="HL89" s="6">
        <v>193.22</v>
      </c>
      <c r="HM89" s="6">
        <v>207.64</v>
      </c>
      <c r="HN89" s="6">
        <v>193.23</v>
      </c>
      <c r="HO89" s="6">
        <v>199.69</v>
      </c>
      <c r="HP89" s="6">
        <v>211.97</v>
      </c>
      <c r="HQ89" s="6">
        <v>200.89</v>
      </c>
      <c r="HR89" s="6">
        <v>210.68</v>
      </c>
      <c r="HS89" s="6">
        <v>227.76</v>
      </c>
      <c r="HT89" s="6">
        <v>209.45</v>
      </c>
      <c r="HU89" s="6">
        <v>194.43</v>
      </c>
      <c r="HV89" s="6">
        <v>193.87</v>
      </c>
      <c r="HW89" s="6">
        <v>175.69</v>
      </c>
      <c r="HX89" s="6">
        <v>181.12</v>
      </c>
      <c r="HY89" s="6">
        <v>186.57</v>
      </c>
      <c r="HZ89" s="6">
        <v>168.86</v>
      </c>
      <c r="IA89" s="6">
        <v>163.07</v>
      </c>
      <c r="IB89" s="6">
        <v>163.67</v>
      </c>
      <c r="IC89" s="6">
        <v>154.99</v>
      </c>
      <c r="ID89" s="6">
        <v>156.54</v>
      </c>
      <c r="IE89" s="6">
        <v>162.45</v>
      </c>
      <c r="IF89" s="6">
        <v>140.03</v>
      </c>
      <c r="IG89" s="6">
        <v>128.74</v>
      </c>
    </row>
    <row r="90" spans="1:241" ht="12.75">
      <c r="A90" s="6">
        <v>118.8</v>
      </c>
      <c r="B90" s="6">
        <v>127.86</v>
      </c>
      <c r="C90" s="6">
        <v>123.06</v>
      </c>
      <c r="D90" s="6">
        <v>109.5</v>
      </c>
      <c r="E90" s="6">
        <v>111.45</v>
      </c>
      <c r="F90" s="6">
        <v>115.52</v>
      </c>
      <c r="G90" s="6">
        <v>106.97</v>
      </c>
      <c r="H90" s="6">
        <v>102.68</v>
      </c>
      <c r="I90" s="6">
        <v>103.42</v>
      </c>
      <c r="J90" s="6">
        <v>108.46</v>
      </c>
      <c r="K90" s="6">
        <v>110.96</v>
      </c>
      <c r="L90" s="6">
        <v>108.97</v>
      </c>
      <c r="M90" s="6">
        <v>104.25</v>
      </c>
      <c r="N90" s="6">
        <v>109.47</v>
      </c>
      <c r="O90" s="6">
        <v>116.72</v>
      </c>
      <c r="P90" s="6">
        <v>117.81</v>
      </c>
      <c r="Q90" s="6">
        <v>117.57</v>
      </c>
      <c r="R90" s="6">
        <v>124.12</v>
      </c>
      <c r="S90" s="6">
        <v>130.24</v>
      </c>
      <c r="T90" s="6">
        <v>134.07</v>
      </c>
      <c r="U90" s="6">
        <v>140.42</v>
      </c>
      <c r="V90" s="6">
        <v>147.41</v>
      </c>
      <c r="W90" s="6">
        <v>153.47</v>
      </c>
      <c r="X90" s="6">
        <v>156.86</v>
      </c>
      <c r="Y90" s="6">
        <v>160.47</v>
      </c>
      <c r="Z90" s="6">
        <v>161.02</v>
      </c>
      <c r="AA90" s="6">
        <v>157.89</v>
      </c>
      <c r="AB90" s="6">
        <v>158.38</v>
      </c>
      <c r="AC90" s="6">
        <v>162.16</v>
      </c>
      <c r="AD90" s="6">
        <v>164.5</v>
      </c>
      <c r="AE90" s="6">
        <v>154.93</v>
      </c>
      <c r="AF90" s="6">
        <v>143.21</v>
      </c>
      <c r="AG90" s="6">
        <v>146.56</v>
      </c>
      <c r="AH90" s="6">
        <v>146.44</v>
      </c>
      <c r="AI90" s="6">
        <v>134.34</v>
      </c>
      <c r="AJ90" s="6">
        <v>130.88</v>
      </c>
      <c r="AK90" s="6">
        <v>134.77</v>
      </c>
      <c r="AL90" s="6">
        <v>134.05</v>
      </c>
      <c r="AM90" s="6">
        <v>140.21</v>
      </c>
      <c r="AN90" s="6">
        <v>170.39</v>
      </c>
      <c r="AO90" s="6">
        <v>199.07</v>
      </c>
      <c r="AP90" s="6">
        <v>209.31</v>
      </c>
      <c r="AQ90" s="6">
        <v>215.09</v>
      </c>
      <c r="AR90" s="6">
        <v>196.87</v>
      </c>
      <c r="AS90" s="6">
        <v>171.56</v>
      </c>
      <c r="AT90" s="6">
        <v>165.15</v>
      </c>
      <c r="AU90" s="6">
        <v>162.35</v>
      </c>
      <c r="AV90" s="6">
        <v>164.3</v>
      </c>
      <c r="AW90" s="6">
        <v>174.72</v>
      </c>
      <c r="AX90" s="6">
        <v>180.67</v>
      </c>
      <c r="AY90" s="6">
        <v>174.81</v>
      </c>
      <c r="AZ90" s="6">
        <v>177.3</v>
      </c>
      <c r="BA90" s="6">
        <v>177.9</v>
      </c>
      <c r="BB90" s="6">
        <v>154.33</v>
      </c>
      <c r="BC90" s="6">
        <v>156.84</v>
      </c>
      <c r="BD90" s="6">
        <v>169.97</v>
      </c>
      <c r="BE90" s="6">
        <v>163.65</v>
      </c>
      <c r="BF90" s="6">
        <v>163.74</v>
      </c>
      <c r="BG90" s="6">
        <v>181.73</v>
      </c>
      <c r="BH90" s="6">
        <v>167.46</v>
      </c>
      <c r="BI90" s="6">
        <v>157.1</v>
      </c>
      <c r="BJ90" s="6">
        <v>167.62</v>
      </c>
      <c r="BK90" s="6">
        <v>164.74</v>
      </c>
      <c r="BL90" s="6">
        <v>153.74</v>
      </c>
      <c r="BM90" s="6">
        <v>158.34</v>
      </c>
      <c r="BN90" s="6">
        <v>169.53</v>
      </c>
      <c r="BO90" s="6">
        <v>173.73</v>
      </c>
      <c r="BP90" s="6">
        <v>184.55</v>
      </c>
      <c r="BQ90" s="6">
        <v>190.62</v>
      </c>
      <c r="BR90" s="6">
        <v>189.36</v>
      </c>
      <c r="BS90" s="6">
        <v>191.22</v>
      </c>
      <c r="BT90" s="6">
        <v>189.27</v>
      </c>
      <c r="BU90" s="6">
        <v>189.52</v>
      </c>
      <c r="BV90" s="6">
        <v>198.27</v>
      </c>
      <c r="BW90" s="6">
        <v>185.44</v>
      </c>
      <c r="BX90" s="6">
        <v>176.62</v>
      </c>
      <c r="BY90" s="6">
        <v>191.02</v>
      </c>
      <c r="BZ90" s="6">
        <v>190.22</v>
      </c>
      <c r="CA90" s="6">
        <v>174.77</v>
      </c>
      <c r="CB90" s="6">
        <v>178.16</v>
      </c>
      <c r="CC90" s="6">
        <v>182.6</v>
      </c>
      <c r="CD90" s="6">
        <v>177.25</v>
      </c>
      <c r="CE90" s="6">
        <v>177.8</v>
      </c>
      <c r="CF90" s="6">
        <v>174.34</v>
      </c>
      <c r="CG90" s="6">
        <v>170.17</v>
      </c>
      <c r="CH90" s="6">
        <v>165.41</v>
      </c>
      <c r="CI90" s="6">
        <v>168.05</v>
      </c>
      <c r="CJ90" s="6">
        <v>164.43</v>
      </c>
      <c r="CK90" s="6">
        <v>166.23</v>
      </c>
      <c r="CL90" s="6">
        <v>177.22</v>
      </c>
      <c r="CM90" s="6">
        <v>180.33</v>
      </c>
      <c r="CN90" s="6">
        <v>166.29</v>
      </c>
      <c r="CO90" s="6">
        <v>169.2</v>
      </c>
      <c r="CP90" s="6">
        <v>179.07</v>
      </c>
      <c r="CQ90" s="6">
        <v>163.99</v>
      </c>
      <c r="CR90" s="6">
        <v>171.47</v>
      </c>
      <c r="CS90" s="6">
        <v>269.96</v>
      </c>
      <c r="CT90" s="6">
        <v>306.14</v>
      </c>
      <c r="CU90" s="6">
        <v>97.22</v>
      </c>
      <c r="CV90" s="6">
        <v>98.95</v>
      </c>
      <c r="CW90" s="6">
        <v>179.88</v>
      </c>
      <c r="CX90" s="6">
        <v>275.13</v>
      </c>
      <c r="CY90" s="6">
        <v>221.7</v>
      </c>
      <c r="CZ90" s="6">
        <v>179.95</v>
      </c>
      <c r="DA90" s="6">
        <v>213.54</v>
      </c>
      <c r="DB90" s="6">
        <v>222.58</v>
      </c>
      <c r="DC90" s="6">
        <v>198.92</v>
      </c>
      <c r="DD90" s="6">
        <v>209.47</v>
      </c>
      <c r="DE90" s="6">
        <v>219.53</v>
      </c>
      <c r="DF90" s="6">
        <v>194.24</v>
      </c>
      <c r="DG90" s="6">
        <v>246.36</v>
      </c>
      <c r="DH90" s="6">
        <v>501.18</v>
      </c>
      <c r="DI90" s="6">
        <v>777.34</v>
      </c>
      <c r="DJ90" s="6">
        <v>526.78</v>
      </c>
      <c r="DK90" s="6">
        <v>71.67</v>
      </c>
      <c r="DL90" s="6">
        <v>63.54</v>
      </c>
      <c r="DM90" s="6">
        <v>89.47</v>
      </c>
      <c r="DN90" s="6">
        <v>103.85</v>
      </c>
      <c r="DO90" s="6">
        <v>135.51</v>
      </c>
      <c r="DP90" s="6">
        <v>159.56</v>
      </c>
      <c r="DQ90" s="6">
        <v>136.81</v>
      </c>
      <c r="DR90" s="6">
        <v>149.23</v>
      </c>
      <c r="DS90" s="6">
        <v>182.79</v>
      </c>
      <c r="DT90" s="6">
        <v>199.19</v>
      </c>
      <c r="DU90" s="6">
        <v>206.6</v>
      </c>
      <c r="DV90" s="6">
        <v>214.31</v>
      </c>
      <c r="DW90" s="6">
        <v>206.49</v>
      </c>
      <c r="DX90" s="6">
        <v>191.09</v>
      </c>
      <c r="DY90" s="6">
        <v>186.42</v>
      </c>
      <c r="DZ90" s="6">
        <v>181.64</v>
      </c>
      <c r="EA90" s="6">
        <v>181.18</v>
      </c>
      <c r="EB90" s="6">
        <v>185.22</v>
      </c>
      <c r="EC90" s="6">
        <v>180.02</v>
      </c>
      <c r="ED90" s="6">
        <v>168.64</v>
      </c>
      <c r="EE90" s="6">
        <v>177.07</v>
      </c>
      <c r="EF90" s="6">
        <v>190.08</v>
      </c>
      <c r="EG90" s="6">
        <v>181.76</v>
      </c>
      <c r="EH90" s="6">
        <v>184.82</v>
      </c>
      <c r="EI90" s="6">
        <v>187.85</v>
      </c>
      <c r="EJ90" s="6">
        <v>177.41</v>
      </c>
      <c r="EK90" s="6">
        <v>164.68</v>
      </c>
      <c r="EL90" s="6">
        <v>168.05</v>
      </c>
      <c r="EM90" s="6">
        <v>168.3</v>
      </c>
      <c r="EN90" s="6">
        <v>156.98</v>
      </c>
      <c r="EO90" s="6">
        <v>159.13</v>
      </c>
      <c r="EP90" s="6">
        <v>160.64</v>
      </c>
      <c r="EQ90" s="6">
        <v>151.95</v>
      </c>
      <c r="ER90" s="6">
        <v>157.08</v>
      </c>
      <c r="ES90" s="6">
        <v>163.87</v>
      </c>
      <c r="ET90" s="6">
        <v>161.74</v>
      </c>
      <c r="EU90" s="6">
        <v>154.03</v>
      </c>
      <c r="EV90" s="6">
        <v>153.44</v>
      </c>
      <c r="EW90" s="6">
        <v>147.78</v>
      </c>
      <c r="EX90" s="6">
        <v>150.93</v>
      </c>
      <c r="EY90" s="6">
        <v>148.82</v>
      </c>
      <c r="EZ90" s="6">
        <v>142.59</v>
      </c>
      <c r="FA90" s="6">
        <v>143.07</v>
      </c>
      <c r="FB90" s="6">
        <v>149.58</v>
      </c>
      <c r="FC90" s="6">
        <v>140.71</v>
      </c>
      <c r="FD90" s="6">
        <v>147.42</v>
      </c>
      <c r="FE90" s="6">
        <v>163.42</v>
      </c>
      <c r="FF90" s="6">
        <v>150.83</v>
      </c>
      <c r="FG90" s="6">
        <v>137.17</v>
      </c>
      <c r="FH90" s="6">
        <v>152.25</v>
      </c>
      <c r="FI90" s="6">
        <v>159.23</v>
      </c>
      <c r="FJ90" s="6">
        <v>141.78</v>
      </c>
      <c r="FK90" s="6">
        <v>142.82</v>
      </c>
      <c r="FL90" s="6">
        <v>159.98</v>
      </c>
      <c r="FM90" s="6">
        <v>154.8</v>
      </c>
      <c r="FN90" s="6">
        <v>142.99</v>
      </c>
      <c r="FO90" s="6">
        <v>140.85</v>
      </c>
      <c r="FP90" s="6">
        <v>138.21</v>
      </c>
      <c r="FQ90" s="6">
        <v>132.2</v>
      </c>
      <c r="FR90" s="6">
        <v>139.29</v>
      </c>
      <c r="FS90" s="6">
        <v>143.18</v>
      </c>
      <c r="FT90" s="6">
        <v>139.18</v>
      </c>
      <c r="FU90" s="6">
        <v>142.93</v>
      </c>
      <c r="FV90" s="6">
        <v>146.99</v>
      </c>
      <c r="FW90" s="6">
        <v>136.84</v>
      </c>
      <c r="FX90" s="6">
        <v>132.07</v>
      </c>
      <c r="FY90" s="6">
        <v>145.31</v>
      </c>
      <c r="FZ90" s="6">
        <v>142.27</v>
      </c>
      <c r="GA90" s="6">
        <v>123.8</v>
      </c>
      <c r="GB90" s="6">
        <v>128.82</v>
      </c>
      <c r="GC90" s="6">
        <v>146.86</v>
      </c>
      <c r="GD90" s="6">
        <v>127.37</v>
      </c>
      <c r="GE90" s="6">
        <v>113.87</v>
      </c>
      <c r="GF90" s="6">
        <v>139.64</v>
      </c>
      <c r="GG90" s="6">
        <v>118.57</v>
      </c>
      <c r="GH90" s="6">
        <v>131.8</v>
      </c>
      <c r="GI90" s="6">
        <v>518.46</v>
      </c>
      <c r="GJ90" s="6">
        <v>386.25</v>
      </c>
      <c r="GK90" s="6">
        <v>33.77</v>
      </c>
      <c r="GL90" s="6">
        <v>8.57</v>
      </c>
      <c r="GM90" s="6">
        <v>10.35</v>
      </c>
      <c r="GN90" s="6">
        <v>22.48</v>
      </c>
      <c r="GO90" s="6">
        <v>35.78</v>
      </c>
      <c r="GP90" s="6">
        <v>62.09</v>
      </c>
      <c r="GQ90" s="6">
        <v>92.84</v>
      </c>
      <c r="GR90" s="6">
        <v>109.2</v>
      </c>
      <c r="GS90" s="6">
        <v>112.5</v>
      </c>
      <c r="GT90" s="6">
        <v>123.88</v>
      </c>
      <c r="GU90" s="6">
        <v>135.59</v>
      </c>
      <c r="GV90" s="6">
        <v>156.74</v>
      </c>
      <c r="GW90" s="6">
        <v>198.84</v>
      </c>
      <c r="GX90" s="6">
        <v>219.9</v>
      </c>
      <c r="GY90" s="6">
        <v>229.28</v>
      </c>
      <c r="GZ90" s="6">
        <v>246.32</v>
      </c>
      <c r="HA90" s="6">
        <v>226.7</v>
      </c>
      <c r="HB90" s="6">
        <v>179.39</v>
      </c>
      <c r="HC90" s="6">
        <v>181.61</v>
      </c>
      <c r="HD90" s="6">
        <v>187.5</v>
      </c>
      <c r="HE90" s="6">
        <v>159.04</v>
      </c>
      <c r="HF90" s="6">
        <v>161.37</v>
      </c>
      <c r="HG90" s="6">
        <v>167.72</v>
      </c>
      <c r="HH90" s="6">
        <v>158.6</v>
      </c>
      <c r="HI90" s="6">
        <v>155.95</v>
      </c>
      <c r="HJ90" s="6">
        <v>156.11</v>
      </c>
      <c r="HK90" s="6">
        <v>152.54</v>
      </c>
      <c r="HL90" s="6">
        <v>158.62</v>
      </c>
      <c r="HM90" s="6">
        <v>156.96</v>
      </c>
      <c r="HN90" s="6">
        <v>150.4</v>
      </c>
      <c r="HO90" s="6">
        <v>159.35</v>
      </c>
      <c r="HP90" s="6">
        <v>175.76</v>
      </c>
      <c r="HQ90" s="6">
        <v>173.47</v>
      </c>
      <c r="HR90" s="6">
        <v>176.43</v>
      </c>
      <c r="HS90" s="6">
        <v>180.71</v>
      </c>
      <c r="HT90" s="6">
        <v>172.63</v>
      </c>
      <c r="HU90" s="6">
        <v>174.07</v>
      </c>
      <c r="HV90" s="6">
        <v>163.31</v>
      </c>
      <c r="HW90" s="6">
        <v>149.38</v>
      </c>
      <c r="HX90" s="6">
        <v>155.18</v>
      </c>
      <c r="HY90" s="6">
        <v>158.27</v>
      </c>
      <c r="HZ90" s="6">
        <v>137.69</v>
      </c>
      <c r="IA90" s="6">
        <v>138.09</v>
      </c>
      <c r="IB90" s="6">
        <v>145.36</v>
      </c>
      <c r="IC90" s="6">
        <v>131.56</v>
      </c>
      <c r="ID90" s="6">
        <v>130.14</v>
      </c>
      <c r="IE90" s="6">
        <v>143.94</v>
      </c>
      <c r="IF90" s="6">
        <v>134.05</v>
      </c>
      <c r="IG90" s="6">
        <v>118.8</v>
      </c>
    </row>
    <row r="91" spans="1:241" ht="12.75">
      <c r="A91" s="6">
        <v>97.46</v>
      </c>
      <c r="B91" s="6">
        <v>105.17</v>
      </c>
      <c r="C91" s="6">
        <v>113.39</v>
      </c>
      <c r="D91" s="6">
        <v>104.33</v>
      </c>
      <c r="E91" s="6">
        <v>95.34</v>
      </c>
      <c r="F91" s="6">
        <v>93.59</v>
      </c>
      <c r="G91" s="6">
        <v>95.39</v>
      </c>
      <c r="H91" s="6">
        <v>95.76</v>
      </c>
      <c r="I91" s="6">
        <v>98.3</v>
      </c>
      <c r="J91" s="6">
        <v>98.46</v>
      </c>
      <c r="K91" s="6">
        <v>98.53</v>
      </c>
      <c r="L91" s="6">
        <v>99.58</v>
      </c>
      <c r="M91" s="6">
        <v>94.38</v>
      </c>
      <c r="N91" s="6">
        <v>91.34</v>
      </c>
      <c r="O91" s="6">
        <v>93.33</v>
      </c>
      <c r="P91" s="6">
        <v>96.34</v>
      </c>
      <c r="Q91" s="6">
        <v>100.11</v>
      </c>
      <c r="R91" s="6">
        <v>103.41</v>
      </c>
      <c r="S91" s="6">
        <v>107.65</v>
      </c>
      <c r="T91" s="6">
        <v>117.62</v>
      </c>
      <c r="U91" s="6">
        <v>129.49</v>
      </c>
      <c r="V91" s="6">
        <v>132.9</v>
      </c>
      <c r="W91" s="6">
        <v>125.98</v>
      </c>
      <c r="X91" s="6">
        <v>125.62</v>
      </c>
      <c r="Y91" s="6">
        <v>131.59</v>
      </c>
      <c r="Z91" s="6">
        <v>128.1</v>
      </c>
      <c r="AA91" s="6">
        <v>123.02</v>
      </c>
      <c r="AB91" s="6">
        <v>123.64</v>
      </c>
      <c r="AC91" s="6">
        <v>124.49</v>
      </c>
      <c r="AD91" s="6">
        <v>120.74</v>
      </c>
      <c r="AE91" s="6">
        <v>113.07</v>
      </c>
      <c r="AF91" s="6">
        <v>110.11</v>
      </c>
      <c r="AG91" s="6">
        <v>115.96</v>
      </c>
      <c r="AH91" s="6">
        <v>114.56</v>
      </c>
      <c r="AI91" s="6">
        <v>108.96</v>
      </c>
      <c r="AJ91" s="6">
        <v>105.1</v>
      </c>
      <c r="AK91" s="6">
        <v>98.79</v>
      </c>
      <c r="AL91" s="6">
        <v>95.72</v>
      </c>
      <c r="AM91" s="6">
        <v>111.53</v>
      </c>
      <c r="AN91" s="6">
        <v>123.84</v>
      </c>
      <c r="AO91" s="6">
        <v>132.19</v>
      </c>
      <c r="AP91" s="6">
        <v>136.51</v>
      </c>
      <c r="AQ91" s="6">
        <v>141.55</v>
      </c>
      <c r="AR91" s="6">
        <v>127.65</v>
      </c>
      <c r="AS91" s="6">
        <v>113.7</v>
      </c>
      <c r="AT91" s="6">
        <v>114.07</v>
      </c>
      <c r="AU91" s="6">
        <v>109.35</v>
      </c>
      <c r="AV91" s="6">
        <v>108.76</v>
      </c>
      <c r="AW91" s="6">
        <v>122.7</v>
      </c>
      <c r="AX91" s="6">
        <v>130.46</v>
      </c>
      <c r="AY91" s="6">
        <v>128.97</v>
      </c>
      <c r="AZ91" s="6">
        <v>133.3</v>
      </c>
      <c r="BA91" s="6">
        <v>132.27</v>
      </c>
      <c r="BB91" s="6">
        <v>118.92</v>
      </c>
      <c r="BC91" s="6">
        <v>125.85</v>
      </c>
      <c r="BD91" s="6">
        <v>140.71</v>
      </c>
      <c r="BE91" s="6">
        <v>142.07</v>
      </c>
      <c r="BF91" s="6">
        <v>146.55</v>
      </c>
      <c r="BG91" s="6">
        <v>165.96</v>
      </c>
      <c r="BH91" s="6">
        <v>162.21</v>
      </c>
      <c r="BI91" s="6">
        <v>156.39</v>
      </c>
      <c r="BJ91" s="6">
        <v>158.62</v>
      </c>
      <c r="BK91" s="6">
        <v>154.42</v>
      </c>
      <c r="BL91" s="6">
        <v>143.52</v>
      </c>
      <c r="BM91" s="6">
        <v>146.44</v>
      </c>
      <c r="BN91" s="6">
        <v>153.38</v>
      </c>
      <c r="BO91" s="6">
        <v>154.49</v>
      </c>
      <c r="BP91" s="6">
        <v>161.08</v>
      </c>
      <c r="BQ91" s="6">
        <v>174.54</v>
      </c>
      <c r="BR91" s="6">
        <v>173.72</v>
      </c>
      <c r="BS91" s="6">
        <v>173.4</v>
      </c>
      <c r="BT91" s="6">
        <v>175.83</v>
      </c>
      <c r="BU91" s="6">
        <v>183.19</v>
      </c>
      <c r="BV91" s="6">
        <v>197.94</v>
      </c>
      <c r="BW91" s="6">
        <v>200.57</v>
      </c>
      <c r="BX91" s="6">
        <v>193.59</v>
      </c>
      <c r="BY91" s="6">
        <v>204.11</v>
      </c>
      <c r="BZ91" s="6">
        <v>208.18</v>
      </c>
      <c r="CA91" s="6">
        <v>196.79</v>
      </c>
      <c r="CB91" s="6">
        <v>187.28</v>
      </c>
      <c r="CC91" s="6">
        <v>184.51</v>
      </c>
      <c r="CD91" s="6">
        <v>186.76</v>
      </c>
      <c r="CE91" s="6">
        <v>193</v>
      </c>
      <c r="CF91" s="6">
        <v>196.78</v>
      </c>
      <c r="CG91" s="6">
        <v>193.57</v>
      </c>
      <c r="CH91" s="6">
        <v>190.25</v>
      </c>
      <c r="CI91" s="6">
        <v>186.86</v>
      </c>
      <c r="CJ91" s="6">
        <v>175.31</v>
      </c>
      <c r="CK91" s="6">
        <v>167.09</v>
      </c>
      <c r="CL91" s="6">
        <v>168.91</v>
      </c>
      <c r="CM91" s="6">
        <v>172.07</v>
      </c>
      <c r="CN91" s="6">
        <v>170.87</v>
      </c>
      <c r="CO91" s="6">
        <v>176.35</v>
      </c>
      <c r="CP91" s="6">
        <v>176.04</v>
      </c>
      <c r="CQ91" s="6">
        <v>168.01</v>
      </c>
      <c r="CR91" s="6">
        <v>161.61</v>
      </c>
      <c r="CS91" s="6">
        <v>177.7</v>
      </c>
      <c r="CT91" s="6">
        <v>183.94</v>
      </c>
      <c r="CU91" s="6">
        <v>183.52</v>
      </c>
      <c r="CV91" s="6">
        <v>187.06</v>
      </c>
      <c r="CW91" s="6">
        <v>219.8</v>
      </c>
      <c r="CX91" s="6">
        <v>205.88</v>
      </c>
      <c r="CY91" s="6">
        <v>152.31</v>
      </c>
      <c r="CZ91" s="6">
        <v>160.54</v>
      </c>
      <c r="DA91" s="6">
        <v>206.27</v>
      </c>
      <c r="DB91" s="6">
        <v>188.87</v>
      </c>
      <c r="DC91" s="6">
        <v>163.07</v>
      </c>
      <c r="DD91" s="6">
        <v>180.98</v>
      </c>
      <c r="DE91" s="6">
        <v>200.35</v>
      </c>
      <c r="DF91" s="6">
        <v>214.97</v>
      </c>
      <c r="DG91" s="6">
        <v>397.35</v>
      </c>
      <c r="DH91" s="6">
        <v>635.93</v>
      </c>
      <c r="DI91" s="6">
        <v>132.23</v>
      </c>
      <c r="DJ91" s="6">
        <v>33.27</v>
      </c>
      <c r="DK91" s="6">
        <v>53.34</v>
      </c>
      <c r="DL91" s="6">
        <v>66.33</v>
      </c>
      <c r="DM91" s="6">
        <v>99.15</v>
      </c>
      <c r="DN91" s="6">
        <v>120.33</v>
      </c>
      <c r="DO91" s="6">
        <v>96.13</v>
      </c>
      <c r="DP91" s="6">
        <v>88.9</v>
      </c>
      <c r="DQ91" s="6">
        <v>105.64</v>
      </c>
      <c r="DR91" s="6">
        <v>134.21</v>
      </c>
      <c r="DS91" s="6">
        <v>160.07</v>
      </c>
      <c r="DT91" s="6">
        <v>167.42</v>
      </c>
      <c r="DU91" s="6">
        <v>179.59</v>
      </c>
      <c r="DV91" s="6">
        <v>191.68</v>
      </c>
      <c r="DW91" s="6">
        <v>183.93</v>
      </c>
      <c r="DX91" s="6">
        <v>174.82</v>
      </c>
      <c r="DY91" s="6">
        <v>182.05</v>
      </c>
      <c r="DZ91" s="6">
        <v>181.38</v>
      </c>
      <c r="EA91" s="6">
        <v>176.92</v>
      </c>
      <c r="EB91" s="6">
        <v>174.34</v>
      </c>
      <c r="EC91" s="6">
        <v>171.18</v>
      </c>
      <c r="ED91" s="6">
        <v>171.57</v>
      </c>
      <c r="EE91" s="6">
        <v>178.45</v>
      </c>
      <c r="EF91" s="6">
        <v>175.11</v>
      </c>
      <c r="EG91" s="6">
        <v>168.36</v>
      </c>
      <c r="EH91" s="6">
        <v>177.12</v>
      </c>
      <c r="EI91" s="6">
        <v>175.8</v>
      </c>
      <c r="EJ91" s="6">
        <v>161.51</v>
      </c>
      <c r="EK91" s="6">
        <v>158.68</v>
      </c>
      <c r="EL91" s="6">
        <v>163.2</v>
      </c>
      <c r="EM91" s="6">
        <v>157.76</v>
      </c>
      <c r="EN91" s="6">
        <v>151.78</v>
      </c>
      <c r="EO91" s="6">
        <v>157</v>
      </c>
      <c r="EP91" s="6">
        <v>152.95</v>
      </c>
      <c r="EQ91" s="6">
        <v>146.09</v>
      </c>
      <c r="ER91" s="6">
        <v>151.33</v>
      </c>
      <c r="ES91" s="6">
        <v>153.24</v>
      </c>
      <c r="ET91" s="6">
        <v>148.14</v>
      </c>
      <c r="EU91" s="6">
        <v>146.45</v>
      </c>
      <c r="EV91" s="6">
        <v>144.84</v>
      </c>
      <c r="EW91" s="6">
        <v>135.83</v>
      </c>
      <c r="EX91" s="6">
        <v>132.51</v>
      </c>
      <c r="EY91" s="6">
        <v>132.64</v>
      </c>
      <c r="EZ91" s="6">
        <v>129.37</v>
      </c>
      <c r="FA91" s="6">
        <v>124.1</v>
      </c>
      <c r="FB91" s="6">
        <v>126.28</v>
      </c>
      <c r="FC91" s="6">
        <v>129.81</v>
      </c>
      <c r="FD91" s="6">
        <v>130.07</v>
      </c>
      <c r="FE91" s="6">
        <v>131</v>
      </c>
      <c r="FF91" s="6">
        <v>129.45</v>
      </c>
      <c r="FG91" s="6">
        <v>130.25</v>
      </c>
      <c r="FH91" s="6">
        <v>136.73</v>
      </c>
      <c r="FI91" s="6">
        <v>134.73</v>
      </c>
      <c r="FJ91" s="6">
        <v>126</v>
      </c>
      <c r="FK91" s="6">
        <v>141.07</v>
      </c>
      <c r="FL91" s="6">
        <v>142.71</v>
      </c>
      <c r="FM91" s="6">
        <v>128.12</v>
      </c>
      <c r="FN91" s="6">
        <v>131.25</v>
      </c>
      <c r="FO91" s="6">
        <v>140.53</v>
      </c>
      <c r="FP91" s="6">
        <v>128.49</v>
      </c>
      <c r="FQ91" s="6">
        <v>118.29</v>
      </c>
      <c r="FR91" s="6">
        <v>137.3</v>
      </c>
      <c r="FS91" s="6">
        <v>125.31</v>
      </c>
      <c r="FT91" s="6">
        <v>108.31</v>
      </c>
      <c r="FU91" s="6">
        <v>125.16</v>
      </c>
      <c r="FV91" s="6">
        <v>146.74</v>
      </c>
      <c r="FW91" s="6">
        <v>123.1</v>
      </c>
      <c r="FX91" s="6">
        <v>117.27</v>
      </c>
      <c r="FY91" s="6">
        <v>145.58</v>
      </c>
      <c r="FZ91" s="6">
        <v>133.39</v>
      </c>
      <c r="GA91" s="6">
        <v>113.69</v>
      </c>
      <c r="GB91" s="6">
        <v>130.55</v>
      </c>
      <c r="GC91" s="6">
        <v>144.48</v>
      </c>
      <c r="GD91" s="6">
        <v>114.68</v>
      </c>
      <c r="GE91" s="6">
        <v>128</v>
      </c>
      <c r="GF91" s="6">
        <v>166.12</v>
      </c>
      <c r="GG91" s="6">
        <v>121.48</v>
      </c>
      <c r="GH91" s="6">
        <v>253.06</v>
      </c>
      <c r="GI91" s="6">
        <v>632.12</v>
      </c>
      <c r="GJ91" s="6">
        <v>191.45</v>
      </c>
      <c r="GK91" s="6">
        <v>22.75</v>
      </c>
      <c r="GL91" s="6">
        <v>8.96</v>
      </c>
      <c r="GM91" s="6">
        <v>10.39</v>
      </c>
      <c r="GN91" s="6">
        <v>24.22</v>
      </c>
      <c r="GO91" s="6">
        <v>39.67</v>
      </c>
      <c r="GP91" s="6">
        <v>52.56</v>
      </c>
      <c r="GQ91" s="6">
        <v>75.88</v>
      </c>
      <c r="GR91" s="6">
        <v>90</v>
      </c>
      <c r="GS91" s="6">
        <v>94.72</v>
      </c>
      <c r="GT91" s="6">
        <v>109.69</v>
      </c>
      <c r="GU91" s="6">
        <v>126.06</v>
      </c>
      <c r="GV91" s="6">
        <v>149.75</v>
      </c>
      <c r="GW91" s="6">
        <v>189.24</v>
      </c>
      <c r="GX91" s="6">
        <v>221.06</v>
      </c>
      <c r="GY91" s="6">
        <v>220.26</v>
      </c>
      <c r="GZ91" s="6">
        <v>228.91</v>
      </c>
      <c r="HA91" s="6">
        <v>238.56</v>
      </c>
      <c r="HB91" s="6">
        <v>215.39</v>
      </c>
      <c r="HC91" s="6">
        <v>196.61</v>
      </c>
      <c r="HD91" s="6">
        <v>192.23</v>
      </c>
      <c r="HE91" s="6">
        <v>183.51</v>
      </c>
      <c r="HF91" s="6">
        <v>167.11</v>
      </c>
      <c r="HG91" s="6">
        <v>160.27</v>
      </c>
      <c r="HH91" s="6">
        <v>157.87</v>
      </c>
      <c r="HI91" s="6">
        <v>149.48</v>
      </c>
      <c r="HJ91" s="6">
        <v>141.25</v>
      </c>
      <c r="HK91" s="6">
        <v>136.12</v>
      </c>
      <c r="HL91" s="6">
        <v>130.52</v>
      </c>
      <c r="HM91" s="6">
        <v>127.69</v>
      </c>
      <c r="HN91" s="6">
        <v>131.18</v>
      </c>
      <c r="HO91" s="6">
        <v>133.09</v>
      </c>
      <c r="HP91" s="6">
        <v>123.2</v>
      </c>
      <c r="HQ91" s="6">
        <v>124.74</v>
      </c>
      <c r="HR91" s="6">
        <v>144.01</v>
      </c>
      <c r="HS91" s="6">
        <v>142.97</v>
      </c>
      <c r="HT91" s="6">
        <v>140.17</v>
      </c>
      <c r="HU91" s="6">
        <v>147.45</v>
      </c>
      <c r="HV91" s="6">
        <v>135.9</v>
      </c>
      <c r="HW91" s="6">
        <v>112.92</v>
      </c>
      <c r="HX91" s="6">
        <v>111.86</v>
      </c>
      <c r="HY91" s="6">
        <v>115.27</v>
      </c>
      <c r="HZ91" s="6">
        <v>105.5</v>
      </c>
      <c r="IA91" s="6">
        <v>108.45</v>
      </c>
      <c r="IB91" s="6">
        <v>116.07</v>
      </c>
      <c r="IC91" s="6">
        <v>107.62</v>
      </c>
      <c r="ID91" s="6">
        <v>100.42</v>
      </c>
      <c r="IE91" s="6">
        <v>107.18</v>
      </c>
      <c r="IF91" s="6">
        <v>107.67</v>
      </c>
      <c r="IG91" s="6">
        <v>97.46</v>
      </c>
    </row>
    <row r="92" spans="1:241" ht="12.75">
      <c r="A92" s="6">
        <v>94.55</v>
      </c>
      <c r="B92" s="6">
        <v>87.97</v>
      </c>
      <c r="C92" s="6">
        <v>94.49</v>
      </c>
      <c r="D92" s="6">
        <v>97.13</v>
      </c>
      <c r="E92" s="6">
        <v>93.91</v>
      </c>
      <c r="F92" s="6">
        <v>85.14</v>
      </c>
      <c r="G92" s="6">
        <v>85.34</v>
      </c>
      <c r="H92" s="6">
        <v>91.09</v>
      </c>
      <c r="I92" s="6">
        <v>98.41</v>
      </c>
      <c r="J92" s="6">
        <v>99.43</v>
      </c>
      <c r="K92" s="6">
        <v>97.24</v>
      </c>
      <c r="L92" s="6">
        <v>96.58</v>
      </c>
      <c r="M92" s="6">
        <v>93.4</v>
      </c>
      <c r="N92" s="6">
        <v>88.81</v>
      </c>
      <c r="O92" s="6">
        <v>86.36</v>
      </c>
      <c r="P92" s="6">
        <v>83.31</v>
      </c>
      <c r="Q92" s="6">
        <v>88.19</v>
      </c>
      <c r="R92" s="6">
        <v>99.2</v>
      </c>
      <c r="S92" s="6">
        <v>104.73</v>
      </c>
      <c r="T92" s="6">
        <v>107.96</v>
      </c>
      <c r="U92" s="6">
        <v>112</v>
      </c>
      <c r="V92" s="6">
        <v>115.31</v>
      </c>
      <c r="W92" s="6">
        <v>119.28</v>
      </c>
      <c r="X92" s="6">
        <v>123.97</v>
      </c>
      <c r="Y92" s="6">
        <v>122.92</v>
      </c>
      <c r="Z92" s="6">
        <v>119.19</v>
      </c>
      <c r="AA92" s="6">
        <v>108.58</v>
      </c>
      <c r="AB92" s="6">
        <v>109.97</v>
      </c>
      <c r="AC92" s="6">
        <v>113.64</v>
      </c>
      <c r="AD92" s="6">
        <v>111.75</v>
      </c>
      <c r="AE92" s="6">
        <v>112.08</v>
      </c>
      <c r="AF92" s="6">
        <v>112.29</v>
      </c>
      <c r="AG92" s="6">
        <v>106.97</v>
      </c>
      <c r="AH92" s="6">
        <v>99.01</v>
      </c>
      <c r="AI92" s="6">
        <v>92.17</v>
      </c>
      <c r="AJ92" s="6">
        <v>85.61</v>
      </c>
      <c r="AK92" s="6">
        <v>84.37</v>
      </c>
      <c r="AL92" s="6">
        <v>95.59</v>
      </c>
      <c r="AM92" s="6">
        <v>109.55</v>
      </c>
      <c r="AN92" s="6">
        <v>109.4</v>
      </c>
      <c r="AO92" s="6">
        <v>107.56</v>
      </c>
      <c r="AP92" s="6">
        <v>113.27</v>
      </c>
      <c r="AQ92" s="6">
        <v>111.89</v>
      </c>
      <c r="AR92" s="6">
        <v>96.08</v>
      </c>
      <c r="AS92" s="6">
        <v>87.25</v>
      </c>
      <c r="AT92" s="6">
        <v>94.8</v>
      </c>
      <c r="AU92" s="6">
        <v>92.12</v>
      </c>
      <c r="AV92" s="6">
        <v>85.75</v>
      </c>
      <c r="AW92" s="6">
        <v>96.61</v>
      </c>
      <c r="AX92" s="6">
        <v>108.8</v>
      </c>
      <c r="AY92" s="6">
        <v>110.76</v>
      </c>
      <c r="AZ92" s="6">
        <v>118.05</v>
      </c>
      <c r="BA92" s="6">
        <v>124.56</v>
      </c>
      <c r="BB92" s="6">
        <v>119.15</v>
      </c>
      <c r="BC92" s="6">
        <v>111.27</v>
      </c>
      <c r="BD92" s="6">
        <v>114.49</v>
      </c>
      <c r="BE92" s="6">
        <v>127.56</v>
      </c>
      <c r="BF92" s="6">
        <v>145.99</v>
      </c>
      <c r="BG92" s="6">
        <v>152.85</v>
      </c>
      <c r="BH92" s="6">
        <v>155.17</v>
      </c>
      <c r="BI92" s="6">
        <v>154.74</v>
      </c>
      <c r="BJ92" s="6">
        <v>160.83</v>
      </c>
      <c r="BK92" s="6">
        <v>151.26</v>
      </c>
      <c r="BL92" s="6">
        <v>140.28</v>
      </c>
      <c r="BM92" s="6">
        <v>135.98</v>
      </c>
      <c r="BN92" s="6">
        <v>136.84</v>
      </c>
      <c r="BO92" s="6">
        <v>132.57</v>
      </c>
      <c r="BP92" s="6">
        <v>141.51</v>
      </c>
      <c r="BQ92" s="6">
        <v>145.75</v>
      </c>
      <c r="BR92" s="6">
        <v>148.78</v>
      </c>
      <c r="BS92" s="6">
        <v>158.6</v>
      </c>
      <c r="BT92" s="6">
        <v>162.96</v>
      </c>
      <c r="BU92" s="6">
        <v>157.75</v>
      </c>
      <c r="BV92" s="6">
        <v>161.52</v>
      </c>
      <c r="BW92" s="6">
        <v>184.92</v>
      </c>
      <c r="BX92" s="6">
        <v>193.42</v>
      </c>
      <c r="BY92" s="6">
        <v>195.03</v>
      </c>
      <c r="BZ92" s="6">
        <v>197.62</v>
      </c>
      <c r="CA92" s="6">
        <v>207.65</v>
      </c>
      <c r="CB92" s="6">
        <v>202.31</v>
      </c>
      <c r="CC92" s="6">
        <v>195.59</v>
      </c>
      <c r="CD92" s="6">
        <v>199.76</v>
      </c>
      <c r="CE92" s="6">
        <v>200.14</v>
      </c>
      <c r="CF92" s="6">
        <v>206.5</v>
      </c>
      <c r="CG92" s="6">
        <v>213.01</v>
      </c>
      <c r="CH92" s="6">
        <v>208.27</v>
      </c>
      <c r="CI92" s="6">
        <v>190.7</v>
      </c>
      <c r="CJ92" s="6">
        <v>185.76</v>
      </c>
      <c r="CK92" s="6">
        <v>191.82</v>
      </c>
      <c r="CL92" s="6">
        <v>182.7</v>
      </c>
      <c r="CM92" s="6">
        <v>175.4</v>
      </c>
      <c r="CN92" s="6">
        <v>179.66</v>
      </c>
      <c r="CO92" s="6">
        <v>173.8</v>
      </c>
      <c r="CP92" s="6">
        <v>161.7</v>
      </c>
      <c r="CQ92" s="6">
        <v>169.97</v>
      </c>
      <c r="CR92" s="6">
        <v>180.46</v>
      </c>
      <c r="CS92" s="6">
        <v>167.56</v>
      </c>
      <c r="CT92" s="6">
        <v>159.02</v>
      </c>
      <c r="CU92" s="6">
        <v>179.26</v>
      </c>
      <c r="CV92" s="6">
        <v>185.2</v>
      </c>
      <c r="CW92" s="6">
        <v>167.46</v>
      </c>
      <c r="CX92" s="6">
        <v>153.93</v>
      </c>
      <c r="CY92" s="6">
        <v>166.39</v>
      </c>
      <c r="CZ92" s="6">
        <v>184.51</v>
      </c>
      <c r="DA92" s="6">
        <v>183.54</v>
      </c>
      <c r="DB92" s="6">
        <v>159.15</v>
      </c>
      <c r="DC92" s="6">
        <v>156.58</v>
      </c>
      <c r="DD92" s="6">
        <v>188.97</v>
      </c>
      <c r="DE92" s="6">
        <v>200.09</v>
      </c>
      <c r="DF92" s="6">
        <v>214.66</v>
      </c>
      <c r="DG92" s="6">
        <v>312.7</v>
      </c>
      <c r="DH92" s="6">
        <v>433.46</v>
      </c>
      <c r="DI92" s="6">
        <v>148.19</v>
      </c>
      <c r="DJ92" s="6">
        <v>129.72</v>
      </c>
      <c r="DK92" s="6">
        <v>106.14</v>
      </c>
      <c r="DL92" s="6">
        <v>134.9</v>
      </c>
      <c r="DM92" s="6">
        <v>188.2</v>
      </c>
      <c r="DN92" s="6">
        <v>119.29</v>
      </c>
      <c r="DO92" s="6">
        <v>72.98</v>
      </c>
      <c r="DP92" s="6">
        <v>90.48</v>
      </c>
      <c r="DQ92" s="6">
        <v>123.89</v>
      </c>
      <c r="DR92" s="6">
        <v>124.97</v>
      </c>
      <c r="DS92" s="6">
        <v>138.66</v>
      </c>
      <c r="DT92" s="6">
        <v>166.85</v>
      </c>
      <c r="DU92" s="6">
        <v>199.63</v>
      </c>
      <c r="DV92" s="6">
        <v>200.29</v>
      </c>
      <c r="DW92" s="6">
        <v>197.74</v>
      </c>
      <c r="DX92" s="6">
        <v>194.78</v>
      </c>
      <c r="DY92" s="6">
        <v>196.66</v>
      </c>
      <c r="DZ92" s="6">
        <v>200.37</v>
      </c>
      <c r="EA92" s="6">
        <v>203.16</v>
      </c>
      <c r="EB92" s="6">
        <v>202.89</v>
      </c>
      <c r="EC92" s="6">
        <v>194.45</v>
      </c>
      <c r="ED92" s="6">
        <v>189.57</v>
      </c>
      <c r="EE92" s="6">
        <v>189.6</v>
      </c>
      <c r="EF92" s="6">
        <v>180.63</v>
      </c>
      <c r="EG92" s="6">
        <v>178.45</v>
      </c>
      <c r="EH92" s="6">
        <v>179.11</v>
      </c>
      <c r="EI92" s="6">
        <v>171.23</v>
      </c>
      <c r="EJ92" s="6">
        <v>167.12</v>
      </c>
      <c r="EK92" s="6">
        <v>174.56</v>
      </c>
      <c r="EL92" s="6">
        <v>168.25</v>
      </c>
      <c r="EM92" s="6">
        <v>160.52</v>
      </c>
      <c r="EN92" s="6">
        <v>164.28</v>
      </c>
      <c r="EO92" s="6">
        <v>174.78</v>
      </c>
      <c r="EP92" s="6">
        <v>160.69</v>
      </c>
      <c r="EQ92" s="6">
        <v>155.21</v>
      </c>
      <c r="ER92" s="6">
        <v>165.06</v>
      </c>
      <c r="ES92" s="6">
        <v>157.75</v>
      </c>
      <c r="ET92" s="6">
        <v>142.37</v>
      </c>
      <c r="EU92" s="6">
        <v>145.74</v>
      </c>
      <c r="EV92" s="6">
        <v>153.18</v>
      </c>
      <c r="EW92" s="6">
        <v>146.17</v>
      </c>
      <c r="EX92" s="6">
        <v>138.86</v>
      </c>
      <c r="EY92" s="6">
        <v>144.46</v>
      </c>
      <c r="EZ92" s="6">
        <v>141.11</v>
      </c>
      <c r="FA92" s="6">
        <v>126.49</v>
      </c>
      <c r="FB92" s="6">
        <v>131.56</v>
      </c>
      <c r="FC92" s="6">
        <v>139.12</v>
      </c>
      <c r="FD92" s="6">
        <v>133.25</v>
      </c>
      <c r="FE92" s="6">
        <v>125.27</v>
      </c>
      <c r="FF92" s="6">
        <v>133.12</v>
      </c>
      <c r="FG92" s="6">
        <v>136.23</v>
      </c>
      <c r="FH92" s="6">
        <v>131.24</v>
      </c>
      <c r="FI92" s="6">
        <v>124.55</v>
      </c>
      <c r="FJ92" s="6">
        <v>126.58</v>
      </c>
      <c r="FK92" s="6">
        <v>141.34</v>
      </c>
      <c r="FL92" s="6">
        <v>145.62</v>
      </c>
      <c r="FM92" s="6">
        <v>129.01</v>
      </c>
      <c r="FN92" s="6">
        <v>133.49</v>
      </c>
      <c r="FO92" s="6">
        <v>151.43</v>
      </c>
      <c r="FP92" s="6">
        <v>136.41</v>
      </c>
      <c r="FQ92" s="6">
        <v>122.61</v>
      </c>
      <c r="FR92" s="6">
        <v>138.59</v>
      </c>
      <c r="FS92" s="6">
        <v>143.72</v>
      </c>
      <c r="FT92" s="6">
        <v>130.41</v>
      </c>
      <c r="FU92" s="6">
        <v>134.75</v>
      </c>
      <c r="FV92" s="6">
        <v>135.84</v>
      </c>
      <c r="FW92" s="6">
        <v>126.42</v>
      </c>
      <c r="FX92" s="6">
        <v>135.68</v>
      </c>
      <c r="FY92" s="6">
        <v>138.4</v>
      </c>
      <c r="FZ92" s="6">
        <v>115.26</v>
      </c>
      <c r="GA92" s="6">
        <v>123.17</v>
      </c>
      <c r="GB92" s="6">
        <v>162.17</v>
      </c>
      <c r="GC92" s="6">
        <v>140.6</v>
      </c>
      <c r="GD92" s="6">
        <v>120.52</v>
      </c>
      <c r="GE92" s="6">
        <v>172.55</v>
      </c>
      <c r="GF92" s="6">
        <v>159.43</v>
      </c>
      <c r="GG92" s="6">
        <v>105.79</v>
      </c>
      <c r="GH92" s="6">
        <v>362.32</v>
      </c>
      <c r="GI92" s="6">
        <v>1129.55</v>
      </c>
      <c r="GJ92" s="6">
        <v>106.61</v>
      </c>
      <c r="GK92" s="6">
        <v>18.44</v>
      </c>
      <c r="GL92" s="6">
        <v>9.86</v>
      </c>
      <c r="GM92" s="6">
        <v>14.58</v>
      </c>
      <c r="GN92" s="6">
        <v>28.13</v>
      </c>
      <c r="GO92" s="6">
        <v>40.42</v>
      </c>
      <c r="GP92" s="6">
        <v>54.73</v>
      </c>
      <c r="GQ92" s="6">
        <v>87.43</v>
      </c>
      <c r="GR92" s="6">
        <v>89.04</v>
      </c>
      <c r="GS92" s="6">
        <v>81.17</v>
      </c>
      <c r="GT92" s="6">
        <v>109.03</v>
      </c>
      <c r="GU92" s="6">
        <v>140.9</v>
      </c>
      <c r="GV92" s="6">
        <v>142.94</v>
      </c>
      <c r="GW92" s="6">
        <v>169.15</v>
      </c>
      <c r="GX92" s="6">
        <v>213.57</v>
      </c>
      <c r="GY92" s="6">
        <v>217.24</v>
      </c>
      <c r="GZ92" s="6">
        <v>197.72</v>
      </c>
      <c r="HA92" s="6">
        <v>231.06</v>
      </c>
      <c r="HB92" s="6">
        <v>241.62</v>
      </c>
      <c r="HC92" s="6">
        <v>208.26</v>
      </c>
      <c r="HD92" s="6">
        <v>205.29</v>
      </c>
      <c r="HE92" s="6">
        <v>207.38</v>
      </c>
      <c r="HF92" s="6">
        <v>184.27</v>
      </c>
      <c r="HG92" s="6">
        <v>169.51</v>
      </c>
      <c r="HH92" s="6">
        <v>169.23</v>
      </c>
      <c r="HI92" s="6">
        <v>149.11</v>
      </c>
      <c r="HJ92" s="6">
        <v>127.54</v>
      </c>
      <c r="HK92" s="6">
        <v>127.65</v>
      </c>
      <c r="HL92" s="6">
        <v>116.82</v>
      </c>
      <c r="HM92" s="6">
        <v>109.01</v>
      </c>
      <c r="HN92" s="6">
        <v>117.23</v>
      </c>
      <c r="HO92" s="6">
        <v>120.48</v>
      </c>
      <c r="HP92" s="6">
        <v>110.26</v>
      </c>
      <c r="HQ92" s="6">
        <v>108.52</v>
      </c>
      <c r="HR92" s="6">
        <v>128.65</v>
      </c>
      <c r="HS92" s="6">
        <v>128.8</v>
      </c>
      <c r="HT92" s="6">
        <v>114.11</v>
      </c>
      <c r="HU92" s="6">
        <v>123.04</v>
      </c>
      <c r="HV92" s="6">
        <v>126.77</v>
      </c>
      <c r="HW92" s="6">
        <v>106.6</v>
      </c>
      <c r="HX92" s="6">
        <v>102.39</v>
      </c>
      <c r="HY92" s="6">
        <v>106.04</v>
      </c>
      <c r="HZ92" s="6">
        <v>93.13</v>
      </c>
      <c r="IA92" s="6">
        <v>82.1</v>
      </c>
      <c r="IB92" s="6">
        <v>86.98</v>
      </c>
      <c r="IC92" s="6">
        <v>93.81</v>
      </c>
      <c r="ID92" s="6">
        <v>93.86</v>
      </c>
      <c r="IE92" s="6">
        <v>98.25</v>
      </c>
      <c r="IF92" s="6">
        <v>99.62</v>
      </c>
      <c r="IG92" s="6">
        <v>94.55</v>
      </c>
    </row>
    <row r="93" spans="1:241" ht="12.75">
      <c r="A93" s="6">
        <v>80.19</v>
      </c>
      <c r="B93" s="6">
        <v>75.99</v>
      </c>
      <c r="C93" s="6">
        <v>73.27</v>
      </c>
      <c r="D93" s="6">
        <v>72.53</v>
      </c>
      <c r="E93" s="6">
        <v>76.08</v>
      </c>
      <c r="F93" s="6">
        <v>73.51</v>
      </c>
      <c r="G93" s="6">
        <v>71.13</v>
      </c>
      <c r="H93" s="6">
        <v>71.71</v>
      </c>
      <c r="I93" s="6">
        <v>74.76</v>
      </c>
      <c r="J93" s="6">
        <v>75.59</v>
      </c>
      <c r="K93" s="6">
        <v>78.62</v>
      </c>
      <c r="L93" s="6">
        <v>79.66</v>
      </c>
      <c r="M93" s="6">
        <v>78.75</v>
      </c>
      <c r="N93" s="6">
        <v>79.35</v>
      </c>
      <c r="O93" s="6">
        <v>78.21</v>
      </c>
      <c r="P93" s="6">
        <v>71.73</v>
      </c>
      <c r="Q93" s="6">
        <v>67.18</v>
      </c>
      <c r="R93" s="6">
        <v>73.59</v>
      </c>
      <c r="S93" s="6">
        <v>79.64</v>
      </c>
      <c r="T93" s="6">
        <v>82.51</v>
      </c>
      <c r="U93" s="6">
        <v>84.07</v>
      </c>
      <c r="V93" s="6">
        <v>93.79</v>
      </c>
      <c r="W93" s="6">
        <v>100.9</v>
      </c>
      <c r="X93" s="6">
        <v>101.16</v>
      </c>
      <c r="Y93" s="6">
        <v>93.34</v>
      </c>
      <c r="Z93" s="6">
        <v>86.18</v>
      </c>
      <c r="AA93" s="6">
        <v>85.35</v>
      </c>
      <c r="AB93" s="6">
        <v>87.55</v>
      </c>
      <c r="AC93" s="6">
        <v>94.74</v>
      </c>
      <c r="AD93" s="6">
        <v>96.05</v>
      </c>
      <c r="AE93" s="6">
        <v>94.88</v>
      </c>
      <c r="AF93" s="6">
        <v>85.48</v>
      </c>
      <c r="AG93" s="6">
        <v>81.12</v>
      </c>
      <c r="AH93" s="6">
        <v>81.04</v>
      </c>
      <c r="AI93" s="6">
        <v>77.05</v>
      </c>
      <c r="AJ93" s="6">
        <v>71.6</v>
      </c>
      <c r="AK93" s="6">
        <v>72.91</v>
      </c>
      <c r="AL93" s="6">
        <v>83.14</v>
      </c>
      <c r="AM93" s="6">
        <v>90.41</v>
      </c>
      <c r="AN93" s="6">
        <v>84.67</v>
      </c>
      <c r="AO93" s="6">
        <v>81.59</v>
      </c>
      <c r="AP93" s="6">
        <v>82.88</v>
      </c>
      <c r="AQ93" s="6">
        <v>77.41</v>
      </c>
      <c r="AR93" s="6">
        <v>71.15</v>
      </c>
      <c r="AS93" s="6">
        <v>77.59</v>
      </c>
      <c r="AT93" s="6">
        <v>89.63</v>
      </c>
      <c r="AU93" s="6">
        <v>83.96</v>
      </c>
      <c r="AV93" s="6">
        <v>61.49</v>
      </c>
      <c r="AW93" s="6">
        <v>63.2</v>
      </c>
      <c r="AX93" s="6">
        <v>76.57</v>
      </c>
      <c r="AY93" s="6">
        <v>78.44</v>
      </c>
      <c r="AZ93" s="6">
        <v>76.46</v>
      </c>
      <c r="BA93" s="6">
        <v>84.28</v>
      </c>
      <c r="BB93" s="6">
        <v>90.03</v>
      </c>
      <c r="BC93" s="6">
        <v>86.78</v>
      </c>
      <c r="BD93" s="6">
        <v>90.69</v>
      </c>
      <c r="BE93" s="6">
        <v>110.52</v>
      </c>
      <c r="BF93" s="6">
        <v>126.98</v>
      </c>
      <c r="BG93" s="6">
        <v>127.19</v>
      </c>
      <c r="BH93" s="6">
        <v>131.86</v>
      </c>
      <c r="BI93" s="6">
        <v>148.73</v>
      </c>
      <c r="BJ93" s="6">
        <v>148.66</v>
      </c>
      <c r="BK93" s="6">
        <v>130.97</v>
      </c>
      <c r="BL93" s="6">
        <v>128.41</v>
      </c>
      <c r="BM93" s="6">
        <v>132.44</v>
      </c>
      <c r="BN93" s="6">
        <v>118.8</v>
      </c>
      <c r="BO93" s="6">
        <v>115.43</v>
      </c>
      <c r="BP93" s="6">
        <v>124.56</v>
      </c>
      <c r="BQ93" s="6">
        <v>120.78</v>
      </c>
      <c r="BR93" s="6">
        <v>113.27</v>
      </c>
      <c r="BS93" s="6">
        <v>121.04</v>
      </c>
      <c r="BT93" s="6">
        <v>128.89</v>
      </c>
      <c r="BU93" s="6">
        <v>121.34</v>
      </c>
      <c r="BV93" s="6">
        <v>123.06</v>
      </c>
      <c r="BW93" s="6">
        <v>144.3</v>
      </c>
      <c r="BX93" s="6">
        <v>154.41</v>
      </c>
      <c r="BY93" s="6">
        <v>151.47</v>
      </c>
      <c r="BZ93" s="6">
        <v>160.67</v>
      </c>
      <c r="CA93" s="6">
        <v>165.01</v>
      </c>
      <c r="CB93" s="6">
        <v>159.6</v>
      </c>
      <c r="CC93" s="6">
        <v>160.4</v>
      </c>
      <c r="CD93" s="6">
        <v>171.55</v>
      </c>
      <c r="CE93" s="6">
        <v>179.29</v>
      </c>
      <c r="CF93" s="6">
        <v>186.7</v>
      </c>
      <c r="CG93" s="6">
        <v>195.88</v>
      </c>
      <c r="CH93" s="6">
        <v>196.86</v>
      </c>
      <c r="CI93" s="6">
        <v>185.08</v>
      </c>
      <c r="CJ93" s="6">
        <v>178.83</v>
      </c>
      <c r="CK93" s="6">
        <v>182.53</v>
      </c>
      <c r="CL93" s="6">
        <v>169.51</v>
      </c>
      <c r="CM93" s="6">
        <v>153.99</v>
      </c>
      <c r="CN93" s="6">
        <v>164.39</v>
      </c>
      <c r="CO93" s="6">
        <v>171.09</v>
      </c>
      <c r="CP93" s="6">
        <v>154.49</v>
      </c>
      <c r="CQ93" s="6">
        <v>152.15</v>
      </c>
      <c r="CR93" s="6">
        <v>162.48</v>
      </c>
      <c r="CS93" s="6">
        <v>149.13</v>
      </c>
      <c r="CT93" s="6">
        <v>142.63</v>
      </c>
      <c r="CU93" s="6">
        <v>147.54</v>
      </c>
      <c r="CV93" s="6">
        <v>144.85</v>
      </c>
      <c r="CW93" s="6">
        <v>137.19</v>
      </c>
      <c r="CX93" s="6">
        <v>153.93</v>
      </c>
      <c r="CY93" s="6">
        <v>170.2</v>
      </c>
      <c r="CZ93" s="6">
        <v>153.43</v>
      </c>
      <c r="DA93" s="6">
        <v>143.27</v>
      </c>
      <c r="DB93" s="6">
        <v>156.94</v>
      </c>
      <c r="DC93" s="6">
        <v>165.68</v>
      </c>
      <c r="DD93" s="6">
        <v>160.83</v>
      </c>
      <c r="DE93" s="6">
        <v>154.28</v>
      </c>
      <c r="DF93" s="6">
        <v>186.69</v>
      </c>
      <c r="DG93" s="6">
        <v>224.32</v>
      </c>
      <c r="DH93" s="6">
        <v>208.03</v>
      </c>
      <c r="DI93" s="6">
        <v>158.68</v>
      </c>
      <c r="DJ93" s="6">
        <v>146.05</v>
      </c>
      <c r="DK93" s="6">
        <v>177</v>
      </c>
      <c r="DL93" s="6">
        <v>179.66</v>
      </c>
      <c r="DM93" s="6">
        <v>116.44</v>
      </c>
      <c r="DN93" s="6">
        <v>71.24</v>
      </c>
      <c r="DO93" s="6">
        <v>81.16</v>
      </c>
      <c r="DP93" s="6">
        <v>111.27</v>
      </c>
      <c r="DQ93" s="6">
        <v>112.69</v>
      </c>
      <c r="DR93" s="6">
        <v>104.18</v>
      </c>
      <c r="DS93" s="6">
        <v>131.19</v>
      </c>
      <c r="DT93" s="6">
        <v>175.63</v>
      </c>
      <c r="DU93" s="6">
        <v>186.1</v>
      </c>
      <c r="DV93" s="6">
        <v>178.71</v>
      </c>
      <c r="DW93" s="6">
        <v>193.17</v>
      </c>
      <c r="DX93" s="6">
        <v>203.17</v>
      </c>
      <c r="DY93" s="6">
        <v>192.05</v>
      </c>
      <c r="DZ93" s="6">
        <v>184.64</v>
      </c>
      <c r="EA93" s="6">
        <v>190.37</v>
      </c>
      <c r="EB93" s="6">
        <v>193.74</v>
      </c>
      <c r="EC93" s="6">
        <v>192.97</v>
      </c>
      <c r="ED93" s="6">
        <v>192.97</v>
      </c>
      <c r="EE93" s="6">
        <v>191.17</v>
      </c>
      <c r="EF93" s="6">
        <v>185.73</v>
      </c>
      <c r="EG93" s="6">
        <v>185.65</v>
      </c>
      <c r="EH93" s="6">
        <v>182.04</v>
      </c>
      <c r="EI93" s="6">
        <v>176.42</v>
      </c>
      <c r="EJ93" s="6">
        <v>177.75</v>
      </c>
      <c r="EK93" s="6">
        <v>182.9</v>
      </c>
      <c r="EL93" s="6">
        <v>167.48</v>
      </c>
      <c r="EM93" s="6">
        <v>161.19</v>
      </c>
      <c r="EN93" s="6">
        <v>173.51</v>
      </c>
      <c r="EO93" s="6">
        <v>176.63</v>
      </c>
      <c r="EP93" s="6">
        <v>157.39</v>
      </c>
      <c r="EQ93" s="6">
        <v>148.62</v>
      </c>
      <c r="ER93" s="6">
        <v>163.3</v>
      </c>
      <c r="ES93" s="6">
        <v>154.43</v>
      </c>
      <c r="ET93" s="6">
        <v>141.6</v>
      </c>
      <c r="EU93" s="6">
        <v>145.3</v>
      </c>
      <c r="EV93" s="6">
        <v>148.24</v>
      </c>
      <c r="EW93" s="6">
        <v>134.86</v>
      </c>
      <c r="EX93" s="6">
        <v>132.15</v>
      </c>
      <c r="EY93" s="6">
        <v>138.01</v>
      </c>
      <c r="EZ93" s="6">
        <v>133.22</v>
      </c>
      <c r="FA93" s="6">
        <v>127.72</v>
      </c>
      <c r="FB93" s="6">
        <v>131.5</v>
      </c>
      <c r="FC93" s="6">
        <v>131.19</v>
      </c>
      <c r="FD93" s="6">
        <v>123.85</v>
      </c>
      <c r="FE93" s="6">
        <v>123.32</v>
      </c>
      <c r="FF93" s="6">
        <v>120.44</v>
      </c>
      <c r="FG93" s="6">
        <v>120.32</v>
      </c>
      <c r="FH93" s="6">
        <v>119.95</v>
      </c>
      <c r="FI93" s="6">
        <v>130.73</v>
      </c>
      <c r="FJ93" s="6">
        <v>128.01</v>
      </c>
      <c r="FK93" s="6">
        <v>120.18</v>
      </c>
      <c r="FL93" s="6">
        <v>128.89</v>
      </c>
      <c r="FM93" s="6">
        <v>139.13</v>
      </c>
      <c r="FN93" s="6">
        <v>130.98</v>
      </c>
      <c r="FO93" s="6">
        <v>122.16</v>
      </c>
      <c r="FP93" s="6">
        <v>130.07</v>
      </c>
      <c r="FQ93" s="6">
        <v>132.99</v>
      </c>
      <c r="FR93" s="6">
        <v>120.44</v>
      </c>
      <c r="FS93" s="6">
        <v>120.28</v>
      </c>
      <c r="FT93" s="6">
        <v>138.78</v>
      </c>
      <c r="FU93" s="6">
        <v>142.74</v>
      </c>
      <c r="FV93" s="6">
        <v>116.72</v>
      </c>
      <c r="FW93" s="6">
        <v>119.25</v>
      </c>
      <c r="FX93" s="6">
        <v>142.81</v>
      </c>
      <c r="FY93" s="6">
        <v>128.31</v>
      </c>
      <c r="FZ93" s="6">
        <v>107.64</v>
      </c>
      <c r="GA93" s="6">
        <v>138.69</v>
      </c>
      <c r="GB93" s="6">
        <v>151.96</v>
      </c>
      <c r="GC93" s="6">
        <v>114.23</v>
      </c>
      <c r="GD93" s="6">
        <v>122.75</v>
      </c>
      <c r="GE93" s="6">
        <v>201.46</v>
      </c>
      <c r="GF93" s="6">
        <v>133.43</v>
      </c>
      <c r="GG93" s="6">
        <v>114.93</v>
      </c>
      <c r="GH93" s="6">
        <v>604.96</v>
      </c>
      <c r="GI93" s="6">
        <v>475.56</v>
      </c>
      <c r="GJ93" s="6">
        <v>34.54</v>
      </c>
      <c r="GK93" s="6">
        <v>10.03</v>
      </c>
      <c r="GL93" s="6">
        <v>7.5</v>
      </c>
      <c r="GM93" s="6">
        <v>13.44</v>
      </c>
      <c r="GN93" s="6">
        <v>24.3</v>
      </c>
      <c r="GO93" s="6">
        <v>44.44</v>
      </c>
      <c r="GP93" s="6">
        <v>53.38</v>
      </c>
      <c r="GQ93" s="6">
        <v>97.3</v>
      </c>
      <c r="GR93" s="6">
        <v>92.48</v>
      </c>
      <c r="GS93" s="6">
        <v>68.81</v>
      </c>
      <c r="GT93" s="6">
        <v>90.16</v>
      </c>
      <c r="GU93" s="6">
        <v>118.38</v>
      </c>
      <c r="GV93" s="6">
        <v>114.92</v>
      </c>
      <c r="GW93" s="6">
        <v>127.66</v>
      </c>
      <c r="GX93" s="6">
        <v>168.84</v>
      </c>
      <c r="GY93" s="6">
        <v>168.89</v>
      </c>
      <c r="GZ93" s="6">
        <v>153.67</v>
      </c>
      <c r="HA93" s="6">
        <v>176.63</v>
      </c>
      <c r="HB93" s="6">
        <v>186.28</v>
      </c>
      <c r="HC93" s="6">
        <v>160.64</v>
      </c>
      <c r="HD93" s="6">
        <v>165.47</v>
      </c>
      <c r="HE93" s="6">
        <v>164.21</v>
      </c>
      <c r="HF93" s="6">
        <v>134.97</v>
      </c>
      <c r="HG93" s="6">
        <v>123.3</v>
      </c>
      <c r="HH93" s="6">
        <v>132.52</v>
      </c>
      <c r="HI93" s="6">
        <v>121.54</v>
      </c>
      <c r="HJ93" s="6">
        <v>103.6</v>
      </c>
      <c r="HK93" s="6">
        <v>106.73</v>
      </c>
      <c r="HL93" s="6">
        <v>106.24</v>
      </c>
      <c r="HM93" s="6">
        <v>89.92</v>
      </c>
      <c r="HN93" s="6">
        <v>87.12</v>
      </c>
      <c r="HO93" s="6">
        <v>96.27</v>
      </c>
      <c r="HP93" s="6">
        <v>92.44</v>
      </c>
      <c r="HQ93" s="6">
        <v>86.5</v>
      </c>
      <c r="HR93" s="6">
        <v>92.83</v>
      </c>
      <c r="HS93" s="6">
        <v>93.05</v>
      </c>
      <c r="HT93" s="6">
        <v>86.86</v>
      </c>
      <c r="HU93" s="6">
        <v>91.79</v>
      </c>
      <c r="HV93" s="6">
        <v>99.91</v>
      </c>
      <c r="HW93" s="6">
        <v>92.04</v>
      </c>
      <c r="HX93" s="6">
        <v>80.25</v>
      </c>
      <c r="HY93" s="6">
        <v>82.18</v>
      </c>
      <c r="HZ93" s="6">
        <v>75.17</v>
      </c>
      <c r="IA93" s="6">
        <v>66.12</v>
      </c>
      <c r="IB93" s="6">
        <v>67.72</v>
      </c>
      <c r="IC93" s="6">
        <v>72.44</v>
      </c>
      <c r="ID93" s="6">
        <v>72.49</v>
      </c>
      <c r="IE93" s="6">
        <v>70.15</v>
      </c>
      <c r="IF93" s="6">
        <v>75.18</v>
      </c>
      <c r="IG93" s="6">
        <v>80.19</v>
      </c>
    </row>
    <row r="94" spans="1:241" ht="12.75">
      <c r="A94" s="6">
        <v>60.31</v>
      </c>
      <c r="B94" s="6">
        <v>61.07</v>
      </c>
      <c r="C94" s="6">
        <v>60.36</v>
      </c>
      <c r="D94" s="6">
        <v>57.5</v>
      </c>
      <c r="E94" s="6">
        <v>55.08</v>
      </c>
      <c r="F94" s="6">
        <v>53.02</v>
      </c>
      <c r="G94" s="6">
        <v>51.76</v>
      </c>
      <c r="H94" s="6">
        <v>54.33</v>
      </c>
      <c r="I94" s="6">
        <v>54.04</v>
      </c>
      <c r="J94" s="6">
        <v>53.57</v>
      </c>
      <c r="K94" s="6">
        <v>52.23</v>
      </c>
      <c r="L94" s="6">
        <v>53.92</v>
      </c>
      <c r="M94" s="6">
        <v>51.97</v>
      </c>
      <c r="N94" s="6">
        <v>51.22</v>
      </c>
      <c r="O94" s="6">
        <v>55.27</v>
      </c>
      <c r="P94" s="6">
        <v>57.63</v>
      </c>
      <c r="Q94" s="6">
        <v>54.66</v>
      </c>
      <c r="R94" s="6">
        <v>55.42</v>
      </c>
      <c r="S94" s="6">
        <v>59.59</v>
      </c>
      <c r="T94" s="6">
        <v>63.65</v>
      </c>
      <c r="U94" s="6">
        <v>65.69</v>
      </c>
      <c r="V94" s="6">
        <v>66.85</v>
      </c>
      <c r="W94" s="6">
        <v>65.47</v>
      </c>
      <c r="X94" s="6">
        <v>67.27</v>
      </c>
      <c r="Y94" s="6">
        <v>69.27</v>
      </c>
      <c r="Z94" s="6">
        <v>70.01</v>
      </c>
      <c r="AA94" s="6">
        <v>67.65</v>
      </c>
      <c r="AB94" s="6">
        <v>67.19</v>
      </c>
      <c r="AC94" s="6">
        <v>65.85</v>
      </c>
      <c r="AD94" s="6">
        <v>65.04</v>
      </c>
      <c r="AE94" s="6">
        <v>64.34</v>
      </c>
      <c r="AF94" s="6">
        <v>64.49</v>
      </c>
      <c r="AG94" s="6">
        <v>66.89</v>
      </c>
      <c r="AH94" s="6">
        <v>66.82</v>
      </c>
      <c r="AI94" s="6">
        <v>66.23</v>
      </c>
      <c r="AJ94" s="6">
        <v>67.87</v>
      </c>
      <c r="AK94" s="6">
        <v>67.6</v>
      </c>
      <c r="AL94" s="6">
        <v>68.33</v>
      </c>
      <c r="AM94" s="6">
        <v>67.88</v>
      </c>
      <c r="AN94" s="6">
        <v>70.48</v>
      </c>
      <c r="AO94" s="6">
        <v>69.83</v>
      </c>
      <c r="AP94" s="6">
        <v>69.77</v>
      </c>
      <c r="AQ94" s="6">
        <v>66.33</v>
      </c>
      <c r="AR94" s="6">
        <v>66.48</v>
      </c>
      <c r="AS94" s="6">
        <v>74.08</v>
      </c>
      <c r="AT94" s="6">
        <v>75.57</v>
      </c>
      <c r="AU94" s="6">
        <v>54.94</v>
      </c>
      <c r="AV94" s="6">
        <v>36.38</v>
      </c>
      <c r="AW94" s="6">
        <v>37.8</v>
      </c>
      <c r="AX94" s="6">
        <v>57.54</v>
      </c>
      <c r="AY94" s="6">
        <v>69.76</v>
      </c>
      <c r="AZ94" s="6">
        <v>62.27</v>
      </c>
      <c r="BA94" s="6">
        <v>60.71</v>
      </c>
      <c r="BB94" s="6">
        <v>66.52</v>
      </c>
      <c r="BC94" s="6">
        <v>69.29</v>
      </c>
      <c r="BD94" s="6">
        <v>72.41</v>
      </c>
      <c r="BE94" s="6">
        <v>84.44</v>
      </c>
      <c r="BF94" s="6">
        <v>93.98</v>
      </c>
      <c r="BG94" s="6">
        <v>94.09</v>
      </c>
      <c r="BH94" s="6">
        <v>104.54</v>
      </c>
      <c r="BI94" s="6">
        <v>119.23</v>
      </c>
      <c r="BJ94" s="6">
        <v>116.69</v>
      </c>
      <c r="BK94" s="6">
        <v>105.24</v>
      </c>
      <c r="BL94" s="6">
        <v>109.75</v>
      </c>
      <c r="BM94" s="6">
        <v>114.53</v>
      </c>
      <c r="BN94" s="6">
        <v>96.52</v>
      </c>
      <c r="BO94" s="6">
        <v>87.66</v>
      </c>
      <c r="BP94" s="6">
        <v>98.09</v>
      </c>
      <c r="BQ94" s="6">
        <v>97.77</v>
      </c>
      <c r="BR94" s="6">
        <v>90.71</v>
      </c>
      <c r="BS94" s="6">
        <v>91.43</v>
      </c>
      <c r="BT94" s="6">
        <v>99.01</v>
      </c>
      <c r="BU94" s="6">
        <v>96.87</v>
      </c>
      <c r="BV94" s="6">
        <v>96.64</v>
      </c>
      <c r="BW94" s="6">
        <v>95.65</v>
      </c>
      <c r="BX94" s="6">
        <v>99.18</v>
      </c>
      <c r="BY94" s="6">
        <v>102.99</v>
      </c>
      <c r="BZ94" s="6">
        <v>112.78</v>
      </c>
      <c r="CA94" s="6">
        <v>119.81</v>
      </c>
      <c r="CB94" s="6">
        <v>116.69</v>
      </c>
      <c r="CC94" s="6">
        <v>125.43</v>
      </c>
      <c r="CD94" s="6">
        <v>142.83</v>
      </c>
      <c r="CE94" s="6">
        <v>144.31</v>
      </c>
      <c r="CF94" s="6">
        <v>144.16</v>
      </c>
      <c r="CG94" s="6">
        <v>155.05</v>
      </c>
      <c r="CH94" s="6">
        <v>159.69</v>
      </c>
      <c r="CI94" s="6">
        <v>153.1</v>
      </c>
      <c r="CJ94" s="6">
        <v>155.47</v>
      </c>
      <c r="CK94" s="6">
        <v>154.81</v>
      </c>
      <c r="CL94" s="6">
        <v>140.44</v>
      </c>
      <c r="CM94" s="6">
        <v>122.39</v>
      </c>
      <c r="CN94" s="6">
        <v>122.4</v>
      </c>
      <c r="CO94" s="6">
        <v>129.73</v>
      </c>
      <c r="CP94" s="6">
        <v>128.89</v>
      </c>
      <c r="CQ94" s="6">
        <v>131.29</v>
      </c>
      <c r="CR94" s="6">
        <v>135.17</v>
      </c>
      <c r="CS94" s="6">
        <v>131.57</v>
      </c>
      <c r="CT94" s="6">
        <v>131.14</v>
      </c>
      <c r="CU94" s="6">
        <v>133.21</v>
      </c>
      <c r="CV94" s="6">
        <v>135.87</v>
      </c>
      <c r="CW94" s="6">
        <v>132.35</v>
      </c>
      <c r="CX94" s="6">
        <v>136.67</v>
      </c>
      <c r="CY94" s="6">
        <v>139.8</v>
      </c>
      <c r="CZ94" s="6">
        <v>133.96</v>
      </c>
      <c r="DA94" s="6">
        <v>138.54</v>
      </c>
      <c r="DB94" s="6">
        <v>147.73</v>
      </c>
      <c r="DC94" s="6">
        <v>142.68</v>
      </c>
      <c r="DD94" s="6">
        <v>133.51</v>
      </c>
      <c r="DE94" s="6">
        <v>134.5</v>
      </c>
      <c r="DF94" s="6">
        <v>158.61</v>
      </c>
      <c r="DG94" s="6">
        <v>173.01</v>
      </c>
      <c r="DH94" s="6">
        <v>168.07</v>
      </c>
      <c r="DI94" s="6">
        <v>166.57</v>
      </c>
      <c r="DJ94" s="6">
        <v>160.51</v>
      </c>
      <c r="DK94" s="6">
        <v>125.06</v>
      </c>
      <c r="DL94" s="6">
        <v>83.74</v>
      </c>
      <c r="DM94" s="6">
        <v>80.15</v>
      </c>
      <c r="DN94" s="6">
        <v>99.82</v>
      </c>
      <c r="DO94" s="6">
        <v>105.63</v>
      </c>
      <c r="DP94" s="6">
        <v>96.67</v>
      </c>
      <c r="DQ94" s="6">
        <v>86.96</v>
      </c>
      <c r="DR94" s="6">
        <v>99.71</v>
      </c>
      <c r="DS94" s="6">
        <v>134.4</v>
      </c>
      <c r="DT94" s="6">
        <v>155.19</v>
      </c>
      <c r="DU94" s="6">
        <v>155.82</v>
      </c>
      <c r="DV94" s="6">
        <v>164.7</v>
      </c>
      <c r="DW94" s="6">
        <v>187.44</v>
      </c>
      <c r="DX94" s="6">
        <v>187.21</v>
      </c>
      <c r="DY94" s="6">
        <v>173.8</v>
      </c>
      <c r="DZ94" s="6">
        <v>179.38</v>
      </c>
      <c r="EA94" s="6">
        <v>181.11</v>
      </c>
      <c r="EB94" s="6">
        <v>176.5</v>
      </c>
      <c r="EC94" s="6">
        <v>179.06</v>
      </c>
      <c r="ED94" s="6">
        <v>189.24</v>
      </c>
      <c r="EE94" s="6">
        <v>184.77</v>
      </c>
      <c r="EF94" s="6">
        <v>173.25</v>
      </c>
      <c r="EG94" s="6">
        <v>169.65</v>
      </c>
      <c r="EH94" s="6">
        <v>173.5</v>
      </c>
      <c r="EI94" s="6">
        <v>173.59</v>
      </c>
      <c r="EJ94" s="6">
        <v>172.52</v>
      </c>
      <c r="EK94" s="6">
        <v>173.98</v>
      </c>
      <c r="EL94" s="6">
        <v>169.81</v>
      </c>
      <c r="EM94" s="6">
        <v>162.34</v>
      </c>
      <c r="EN94" s="6">
        <v>163.74</v>
      </c>
      <c r="EO94" s="6">
        <v>169.18</v>
      </c>
      <c r="EP94" s="6">
        <v>166.38</v>
      </c>
      <c r="EQ94" s="6">
        <v>163.32</v>
      </c>
      <c r="ER94" s="6">
        <v>157.61</v>
      </c>
      <c r="ES94" s="6">
        <v>147.93</v>
      </c>
      <c r="ET94" s="6">
        <v>147.18</v>
      </c>
      <c r="EU94" s="6">
        <v>148.71</v>
      </c>
      <c r="EV94" s="6">
        <v>142.89</v>
      </c>
      <c r="EW94" s="6">
        <v>137.6</v>
      </c>
      <c r="EX94" s="6">
        <v>138.79</v>
      </c>
      <c r="EY94" s="6">
        <v>143.84</v>
      </c>
      <c r="EZ94" s="6">
        <v>135.93</v>
      </c>
      <c r="FA94" s="6">
        <v>132.6</v>
      </c>
      <c r="FB94" s="6">
        <v>134.78</v>
      </c>
      <c r="FC94" s="6">
        <v>126.43</v>
      </c>
      <c r="FD94" s="6">
        <v>118.7</v>
      </c>
      <c r="FE94" s="6">
        <v>126.36</v>
      </c>
      <c r="FF94" s="6">
        <v>129.29</v>
      </c>
      <c r="FG94" s="6">
        <v>112.23</v>
      </c>
      <c r="FH94" s="6">
        <v>113.64</v>
      </c>
      <c r="FI94" s="6">
        <v>134.16</v>
      </c>
      <c r="FJ94" s="6">
        <v>130.52</v>
      </c>
      <c r="FK94" s="6">
        <v>114.56</v>
      </c>
      <c r="FL94" s="6">
        <v>120.6</v>
      </c>
      <c r="FM94" s="6">
        <v>142.25</v>
      </c>
      <c r="FN94" s="6">
        <v>128.01</v>
      </c>
      <c r="FO94" s="6">
        <v>107.19</v>
      </c>
      <c r="FP94" s="6">
        <v>122.79</v>
      </c>
      <c r="FQ94" s="6">
        <v>147.07</v>
      </c>
      <c r="FR94" s="6">
        <v>130.35</v>
      </c>
      <c r="FS94" s="6">
        <v>115.95</v>
      </c>
      <c r="FT94" s="6">
        <v>131.12</v>
      </c>
      <c r="FU94" s="6">
        <v>137.32</v>
      </c>
      <c r="FV94" s="6">
        <v>115.48</v>
      </c>
      <c r="FW94" s="6">
        <v>127.65</v>
      </c>
      <c r="FX94" s="6">
        <v>140.98</v>
      </c>
      <c r="FY94" s="6">
        <v>109.48</v>
      </c>
      <c r="FZ94" s="6">
        <v>107.43</v>
      </c>
      <c r="GA94" s="6">
        <v>147.06</v>
      </c>
      <c r="GB94" s="6">
        <v>142.08</v>
      </c>
      <c r="GC94" s="6">
        <v>104.9</v>
      </c>
      <c r="GD94" s="6">
        <v>128.62</v>
      </c>
      <c r="GE94" s="6">
        <v>183.05</v>
      </c>
      <c r="GF94" s="6">
        <v>138.77</v>
      </c>
      <c r="GG94" s="6">
        <v>149.16</v>
      </c>
      <c r="GH94" s="6">
        <v>630.58</v>
      </c>
      <c r="GI94" s="6">
        <v>349.53</v>
      </c>
      <c r="GJ94" s="6">
        <v>27.16</v>
      </c>
      <c r="GK94" s="6">
        <v>6.9</v>
      </c>
      <c r="GL94" s="6">
        <v>7.81</v>
      </c>
      <c r="GM94" s="6">
        <v>15.61</v>
      </c>
      <c r="GN94" s="6">
        <v>48.97</v>
      </c>
      <c r="GO94" s="6">
        <v>70.52</v>
      </c>
      <c r="GP94" s="6">
        <v>80.35</v>
      </c>
      <c r="GQ94" s="6">
        <v>103.15</v>
      </c>
      <c r="GR94" s="6">
        <v>95.63</v>
      </c>
      <c r="GS94" s="6">
        <v>74.54</v>
      </c>
      <c r="GT94" s="6">
        <v>84.22</v>
      </c>
      <c r="GU94" s="6">
        <v>94.86</v>
      </c>
      <c r="GV94" s="6">
        <v>87.28</v>
      </c>
      <c r="GW94" s="6">
        <v>96.94</v>
      </c>
      <c r="GX94" s="6">
        <v>116.72</v>
      </c>
      <c r="GY94" s="6">
        <v>112.83</v>
      </c>
      <c r="GZ94" s="6">
        <v>105.23</v>
      </c>
      <c r="HA94" s="6">
        <v>121.61</v>
      </c>
      <c r="HB94" s="6">
        <v>113.6</v>
      </c>
      <c r="HC94" s="6">
        <v>92.74</v>
      </c>
      <c r="HD94" s="6">
        <v>96.46</v>
      </c>
      <c r="HE94" s="6">
        <v>99.7</v>
      </c>
      <c r="HF94" s="6">
        <v>84.2</v>
      </c>
      <c r="HG94" s="6">
        <v>78.11</v>
      </c>
      <c r="HH94" s="6">
        <v>90.92</v>
      </c>
      <c r="HI94" s="6">
        <v>88.62</v>
      </c>
      <c r="HJ94" s="6">
        <v>74.73</v>
      </c>
      <c r="HK94" s="6">
        <v>67</v>
      </c>
      <c r="HL94" s="6">
        <v>72.28</v>
      </c>
      <c r="HM94" s="6">
        <v>69.96</v>
      </c>
      <c r="HN94" s="6">
        <v>64.74</v>
      </c>
      <c r="HO94" s="6">
        <v>70.03</v>
      </c>
      <c r="HP94" s="6">
        <v>70.73</v>
      </c>
      <c r="HQ94" s="6">
        <v>60.11</v>
      </c>
      <c r="HR94" s="6">
        <v>62.11</v>
      </c>
      <c r="HS94" s="6">
        <v>70.76</v>
      </c>
      <c r="HT94" s="6">
        <v>68.98</v>
      </c>
      <c r="HU94" s="6">
        <v>65.31</v>
      </c>
      <c r="HV94" s="6">
        <v>67.43</v>
      </c>
      <c r="HW94" s="6">
        <v>68.57</v>
      </c>
      <c r="HX94" s="6">
        <v>63.79</v>
      </c>
      <c r="HY94" s="6">
        <v>61.33</v>
      </c>
      <c r="HZ94" s="6">
        <v>59.76</v>
      </c>
      <c r="IA94" s="6">
        <v>52.62</v>
      </c>
      <c r="IB94" s="6">
        <v>49.15</v>
      </c>
      <c r="IC94" s="6">
        <v>51.54</v>
      </c>
      <c r="ID94" s="6">
        <v>54.27</v>
      </c>
      <c r="IE94" s="6">
        <v>56.65</v>
      </c>
      <c r="IF94" s="6">
        <v>57.92</v>
      </c>
      <c r="IG94" s="6">
        <v>60.31</v>
      </c>
    </row>
    <row r="95" spans="1:241" ht="12.75">
      <c r="A95" s="6">
        <v>44.92</v>
      </c>
      <c r="B95" s="6">
        <v>42.6</v>
      </c>
      <c r="C95" s="6">
        <v>44.18</v>
      </c>
      <c r="D95" s="6">
        <v>45.22</v>
      </c>
      <c r="E95" s="6">
        <v>46.82</v>
      </c>
      <c r="F95" s="6">
        <v>45.68</v>
      </c>
      <c r="G95" s="6">
        <v>43.67</v>
      </c>
      <c r="H95" s="6">
        <v>41.86</v>
      </c>
      <c r="I95" s="6">
        <v>40.29</v>
      </c>
      <c r="J95" s="6">
        <v>39.11</v>
      </c>
      <c r="K95" s="6">
        <v>40.73</v>
      </c>
      <c r="L95" s="6">
        <v>44.37</v>
      </c>
      <c r="M95" s="6">
        <v>47.5</v>
      </c>
      <c r="N95" s="6">
        <v>46.64</v>
      </c>
      <c r="O95" s="6">
        <v>45.12</v>
      </c>
      <c r="P95" s="6">
        <v>45.11</v>
      </c>
      <c r="Q95" s="6">
        <v>46.36</v>
      </c>
      <c r="R95" s="6">
        <v>46.18</v>
      </c>
      <c r="S95" s="6">
        <v>46.13</v>
      </c>
      <c r="T95" s="6">
        <v>48.93</v>
      </c>
      <c r="U95" s="6">
        <v>53.77</v>
      </c>
      <c r="V95" s="6">
        <v>55.4</v>
      </c>
      <c r="W95" s="6">
        <v>54.32</v>
      </c>
      <c r="X95" s="6">
        <v>56.74</v>
      </c>
      <c r="Y95" s="6">
        <v>57.09</v>
      </c>
      <c r="Z95" s="6">
        <v>54.62</v>
      </c>
      <c r="AA95" s="6">
        <v>51.95</v>
      </c>
      <c r="AB95" s="6">
        <v>52.74</v>
      </c>
      <c r="AC95" s="6">
        <v>53.13</v>
      </c>
      <c r="AD95" s="6">
        <v>53.28</v>
      </c>
      <c r="AE95" s="6">
        <v>55.85</v>
      </c>
      <c r="AF95" s="6">
        <v>62.61</v>
      </c>
      <c r="AG95" s="6">
        <v>63.13</v>
      </c>
      <c r="AH95" s="6">
        <v>56.28</v>
      </c>
      <c r="AI95" s="6">
        <v>56.31</v>
      </c>
      <c r="AJ95" s="6">
        <v>63.01</v>
      </c>
      <c r="AK95" s="6">
        <v>67.56</v>
      </c>
      <c r="AL95" s="6">
        <v>61.81</v>
      </c>
      <c r="AM95" s="6">
        <v>56.78</v>
      </c>
      <c r="AN95" s="6">
        <v>58.99</v>
      </c>
      <c r="AO95" s="6">
        <v>61.8</v>
      </c>
      <c r="AP95" s="6">
        <v>63.52</v>
      </c>
      <c r="AQ95" s="6">
        <v>64.73</v>
      </c>
      <c r="AR95" s="6">
        <v>67.89</v>
      </c>
      <c r="AS95" s="6">
        <v>72.24</v>
      </c>
      <c r="AT95" s="6">
        <v>73.28</v>
      </c>
      <c r="AU95" s="6">
        <v>62.67</v>
      </c>
      <c r="AV95" s="6">
        <v>48.24</v>
      </c>
      <c r="AW95" s="6">
        <v>47.74</v>
      </c>
      <c r="AX95" s="6">
        <v>58.04</v>
      </c>
      <c r="AY95" s="6">
        <v>58.64</v>
      </c>
      <c r="AZ95" s="6">
        <v>51.91</v>
      </c>
      <c r="BA95" s="6">
        <v>49.28</v>
      </c>
      <c r="BB95" s="6">
        <v>54.82</v>
      </c>
      <c r="BC95" s="6">
        <v>55.84</v>
      </c>
      <c r="BD95" s="6">
        <v>55.51</v>
      </c>
      <c r="BE95" s="6">
        <v>59.32</v>
      </c>
      <c r="BF95" s="6">
        <v>72.21</v>
      </c>
      <c r="BG95" s="6">
        <v>79.68</v>
      </c>
      <c r="BH95" s="6">
        <v>84</v>
      </c>
      <c r="BI95" s="6">
        <v>92.27</v>
      </c>
      <c r="BJ95" s="6">
        <v>96.5</v>
      </c>
      <c r="BK95" s="6">
        <v>92.43</v>
      </c>
      <c r="BL95" s="6">
        <v>93.2</v>
      </c>
      <c r="BM95" s="6">
        <v>94.66</v>
      </c>
      <c r="BN95" s="6">
        <v>88.84</v>
      </c>
      <c r="BO95" s="6">
        <v>85.42</v>
      </c>
      <c r="BP95" s="6">
        <v>85.42</v>
      </c>
      <c r="BQ95" s="6">
        <v>87.52</v>
      </c>
      <c r="BR95" s="6">
        <v>86.11</v>
      </c>
      <c r="BS95" s="6">
        <v>83.07</v>
      </c>
      <c r="BT95" s="6">
        <v>77.11</v>
      </c>
      <c r="BU95" s="6">
        <v>73.91</v>
      </c>
      <c r="BV95" s="6">
        <v>73.26</v>
      </c>
      <c r="BW95" s="6">
        <v>73.18</v>
      </c>
      <c r="BX95" s="6">
        <v>74.01</v>
      </c>
      <c r="BY95" s="6">
        <v>77.83</v>
      </c>
      <c r="BZ95" s="6">
        <v>85.51</v>
      </c>
      <c r="CA95" s="6">
        <v>93.72</v>
      </c>
      <c r="CB95" s="6">
        <v>97.62</v>
      </c>
      <c r="CC95" s="6">
        <v>106.57</v>
      </c>
      <c r="CD95" s="6">
        <v>117.53</v>
      </c>
      <c r="CE95" s="6">
        <v>117.23</v>
      </c>
      <c r="CF95" s="6">
        <v>117.36</v>
      </c>
      <c r="CG95" s="6">
        <v>126.3</v>
      </c>
      <c r="CH95" s="6">
        <v>129.7</v>
      </c>
      <c r="CI95" s="6">
        <v>120.46</v>
      </c>
      <c r="CJ95" s="6">
        <v>116.67</v>
      </c>
      <c r="CK95" s="6">
        <v>119.59</v>
      </c>
      <c r="CL95" s="6">
        <v>126.18</v>
      </c>
      <c r="CM95" s="6">
        <v>121.47</v>
      </c>
      <c r="CN95" s="6">
        <v>111.66</v>
      </c>
      <c r="CO95" s="6">
        <v>105.69</v>
      </c>
      <c r="CP95" s="6">
        <v>99.66</v>
      </c>
      <c r="CQ95" s="6">
        <v>101.46</v>
      </c>
      <c r="CR95" s="6">
        <v>111.36</v>
      </c>
      <c r="CS95" s="6">
        <v>121.38</v>
      </c>
      <c r="CT95" s="6">
        <v>125.77</v>
      </c>
      <c r="CU95" s="6">
        <v>132.71</v>
      </c>
      <c r="CV95" s="6">
        <v>141.99</v>
      </c>
      <c r="CW95" s="6">
        <v>137.42</v>
      </c>
      <c r="CX95" s="6">
        <v>126.14</v>
      </c>
      <c r="CY95" s="6">
        <v>127.13</v>
      </c>
      <c r="CZ95" s="6">
        <v>131.5</v>
      </c>
      <c r="DA95" s="6">
        <v>132.14</v>
      </c>
      <c r="DB95" s="6">
        <v>129.64</v>
      </c>
      <c r="DC95" s="6">
        <v>129.38</v>
      </c>
      <c r="DD95" s="6">
        <v>143.06</v>
      </c>
      <c r="DE95" s="6">
        <v>156.05</v>
      </c>
      <c r="DF95" s="6">
        <v>152.09</v>
      </c>
      <c r="DG95" s="6">
        <v>133.19</v>
      </c>
      <c r="DH95" s="6">
        <v>128.07</v>
      </c>
      <c r="DI95" s="6">
        <v>143.9</v>
      </c>
      <c r="DJ95" s="6">
        <v>133.66</v>
      </c>
      <c r="DK95" s="6">
        <v>118.19</v>
      </c>
      <c r="DL95" s="6">
        <v>120.34</v>
      </c>
      <c r="DM95" s="6">
        <v>134.95</v>
      </c>
      <c r="DN95" s="6">
        <v>119.57</v>
      </c>
      <c r="DO95" s="6">
        <v>89.42</v>
      </c>
      <c r="DP95" s="6">
        <v>80.85</v>
      </c>
      <c r="DQ95" s="6">
        <v>96.12</v>
      </c>
      <c r="DR95" s="6">
        <v>124.12</v>
      </c>
      <c r="DS95" s="6">
        <v>132.24</v>
      </c>
      <c r="DT95" s="6">
        <v>134.9</v>
      </c>
      <c r="DU95" s="6">
        <v>153.67</v>
      </c>
      <c r="DV95" s="6">
        <v>181.09</v>
      </c>
      <c r="DW95" s="6">
        <v>179.24</v>
      </c>
      <c r="DX95" s="6">
        <v>160.31</v>
      </c>
      <c r="DY95" s="6">
        <v>153.75</v>
      </c>
      <c r="DZ95" s="6">
        <v>173.34</v>
      </c>
      <c r="EA95" s="6">
        <v>177.04</v>
      </c>
      <c r="EB95" s="6">
        <v>167.09</v>
      </c>
      <c r="EC95" s="6">
        <v>166.7</v>
      </c>
      <c r="ED95" s="6">
        <v>177.31</v>
      </c>
      <c r="EE95" s="6">
        <v>176.86</v>
      </c>
      <c r="EF95" s="6">
        <v>166.87</v>
      </c>
      <c r="EG95" s="6">
        <v>162.05</v>
      </c>
      <c r="EH95" s="6">
        <v>169.69</v>
      </c>
      <c r="EI95" s="6">
        <v>173.54</v>
      </c>
      <c r="EJ95" s="6">
        <v>170.34</v>
      </c>
      <c r="EK95" s="6">
        <v>169.87</v>
      </c>
      <c r="EL95" s="6">
        <v>175.54</v>
      </c>
      <c r="EM95" s="6">
        <v>177.1</v>
      </c>
      <c r="EN95" s="6">
        <v>172.8</v>
      </c>
      <c r="EO95" s="6">
        <v>169.77</v>
      </c>
      <c r="EP95" s="6">
        <v>175.85</v>
      </c>
      <c r="EQ95" s="6">
        <v>174.8</v>
      </c>
      <c r="ER95" s="6">
        <v>159.79</v>
      </c>
      <c r="ES95" s="6">
        <v>152.59</v>
      </c>
      <c r="ET95" s="6">
        <v>157.14</v>
      </c>
      <c r="EU95" s="6">
        <v>157.22</v>
      </c>
      <c r="EV95" s="6">
        <v>149.49</v>
      </c>
      <c r="EW95" s="6">
        <v>148.71</v>
      </c>
      <c r="EX95" s="6">
        <v>158.95</v>
      </c>
      <c r="EY95" s="6">
        <v>158.92</v>
      </c>
      <c r="EZ95" s="6">
        <v>146.28</v>
      </c>
      <c r="FA95" s="6">
        <v>143.82</v>
      </c>
      <c r="FB95" s="6">
        <v>154.61</v>
      </c>
      <c r="FC95" s="6">
        <v>146.3</v>
      </c>
      <c r="FD95" s="6">
        <v>127.46</v>
      </c>
      <c r="FE95" s="6">
        <v>129.21</v>
      </c>
      <c r="FF95" s="6">
        <v>134.21</v>
      </c>
      <c r="FG95" s="6">
        <v>120.74</v>
      </c>
      <c r="FH95" s="6">
        <v>118.49</v>
      </c>
      <c r="FI95" s="6">
        <v>139.4</v>
      </c>
      <c r="FJ95" s="6">
        <v>147.61</v>
      </c>
      <c r="FK95" s="6">
        <v>137.32</v>
      </c>
      <c r="FL95" s="6">
        <v>139.5</v>
      </c>
      <c r="FM95" s="6">
        <v>145.37</v>
      </c>
      <c r="FN95" s="6">
        <v>137.25</v>
      </c>
      <c r="FO95" s="6">
        <v>118.92</v>
      </c>
      <c r="FP95" s="6">
        <v>123.91</v>
      </c>
      <c r="FQ95" s="6">
        <v>133.58</v>
      </c>
      <c r="FR95" s="6">
        <v>129.66</v>
      </c>
      <c r="FS95" s="6">
        <v>131.26</v>
      </c>
      <c r="FT95" s="6">
        <v>159.58</v>
      </c>
      <c r="FU95" s="6">
        <v>149.18</v>
      </c>
      <c r="FV95" s="6">
        <v>123.42</v>
      </c>
      <c r="FW95" s="6">
        <v>135.09</v>
      </c>
      <c r="FX95" s="6">
        <v>144.54</v>
      </c>
      <c r="FY95" s="6">
        <v>120.47</v>
      </c>
      <c r="FZ95" s="6">
        <v>119.04</v>
      </c>
      <c r="GA95" s="6">
        <v>150.77</v>
      </c>
      <c r="GB95" s="6">
        <v>141.97</v>
      </c>
      <c r="GC95" s="6">
        <v>120.91</v>
      </c>
      <c r="GD95" s="6">
        <v>123.54</v>
      </c>
      <c r="GE95" s="6">
        <v>146</v>
      </c>
      <c r="GF95" s="6">
        <v>129.09</v>
      </c>
      <c r="GG95" s="6">
        <v>154.86</v>
      </c>
      <c r="GH95" s="6">
        <v>460.76</v>
      </c>
      <c r="GI95" s="6">
        <v>896.91</v>
      </c>
      <c r="GJ95" s="6">
        <v>112.92</v>
      </c>
      <c r="GK95" s="6">
        <v>20.1</v>
      </c>
      <c r="GL95" s="6">
        <v>17.88</v>
      </c>
      <c r="GM95" s="6">
        <v>38.93</v>
      </c>
      <c r="GN95" s="6">
        <v>86.83</v>
      </c>
      <c r="GO95" s="6">
        <v>101.7</v>
      </c>
      <c r="GP95" s="6">
        <v>105.33</v>
      </c>
      <c r="GQ95" s="6">
        <v>103.81</v>
      </c>
      <c r="GR95" s="6">
        <v>88.95</v>
      </c>
      <c r="GS95" s="6">
        <v>84.43</v>
      </c>
      <c r="GT95" s="6">
        <v>88.08</v>
      </c>
      <c r="GU95" s="6">
        <v>88.54</v>
      </c>
      <c r="GV95" s="6">
        <v>83.26</v>
      </c>
      <c r="GW95" s="6">
        <v>93.57</v>
      </c>
      <c r="GX95" s="6">
        <v>105.12</v>
      </c>
      <c r="GY95" s="6">
        <v>93.85</v>
      </c>
      <c r="GZ95" s="6">
        <v>87.06</v>
      </c>
      <c r="HA95" s="6">
        <v>97.78</v>
      </c>
      <c r="HB95" s="6">
        <v>87.78</v>
      </c>
      <c r="HC95" s="6">
        <v>75.01</v>
      </c>
      <c r="HD95" s="6">
        <v>73.4</v>
      </c>
      <c r="HE95" s="6">
        <v>75.03</v>
      </c>
      <c r="HF95" s="6">
        <v>66.1</v>
      </c>
      <c r="HG95" s="6">
        <v>62.45</v>
      </c>
      <c r="HH95" s="6">
        <v>65.11</v>
      </c>
      <c r="HI95" s="6">
        <v>65.69</v>
      </c>
      <c r="HJ95" s="6">
        <v>59.93</v>
      </c>
      <c r="HK95" s="6">
        <v>56.91</v>
      </c>
      <c r="HL95" s="6">
        <v>58.8</v>
      </c>
      <c r="HM95" s="6">
        <v>56.51</v>
      </c>
      <c r="HN95" s="6">
        <v>52.43</v>
      </c>
      <c r="HO95" s="6">
        <v>58.77</v>
      </c>
      <c r="HP95" s="6">
        <v>59.97</v>
      </c>
      <c r="HQ95" s="6">
        <v>54.69</v>
      </c>
      <c r="HR95" s="6">
        <v>54.27</v>
      </c>
      <c r="HS95" s="6">
        <v>55.9</v>
      </c>
      <c r="HT95" s="6">
        <v>50.61</v>
      </c>
      <c r="HU95" s="6">
        <v>46.43</v>
      </c>
      <c r="HV95" s="6">
        <v>50.34</v>
      </c>
      <c r="HW95" s="6">
        <v>55.88</v>
      </c>
      <c r="HX95" s="6">
        <v>52.76</v>
      </c>
      <c r="HY95" s="6">
        <v>48.88</v>
      </c>
      <c r="HZ95" s="6">
        <v>46.92</v>
      </c>
      <c r="IA95" s="6">
        <v>44.69</v>
      </c>
      <c r="IB95" s="6">
        <v>41.35</v>
      </c>
      <c r="IC95" s="6">
        <v>41.4</v>
      </c>
      <c r="ID95" s="6">
        <v>45.75</v>
      </c>
      <c r="IE95" s="6">
        <v>52.06</v>
      </c>
      <c r="IF95" s="6">
        <v>49.36</v>
      </c>
      <c r="IG95" s="6">
        <v>44.92</v>
      </c>
    </row>
    <row r="96" spans="1:241" ht="12.75">
      <c r="A96" s="6">
        <v>31.77</v>
      </c>
      <c r="B96" s="6">
        <v>31.47</v>
      </c>
      <c r="C96" s="6">
        <v>29.87</v>
      </c>
      <c r="D96" s="6">
        <v>27.8</v>
      </c>
      <c r="E96" s="6">
        <v>28.72</v>
      </c>
      <c r="F96" s="6">
        <v>29.57</v>
      </c>
      <c r="G96" s="6">
        <v>29.78</v>
      </c>
      <c r="H96" s="6">
        <v>27.76</v>
      </c>
      <c r="I96" s="6">
        <v>26.58</v>
      </c>
      <c r="J96" s="6">
        <v>27.15</v>
      </c>
      <c r="K96" s="6">
        <v>27.08</v>
      </c>
      <c r="L96" s="6">
        <v>28.05</v>
      </c>
      <c r="M96" s="6">
        <v>29.37</v>
      </c>
      <c r="N96" s="6">
        <v>29.33</v>
      </c>
      <c r="O96" s="6">
        <v>28.26</v>
      </c>
      <c r="P96" s="6">
        <v>27.89</v>
      </c>
      <c r="Q96" s="6">
        <v>29.59</v>
      </c>
      <c r="R96" s="6">
        <v>32.06</v>
      </c>
      <c r="S96" s="6">
        <v>34.39</v>
      </c>
      <c r="T96" s="6">
        <v>35.41</v>
      </c>
      <c r="U96" s="6">
        <v>38.73</v>
      </c>
      <c r="V96" s="6">
        <v>37.88</v>
      </c>
      <c r="W96" s="6">
        <v>38.96</v>
      </c>
      <c r="X96" s="6">
        <v>41.13</v>
      </c>
      <c r="Y96" s="6">
        <v>42.35</v>
      </c>
      <c r="Z96" s="6">
        <v>40.07</v>
      </c>
      <c r="AA96" s="6">
        <v>40</v>
      </c>
      <c r="AB96" s="6">
        <v>41.29</v>
      </c>
      <c r="AC96" s="6">
        <v>42.05</v>
      </c>
      <c r="AD96" s="6">
        <v>39.08</v>
      </c>
      <c r="AE96" s="6">
        <v>38.78</v>
      </c>
      <c r="AF96" s="6">
        <v>43.25</v>
      </c>
      <c r="AG96" s="6">
        <v>45.39</v>
      </c>
      <c r="AH96" s="6">
        <v>46.09</v>
      </c>
      <c r="AI96" s="6">
        <v>47.25</v>
      </c>
      <c r="AJ96" s="6">
        <v>49.5</v>
      </c>
      <c r="AK96" s="6">
        <v>49.84</v>
      </c>
      <c r="AL96" s="6">
        <v>47.47</v>
      </c>
      <c r="AM96" s="6">
        <v>47.93</v>
      </c>
      <c r="AN96" s="6">
        <v>54.07</v>
      </c>
      <c r="AO96" s="6">
        <v>56.46</v>
      </c>
      <c r="AP96" s="6">
        <v>53.66</v>
      </c>
      <c r="AQ96" s="6">
        <v>53.55</v>
      </c>
      <c r="AR96" s="6">
        <v>54.62</v>
      </c>
      <c r="AS96" s="6">
        <v>54.31</v>
      </c>
      <c r="AT96" s="6">
        <v>55.44</v>
      </c>
      <c r="AU96" s="6">
        <v>58.15</v>
      </c>
      <c r="AV96" s="6">
        <v>56.87</v>
      </c>
      <c r="AW96" s="6">
        <v>52.64</v>
      </c>
      <c r="AX96" s="6">
        <v>51.03</v>
      </c>
      <c r="AY96" s="6">
        <v>46.24</v>
      </c>
      <c r="AZ96" s="6">
        <v>39.04</v>
      </c>
      <c r="BA96" s="6">
        <v>38.38</v>
      </c>
      <c r="BB96" s="6">
        <v>40.82</v>
      </c>
      <c r="BC96" s="6">
        <v>41.88</v>
      </c>
      <c r="BD96" s="6">
        <v>42.72</v>
      </c>
      <c r="BE96" s="6">
        <v>46.15</v>
      </c>
      <c r="BF96" s="6">
        <v>55.25</v>
      </c>
      <c r="BG96" s="6">
        <v>59.71</v>
      </c>
      <c r="BH96" s="6">
        <v>57.29</v>
      </c>
      <c r="BI96" s="6">
        <v>61.36</v>
      </c>
      <c r="BJ96" s="6">
        <v>72.53</v>
      </c>
      <c r="BK96" s="6">
        <v>68.84</v>
      </c>
      <c r="BL96" s="6">
        <v>61.37</v>
      </c>
      <c r="BM96" s="6">
        <v>62.72</v>
      </c>
      <c r="BN96" s="6">
        <v>68.72</v>
      </c>
      <c r="BO96" s="6">
        <v>70.73</v>
      </c>
      <c r="BP96" s="6">
        <v>64.45</v>
      </c>
      <c r="BQ96" s="6">
        <v>60.7</v>
      </c>
      <c r="BR96" s="6">
        <v>64.35</v>
      </c>
      <c r="BS96" s="6">
        <v>70.63</v>
      </c>
      <c r="BT96" s="6">
        <v>64.64</v>
      </c>
      <c r="BU96" s="6">
        <v>58.19</v>
      </c>
      <c r="BV96" s="6">
        <v>59.35</v>
      </c>
      <c r="BW96" s="6">
        <v>59.95</v>
      </c>
      <c r="BX96" s="6">
        <v>58.01</v>
      </c>
      <c r="BY96" s="6">
        <v>59.16</v>
      </c>
      <c r="BZ96" s="6">
        <v>64.64</v>
      </c>
      <c r="CA96" s="6">
        <v>73.62</v>
      </c>
      <c r="CB96" s="6">
        <v>78.15</v>
      </c>
      <c r="CC96" s="6">
        <v>80.68</v>
      </c>
      <c r="CD96" s="6">
        <v>89.97</v>
      </c>
      <c r="CE96" s="6">
        <v>92.33</v>
      </c>
      <c r="CF96" s="6">
        <v>94.96</v>
      </c>
      <c r="CG96" s="6">
        <v>99.41</v>
      </c>
      <c r="CH96" s="6">
        <v>103.03</v>
      </c>
      <c r="CI96" s="6">
        <v>106.64</v>
      </c>
      <c r="CJ96" s="6">
        <v>105.78</v>
      </c>
      <c r="CK96" s="6">
        <v>106.8</v>
      </c>
      <c r="CL96" s="6">
        <v>102.97</v>
      </c>
      <c r="CM96" s="6">
        <v>97.15</v>
      </c>
      <c r="CN96" s="6">
        <v>94.35</v>
      </c>
      <c r="CO96" s="6">
        <v>92.36</v>
      </c>
      <c r="CP96" s="6">
        <v>83.49</v>
      </c>
      <c r="CQ96" s="6">
        <v>80.41</v>
      </c>
      <c r="CR96" s="6">
        <v>81.9</v>
      </c>
      <c r="CS96" s="6">
        <v>86.94</v>
      </c>
      <c r="CT96" s="6">
        <v>92.81</v>
      </c>
      <c r="CU96" s="6">
        <v>99.31</v>
      </c>
      <c r="CV96" s="6">
        <v>107.5</v>
      </c>
      <c r="CW96" s="6">
        <v>114.4</v>
      </c>
      <c r="CX96" s="6">
        <v>107.15</v>
      </c>
      <c r="CY96" s="6">
        <v>105.52</v>
      </c>
      <c r="CZ96" s="6">
        <v>114.02</v>
      </c>
      <c r="DA96" s="6">
        <v>113.63</v>
      </c>
      <c r="DB96" s="6">
        <v>106.27</v>
      </c>
      <c r="DC96" s="6">
        <v>110.73</v>
      </c>
      <c r="DD96" s="6">
        <v>122.86</v>
      </c>
      <c r="DE96" s="6">
        <v>134.65</v>
      </c>
      <c r="DF96" s="6">
        <v>140.59</v>
      </c>
      <c r="DG96" s="6">
        <v>145.89</v>
      </c>
      <c r="DH96" s="6">
        <v>147.95</v>
      </c>
      <c r="DI96" s="6">
        <v>143.97</v>
      </c>
      <c r="DJ96" s="6">
        <v>135.48</v>
      </c>
      <c r="DK96" s="6">
        <v>134.81</v>
      </c>
      <c r="DL96" s="6">
        <v>129.86</v>
      </c>
      <c r="DM96" s="6">
        <v>118.36</v>
      </c>
      <c r="DN96" s="6">
        <v>93.71</v>
      </c>
      <c r="DO96" s="6">
        <v>89.59</v>
      </c>
      <c r="DP96" s="6">
        <v>114.23</v>
      </c>
      <c r="DQ96" s="6">
        <v>143.91</v>
      </c>
      <c r="DR96" s="6">
        <v>134.87</v>
      </c>
      <c r="DS96" s="6">
        <v>123.2</v>
      </c>
      <c r="DT96" s="6">
        <v>135.53</v>
      </c>
      <c r="DU96" s="6">
        <v>148.58</v>
      </c>
      <c r="DV96" s="6">
        <v>143.44</v>
      </c>
      <c r="DW96" s="6">
        <v>140.35</v>
      </c>
      <c r="DX96" s="6">
        <v>136.7</v>
      </c>
      <c r="DY96" s="6">
        <v>137.57</v>
      </c>
      <c r="DZ96" s="6">
        <v>137.78</v>
      </c>
      <c r="EA96" s="6">
        <v>143.14</v>
      </c>
      <c r="EB96" s="6">
        <v>147.74</v>
      </c>
      <c r="EC96" s="6">
        <v>143.24</v>
      </c>
      <c r="ED96" s="6">
        <v>142.2</v>
      </c>
      <c r="EE96" s="6">
        <v>142.55</v>
      </c>
      <c r="EF96" s="6">
        <v>140.08</v>
      </c>
      <c r="EG96" s="6">
        <v>141.19</v>
      </c>
      <c r="EH96" s="6">
        <v>143.18</v>
      </c>
      <c r="EI96" s="6">
        <v>147.82</v>
      </c>
      <c r="EJ96" s="6">
        <v>155.02</v>
      </c>
      <c r="EK96" s="6">
        <v>150.19</v>
      </c>
      <c r="EL96" s="6">
        <v>149.82</v>
      </c>
      <c r="EM96" s="6">
        <v>152.83</v>
      </c>
      <c r="EN96" s="6">
        <v>147.04</v>
      </c>
      <c r="EO96" s="6">
        <v>139.47</v>
      </c>
      <c r="EP96" s="6">
        <v>138.66</v>
      </c>
      <c r="EQ96" s="6">
        <v>141.13</v>
      </c>
      <c r="ER96" s="6">
        <v>136.79</v>
      </c>
      <c r="ES96" s="6">
        <v>135.53</v>
      </c>
      <c r="ET96" s="6">
        <v>144.62</v>
      </c>
      <c r="EU96" s="6">
        <v>146.44</v>
      </c>
      <c r="EV96" s="6">
        <v>134.81</v>
      </c>
      <c r="EW96" s="6">
        <v>135.85</v>
      </c>
      <c r="EX96" s="6">
        <v>146.86</v>
      </c>
      <c r="EY96" s="6">
        <v>145.07</v>
      </c>
      <c r="EZ96" s="6">
        <v>135.36</v>
      </c>
      <c r="FA96" s="6">
        <v>136.32</v>
      </c>
      <c r="FB96" s="6">
        <v>144.51</v>
      </c>
      <c r="FC96" s="6">
        <v>143.99</v>
      </c>
      <c r="FD96" s="6">
        <v>125.25</v>
      </c>
      <c r="FE96" s="6">
        <v>120.41</v>
      </c>
      <c r="FF96" s="6">
        <v>123.58</v>
      </c>
      <c r="FG96" s="6">
        <v>122.57</v>
      </c>
      <c r="FH96" s="6">
        <v>125.49</v>
      </c>
      <c r="FI96" s="6">
        <v>134.3</v>
      </c>
      <c r="FJ96" s="6">
        <v>136.85</v>
      </c>
      <c r="FK96" s="6">
        <v>140.03</v>
      </c>
      <c r="FL96" s="6">
        <v>138.48</v>
      </c>
      <c r="FM96" s="6">
        <v>141.15</v>
      </c>
      <c r="FN96" s="6">
        <v>146.62</v>
      </c>
      <c r="FO96" s="6">
        <v>148.48</v>
      </c>
      <c r="FP96" s="6">
        <v>146.61</v>
      </c>
      <c r="FQ96" s="6">
        <v>129.22</v>
      </c>
      <c r="FR96" s="6">
        <v>116.35</v>
      </c>
      <c r="FS96" s="6">
        <v>126.98</v>
      </c>
      <c r="FT96" s="6">
        <v>138.33</v>
      </c>
      <c r="FU96" s="6">
        <v>133.92</v>
      </c>
      <c r="FV96" s="6">
        <v>115.31</v>
      </c>
      <c r="FW96" s="6">
        <v>126.88</v>
      </c>
      <c r="FX96" s="6">
        <v>157.64</v>
      </c>
      <c r="FY96" s="6">
        <v>143.44</v>
      </c>
      <c r="FZ96" s="6">
        <v>121.85</v>
      </c>
      <c r="GA96" s="6">
        <v>136.32</v>
      </c>
      <c r="GB96" s="6">
        <v>134.69</v>
      </c>
      <c r="GC96" s="6">
        <v>120.79</v>
      </c>
      <c r="GD96" s="6">
        <v>133.34</v>
      </c>
      <c r="GE96" s="6">
        <v>151.79</v>
      </c>
      <c r="GF96" s="6">
        <v>151.82</v>
      </c>
      <c r="GG96" s="6">
        <v>148.86</v>
      </c>
      <c r="GH96" s="6">
        <v>256.09</v>
      </c>
      <c r="GI96" s="6">
        <v>466.21</v>
      </c>
      <c r="GJ96" s="6">
        <v>387.38</v>
      </c>
      <c r="GK96" s="6">
        <v>57.09</v>
      </c>
      <c r="GL96" s="6">
        <v>28.43</v>
      </c>
      <c r="GM96" s="6">
        <v>24.43</v>
      </c>
      <c r="GN96" s="6">
        <v>47.33</v>
      </c>
      <c r="GO96" s="6">
        <v>51.53</v>
      </c>
      <c r="GP96" s="6">
        <v>74.01</v>
      </c>
      <c r="GQ96" s="6">
        <v>97.67</v>
      </c>
      <c r="GR96" s="6">
        <v>91.36</v>
      </c>
      <c r="GS96" s="6">
        <v>91.49</v>
      </c>
      <c r="GT96" s="6">
        <v>107.37</v>
      </c>
      <c r="GU96" s="6">
        <v>91.75</v>
      </c>
      <c r="GV96" s="6">
        <v>83.16</v>
      </c>
      <c r="GW96" s="6">
        <v>91.02</v>
      </c>
      <c r="GX96" s="6">
        <v>88.96</v>
      </c>
      <c r="GY96" s="6">
        <v>82.02</v>
      </c>
      <c r="GZ96" s="6">
        <v>70.79</v>
      </c>
      <c r="HA96" s="6">
        <v>74.12</v>
      </c>
      <c r="HB96" s="6">
        <v>72.1</v>
      </c>
      <c r="HC96" s="6">
        <v>62.42</v>
      </c>
      <c r="HD96" s="6">
        <v>56.19</v>
      </c>
      <c r="HE96" s="6">
        <v>54.07</v>
      </c>
      <c r="HF96" s="6">
        <v>52.27</v>
      </c>
      <c r="HG96" s="6">
        <v>51.09</v>
      </c>
      <c r="HH96" s="6">
        <v>47.93</v>
      </c>
      <c r="HI96" s="6">
        <v>45.11</v>
      </c>
      <c r="HJ96" s="6">
        <v>41.69</v>
      </c>
      <c r="HK96" s="6">
        <v>41.36</v>
      </c>
      <c r="HL96" s="6">
        <v>44.3</v>
      </c>
      <c r="HM96" s="6">
        <v>39.61</v>
      </c>
      <c r="HN96" s="6">
        <v>37.24</v>
      </c>
      <c r="HO96" s="6">
        <v>39.51</v>
      </c>
      <c r="HP96" s="6">
        <v>40.74</v>
      </c>
      <c r="HQ96" s="6">
        <v>38.29</v>
      </c>
      <c r="HR96" s="6">
        <v>38.79</v>
      </c>
      <c r="HS96" s="6">
        <v>39.96</v>
      </c>
      <c r="HT96" s="6">
        <v>38.58</v>
      </c>
      <c r="HU96" s="6">
        <v>36.17</v>
      </c>
      <c r="HV96" s="6">
        <v>37.69</v>
      </c>
      <c r="HW96" s="6">
        <v>38.78</v>
      </c>
      <c r="HX96" s="6">
        <v>34.47</v>
      </c>
      <c r="HY96" s="6">
        <v>32.51</v>
      </c>
      <c r="HZ96" s="6">
        <v>35.01</v>
      </c>
      <c r="IA96" s="6">
        <v>35.75</v>
      </c>
      <c r="IB96" s="6">
        <v>32.7</v>
      </c>
      <c r="IC96" s="6">
        <v>31.02</v>
      </c>
      <c r="ID96" s="6">
        <v>29.3</v>
      </c>
      <c r="IE96" s="6">
        <v>30.7</v>
      </c>
      <c r="IF96" s="6">
        <v>31.19</v>
      </c>
      <c r="IG96" s="6">
        <v>31.77</v>
      </c>
    </row>
    <row r="97" spans="1:241" ht="12.75">
      <c r="A97" s="6">
        <v>20.81</v>
      </c>
      <c r="B97" s="6">
        <v>20.44</v>
      </c>
      <c r="C97" s="6">
        <v>19.52</v>
      </c>
      <c r="D97" s="6">
        <v>18.65</v>
      </c>
      <c r="E97" s="6">
        <v>19</v>
      </c>
      <c r="F97" s="6">
        <v>18.98</v>
      </c>
      <c r="G97" s="6">
        <v>18.36</v>
      </c>
      <c r="H97" s="6">
        <v>16.6</v>
      </c>
      <c r="I97" s="6">
        <v>17.67</v>
      </c>
      <c r="J97" s="6">
        <v>21.12</v>
      </c>
      <c r="K97" s="6">
        <v>20.02</v>
      </c>
      <c r="L97" s="6">
        <v>18.7</v>
      </c>
      <c r="M97" s="6">
        <v>18.88</v>
      </c>
      <c r="N97" s="6">
        <v>19.79</v>
      </c>
      <c r="O97" s="6">
        <v>19.82</v>
      </c>
      <c r="P97" s="6">
        <v>19.85</v>
      </c>
      <c r="Q97" s="6">
        <v>21.06</v>
      </c>
      <c r="R97" s="6">
        <v>22.91</v>
      </c>
      <c r="S97" s="6">
        <v>24.88</v>
      </c>
      <c r="T97" s="6">
        <v>27.18</v>
      </c>
      <c r="U97" s="6">
        <v>29.52</v>
      </c>
      <c r="V97" s="6">
        <v>28.35</v>
      </c>
      <c r="W97" s="6">
        <v>29.35</v>
      </c>
      <c r="X97" s="6">
        <v>31.31</v>
      </c>
      <c r="Y97" s="6">
        <v>34.57</v>
      </c>
      <c r="Z97" s="6">
        <v>32.94</v>
      </c>
      <c r="AA97" s="6">
        <v>31.07</v>
      </c>
      <c r="AB97" s="6">
        <v>30.41</v>
      </c>
      <c r="AC97" s="6">
        <v>31.81</v>
      </c>
      <c r="AD97" s="6">
        <v>32.65</v>
      </c>
      <c r="AE97" s="6">
        <v>30.9</v>
      </c>
      <c r="AF97" s="6">
        <v>31.72</v>
      </c>
      <c r="AG97" s="6">
        <v>32.58</v>
      </c>
      <c r="AH97" s="6">
        <v>33.22</v>
      </c>
      <c r="AI97" s="6">
        <v>33.68</v>
      </c>
      <c r="AJ97" s="6">
        <v>34.48</v>
      </c>
      <c r="AK97" s="6">
        <v>35.59</v>
      </c>
      <c r="AL97" s="6">
        <v>37.12</v>
      </c>
      <c r="AM97" s="6">
        <v>39.46</v>
      </c>
      <c r="AN97" s="6">
        <v>41.58</v>
      </c>
      <c r="AO97" s="6">
        <v>38.92</v>
      </c>
      <c r="AP97" s="6">
        <v>39.24</v>
      </c>
      <c r="AQ97" s="6">
        <v>44.83</v>
      </c>
      <c r="AR97" s="6">
        <v>46.02</v>
      </c>
      <c r="AS97" s="6">
        <v>42.52</v>
      </c>
      <c r="AT97" s="6">
        <v>39.9</v>
      </c>
      <c r="AU97" s="6">
        <v>40.03</v>
      </c>
      <c r="AV97" s="6">
        <v>40.66</v>
      </c>
      <c r="AW97" s="6">
        <v>40.16</v>
      </c>
      <c r="AX97" s="6">
        <v>39.69</v>
      </c>
      <c r="AY97" s="6">
        <v>39.3</v>
      </c>
      <c r="AZ97" s="6">
        <v>33.4</v>
      </c>
      <c r="BA97" s="6">
        <v>29.42</v>
      </c>
      <c r="BB97" s="6">
        <v>28.96</v>
      </c>
      <c r="BC97" s="6">
        <v>30.43</v>
      </c>
      <c r="BD97" s="6">
        <v>32.52</v>
      </c>
      <c r="BE97" s="6">
        <v>36.29</v>
      </c>
      <c r="BF97" s="6">
        <v>42.48</v>
      </c>
      <c r="BG97" s="6">
        <v>43.76</v>
      </c>
      <c r="BH97" s="6">
        <v>44.19</v>
      </c>
      <c r="BI97" s="6">
        <v>42.71</v>
      </c>
      <c r="BJ97" s="6">
        <v>45.68</v>
      </c>
      <c r="BK97" s="6">
        <v>45.6</v>
      </c>
      <c r="BL97" s="6">
        <v>42.75</v>
      </c>
      <c r="BM97" s="6">
        <v>41.46</v>
      </c>
      <c r="BN97" s="6">
        <v>41.25</v>
      </c>
      <c r="BO97" s="6">
        <v>42.49</v>
      </c>
      <c r="BP97" s="6">
        <v>41.71</v>
      </c>
      <c r="BQ97" s="6">
        <v>42.37</v>
      </c>
      <c r="BR97" s="6">
        <v>45.22</v>
      </c>
      <c r="BS97" s="6">
        <v>50.31</v>
      </c>
      <c r="BT97" s="6">
        <v>48.77</v>
      </c>
      <c r="BU97" s="6">
        <v>47.12</v>
      </c>
      <c r="BV97" s="6">
        <v>46.16</v>
      </c>
      <c r="BW97" s="6">
        <v>44.9</v>
      </c>
      <c r="BX97" s="6">
        <v>46.11</v>
      </c>
      <c r="BY97" s="6">
        <v>50.54</v>
      </c>
      <c r="BZ97" s="6">
        <v>56.6</v>
      </c>
      <c r="CA97" s="6">
        <v>61.25</v>
      </c>
      <c r="CB97" s="6">
        <v>62.07</v>
      </c>
      <c r="CC97" s="6">
        <v>63.72</v>
      </c>
      <c r="CD97" s="6">
        <v>71.17</v>
      </c>
      <c r="CE97" s="6">
        <v>73.8</v>
      </c>
      <c r="CF97" s="6">
        <v>72.13</v>
      </c>
      <c r="CG97" s="6">
        <v>69.15</v>
      </c>
      <c r="CH97" s="6">
        <v>68.07</v>
      </c>
      <c r="CI97" s="6">
        <v>72.03</v>
      </c>
      <c r="CJ97" s="6">
        <v>79.16</v>
      </c>
      <c r="CK97" s="6">
        <v>82.91</v>
      </c>
      <c r="CL97" s="6">
        <v>81.2</v>
      </c>
      <c r="CM97" s="6">
        <v>77.79</v>
      </c>
      <c r="CN97" s="6">
        <v>76.76</v>
      </c>
      <c r="CO97" s="6">
        <v>76.36</v>
      </c>
      <c r="CP97" s="6">
        <v>66.41</v>
      </c>
      <c r="CQ97" s="6">
        <v>56.78</v>
      </c>
      <c r="CR97" s="6">
        <v>54.91</v>
      </c>
      <c r="CS97" s="6">
        <v>58.41</v>
      </c>
      <c r="CT97" s="6">
        <v>65.23</v>
      </c>
      <c r="CU97" s="6">
        <v>67.78</v>
      </c>
      <c r="CV97" s="6">
        <v>74.21</v>
      </c>
      <c r="CW97" s="6">
        <v>80.72</v>
      </c>
      <c r="CX97" s="6">
        <v>84.47</v>
      </c>
      <c r="CY97" s="6">
        <v>85.07</v>
      </c>
      <c r="CZ97" s="6">
        <v>85.38</v>
      </c>
      <c r="DA97" s="6">
        <v>86.21</v>
      </c>
      <c r="DB97" s="6">
        <v>87.54</v>
      </c>
      <c r="DC97" s="6">
        <v>87.02</v>
      </c>
      <c r="DD97" s="6">
        <v>87.32</v>
      </c>
      <c r="DE97" s="6">
        <v>91.14</v>
      </c>
      <c r="DF97" s="6">
        <v>108.41</v>
      </c>
      <c r="DG97" s="6">
        <v>139.48</v>
      </c>
      <c r="DH97" s="6">
        <v>140.17</v>
      </c>
      <c r="DI97" s="6">
        <v>128.44</v>
      </c>
      <c r="DJ97" s="6">
        <v>125.51</v>
      </c>
      <c r="DK97" s="6">
        <v>123.04</v>
      </c>
      <c r="DL97" s="6">
        <v>108.25</v>
      </c>
      <c r="DM97" s="6">
        <v>94.58</v>
      </c>
      <c r="DN97" s="6">
        <v>89.42</v>
      </c>
      <c r="DO97" s="6">
        <v>110.95</v>
      </c>
      <c r="DP97" s="6">
        <v>132.91</v>
      </c>
      <c r="DQ97" s="6">
        <v>124.88</v>
      </c>
      <c r="DR97" s="6">
        <v>117.84</v>
      </c>
      <c r="DS97" s="6">
        <v>142.57</v>
      </c>
      <c r="DT97" s="6">
        <v>160.46</v>
      </c>
      <c r="DU97" s="6">
        <v>136.77</v>
      </c>
      <c r="DV97" s="6">
        <v>108.79</v>
      </c>
      <c r="DW97" s="6">
        <v>108.57</v>
      </c>
      <c r="DX97" s="6">
        <v>125.81</v>
      </c>
      <c r="DY97" s="6">
        <v>125.75</v>
      </c>
      <c r="DZ97" s="6">
        <v>107.71</v>
      </c>
      <c r="EA97" s="6">
        <v>106.03</v>
      </c>
      <c r="EB97" s="6">
        <v>122.35</v>
      </c>
      <c r="EC97" s="6">
        <v>119.14</v>
      </c>
      <c r="ED97" s="6">
        <v>110.4</v>
      </c>
      <c r="EE97" s="6">
        <v>108.45</v>
      </c>
      <c r="EF97" s="6">
        <v>110.67</v>
      </c>
      <c r="EG97" s="6">
        <v>110.22</v>
      </c>
      <c r="EH97" s="6">
        <v>104.77</v>
      </c>
      <c r="EI97" s="6">
        <v>107.88</v>
      </c>
      <c r="EJ97" s="6">
        <v>114.35</v>
      </c>
      <c r="EK97" s="6">
        <v>105.69</v>
      </c>
      <c r="EL97" s="6">
        <v>95.75</v>
      </c>
      <c r="EM97" s="6">
        <v>97.31</v>
      </c>
      <c r="EN97" s="6">
        <v>96.36</v>
      </c>
      <c r="EO97" s="6">
        <v>95.78</v>
      </c>
      <c r="EP97" s="6">
        <v>99.76</v>
      </c>
      <c r="EQ97" s="6">
        <v>105.79</v>
      </c>
      <c r="ER97" s="6">
        <v>108.12</v>
      </c>
      <c r="ES97" s="6">
        <v>103.91</v>
      </c>
      <c r="ET97" s="6">
        <v>96.98</v>
      </c>
      <c r="EU97" s="6">
        <v>99.75</v>
      </c>
      <c r="EV97" s="6">
        <v>104.79</v>
      </c>
      <c r="EW97" s="6">
        <v>109.94</v>
      </c>
      <c r="EX97" s="6">
        <v>117.29</v>
      </c>
      <c r="EY97" s="6">
        <v>125</v>
      </c>
      <c r="EZ97" s="6">
        <v>126.34</v>
      </c>
      <c r="FA97" s="6">
        <v>124.74</v>
      </c>
      <c r="FB97" s="6">
        <v>125</v>
      </c>
      <c r="FC97" s="6">
        <v>130.33</v>
      </c>
      <c r="FD97" s="6">
        <v>132.05</v>
      </c>
      <c r="FE97" s="6">
        <v>122.45</v>
      </c>
      <c r="FF97" s="6">
        <v>111.84</v>
      </c>
      <c r="FG97" s="6">
        <v>112.54</v>
      </c>
      <c r="FH97" s="6">
        <v>119.47</v>
      </c>
      <c r="FI97" s="6">
        <v>125.88</v>
      </c>
      <c r="FJ97" s="6">
        <v>129.48</v>
      </c>
      <c r="FK97" s="6">
        <v>136.13</v>
      </c>
      <c r="FL97" s="6">
        <v>144.08</v>
      </c>
      <c r="FM97" s="6">
        <v>142.93</v>
      </c>
      <c r="FN97" s="6">
        <v>130.14</v>
      </c>
      <c r="FO97" s="6">
        <v>125.54</v>
      </c>
      <c r="FP97" s="6">
        <v>139.16</v>
      </c>
      <c r="FQ97" s="6">
        <v>144.78</v>
      </c>
      <c r="FR97" s="6">
        <v>131.47</v>
      </c>
      <c r="FS97" s="6">
        <v>127.81</v>
      </c>
      <c r="FT97" s="6">
        <v>132.9</v>
      </c>
      <c r="FU97" s="6">
        <v>138.25</v>
      </c>
      <c r="FV97" s="6">
        <v>138.75</v>
      </c>
      <c r="FW97" s="6">
        <v>138.13</v>
      </c>
      <c r="FX97" s="6">
        <v>142.56</v>
      </c>
      <c r="FY97" s="6">
        <v>132</v>
      </c>
      <c r="FZ97" s="6">
        <v>122.47</v>
      </c>
      <c r="GA97" s="6">
        <v>137.18</v>
      </c>
      <c r="GB97" s="6">
        <v>143.97</v>
      </c>
      <c r="GC97" s="6">
        <v>128.22</v>
      </c>
      <c r="GD97" s="6">
        <v>120.62</v>
      </c>
      <c r="GE97" s="6">
        <v>132.07</v>
      </c>
      <c r="GF97" s="6">
        <v>152.58</v>
      </c>
      <c r="GG97" s="6">
        <v>153.77</v>
      </c>
      <c r="GH97" s="6">
        <v>166.83</v>
      </c>
      <c r="GI97" s="6">
        <v>257.92</v>
      </c>
      <c r="GJ97" s="6">
        <v>431.2</v>
      </c>
      <c r="GK97" s="6">
        <v>363.57</v>
      </c>
      <c r="GL97" s="6">
        <v>201.52</v>
      </c>
      <c r="GM97" s="6">
        <v>24.46</v>
      </c>
      <c r="GN97" s="6">
        <v>24.04</v>
      </c>
      <c r="GO97" s="6">
        <v>30.52</v>
      </c>
      <c r="GP97" s="6">
        <v>41.93</v>
      </c>
      <c r="GQ97" s="6">
        <v>69.1</v>
      </c>
      <c r="GR97" s="6">
        <v>84.04</v>
      </c>
      <c r="GS97" s="6">
        <v>95.75</v>
      </c>
      <c r="GT97" s="6">
        <v>111.55</v>
      </c>
      <c r="GU97" s="6">
        <v>99.29</v>
      </c>
      <c r="GV97" s="6">
        <v>82.53</v>
      </c>
      <c r="GW97" s="6">
        <v>79.14</v>
      </c>
      <c r="GX97" s="6">
        <v>79.41</v>
      </c>
      <c r="GY97" s="6">
        <v>74.79</v>
      </c>
      <c r="GZ97" s="6">
        <v>61.67</v>
      </c>
      <c r="HA97" s="6">
        <v>58.37</v>
      </c>
      <c r="HB97" s="6">
        <v>57.92</v>
      </c>
      <c r="HC97" s="6">
        <v>50.95</v>
      </c>
      <c r="HD97" s="6">
        <v>41.38</v>
      </c>
      <c r="HE97" s="6">
        <v>41.94</v>
      </c>
      <c r="HF97" s="6">
        <v>45.57</v>
      </c>
      <c r="HG97" s="6">
        <v>44.06</v>
      </c>
      <c r="HH97" s="6">
        <v>38.86</v>
      </c>
      <c r="HI97" s="6">
        <v>20.85</v>
      </c>
      <c r="HJ97" s="6">
        <v>18.95</v>
      </c>
      <c r="HK97" s="6">
        <v>21.33</v>
      </c>
      <c r="HL97" s="6">
        <v>27.1</v>
      </c>
      <c r="HM97" s="6">
        <v>27.14</v>
      </c>
      <c r="HN97" s="6">
        <v>25.22</v>
      </c>
      <c r="HO97" s="6">
        <v>25.19</v>
      </c>
      <c r="HP97" s="6">
        <v>25.63</v>
      </c>
      <c r="HQ97" s="6">
        <v>25.12</v>
      </c>
      <c r="HR97" s="6">
        <v>24.06</v>
      </c>
      <c r="HS97" s="6">
        <v>24.2</v>
      </c>
      <c r="HT97" s="6">
        <v>24.99</v>
      </c>
      <c r="HU97" s="6">
        <v>25.43</v>
      </c>
      <c r="HV97" s="6">
        <v>26.74</v>
      </c>
      <c r="HW97" s="6">
        <v>27.12</v>
      </c>
      <c r="HX97" s="6">
        <v>25.5</v>
      </c>
      <c r="HY97" s="6">
        <v>24.78</v>
      </c>
      <c r="HZ97" s="6">
        <v>23.08</v>
      </c>
      <c r="IA97" s="6">
        <v>22.06</v>
      </c>
      <c r="IB97" s="6">
        <v>21.81</v>
      </c>
      <c r="IC97" s="6">
        <v>21.63</v>
      </c>
      <c r="ID97" s="6">
        <v>22.38</v>
      </c>
      <c r="IE97" s="6">
        <v>21.44</v>
      </c>
      <c r="IF97" s="6">
        <v>20.53</v>
      </c>
      <c r="IG97" s="6">
        <v>20.81</v>
      </c>
    </row>
    <row r="98" spans="1:241" ht="12.75">
      <c r="A98" s="6">
        <v>15.49</v>
      </c>
      <c r="B98" s="6">
        <v>15.72</v>
      </c>
      <c r="C98" s="6">
        <v>15.82</v>
      </c>
      <c r="D98" s="6">
        <v>15.52</v>
      </c>
      <c r="E98" s="6">
        <v>16.5</v>
      </c>
      <c r="F98" s="6">
        <v>17.53</v>
      </c>
      <c r="G98" s="6">
        <v>16.98</v>
      </c>
      <c r="H98" s="6">
        <v>14.48</v>
      </c>
      <c r="I98" s="6">
        <v>14.09</v>
      </c>
      <c r="J98" s="6">
        <v>14.22</v>
      </c>
      <c r="K98" s="6">
        <v>15.09</v>
      </c>
      <c r="L98" s="6">
        <v>15.66</v>
      </c>
      <c r="M98" s="6">
        <v>16.9</v>
      </c>
      <c r="N98" s="6">
        <v>17.53</v>
      </c>
      <c r="O98" s="6">
        <v>16.53</v>
      </c>
      <c r="P98" s="6">
        <v>16.46</v>
      </c>
      <c r="Q98" s="6">
        <v>17.99</v>
      </c>
      <c r="R98" s="6">
        <v>20.79</v>
      </c>
      <c r="S98" s="6">
        <v>22.31</v>
      </c>
      <c r="T98" s="6">
        <v>23.16</v>
      </c>
      <c r="U98" s="6">
        <v>25.95</v>
      </c>
      <c r="V98" s="6">
        <v>25.65</v>
      </c>
      <c r="W98" s="6">
        <v>26.07</v>
      </c>
      <c r="X98" s="6">
        <v>25.88</v>
      </c>
      <c r="Y98" s="6">
        <v>28.18</v>
      </c>
      <c r="Z98" s="6">
        <v>28.71</v>
      </c>
      <c r="AA98" s="6">
        <v>25.09</v>
      </c>
      <c r="AB98" s="6">
        <v>22.82</v>
      </c>
      <c r="AC98" s="6">
        <v>22.86</v>
      </c>
      <c r="AD98" s="6">
        <v>25.77</v>
      </c>
      <c r="AE98" s="6">
        <v>27.96</v>
      </c>
      <c r="AF98" s="6">
        <v>27.45</v>
      </c>
      <c r="AG98" s="6">
        <v>26.18</v>
      </c>
      <c r="AH98" s="6">
        <v>25.59</v>
      </c>
      <c r="AI98" s="6">
        <v>28.27</v>
      </c>
      <c r="AJ98" s="6">
        <v>30.89</v>
      </c>
      <c r="AK98" s="6">
        <v>32.56</v>
      </c>
      <c r="AL98" s="6">
        <v>32.95</v>
      </c>
      <c r="AM98" s="6">
        <v>31.06</v>
      </c>
      <c r="AN98" s="6">
        <v>29.22</v>
      </c>
      <c r="AO98" s="6">
        <v>29.53</v>
      </c>
      <c r="AP98" s="6">
        <v>32.11</v>
      </c>
      <c r="AQ98" s="6">
        <v>35.65</v>
      </c>
      <c r="AR98" s="6">
        <v>35.1</v>
      </c>
      <c r="AS98" s="6">
        <v>35.44</v>
      </c>
      <c r="AT98" s="6">
        <v>37.72</v>
      </c>
      <c r="AU98" s="6">
        <v>42.51</v>
      </c>
      <c r="AV98" s="6">
        <v>40.44</v>
      </c>
      <c r="AW98" s="6">
        <v>33.54</v>
      </c>
      <c r="AX98" s="6">
        <v>29.36</v>
      </c>
      <c r="AY98" s="6">
        <v>28.65</v>
      </c>
      <c r="AZ98" s="6">
        <v>26.8</v>
      </c>
      <c r="BA98" s="6">
        <v>24.67</v>
      </c>
      <c r="BB98" s="6">
        <v>24.14</v>
      </c>
      <c r="BC98" s="6">
        <v>27.7</v>
      </c>
      <c r="BD98" s="6">
        <v>31.39</v>
      </c>
      <c r="BE98" s="6">
        <v>31.26</v>
      </c>
      <c r="BF98" s="6">
        <v>30.85</v>
      </c>
      <c r="BG98" s="6">
        <v>33.59</v>
      </c>
      <c r="BH98" s="6">
        <v>36.69</v>
      </c>
      <c r="BI98" s="6">
        <v>35.16</v>
      </c>
      <c r="BJ98" s="6">
        <v>33.43</v>
      </c>
      <c r="BK98" s="6">
        <v>33.72</v>
      </c>
      <c r="BL98" s="6">
        <v>33.98</v>
      </c>
      <c r="BM98" s="6">
        <v>36.45</v>
      </c>
      <c r="BN98" s="6">
        <v>35.47</v>
      </c>
      <c r="BO98" s="6">
        <v>34.7</v>
      </c>
      <c r="BP98" s="6">
        <v>36.03</v>
      </c>
      <c r="BQ98" s="6">
        <v>35.23</v>
      </c>
      <c r="BR98" s="6">
        <v>32.8</v>
      </c>
      <c r="BS98" s="6">
        <v>32.65</v>
      </c>
      <c r="BT98" s="6">
        <v>36.51</v>
      </c>
      <c r="BU98" s="6">
        <v>42.83</v>
      </c>
      <c r="BV98" s="6">
        <v>45.81</v>
      </c>
      <c r="BW98" s="6">
        <v>43.92</v>
      </c>
      <c r="BX98" s="6">
        <v>44.72</v>
      </c>
      <c r="BY98" s="6">
        <v>50.59</v>
      </c>
      <c r="BZ98" s="6">
        <v>55.72</v>
      </c>
      <c r="CA98" s="6">
        <v>57.12</v>
      </c>
      <c r="CB98" s="6">
        <v>57.15</v>
      </c>
      <c r="CC98" s="6">
        <v>60.03</v>
      </c>
      <c r="CD98" s="6">
        <v>59.96</v>
      </c>
      <c r="CE98" s="6">
        <v>62.77</v>
      </c>
      <c r="CF98" s="6">
        <v>67.15</v>
      </c>
      <c r="CG98" s="6">
        <v>75.06</v>
      </c>
      <c r="CH98" s="6">
        <v>74.92</v>
      </c>
      <c r="CI98" s="6">
        <v>68.02</v>
      </c>
      <c r="CJ98" s="6">
        <v>65.71</v>
      </c>
      <c r="CK98" s="6">
        <v>70.55</v>
      </c>
      <c r="CL98" s="6">
        <v>75.79</v>
      </c>
      <c r="CM98" s="6">
        <v>74.93</v>
      </c>
      <c r="CN98" s="6">
        <v>66.99</v>
      </c>
      <c r="CO98" s="6">
        <v>64.12</v>
      </c>
      <c r="CP98" s="6">
        <v>60.36</v>
      </c>
      <c r="CQ98" s="6">
        <v>60.66</v>
      </c>
      <c r="CR98" s="6">
        <v>57.53</v>
      </c>
      <c r="CS98" s="6">
        <v>55.12</v>
      </c>
      <c r="CT98" s="6">
        <v>53.51</v>
      </c>
      <c r="CU98" s="6">
        <v>52.07</v>
      </c>
      <c r="CV98" s="6">
        <v>51.76</v>
      </c>
      <c r="CW98" s="6">
        <v>55.1</v>
      </c>
      <c r="CX98" s="6">
        <v>61.6</v>
      </c>
      <c r="CY98" s="6">
        <v>69.05</v>
      </c>
      <c r="CZ98" s="6">
        <v>65.75</v>
      </c>
      <c r="DA98" s="6">
        <v>59.52</v>
      </c>
      <c r="DB98" s="6">
        <v>57.6</v>
      </c>
      <c r="DC98" s="6">
        <v>63.11</v>
      </c>
      <c r="DD98" s="6">
        <v>71.06</v>
      </c>
      <c r="DE98" s="6">
        <v>78</v>
      </c>
      <c r="DF98" s="6">
        <v>90.01</v>
      </c>
      <c r="DG98" s="6">
        <v>102.42</v>
      </c>
      <c r="DH98" s="6">
        <v>106.36</v>
      </c>
      <c r="DI98" s="6">
        <v>112.19</v>
      </c>
      <c r="DJ98" s="6">
        <v>119.25</v>
      </c>
      <c r="DK98" s="6">
        <v>135.79</v>
      </c>
      <c r="DL98" s="6">
        <v>115.47</v>
      </c>
      <c r="DM98" s="6">
        <v>95.45</v>
      </c>
      <c r="DN98" s="6">
        <v>93.41</v>
      </c>
      <c r="DO98" s="6">
        <v>108.05</v>
      </c>
      <c r="DP98" s="6">
        <v>119.3</v>
      </c>
      <c r="DQ98" s="6">
        <v>115.47</v>
      </c>
      <c r="DR98" s="6">
        <v>120.4</v>
      </c>
      <c r="DS98" s="6">
        <v>134.03</v>
      </c>
      <c r="DT98" s="6">
        <v>130.34</v>
      </c>
      <c r="DU98" s="6">
        <v>114.65</v>
      </c>
      <c r="DV98" s="6">
        <v>97.82</v>
      </c>
      <c r="DW98" s="6">
        <v>111.35</v>
      </c>
      <c r="DX98" s="6">
        <v>117.05</v>
      </c>
      <c r="DY98" s="6">
        <v>98.14</v>
      </c>
      <c r="DZ98" s="6">
        <v>87.48</v>
      </c>
      <c r="EA98" s="6">
        <v>91.68</v>
      </c>
      <c r="EB98" s="6">
        <v>106.18</v>
      </c>
      <c r="EC98" s="6">
        <v>104.26</v>
      </c>
      <c r="ED98" s="6">
        <v>88.38</v>
      </c>
      <c r="EE98" s="6">
        <v>86.63</v>
      </c>
      <c r="EF98" s="6">
        <v>88.79</v>
      </c>
      <c r="EG98" s="6">
        <v>92.13</v>
      </c>
      <c r="EH98" s="6">
        <v>86.12</v>
      </c>
      <c r="EI98" s="6">
        <v>80.79</v>
      </c>
      <c r="EJ98" s="6">
        <v>76.35</v>
      </c>
      <c r="EK98" s="6">
        <v>66</v>
      </c>
      <c r="EL98" s="6">
        <v>61.21</v>
      </c>
      <c r="EM98" s="6">
        <v>64.85</v>
      </c>
      <c r="EN98" s="6">
        <v>69.29</v>
      </c>
      <c r="EO98" s="6">
        <v>69.02</v>
      </c>
      <c r="EP98" s="6">
        <v>69.46</v>
      </c>
      <c r="EQ98" s="6">
        <v>73.77</v>
      </c>
      <c r="ER98" s="6">
        <v>75.33</v>
      </c>
      <c r="ES98" s="6">
        <v>75.6</v>
      </c>
      <c r="ET98" s="6">
        <v>71.07</v>
      </c>
      <c r="EU98" s="6">
        <v>75.36</v>
      </c>
      <c r="EV98" s="6">
        <v>79.49</v>
      </c>
      <c r="EW98" s="6">
        <v>78.09</v>
      </c>
      <c r="EX98" s="6">
        <v>76.64</v>
      </c>
      <c r="EY98" s="6">
        <v>84.79</v>
      </c>
      <c r="EZ98" s="6">
        <v>104.24</v>
      </c>
      <c r="FA98" s="6">
        <v>116.6</v>
      </c>
      <c r="FB98" s="6">
        <v>106.92</v>
      </c>
      <c r="FC98" s="6">
        <v>107.98</v>
      </c>
      <c r="FD98" s="6">
        <v>107.17</v>
      </c>
      <c r="FE98" s="6">
        <v>105.68</v>
      </c>
      <c r="FF98" s="6">
        <v>97.56</v>
      </c>
      <c r="FG98" s="6">
        <v>98.68</v>
      </c>
      <c r="FH98" s="6">
        <v>112.24</v>
      </c>
      <c r="FI98" s="6">
        <v>115.56</v>
      </c>
      <c r="FJ98" s="6">
        <v>111.5</v>
      </c>
      <c r="FK98" s="6">
        <v>115.34</v>
      </c>
      <c r="FL98" s="6">
        <v>131.82</v>
      </c>
      <c r="FM98" s="6">
        <v>150.62</v>
      </c>
      <c r="FN98" s="6">
        <v>135.15</v>
      </c>
      <c r="FO98" s="6">
        <v>121.87</v>
      </c>
      <c r="FP98" s="6">
        <v>123.46</v>
      </c>
      <c r="FQ98" s="6">
        <v>139.23</v>
      </c>
      <c r="FR98" s="6">
        <v>144.23</v>
      </c>
      <c r="FS98" s="6">
        <v>130.97</v>
      </c>
      <c r="FT98" s="6">
        <v>128.18</v>
      </c>
      <c r="FU98" s="6">
        <v>141.63</v>
      </c>
      <c r="FV98" s="6">
        <v>143.3</v>
      </c>
      <c r="FW98" s="6">
        <v>140.07</v>
      </c>
      <c r="FX98" s="6">
        <v>135.73</v>
      </c>
      <c r="FY98" s="6">
        <v>144.41</v>
      </c>
      <c r="FZ98" s="6">
        <v>142.25</v>
      </c>
      <c r="GA98" s="6">
        <v>146.53</v>
      </c>
      <c r="GB98" s="6">
        <v>144.57</v>
      </c>
      <c r="GC98" s="6">
        <v>141.06</v>
      </c>
      <c r="GD98" s="6">
        <v>127.41</v>
      </c>
      <c r="GE98" s="6">
        <v>132.73</v>
      </c>
      <c r="GF98" s="6">
        <v>150.51</v>
      </c>
      <c r="GG98" s="6">
        <v>161.37</v>
      </c>
      <c r="GH98" s="6">
        <v>160.59</v>
      </c>
      <c r="GI98" s="6">
        <v>177.62</v>
      </c>
      <c r="GJ98" s="6">
        <v>260.13</v>
      </c>
      <c r="GK98" s="6">
        <v>389.4</v>
      </c>
      <c r="GL98" s="6">
        <v>268.47</v>
      </c>
      <c r="GM98" s="6">
        <v>97.57</v>
      </c>
      <c r="GN98" s="6">
        <v>66.47</v>
      </c>
      <c r="GO98" s="6">
        <v>65.27</v>
      </c>
      <c r="GP98" s="6">
        <v>80.89</v>
      </c>
      <c r="GQ98" s="6">
        <v>101.53</v>
      </c>
      <c r="GR98" s="6">
        <v>94.24</v>
      </c>
      <c r="GS98" s="6">
        <v>85.28</v>
      </c>
      <c r="GT98" s="6">
        <v>83.05</v>
      </c>
      <c r="GU98" s="6">
        <v>81.37</v>
      </c>
      <c r="GV98" s="6">
        <v>74.27</v>
      </c>
      <c r="GW98" s="6">
        <v>71.28</v>
      </c>
      <c r="GX98" s="6">
        <v>68.53</v>
      </c>
      <c r="GY98" s="6">
        <v>56.64</v>
      </c>
      <c r="GZ98" s="6">
        <v>49.15</v>
      </c>
      <c r="HA98" s="6">
        <v>46.05</v>
      </c>
      <c r="HB98" s="6">
        <v>48.23</v>
      </c>
      <c r="HC98" s="6">
        <v>45.39</v>
      </c>
      <c r="HD98" s="6">
        <v>35.73</v>
      </c>
      <c r="HE98" s="6">
        <v>33.74</v>
      </c>
      <c r="HF98" s="6">
        <v>32.77</v>
      </c>
      <c r="HG98" s="6">
        <v>34.48</v>
      </c>
      <c r="HH98" s="6">
        <v>27.28</v>
      </c>
      <c r="HI98" s="6">
        <v>18.17</v>
      </c>
      <c r="HJ98" s="6">
        <v>16.8</v>
      </c>
      <c r="HK98" s="6">
        <v>20.13</v>
      </c>
      <c r="HL98" s="6">
        <v>21.01</v>
      </c>
      <c r="HM98" s="6">
        <v>20.8</v>
      </c>
      <c r="HN98" s="6">
        <v>18.46</v>
      </c>
      <c r="HO98" s="6">
        <v>17.94</v>
      </c>
      <c r="HP98" s="6">
        <v>19.25</v>
      </c>
      <c r="HQ98" s="6">
        <v>19.54</v>
      </c>
      <c r="HR98" s="6">
        <v>19.08</v>
      </c>
      <c r="HS98" s="6">
        <v>19.07</v>
      </c>
      <c r="HT98" s="6">
        <v>19.49</v>
      </c>
      <c r="HU98" s="6">
        <v>20.25</v>
      </c>
      <c r="HV98" s="6">
        <v>19.56</v>
      </c>
      <c r="HW98" s="6">
        <v>19.55</v>
      </c>
      <c r="HX98" s="6">
        <v>19.53</v>
      </c>
      <c r="HY98" s="6">
        <v>21.03</v>
      </c>
      <c r="HZ98" s="6">
        <v>19.78</v>
      </c>
      <c r="IA98" s="6">
        <v>16.42</v>
      </c>
      <c r="IB98" s="6">
        <v>15.09</v>
      </c>
      <c r="IC98" s="6">
        <v>16.39</v>
      </c>
      <c r="ID98" s="6">
        <v>16.69</v>
      </c>
      <c r="IE98" s="6">
        <v>17.56</v>
      </c>
      <c r="IF98" s="6">
        <v>15.89</v>
      </c>
      <c r="IG98" s="6">
        <v>15.49</v>
      </c>
    </row>
    <row r="99" spans="1:241" ht="12.75">
      <c r="A99" s="6">
        <v>11.2</v>
      </c>
      <c r="B99" s="6">
        <v>11.55</v>
      </c>
      <c r="C99" s="6">
        <v>11.28</v>
      </c>
      <c r="D99" s="6">
        <v>10.34</v>
      </c>
      <c r="E99" s="6">
        <v>9.86</v>
      </c>
      <c r="F99" s="6">
        <v>10.92</v>
      </c>
      <c r="G99" s="6">
        <v>12.37</v>
      </c>
      <c r="H99" s="6">
        <v>12.79</v>
      </c>
      <c r="I99" s="6">
        <v>12.03</v>
      </c>
      <c r="J99" s="6">
        <v>11.52</v>
      </c>
      <c r="K99" s="6">
        <v>11.79</v>
      </c>
      <c r="L99" s="6">
        <v>12.32</v>
      </c>
      <c r="M99" s="6">
        <v>13.44</v>
      </c>
      <c r="N99" s="6">
        <v>12.74</v>
      </c>
      <c r="O99" s="6">
        <v>12.25</v>
      </c>
      <c r="P99" s="6">
        <v>12.78</v>
      </c>
      <c r="Q99" s="6">
        <v>15.95</v>
      </c>
      <c r="R99" s="6">
        <v>18.37</v>
      </c>
      <c r="S99" s="6">
        <v>17.64</v>
      </c>
      <c r="T99" s="6">
        <v>16.6</v>
      </c>
      <c r="U99" s="6">
        <v>18.61</v>
      </c>
      <c r="V99" s="6">
        <v>18.91</v>
      </c>
      <c r="W99" s="6">
        <v>18.88</v>
      </c>
      <c r="X99" s="6">
        <v>18.99</v>
      </c>
      <c r="Y99" s="6">
        <v>20.47</v>
      </c>
      <c r="Z99" s="6">
        <v>22.53</v>
      </c>
      <c r="AA99" s="6">
        <v>21.59</v>
      </c>
      <c r="AB99" s="6">
        <v>20.55</v>
      </c>
      <c r="AC99" s="6">
        <v>19.78</v>
      </c>
      <c r="AD99" s="6">
        <v>19.21</v>
      </c>
      <c r="AE99" s="6">
        <v>19.4</v>
      </c>
      <c r="AF99" s="6">
        <v>19.82</v>
      </c>
      <c r="AG99" s="6">
        <v>20.83</v>
      </c>
      <c r="AH99" s="6">
        <v>21.6</v>
      </c>
      <c r="AI99" s="6">
        <v>23.43</v>
      </c>
      <c r="AJ99" s="6">
        <v>23.68</v>
      </c>
      <c r="AK99" s="6">
        <v>23.63</v>
      </c>
      <c r="AL99" s="6">
        <v>24.07</v>
      </c>
      <c r="AM99" s="6">
        <v>24.2</v>
      </c>
      <c r="AN99" s="6">
        <v>24.45</v>
      </c>
      <c r="AO99" s="6">
        <v>28.04</v>
      </c>
      <c r="AP99" s="6">
        <v>30.56</v>
      </c>
      <c r="AQ99" s="6">
        <v>27.68</v>
      </c>
      <c r="AR99" s="6">
        <v>22.27</v>
      </c>
      <c r="AS99" s="6">
        <v>21.88</v>
      </c>
      <c r="AT99" s="6">
        <v>22.5</v>
      </c>
      <c r="AU99" s="6">
        <v>25.73</v>
      </c>
      <c r="AV99" s="6">
        <v>25.98</v>
      </c>
      <c r="AW99" s="6">
        <v>22.24</v>
      </c>
      <c r="AX99" s="6">
        <v>21.84</v>
      </c>
      <c r="AY99" s="6">
        <v>22.47</v>
      </c>
      <c r="AZ99" s="6">
        <v>21.11</v>
      </c>
      <c r="BA99" s="6">
        <v>19.45</v>
      </c>
      <c r="BB99" s="6">
        <v>18.76</v>
      </c>
      <c r="BC99" s="6">
        <v>20.5</v>
      </c>
      <c r="BD99" s="6">
        <v>21.53</v>
      </c>
      <c r="BE99" s="6">
        <v>21.38</v>
      </c>
      <c r="BF99" s="6">
        <v>20.68</v>
      </c>
      <c r="BG99" s="6">
        <v>22.34</v>
      </c>
      <c r="BH99" s="6">
        <v>25.34</v>
      </c>
      <c r="BI99" s="6">
        <v>23.79</v>
      </c>
      <c r="BJ99" s="6">
        <v>21.45</v>
      </c>
      <c r="BK99" s="6">
        <v>20.98</v>
      </c>
      <c r="BL99" s="6">
        <v>21.07</v>
      </c>
      <c r="BM99" s="6">
        <v>22.08</v>
      </c>
      <c r="BN99" s="6">
        <v>19.73</v>
      </c>
      <c r="BO99" s="6">
        <v>19.46</v>
      </c>
      <c r="BP99" s="6">
        <v>20.68</v>
      </c>
      <c r="BQ99" s="6">
        <v>20.67</v>
      </c>
      <c r="BR99" s="6">
        <v>21.15</v>
      </c>
      <c r="BS99" s="6">
        <v>24.09</v>
      </c>
      <c r="BT99" s="6">
        <v>28.52</v>
      </c>
      <c r="BU99" s="6">
        <v>33.95</v>
      </c>
      <c r="BV99" s="6">
        <v>33.2</v>
      </c>
      <c r="BW99" s="6">
        <v>32.12</v>
      </c>
      <c r="BX99" s="6">
        <v>33.06</v>
      </c>
      <c r="BY99" s="6">
        <v>38.25</v>
      </c>
      <c r="BZ99" s="6">
        <v>41.6</v>
      </c>
      <c r="CA99" s="6">
        <v>43.04</v>
      </c>
      <c r="CB99" s="6">
        <v>47.51</v>
      </c>
      <c r="CC99" s="6">
        <v>51.04</v>
      </c>
      <c r="CD99" s="6">
        <v>47.8</v>
      </c>
      <c r="CE99" s="6">
        <v>43.65</v>
      </c>
      <c r="CF99" s="6">
        <v>43.29</v>
      </c>
      <c r="CG99" s="6">
        <v>50.5</v>
      </c>
      <c r="CH99" s="6">
        <v>52.25</v>
      </c>
      <c r="CI99" s="6">
        <v>45.57</v>
      </c>
      <c r="CJ99" s="6">
        <v>44.12</v>
      </c>
      <c r="CK99" s="6">
        <v>48.83</v>
      </c>
      <c r="CL99" s="6">
        <v>55.92</v>
      </c>
      <c r="CM99" s="6">
        <v>53.69</v>
      </c>
      <c r="CN99" s="6">
        <v>46.61</v>
      </c>
      <c r="CO99" s="6">
        <v>47.56</v>
      </c>
      <c r="CP99" s="6">
        <v>49.39</v>
      </c>
      <c r="CQ99" s="6">
        <v>53.18</v>
      </c>
      <c r="CR99" s="6">
        <v>48.28</v>
      </c>
      <c r="CS99" s="6">
        <v>39.19</v>
      </c>
      <c r="CT99" s="6">
        <v>35.6</v>
      </c>
      <c r="CU99" s="6">
        <v>36.04</v>
      </c>
      <c r="CV99" s="6">
        <v>36.16</v>
      </c>
      <c r="CW99" s="6">
        <v>36.47</v>
      </c>
      <c r="CX99" s="6">
        <v>41.57</v>
      </c>
      <c r="CY99" s="6">
        <v>50.69</v>
      </c>
      <c r="CZ99" s="6">
        <v>53</v>
      </c>
      <c r="DA99" s="6">
        <v>49.24</v>
      </c>
      <c r="DB99" s="6">
        <v>44.84</v>
      </c>
      <c r="DC99" s="6">
        <v>44.16</v>
      </c>
      <c r="DD99" s="6">
        <v>48.08</v>
      </c>
      <c r="DE99" s="6">
        <v>53.58</v>
      </c>
      <c r="DF99" s="6">
        <v>64.34</v>
      </c>
      <c r="DG99" s="6">
        <v>75.88</v>
      </c>
      <c r="DH99" s="6">
        <v>81.04</v>
      </c>
      <c r="DI99" s="6">
        <v>89.04</v>
      </c>
      <c r="DJ99" s="6">
        <v>94.85</v>
      </c>
      <c r="DK99" s="6">
        <v>98.72</v>
      </c>
      <c r="DL99" s="6">
        <v>92.6</v>
      </c>
      <c r="DM99" s="6">
        <v>85.58</v>
      </c>
      <c r="DN99" s="6">
        <v>82.28</v>
      </c>
      <c r="DO99" s="6">
        <v>85.1</v>
      </c>
      <c r="DP99" s="6">
        <v>88.36</v>
      </c>
      <c r="DQ99" s="6">
        <v>93.29</v>
      </c>
      <c r="DR99" s="6">
        <v>96.27</v>
      </c>
      <c r="DS99" s="6">
        <v>87.51</v>
      </c>
      <c r="DT99" s="6">
        <v>80.4</v>
      </c>
      <c r="DU99" s="6">
        <v>79.04</v>
      </c>
      <c r="DV99" s="6">
        <v>84.53</v>
      </c>
      <c r="DW99" s="6">
        <v>92</v>
      </c>
      <c r="DX99" s="6">
        <v>83.42</v>
      </c>
      <c r="DY99" s="6">
        <v>73.92</v>
      </c>
      <c r="DZ99" s="6">
        <v>72.9</v>
      </c>
      <c r="EA99" s="6">
        <v>81.56</v>
      </c>
      <c r="EB99" s="6">
        <v>83.34</v>
      </c>
      <c r="EC99" s="6">
        <v>73.82</v>
      </c>
      <c r="ED99" s="6">
        <v>64.49</v>
      </c>
      <c r="EE99" s="6">
        <v>66.33</v>
      </c>
      <c r="EF99" s="6">
        <v>66.42</v>
      </c>
      <c r="EG99" s="6">
        <v>62.7</v>
      </c>
      <c r="EH99" s="6">
        <v>56.44</v>
      </c>
      <c r="EI99" s="6">
        <v>53.72</v>
      </c>
      <c r="EJ99" s="6">
        <v>51.25</v>
      </c>
      <c r="EK99" s="6">
        <v>46.24</v>
      </c>
      <c r="EL99" s="6">
        <v>43.41</v>
      </c>
      <c r="EM99" s="6">
        <v>44.44</v>
      </c>
      <c r="EN99" s="6">
        <v>47.35</v>
      </c>
      <c r="EO99" s="6">
        <v>47.14</v>
      </c>
      <c r="EP99" s="6">
        <v>46.57</v>
      </c>
      <c r="EQ99" s="6">
        <v>48.08</v>
      </c>
      <c r="ER99" s="6">
        <v>49.97</v>
      </c>
      <c r="ES99" s="6">
        <v>52.93</v>
      </c>
      <c r="ET99" s="6">
        <v>51.05</v>
      </c>
      <c r="EU99" s="6">
        <v>51.8</v>
      </c>
      <c r="EV99" s="6">
        <v>56.42</v>
      </c>
      <c r="EW99" s="6">
        <v>57.34</v>
      </c>
      <c r="EX99" s="6">
        <v>58.11</v>
      </c>
      <c r="EY99" s="6">
        <v>63.49</v>
      </c>
      <c r="EZ99" s="6">
        <v>76.88</v>
      </c>
      <c r="FA99" s="6">
        <v>86.29</v>
      </c>
      <c r="FB99" s="6">
        <v>78.28</v>
      </c>
      <c r="FC99" s="6">
        <v>77.04</v>
      </c>
      <c r="FD99" s="6">
        <v>78.11</v>
      </c>
      <c r="FE99" s="6">
        <v>81.69</v>
      </c>
      <c r="FF99" s="6">
        <v>78.62</v>
      </c>
      <c r="FG99" s="6">
        <v>83.57</v>
      </c>
      <c r="FH99" s="6">
        <v>90.69</v>
      </c>
      <c r="FI99" s="6">
        <v>90.99</v>
      </c>
      <c r="FJ99" s="6">
        <v>86.29</v>
      </c>
      <c r="FK99" s="6">
        <v>82.73</v>
      </c>
      <c r="FL99" s="6">
        <v>90.6</v>
      </c>
      <c r="FM99" s="6">
        <v>107.47</v>
      </c>
      <c r="FN99" s="6">
        <v>112.7</v>
      </c>
      <c r="FO99" s="6">
        <v>107.92</v>
      </c>
      <c r="FP99" s="6">
        <v>108.01</v>
      </c>
      <c r="FQ99" s="6">
        <v>113.31</v>
      </c>
      <c r="FR99" s="6">
        <v>116.44</v>
      </c>
      <c r="FS99" s="6">
        <v>113.87</v>
      </c>
      <c r="FT99" s="6">
        <v>119.01</v>
      </c>
      <c r="FU99" s="6">
        <v>117.49</v>
      </c>
      <c r="FV99" s="6">
        <v>111.29</v>
      </c>
      <c r="FW99" s="6">
        <v>113.4</v>
      </c>
      <c r="FX99" s="6">
        <v>128.05</v>
      </c>
      <c r="FY99" s="6">
        <v>148.79</v>
      </c>
      <c r="FZ99" s="6">
        <v>131.27</v>
      </c>
      <c r="GA99" s="6">
        <v>111.34</v>
      </c>
      <c r="GB99" s="6">
        <v>110.06</v>
      </c>
      <c r="GC99" s="6">
        <v>128.13</v>
      </c>
      <c r="GD99" s="6">
        <v>146.71</v>
      </c>
      <c r="GE99" s="6">
        <v>140.64</v>
      </c>
      <c r="GF99" s="6">
        <v>132.29</v>
      </c>
      <c r="GG99" s="6">
        <v>130.82</v>
      </c>
      <c r="GH99" s="6">
        <v>124.21</v>
      </c>
      <c r="GI99" s="6">
        <v>111.49</v>
      </c>
      <c r="GJ99" s="6">
        <v>114.78</v>
      </c>
      <c r="GK99" s="6">
        <v>164.14</v>
      </c>
      <c r="GL99" s="6">
        <v>209.37</v>
      </c>
      <c r="GM99" s="6">
        <v>180.63</v>
      </c>
      <c r="GN99" s="6">
        <v>144.13</v>
      </c>
      <c r="GO99" s="6">
        <v>110.42</v>
      </c>
      <c r="GP99" s="6">
        <v>106.92</v>
      </c>
      <c r="GQ99" s="6">
        <v>100.94</v>
      </c>
      <c r="GR99" s="6">
        <v>73.67</v>
      </c>
      <c r="GS99" s="6">
        <v>58.53</v>
      </c>
      <c r="GT99" s="6">
        <v>53.49</v>
      </c>
      <c r="GU99" s="6">
        <v>50.8</v>
      </c>
      <c r="GV99" s="6">
        <v>48.7</v>
      </c>
      <c r="GW99" s="6">
        <v>45.72</v>
      </c>
      <c r="GX99" s="6">
        <v>40.6</v>
      </c>
      <c r="GY99" s="6">
        <v>35.51</v>
      </c>
      <c r="GZ99" s="6">
        <v>33.51</v>
      </c>
      <c r="HA99" s="6">
        <v>33.16</v>
      </c>
      <c r="HB99" s="6">
        <v>32.54</v>
      </c>
      <c r="HC99" s="6">
        <v>29.55</v>
      </c>
      <c r="HD99" s="6">
        <v>24.61</v>
      </c>
      <c r="HE99" s="6">
        <v>22.61</v>
      </c>
      <c r="HF99" s="6">
        <v>21.25</v>
      </c>
      <c r="HG99" s="6">
        <v>20.58</v>
      </c>
      <c r="HH99" s="6">
        <v>19.28</v>
      </c>
      <c r="HI99" s="6">
        <v>18.15</v>
      </c>
      <c r="HJ99" s="6">
        <v>17.7</v>
      </c>
      <c r="HK99" s="6">
        <v>17.55</v>
      </c>
      <c r="HL99" s="6">
        <v>16.04</v>
      </c>
      <c r="HM99" s="6">
        <v>13.84</v>
      </c>
      <c r="HN99" s="6">
        <v>12.14</v>
      </c>
      <c r="HO99" s="6">
        <v>11.74</v>
      </c>
      <c r="HP99" s="6">
        <v>11.88</v>
      </c>
      <c r="HQ99" s="6">
        <v>12.5</v>
      </c>
      <c r="HR99" s="6">
        <v>12.45</v>
      </c>
      <c r="HS99" s="6">
        <v>13.24</v>
      </c>
      <c r="HT99" s="6">
        <v>13.23</v>
      </c>
      <c r="HU99" s="6">
        <v>13.32</v>
      </c>
      <c r="HV99" s="6">
        <v>12.21</v>
      </c>
      <c r="HW99" s="6">
        <v>11.03</v>
      </c>
      <c r="HX99" s="6">
        <v>10.4</v>
      </c>
      <c r="HY99" s="6">
        <v>10.81</v>
      </c>
      <c r="HZ99" s="6">
        <v>12.29</v>
      </c>
      <c r="IA99" s="6">
        <v>12.48</v>
      </c>
      <c r="IB99" s="6">
        <v>11.26</v>
      </c>
      <c r="IC99" s="6">
        <v>10.18</v>
      </c>
      <c r="ID99" s="6">
        <v>9.56</v>
      </c>
      <c r="IE99" s="6">
        <v>9.64</v>
      </c>
      <c r="IF99" s="6">
        <v>10.62</v>
      </c>
      <c r="IG99" s="6">
        <v>11.2</v>
      </c>
    </row>
    <row r="100" spans="1:241" ht="12.75">
      <c r="A100" s="6">
        <v>7.03</v>
      </c>
      <c r="B100" s="6">
        <v>6.75</v>
      </c>
      <c r="C100" s="6">
        <v>7.38</v>
      </c>
      <c r="D100" s="6">
        <v>7.67</v>
      </c>
      <c r="E100" s="6">
        <v>8.16</v>
      </c>
      <c r="F100" s="6">
        <v>7.71</v>
      </c>
      <c r="G100" s="6">
        <v>7.29</v>
      </c>
      <c r="H100" s="6">
        <v>6.87</v>
      </c>
      <c r="I100" s="6">
        <v>7.29</v>
      </c>
      <c r="J100" s="6">
        <v>8.47</v>
      </c>
      <c r="K100" s="6">
        <v>9.06</v>
      </c>
      <c r="L100" s="6">
        <v>8.69</v>
      </c>
      <c r="M100" s="6">
        <v>8.68</v>
      </c>
      <c r="N100" s="6">
        <v>8.91</v>
      </c>
      <c r="O100" s="6">
        <v>9.88</v>
      </c>
      <c r="P100" s="6">
        <v>10.56</v>
      </c>
      <c r="Q100" s="6">
        <v>11.25</v>
      </c>
      <c r="R100" s="6">
        <v>11.14</v>
      </c>
      <c r="S100" s="6">
        <v>11.64</v>
      </c>
      <c r="T100" s="6">
        <v>12.85</v>
      </c>
      <c r="U100" s="6">
        <v>14.84</v>
      </c>
      <c r="V100" s="6">
        <v>14.26</v>
      </c>
      <c r="W100" s="6">
        <v>13.73</v>
      </c>
      <c r="X100" s="6">
        <v>13.74</v>
      </c>
      <c r="Y100" s="6">
        <v>14.05</v>
      </c>
      <c r="Z100" s="6">
        <v>13.93</v>
      </c>
      <c r="AA100" s="6">
        <v>13.07</v>
      </c>
      <c r="AB100" s="6">
        <v>13.42</v>
      </c>
      <c r="AC100" s="6">
        <v>14.11</v>
      </c>
      <c r="AD100" s="6">
        <v>15.98</v>
      </c>
      <c r="AE100" s="6">
        <v>16.68</v>
      </c>
      <c r="AF100" s="6">
        <v>15.8</v>
      </c>
      <c r="AG100" s="6">
        <v>15.14</v>
      </c>
      <c r="AH100" s="6">
        <v>15.16</v>
      </c>
      <c r="AI100" s="6">
        <v>15.56</v>
      </c>
      <c r="AJ100" s="6">
        <v>14.69</v>
      </c>
      <c r="AK100" s="6">
        <v>14.35</v>
      </c>
      <c r="AL100" s="6">
        <v>14.74</v>
      </c>
      <c r="AM100" s="6">
        <v>14.85</v>
      </c>
      <c r="AN100" s="6">
        <v>14.71</v>
      </c>
      <c r="AO100" s="6">
        <v>15.36</v>
      </c>
      <c r="AP100" s="6">
        <v>16.34</v>
      </c>
      <c r="AQ100" s="6">
        <v>17.71</v>
      </c>
      <c r="AR100" s="6">
        <v>18.8</v>
      </c>
      <c r="AS100" s="6">
        <v>19.89</v>
      </c>
      <c r="AT100" s="6">
        <v>18.74</v>
      </c>
      <c r="AU100" s="6">
        <v>15.73</v>
      </c>
      <c r="AV100" s="6">
        <v>13.89</v>
      </c>
      <c r="AW100" s="6">
        <v>12.98</v>
      </c>
      <c r="AX100" s="6">
        <v>12.36</v>
      </c>
      <c r="AY100" s="6">
        <v>13.14</v>
      </c>
      <c r="AZ100" s="6">
        <v>12.08</v>
      </c>
      <c r="BA100" s="6">
        <v>10.96</v>
      </c>
      <c r="BB100" s="6">
        <v>10.95</v>
      </c>
      <c r="BC100" s="6">
        <v>11.48</v>
      </c>
      <c r="BD100" s="6">
        <v>12.68</v>
      </c>
      <c r="BE100" s="6">
        <v>13.39</v>
      </c>
      <c r="BF100" s="6">
        <v>14.01</v>
      </c>
      <c r="BG100" s="6">
        <v>14.85</v>
      </c>
      <c r="BH100" s="6">
        <v>16.4</v>
      </c>
      <c r="BI100" s="6">
        <v>16.08</v>
      </c>
      <c r="BJ100" s="6">
        <v>15.53</v>
      </c>
      <c r="BK100" s="6">
        <v>15.06</v>
      </c>
      <c r="BL100" s="6">
        <v>14.96</v>
      </c>
      <c r="BM100" s="6">
        <v>15.09</v>
      </c>
      <c r="BN100" s="6">
        <v>14.13</v>
      </c>
      <c r="BO100" s="6">
        <v>14.41</v>
      </c>
      <c r="BP100" s="6">
        <v>14.9</v>
      </c>
      <c r="BQ100" s="6">
        <v>15.4</v>
      </c>
      <c r="BR100" s="6">
        <v>16.85</v>
      </c>
      <c r="BS100" s="6">
        <v>18.9</v>
      </c>
      <c r="BT100" s="6">
        <v>20.65</v>
      </c>
      <c r="BU100" s="6">
        <v>19.65</v>
      </c>
      <c r="BV100" s="6">
        <v>19.2</v>
      </c>
      <c r="BW100" s="6">
        <v>20.03</v>
      </c>
      <c r="BX100" s="6">
        <v>25.07</v>
      </c>
      <c r="BY100" s="6">
        <v>27.23</v>
      </c>
      <c r="BZ100" s="6">
        <v>24.92</v>
      </c>
      <c r="CA100" s="6">
        <v>24.21</v>
      </c>
      <c r="CB100" s="6">
        <v>25.41</v>
      </c>
      <c r="CC100" s="6">
        <v>31.62</v>
      </c>
      <c r="CD100" s="6">
        <v>33.91</v>
      </c>
      <c r="CE100" s="6">
        <v>31.46</v>
      </c>
      <c r="CF100" s="6">
        <v>32.52</v>
      </c>
      <c r="CG100" s="6">
        <v>37.72</v>
      </c>
      <c r="CH100" s="6">
        <v>41.02</v>
      </c>
      <c r="CI100" s="6">
        <v>37.97</v>
      </c>
      <c r="CJ100" s="6">
        <v>35.86</v>
      </c>
      <c r="CK100" s="6">
        <v>37.48</v>
      </c>
      <c r="CL100" s="6">
        <v>42.48</v>
      </c>
      <c r="CM100" s="6">
        <v>43.93</v>
      </c>
      <c r="CN100" s="6">
        <v>36.87</v>
      </c>
      <c r="CO100" s="6">
        <v>35.11</v>
      </c>
      <c r="CP100" s="6">
        <v>35.99</v>
      </c>
      <c r="CQ100" s="6">
        <v>37.55</v>
      </c>
      <c r="CR100" s="6">
        <v>34.92</v>
      </c>
      <c r="CS100" s="6">
        <v>31.39</v>
      </c>
      <c r="CT100" s="6">
        <v>30.6</v>
      </c>
      <c r="CU100" s="6">
        <v>29.98</v>
      </c>
      <c r="CV100" s="6">
        <v>29.4</v>
      </c>
      <c r="CW100" s="6">
        <v>26.76</v>
      </c>
      <c r="CX100" s="6">
        <v>25.14</v>
      </c>
      <c r="CY100" s="6">
        <v>26.84</v>
      </c>
      <c r="CZ100" s="6">
        <v>28.52</v>
      </c>
      <c r="DA100" s="6">
        <v>30.21</v>
      </c>
      <c r="DB100" s="6">
        <v>30.01</v>
      </c>
      <c r="DC100" s="6">
        <v>30.82</v>
      </c>
      <c r="DD100" s="6">
        <v>33.58</v>
      </c>
      <c r="DE100" s="6">
        <v>36.15</v>
      </c>
      <c r="DF100" s="6">
        <v>40.25</v>
      </c>
      <c r="DG100" s="6">
        <v>50.29</v>
      </c>
      <c r="DH100" s="6">
        <v>56.55</v>
      </c>
      <c r="DI100" s="6">
        <v>58.39</v>
      </c>
      <c r="DJ100" s="6">
        <v>59.74</v>
      </c>
      <c r="DK100" s="6">
        <v>65.81</v>
      </c>
      <c r="DL100" s="6">
        <v>75.58</v>
      </c>
      <c r="DM100" s="6">
        <v>76.59</v>
      </c>
      <c r="DN100" s="6">
        <v>69.79</v>
      </c>
      <c r="DO100" s="6">
        <v>64.99</v>
      </c>
      <c r="DP100" s="6">
        <v>63</v>
      </c>
      <c r="DQ100" s="6">
        <v>66.52</v>
      </c>
      <c r="DR100" s="6">
        <v>65.67</v>
      </c>
      <c r="DS100" s="6">
        <v>61.77</v>
      </c>
      <c r="DT100" s="6">
        <v>60.48</v>
      </c>
      <c r="DU100" s="6">
        <v>63.5</v>
      </c>
      <c r="DV100" s="6">
        <v>66.2</v>
      </c>
      <c r="DW100" s="6">
        <v>61.94</v>
      </c>
      <c r="DX100" s="6">
        <v>56.67</v>
      </c>
      <c r="DY100" s="6">
        <v>55.72</v>
      </c>
      <c r="DZ100" s="6">
        <v>60.77</v>
      </c>
      <c r="EA100" s="6">
        <v>64.04</v>
      </c>
      <c r="EB100" s="6">
        <v>53.69</v>
      </c>
      <c r="EC100" s="6">
        <v>46.93</v>
      </c>
      <c r="ED100" s="6">
        <v>46.79</v>
      </c>
      <c r="EE100" s="6">
        <v>52.43</v>
      </c>
      <c r="EF100" s="6">
        <v>49.69</v>
      </c>
      <c r="EG100" s="6">
        <v>38.79</v>
      </c>
      <c r="EH100" s="6">
        <v>35.44</v>
      </c>
      <c r="EI100" s="6">
        <v>35.5</v>
      </c>
      <c r="EJ100" s="6">
        <v>37.55</v>
      </c>
      <c r="EK100" s="6">
        <v>35.1</v>
      </c>
      <c r="EL100" s="6">
        <v>30.34</v>
      </c>
      <c r="EM100" s="6">
        <v>29.68</v>
      </c>
      <c r="EN100" s="6">
        <v>31.3</v>
      </c>
      <c r="EO100" s="6">
        <v>35.04</v>
      </c>
      <c r="EP100" s="6">
        <v>36.09</v>
      </c>
      <c r="EQ100" s="6">
        <v>34.98</v>
      </c>
      <c r="ER100" s="6">
        <v>34.31</v>
      </c>
      <c r="ES100" s="6">
        <v>33.66</v>
      </c>
      <c r="ET100" s="6">
        <v>33.56</v>
      </c>
      <c r="EU100" s="6">
        <v>34.36</v>
      </c>
      <c r="EV100" s="6">
        <v>38.22</v>
      </c>
      <c r="EW100" s="6">
        <v>39.92</v>
      </c>
      <c r="EX100" s="6">
        <v>40.37</v>
      </c>
      <c r="EY100" s="6">
        <v>42.24</v>
      </c>
      <c r="EZ100" s="6">
        <v>47.4</v>
      </c>
      <c r="FA100" s="6">
        <v>51.05</v>
      </c>
      <c r="FB100" s="6">
        <v>49.88</v>
      </c>
      <c r="FC100" s="6">
        <v>50.21</v>
      </c>
      <c r="FD100" s="6">
        <v>55.07</v>
      </c>
      <c r="FE100" s="6">
        <v>60.3</v>
      </c>
      <c r="FF100" s="6">
        <v>57.36</v>
      </c>
      <c r="FG100" s="6">
        <v>52.48</v>
      </c>
      <c r="FH100" s="6">
        <v>53.47</v>
      </c>
      <c r="FI100" s="6">
        <v>61.83</v>
      </c>
      <c r="FJ100" s="6">
        <v>74.11</v>
      </c>
      <c r="FK100" s="6">
        <v>75.62</v>
      </c>
      <c r="FL100" s="6">
        <v>72.84</v>
      </c>
      <c r="FM100" s="6">
        <v>71.58</v>
      </c>
      <c r="FN100" s="6">
        <v>72.04</v>
      </c>
      <c r="FO100" s="6">
        <v>78.05</v>
      </c>
      <c r="FP100" s="6">
        <v>81.02</v>
      </c>
      <c r="FQ100" s="6">
        <v>83.98</v>
      </c>
      <c r="FR100" s="6">
        <v>87.09</v>
      </c>
      <c r="FS100" s="6">
        <v>94.1</v>
      </c>
      <c r="FT100" s="6">
        <v>107.52</v>
      </c>
      <c r="FU100" s="6">
        <v>103.26</v>
      </c>
      <c r="FV100" s="6">
        <v>91.8</v>
      </c>
      <c r="FW100" s="6">
        <v>88.91</v>
      </c>
      <c r="FX100" s="6">
        <v>95.85</v>
      </c>
      <c r="FY100" s="6">
        <v>108.74</v>
      </c>
      <c r="FZ100" s="6">
        <v>102.7</v>
      </c>
      <c r="GA100" s="6">
        <v>101.17</v>
      </c>
      <c r="GB100" s="6">
        <v>108.99</v>
      </c>
      <c r="GC100" s="6">
        <v>127.4</v>
      </c>
      <c r="GD100" s="6">
        <v>132.09</v>
      </c>
      <c r="GE100" s="6">
        <v>105.29</v>
      </c>
      <c r="GF100" s="6">
        <v>98.2</v>
      </c>
      <c r="GG100" s="6">
        <v>107.62</v>
      </c>
      <c r="GH100" s="6">
        <v>139.29</v>
      </c>
      <c r="GI100" s="6">
        <v>143.03</v>
      </c>
      <c r="GJ100" s="6">
        <v>115.35</v>
      </c>
      <c r="GK100" s="6">
        <v>103.32</v>
      </c>
      <c r="GL100" s="6">
        <v>103.08</v>
      </c>
      <c r="GM100" s="6">
        <v>98.97</v>
      </c>
      <c r="GN100" s="6">
        <v>81.7</v>
      </c>
      <c r="GO100" s="6">
        <v>65.18</v>
      </c>
      <c r="GP100" s="6">
        <v>52.9</v>
      </c>
      <c r="GQ100" s="6">
        <v>46.56</v>
      </c>
      <c r="GR100" s="6">
        <v>37.05</v>
      </c>
      <c r="GS100" s="6">
        <v>32.97</v>
      </c>
      <c r="GT100" s="6">
        <v>33.38</v>
      </c>
      <c r="GU100" s="6">
        <v>31.94</v>
      </c>
      <c r="GV100" s="6">
        <v>30.52</v>
      </c>
      <c r="GW100" s="6">
        <v>25.25</v>
      </c>
      <c r="GX100" s="6">
        <v>22.72</v>
      </c>
      <c r="GY100" s="6">
        <v>22.44</v>
      </c>
      <c r="GZ100" s="6">
        <v>21.58</v>
      </c>
      <c r="HA100" s="6">
        <v>20.96</v>
      </c>
      <c r="HB100" s="6">
        <v>19.43</v>
      </c>
      <c r="HC100" s="6">
        <v>17.02</v>
      </c>
      <c r="HD100" s="6">
        <v>16.35</v>
      </c>
      <c r="HE100" s="6">
        <v>16.04</v>
      </c>
      <c r="HF100" s="6">
        <v>15.38</v>
      </c>
      <c r="HG100" s="6">
        <v>13.75</v>
      </c>
      <c r="HH100" s="6">
        <v>13.23</v>
      </c>
      <c r="HI100" s="6">
        <v>12.93</v>
      </c>
      <c r="HJ100" s="6">
        <v>11.31</v>
      </c>
      <c r="HK100" s="6">
        <v>10.56</v>
      </c>
      <c r="HL100" s="6">
        <v>10</v>
      </c>
      <c r="HM100" s="6">
        <v>10.02</v>
      </c>
      <c r="HN100" s="6">
        <v>9.52</v>
      </c>
      <c r="HO100" s="6">
        <v>8.59</v>
      </c>
      <c r="HP100" s="6">
        <v>8.32</v>
      </c>
      <c r="HQ100" s="6">
        <v>8.56</v>
      </c>
      <c r="HR100" s="6">
        <v>9.46</v>
      </c>
      <c r="HS100" s="6">
        <v>8.83</v>
      </c>
      <c r="HT100" s="6">
        <v>7.64</v>
      </c>
      <c r="HU100" s="6">
        <v>7.46</v>
      </c>
      <c r="HV100" s="6">
        <v>7.55</v>
      </c>
      <c r="HW100" s="6">
        <v>7.95</v>
      </c>
      <c r="HX100" s="6">
        <v>7.45</v>
      </c>
      <c r="HY100" s="6">
        <v>6.64</v>
      </c>
      <c r="HZ100" s="6">
        <v>6.61</v>
      </c>
      <c r="IA100" s="6">
        <v>6.91</v>
      </c>
      <c r="IB100" s="6">
        <v>6.87</v>
      </c>
      <c r="IC100" s="6">
        <v>6.17</v>
      </c>
      <c r="ID100" s="6">
        <v>6.21</v>
      </c>
      <c r="IE100" s="6">
        <v>6.58</v>
      </c>
      <c r="IF100" s="6">
        <v>7.21</v>
      </c>
      <c r="IG100" s="6">
        <v>7.03</v>
      </c>
    </row>
    <row r="101" spans="1:241" ht="12.75">
      <c r="A101" s="6">
        <v>4.95</v>
      </c>
      <c r="B101" s="6">
        <v>4.54</v>
      </c>
      <c r="C101" s="6">
        <v>4.37</v>
      </c>
      <c r="D101" s="6">
        <v>5.41</v>
      </c>
      <c r="E101" s="6">
        <v>6.2</v>
      </c>
      <c r="F101" s="6">
        <v>5.44</v>
      </c>
      <c r="G101" s="6">
        <v>5.16</v>
      </c>
      <c r="H101" s="6">
        <v>5.8</v>
      </c>
      <c r="I101" s="6">
        <v>7.21</v>
      </c>
      <c r="J101" s="6">
        <v>7.27</v>
      </c>
      <c r="K101" s="6">
        <v>6.57</v>
      </c>
      <c r="L101" s="6">
        <v>6.13</v>
      </c>
      <c r="M101" s="6">
        <v>6.06</v>
      </c>
      <c r="N101" s="6">
        <v>7.11</v>
      </c>
      <c r="O101" s="6">
        <v>8.04</v>
      </c>
      <c r="P101" s="6">
        <v>9.34</v>
      </c>
      <c r="Q101" s="6">
        <v>9.4</v>
      </c>
      <c r="R101" s="6">
        <v>9.66</v>
      </c>
      <c r="S101" s="6">
        <v>9.88</v>
      </c>
      <c r="T101" s="6">
        <v>11.77</v>
      </c>
      <c r="U101" s="6">
        <v>12.14</v>
      </c>
      <c r="V101" s="6">
        <v>10.84</v>
      </c>
      <c r="W101" s="6">
        <v>10.18</v>
      </c>
      <c r="X101" s="6">
        <v>10.81</v>
      </c>
      <c r="Y101" s="6">
        <v>12.55</v>
      </c>
      <c r="Z101" s="6">
        <v>12.29</v>
      </c>
      <c r="AA101" s="6">
        <v>11.7</v>
      </c>
      <c r="AB101" s="6">
        <v>12.25</v>
      </c>
      <c r="AC101" s="6">
        <v>13.95</v>
      </c>
      <c r="AD101" s="6">
        <v>13.37</v>
      </c>
      <c r="AE101" s="6">
        <v>12.44</v>
      </c>
      <c r="AF101" s="6">
        <v>12.18</v>
      </c>
      <c r="AG101" s="6">
        <v>12.83</v>
      </c>
      <c r="AH101" s="6">
        <v>13.36</v>
      </c>
      <c r="AI101" s="6">
        <v>12.91</v>
      </c>
      <c r="AJ101" s="6">
        <v>13.25</v>
      </c>
      <c r="AK101" s="6">
        <v>13.93</v>
      </c>
      <c r="AL101" s="6">
        <v>14.13</v>
      </c>
      <c r="AM101" s="6">
        <v>13.11</v>
      </c>
      <c r="AN101" s="6">
        <v>12.9</v>
      </c>
      <c r="AO101" s="6">
        <v>12.33</v>
      </c>
      <c r="AP101" s="6">
        <v>11.36</v>
      </c>
      <c r="AQ101" s="6">
        <v>10.71</v>
      </c>
      <c r="AR101" s="6">
        <v>11.48</v>
      </c>
      <c r="AS101" s="6">
        <v>11.75</v>
      </c>
      <c r="AT101" s="6">
        <v>10.89</v>
      </c>
      <c r="AU101" s="6">
        <v>10.36</v>
      </c>
      <c r="AV101" s="6">
        <v>10.95</v>
      </c>
      <c r="AW101" s="6">
        <v>11.15</v>
      </c>
      <c r="AX101" s="6">
        <v>10.44</v>
      </c>
      <c r="AY101" s="6">
        <v>9.6</v>
      </c>
      <c r="AZ101" s="6">
        <v>9.87</v>
      </c>
      <c r="BA101" s="6">
        <v>10.91</v>
      </c>
      <c r="BB101" s="6">
        <v>10.55</v>
      </c>
      <c r="BC101" s="6">
        <v>9.75</v>
      </c>
      <c r="BD101" s="6">
        <v>9.42</v>
      </c>
      <c r="BE101" s="6">
        <v>9.56</v>
      </c>
      <c r="BF101" s="6">
        <v>9.52</v>
      </c>
      <c r="BG101" s="6">
        <v>9.79</v>
      </c>
      <c r="BH101" s="6">
        <v>10.89</v>
      </c>
      <c r="BI101" s="6">
        <v>10.14</v>
      </c>
      <c r="BJ101" s="6">
        <v>10.38</v>
      </c>
      <c r="BK101" s="6">
        <v>9.78</v>
      </c>
      <c r="BL101" s="6">
        <v>9.79</v>
      </c>
      <c r="BM101" s="6">
        <v>9.6</v>
      </c>
      <c r="BN101" s="6">
        <v>9.48</v>
      </c>
      <c r="BO101" s="6">
        <v>9.1</v>
      </c>
      <c r="BP101" s="6">
        <v>10.99</v>
      </c>
      <c r="BQ101" s="6">
        <v>12.66</v>
      </c>
      <c r="BR101" s="6">
        <v>12.26</v>
      </c>
      <c r="BS101" s="6">
        <v>11.98</v>
      </c>
      <c r="BT101" s="6">
        <v>14.14</v>
      </c>
      <c r="BU101" s="6">
        <v>15.68</v>
      </c>
      <c r="BV101" s="6">
        <v>15.73</v>
      </c>
      <c r="BW101" s="6">
        <v>15.5</v>
      </c>
      <c r="BX101" s="6">
        <v>17.94</v>
      </c>
      <c r="BY101" s="6">
        <v>21.48</v>
      </c>
      <c r="BZ101" s="6">
        <v>20.11</v>
      </c>
      <c r="CA101" s="6">
        <v>18.43</v>
      </c>
      <c r="CB101" s="6">
        <v>19.92</v>
      </c>
      <c r="CC101" s="6">
        <v>23.02</v>
      </c>
      <c r="CD101" s="6">
        <v>21.95</v>
      </c>
      <c r="CE101" s="6">
        <v>21.1</v>
      </c>
      <c r="CF101" s="6">
        <v>23.44</v>
      </c>
      <c r="CG101" s="6">
        <v>27.08</v>
      </c>
      <c r="CH101" s="6">
        <v>27.71</v>
      </c>
      <c r="CI101" s="6">
        <v>26.76</v>
      </c>
      <c r="CJ101" s="6">
        <v>28.25</v>
      </c>
      <c r="CK101" s="6">
        <v>29.29</v>
      </c>
      <c r="CL101" s="6">
        <v>28.17</v>
      </c>
      <c r="CM101" s="6">
        <v>26.33</v>
      </c>
      <c r="CN101" s="6">
        <v>26.63</v>
      </c>
      <c r="CO101" s="6">
        <v>27.9</v>
      </c>
      <c r="CP101" s="6">
        <v>29.07</v>
      </c>
      <c r="CQ101" s="6">
        <v>27.87</v>
      </c>
      <c r="CR101" s="6">
        <v>29.27</v>
      </c>
      <c r="CS101" s="6">
        <v>28.31</v>
      </c>
      <c r="CT101" s="6">
        <v>23.93</v>
      </c>
      <c r="CU101" s="6">
        <v>20.68</v>
      </c>
      <c r="CV101" s="6">
        <v>20.41</v>
      </c>
      <c r="CW101" s="6">
        <v>20.19</v>
      </c>
      <c r="CX101" s="6">
        <v>19.34</v>
      </c>
      <c r="CY101" s="6">
        <v>18.82</v>
      </c>
      <c r="CZ101" s="6">
        <v>20.76</v>
      </c>
      <c r="DA101" s="6">
        <v>22.02</v>
      </c>
      <c r="DB101" s="6">
        <v>21.93</v>
      </c>
      <c r="DC101" s="6">
        <v>21.87</v>
      </c>
      <c r="DD101" s="6">
        <v>26.14</v>
      </c>
      <c r="DE101" s="6">
        <v>28.8</v>
      </c>
      <c r="DF101" s="6">
        <v>28.65</v>
      </c>
      <c r="DG101" s="6">
        <v>28.82</v>
      </c>
      <c r="DH101" s="6">
        <v>34.07</v>
      </c>
      <c r="DI101" s="6">
        <v>41.81</v>
      </c>
      <c r="DJ101" s="6">
        <v>42.92</v>
      </c>
      <c r="DK101" s="6">
        <v>42.73</v>
      </c>
      <c r="DL101" s="6">
        <v>48.36</v>
      </c>
      <c r="DM101" s="6">
        <v>56.03</v>
      </c>
      <c r="DN101" s="6">
        <v>55.31</v>
      </c>
      <c r="DO101" s="6">
        <v>52.58</v>
      </c>
      <c r="DP101" s="6">
        <v>53.7</v>
      </c>
      <c r="DQ101" s="6">
        <v>54.95</v>
      </c>
      <c r="DR101" s="6">
        <v>50.39</v>
      </c>
      <c r="DS101" s="6">
        <v>46.62</v>
      </c>
      <c r="DT101" s="6">
        <v>47.48</v>
      </c>
      <c r="DU101" s="6">
        <v>49.35</v>
      </c>
      <c r="DV101" s="6">
        <v>47.1</v>
      </c>
      <c r="DW101" s="6">
        <v>44.88</v>
      </c>
      <c r="DX101" s="6">
        <v>47.25</v>
      </c>
      <c r="DY101" s="6">
        <v>51.76</v>
      </c>
      <c r="DZ101" s="6">
        <v>51.52</v>
      </c>
      <c r="EA101" s="6">
        <v>46.72</v>
      </c>
      <c r="EB101" s="6">
        <v>42.98</v>
      </c>
      <c r="EC101" s="6">
        <v>41.45</v>
      </c>
      <c r="ED101" s="6">
        <v>40.92</v>
      </c>
      <c r="EE101" s="6">
        <v>38.54</v>
      </c>
      <c r="EF101" s="6">
        <v>37.9</v>
      </c>
      <c r="EG101" s="6">
        <v>34.22</v>
      </c>
      <c r="EH101" s="6">
        <v>31.27</v>
      </c>
      <c r="EI101" s="6">
        <v>29.54</v>
      </c>
      <c r="EJ101" s="6">
        <v>30.24</v>
      </c>
      <c r="EK101" s="6">
        <v>27.24</v>
      </c>
      <c r="EL101" s="6">
        <v>25.52</v>
      </c>
      <c r="EM101" s="6">
        <v>25.13</v>
      </c>
      <c r="EN101" s="6">
        <v>27.59</v>
      </c>
      <c r="EO101" s="6">
        <v>27.7</v>
      </c>
      <c r="EP101" s="6">
        <v>22.25</v>
      </c>
      <c r="EQ101" s="6">
        <v>20.73</v>
      </c>
      <c r="ER101" s="6">
        <v>24.21</v>
      </c>
      <c r="ES101" s="6">
        <v>27.44</v>
      </c>
      <c r="ET101" s="6">
        <v>27.66</v>
      </c>
      <c r="EU101" s="6">
        <v>27.39</v>
      </c>
      <c r="EV101" s="6">
        <v>31.48</v>
      </c>
      <c r="EW101" s="6">
        <v>34.14</v>
      </c>
      <c r="EX101" s="6">
        <v>33.5</v>
      </c>
      <c r="EY101" s="6">
        <v>31.87</v>
      </c>
      <c r="EZ101" s="6">
        <v>35.68</v>
      </c>
      <c r="FA101" s="6">
        <v>42.5</v>
      </c>
      <c r="FB101" s="6">
        <v>42.36</v>
      </c>
      <c r="FC101" s="6">
        <v>39.87</v>
      </c>
      <c r="FD101" s="6">
        <v>41.64</v>
      </c>
      <c r="FE101" s="6">
        <v>47.1</v>
      </c>
      <c r="FF101" s="6">
        <v>49.46</v>
      </c>
      <c r="FG101" s="6">
        <v>48.44</v>
      </c>
      <c r="FH101" s="6">
        <v>51.03</v>
      </c>
      <c r="FI101" s="6">
        <v>52.83</v>
      </c>
      <c r="FJ101" s="6">
        <v>53.86</v>
      </c>
      <c r="FK101" s="6">
        <v>51.72</v>
      </c>
      <c r="FL101" s="6">
        <v>53.42</v>
      </c>
      <c r="FM101" s="6">
        <v>55.3</v>
      </c>
      <c r="FN101" s="6">
        <v>58.16</v>
      </c>
      <c r="FO101" s="6">
        <v>62.08</v>
      </c>
      <c r="FP101" s="6">
        <v>72.81</v>
      </c>
      <c r="FQ101" s="6">
        <v>76.41</v>
      </c>
      <c r="FR101" s="6">
        <v>67.54</v>
      </c>
      <c r="FS101" s="6">
        <v>63.9</v>
      </c>
      <c r="FT101" s="6">
        <v>69.53</v>
      </c>
      <c r="FU101" s="6">
        <v>77.82</v>
      </c>
      <c r="FV101" s="6">
        <v>75.28</v>
      </c>
      <c r="FW101" s="6">
        <v>71.91</v>
      </c>
      <c r="FX101" s="6">
        <v>75.17</v>
      </c>
      <c r="FY101" s="6">
        <v>85.19</v>
      </c>
      <c r="FZ101" s="6">
        <v>89.59</v>
      </c>
      <c r="GA101" s="6">
        <v>89.06</v>
      </c>
      <c r="GB101" s="6">
        <v>93.52</v>
      </c>
      <c r="GC101" s="6">
        <v>96.91</v>
      </c>
      <c r="GD101" s="6">
        <v>90.12</v>
      </c>
      <c r="GE101" s="6">
        <v>86.67</v>
      </c>
      <c r="GF101" s="6">
        <v>95.26</v>
      </c>
      <c r="GG101" s="6">
        <v>113.07</v>
      </c>
      <c r="GH101" s="6">
        <v>101.22</v>
      </c>
      <c r="GI101" s="6">
        <v>83.3</v>
      </c>
      <c r="GJ101" s="6">
        <v>66.79</v>
      </c>
      <c r="GK101" s="6">
        <v>59.94</v>
      </c>
      <c r="GL101" s="6">
        <v>58.53</v>
      </c>
      <c r="GM101" s="6">
        <v>54.11</v>
      </c>
      <c r="GN101" s="6">
        <v>50</v>
      </c>
      <c r="GO101" s="6">
        <v>39.72</v>
      </c>
      <c r="GP101" s="6">
        <v>29.9</v>
      </c>
      <c r="GQ101" s="6">
        <v>25.66</v>
      </c>
      <c r="GR101" s="6">
        <v>23.79</v>
      </c>
      <c r="GS101" s="6">
        <v>24.35</v>
      </c>
      <c r="GT101" s="6">
        <v>24.83</v>
      </c>
      <c r="GU101" s="6">
        <v>22.63</v>
      </c>
      <c r="GV101" s="6">
        <v>19.63</v>
      </c>
      <c r="GW101" s="6">
        <v>15.41</v>
      </c>
      <c r="GX101" s="6">
        <v>14.54</v>
      </c>
      <c r="GY101" s="6">
        <v>14.77</v>
      </c>
      <c r="GZ101" s="6">
        <v>17.49</v>
      </c>
      <c r="HA101" s="6">
        <v>17</v>
      </c>
      <c r="HB101" s="6">
        <v>13.83</v>
      </c>
      <c r="HC101" s="6">
        <v>12.25</v>
      </c>
      <c r="HD101" s="6">
        <v>12.37</v>
      </c>
      <c r="HE101" s="6">
        <v>12.46</v>
      </c>
      <c r="HF101" s="6">
        <v>10.29</v>
      </c>
      <c r="HG101" s="6">
        <v>9.17</v>
      </c>
      <c r="HH101" s="6">
        <v>9.33</v>
      </c>
      <c r="HI101" s="6">
        <v>9.74</v>
      </c>
      <c r="HJ101" s="6">
        <v>8.72</v>
      </c>
      <c r="HK101" s="6">
        <v>7.83</v>
      </c>
      <c r="HL101" s="6">
        <v>8.28</v>
      </c>
      <c r="HM101" s="6">
        <v>8.48</v>
      </c>
      <c r="HN101" s="6">
        <v>8</v>
      </c>
      <c r="HO101" s="6">
        <v>7.19</v>
      </c>
      <c r="HP101" s="6">
        <v>6.96</v>
      </c>
      <c r="HQ101" s="6">
        <v>7.82</v>
      </c>
      <c r="HR101" s="6">
        <v>7.92</v>
      </c>
      <c r="HS101" s="6">
        <v>7.34</v>
      </c>
      <c r="HT101" s="6">
        <v>6.65</v>
      </c>
      <c r="HU101" s="6">
        <v>5.33</v>
      </c>
      <c r="HV101" s="6">
        <v>4.9</v>
      </c>
      <c r="HW101" s="6">
        <v>4.56</v>
      </c>
      <c r="HX101" s="6">
        <v>4.95</v>
      </c>
      <c r="HY101" s="6">
        <v>4.97</v>
      </c>
      <c r="HZ101" s="6">
        <v>4.62</v>
      </c>
      <c r="IA101" s="6">
        <v>4.11</v>
      </c>
      <c r="IB101" s="6">
        <v>4.1</v>
      </c>
      <c r="IC101" s="6">
        <v>4.58</v>
      </c>
      <c r="ID101" s="6">
        <v>4.51</v>
      </c>
      <c r="IE101" s="6">
        <v>4.28</v>
      </c>
      <c r="IF101" s="6">
        <v>4.73</v>
      </c>
      <c r="IG101" s="6">
        <v>4.95</v>
      </c>
    </row>
    <row r="102" spans="1:241" ht="12.75">
      <c r="A102" s="6">
        <v>3.48</v>
      </c>
      <c r="B102" s="6">
        <v>3.15</v>
      </c>
      <c r="C102" s="6">
        <v>2.81</v>
      </c>
      <c r="D102" s="6">
        <v>2.88</v>
      </c>
      <c r="E102" s="6">
        <v>3.16</v>
      </c>
      <c r="F102" s="6">
        <v>3.38</v>
      </c>
      <c r="G102" s="6">
        <v>3.54</v>
      </c>
      <c r="H102" s="6">
        <v>4.4</v>
      </c>
      <c r="I102" s="6">
        <v>5.27</v>
      </c>
      <c r="J102" s="6">
        <v>5</v>
      </c>
      <c r="K102" s="6">
        <v>4.73</v>
      </c>
      <c r="L102" s="6">
        <v>4.96</v>
      </c>
      <c r="M102" s="6">
        <v>5.56</v>
      </c>
      <c r="N102" s="6">
        <v>6.07</v>
      </c>
      <c r="O102" s="6">
        <v>5.87</v>
      </c>
      <c r="P102" s="6">
        <v>5.95</v>
      </c>
      <c r="Q102" s="6">
        <v>6.03</v>
      </c>
      <c r="R102" s="6">
        <v>6.32</v>
      </c>
      <c r="S102" s="6">
        <v>6.47</v>
      </c>
      <c r="T102" s="6">
        <v>7.57</v>
      </c>
      <c r="U102" s="6">
        <v>7.53</v>
      </c>
      <c r="V102" s="6">
        <v>6.23</v>
      </c>
      <c r="W102" s="6">
        <v>5.93</v>
      </c>
      <c r="X102" s="6">
        <v>7.01</v>
      </c>
      <c r="Y102" s="6">
        <v>8.96</v>
      </c>
      <c r="Z102" s="6">
        <v>8.96</v>
      </c>
      <c r="AA102" s="6">
        <v>8.37</v>
      </c>
      <c r="AB102" s="6">
        <v>8.27</v>
      </c>
      <c r="AC102" s="6">
        <v>8.9</v>
      </c>
      <c r="AD102" s="6">
        <v>8.53</v>
      </c>
      <c r="AE102" s="6">
        <v>8.21</v>
      </c>
      <c r="AF102" s="6">
        <v>8.92</v>
      </c>
      <c r="AG102" s="6">
        <v>9.68</v>
      </c>
      <c r="AH102" s="6">
        <v>9.42</v>
      </c>
      <c r="AI102" s="6">
        <v>8.69</v>
      </c>
      <c r="AJ102" s="6">
        <v>8</v>
      </c>
      <c r="AK102" s="6">
        <v>7.16</v>
      </c>
      <c r="AL102" s="6">
        <v>7.36</v>
      </c>
      <c r="AM102" s="6">
        <v>7.04</v>
      </c>
      <c r="AN102" s="6">
        <v>8.01</v>
      </c>
      <c r="AO102" s="6">
        <v>8.52</v>
      </c>
      <c r="AP102" s="6">
        <v>8.21</v>
      </c>
      <c r="AQ102" s="6">
        <v>7.57</v>
      </c>
      <c r="AR102" s="6">
        <v>7.02</v>
      </c>
      <c r="AS102" s="6">
        <v>5.93</v>
      </c>
      <c r="AT102" s="6">
        <v>5.71</v>
      </c>
      <c r="AU102" s="6">
        <v>5.46</v>
      </c>
      <c r="AV102" s="6">
        <v>6.54</v>
      </c>
      <c r="AW102" s="6">
        <v>7.19</v>
      </c>
      <c r="AX102" s="6">
        <v>6.27</v>
      </c>
      <c r="AY102" s="6">
        <v>5.9</v>
      </c>
      <c r="AZ102" s="6">
        <v>6.35</v>
      </c>
      <c r="BA102" s="6">
        <v>6.74</v>
      </c>
      <c r="BB102" s="6">
        <v>6.25</v>
      </c>
      <c r="BC102" s="6">
        <v>5.5</v>
      </c>
      <c r="BD102" s="6">
        <v>5.43</v>
      </c>
      <c r="BE102" s="6">
        <v>5.22</v>
      </c>
      <c r="BF102" s="6">
        <v>6.05</v>
      </c>
      <c r="BG102" s="6">
        <v>5.81</v>
      </c>
      <c r="BH102" s="6">
        <v>6.07</v>
      </c>
      <c r="BI102" s="6">
        <v>5.88</v>
      </c>
      <c r="BJ102" s="6">
        <v>5.64</v>
      </c>
      <c r="BK102" s="6">
        <v>5.23</v>
      </c>
      <c r="BL102" s="6">
        <v>5.43</v>
      </c>
      <c r="BM102" s="6">
        <v>5.45</v>
      </c>
      <c r="BN102" s="6">
        <v>6.13</v>
      </c>
      <c r="BO102" s="6">
        <v>6.19</v>
      </c>
      <c r="BP102" s="6">
        <v>7.21</v>
      </c>
      <c r="BQ102" s="6">
        <v>7.57</v>
      </c>
      <c r="BR102" s="6">
        <v>7.9</v>
      </c>
      <c r="BS102" s="6">
        <v>7.75</v>
      </c>
      <c r="BT102" s="6">
        <v>9.06</v>
      </c>
      <c r="BU102" s="6">
        <v>9.95</v>
      </c>
      <c r="BV102" s="6">
        <v>9.61</v>
      </c>
      <c r="BW102" s="6">
        <v>8.96</v>
      </c>
      <c r="BX102" s="6">
        <v>9.37</v>
      </c>
      <c r="BY102" s="6">
        <v>10.13</v>
      </c>
      <c r="BZ102" s="6">
        <v>11.19</v>
      </c>
      <c r="CA102" s="6">
        <v>11.41</v>
      </c>
      <c r="CB102" s="6">
        <v>12.74</v>
      </c>
      <c r="CC102" s="6">
        <v>13.54</v>
      </c>
      <c r="CD102" s="6">
        <v>11.91</v>
      </c>
      <c r="CE102" s="6">
        <v>10.96</v>
      </c>
      <c r="CF102" s="6">
        <v>11.52</v>
      </c>
      <c r="CG102" s="6">
        <v>13.19</v>
      </c>
      <c r="CH102" s="6">
        <v>15.47</v>
      </c>
      <c r="CI102" s="6">
        <v>16.2</v>
      </c>
      <c r="CJ102" s="6">
        <v>18.43</v>
      </c>
      <c r="CK102" s="6">
        <v>20.06</v>
      </c>
      <c r="CL102" s="6">
        <v>19.58</v>
      </c>
      <c r="CM102" s="6">
        <v>18.12</v>
      </c>
      <c r="CN102" s="6">
        <v>17.45</v>
      </c>
      <c r="CO102" s="6">
        <v>17.08</v>
      </c>
      <c r="CP102" s="6">
        <v>16.55</v>
      </c>
      <c r="CQ102" s="6">
        <v>15.67</v>
      </c>
      <c r="CR102" s="6">
        <v>17</v>
      </c>
      <c r="CS102" s="6">
        <v>16.4</v>
      </c>
      <c r="CT102" s="6">
        <v>14.8</v>
      </c>
      <c r="CU102" s="6">
        <v>13.99</v>
      </c>
      <c r="CV102" s="6">
        <v>14.93</v>
      </c>
      <c r="CW102" s="6">
        <v>14.8</v>
      </c>
      <c r="CX102" s="6">
        <v>14.58</v>
      </c>
      <c r="CY102" s="6">
        <v>13.94</v>
      </c>
      <c r="CZ102" s="6">
        <v>13.75</v>
      </c>
      <c r="DA102" s="6">
        <v>13.38</v>
      </c>
      <c r="DB102" s="6">
        <v>12.39</v>
      </c>
      <c r="DC102" s="6">
        <v>12.34</v>
      </c>
      <c r="DD102" s="6">
        <v>14.23</v>
      </c>
      <c r="DE102" s="6">
        <v>15.89</v>
      </c>
      <c r="DF102" s="6">
        <v>16.09</v>
      </c>
      <c r="DG102" s="6">
        <v>16.42</v>
      </c>
      <c r="DH102" s="6">
        <v>19.64</v>
      </c>
      <c r="DI102" s="6">
        <v>23.15</v>
      </c>
      <c r="DJ102" s="6">
        <v>24.01</v>
      </c>
      <c r="DK102" s="6">
        <v>24.24</v>
      </c>
      <c r="DL102" s="6">
        <v>27.94</v>
      </c>
      <c r="DM102" s="6">
        <v>32.93</v>
      </c>
      <c r="DN102" s="6">
        <v>34.05</v>
      </c>
      <c r="DO102" s="6">
        <v>34.33</v>
      </c>
      <c r="DP102" s="6">
        <v>37.44</v>
      </c>
      <c r="DQ102" s="6">
        <v>39.23</v>
      </c>
      <c r="DR102" s="6">
        <v>35.43</v>
      </c>
      <c r="DS102" s="6">
        <v>32.65</v>
      </c>
      <c r="DT102" s="6">
        <v>32.99</v>
      </c>
      <c r="DU102" s="6">
        <v>33.5</v>
      </c>
      <c r="DV102" s="6">
        <v>31.59</v>
      </c>
      <c r="DW102" s="6">
        <v>30.94</v>
      </c>
      <c r="DX102" s="6">
        <v>31.52</v>
      </c>
      <c r="DY102" s="6">
        <v>32.18</v>
      </c>
      <c r="DZ102" s="6">
        <v>29.44</v>
      </c>
      <c r="EA102" s="6">
        <v>27.11</v>
      </c>
      <c r="EB102" s="6">
        <v>26.82</v>
      </c>
      <c r="EC102" s="6">
        <v>26.29</v>
      </c>
      <c r="ED102" s="6">
        <v>25.67</v>
      </c>
      <c r="EE102" s="6">
        <v>24.04</v>
      </c>
      <c r="EF102" s="6">
        <v>22.79</v>
      </c>
      <c r="EG102" s="6">
        <v>21.84</v>
      </c>
      <c r="EH102" s="6">
        <v>20.89</v>
      </c>
      <c r="EI102" s="6">
        <v>19.82</v>
      </c>
      <c r="EJ102" s="6">
        <v>19.85</v>
      </c>
      <c r="EK102" s="6">
        <v>17.84</v>
      </c>
      <c r="EL102" s="6">
        <v>18.35</v>
      </c>
      <c r="EM102" s="6">
        <v>18.66</v>
      </c>
      <c r="EN102" s="6">
        <v>20.5</v>
      </c>
      <c r="EO102" s="6">
        <v>20.17</v>
      </c>
      <c r="EP102" s="6">
        <v>18.18</v>
      </c>
      <c r="EQ102" s="6">
        <v>17.82</v>
      </c>
      <c r="ER102" s="6">
        <v>20.19</v>
      </c>
      <c r="ES102" s="6">
        <v>22.4</v>
      </c>
      <c r="ET102" s="6">
        <v>21.02</v>
      </c>
      <c r="EU102" s="6">
        <v>20.65</v>
      </c>
      <c r="EV102" s="6">
        <v>23.32</v>
      </c>
      <c r="EW102" s="6">
        <v>25.54</v>
      </c>
      <c r="EX102" s="6">
        <v>24.33</v>
      </c>
      <c r="EY102" s="6">
        <v>23.86</v>
      </c>
      <c r="EZ102" s="6">
        <v>26.51</v>
      </c>
      <c r="FA102" s="6">
        <v>30.1</v>
      </c>
      <c r="FB102" s="6">
        <v>30.31</v>
      </c>
      <c r="FC102" s="6">
        <v>28.69</v>
      </c>
      <c r="FD102" s="6">
        <v>29.69</v>
      </c>
      <c r="FE102" s="6">
        <v>32.7</v>
      </c>
      <c r="FF102" s="6">
        <v>37.9</v>
      </c>
      <c r="FG102" s="6">
        <v>39.55</v>
      </c>
      <c r="FH102" s="6">
        <v>42.86</v>
      </c>
      <c r="FI102" s="6">
        <v>40.65</v>
      </c>
      <c r="FJ102" s="6">
        <v>40.38</v>
      </c>
      <c r="FK102" s="6">
        <v>39.8</v>
      </c>
      <c r="FL102" s="6">
        <v>42.25</v>
      </c>
      <c r="FM102" s="6">
        <v>44.51</v>
      </c>
      <c r="FN102" s="6">
        <v>42.3</v>
      </c>
      <c r="FO102" s="6">
        <v>41.23</v>
      </c>
      <c r="FP102" s="6">
        <v>44.89</v>
      </c>
      <c r="FQ102" s="6">
        <v>47.77</v>
      </c>
      <c r="FR102" s="6">
        <v>46.23</v>
      </c>
      <c r="FS102" s="6">
        <v>47.11</v>
      </c>
      <c r="FT102" s="6">
        <v>54.74</v>
      </c>
      <c r="FU102" s="6">
        <v>60.18</v>
      </c>
      <c r="FV102" s="6">
        <v>57.18</v>
      </c>
      <c r="FW102" s="6">
        <v>54.35</v>
      </c>
      <c r="FX102" s="6">
        <v>55.83</v>
      </c>
      <c r="FY102" s="6">
        <v>59.47</v>
      </c>
      <c r="FZ102" s="6">
        <v>57.96</v>
      </c>
      <c r="GA102" s="6">
        <v>54.3</v>
      </c>
      <c r="GB102" s="6">
        <v>54.69</v>
      </c>
      <c r="GC102" s="6">
        <v>57.75</v>
      </c>
      <c r="GD102" s="6">
        <v>64.7</v>
      </c>
      <c r="GE102" s="6">
        <v>67.4</v>
      </c>
      <c r="GF102" s="6">
        <v>72.75</v>
      </c>
      <c r="GG102" s="6">
        <v>66.12</v>
      </c>
      <c r="GH102" s="6">
        <v>47.91</v>
      </c>
      <c r="GI102" s="6">
        <v>42.46</v>
      </c>
      <c r="GJ102" s="6">
        <v>42.72</v>
      </c>
      <c r="GK102" s="6">
        <v>51.16</v>
      </c>
      <c r="GL102" s="6">
        <v>51.75</v>
      </c>
      <c r="GM102" s="6">
        <v>41.75</v>
      </c>
      <c r="GN102" s="6">
        <v>29.63</v>
      </c>
      <c r="GO102" s="6">
        <v>22.36</v>
      </c>
      <c r="GP102" s="6">
        <v>22.62</v>
      </c>
      <c r="GQ102" s="6">
        <v>23.23</v>
      </c>
      <c r="GR102" s="6">
        <v>29.99</v>
      </c>
      <c r="GS102" s="6">
        <v>29.97</v>
      </c>
      <c r="GT102" s="6">
        <v>19.95</v>
      </c>
      <c r="GU102" s="6">
        <v>14.25</v>
      </c>
      <c r="GV102" s="6">
        <v>9.89</v>
      </c>
      <c r="GW102" s="6">
        <v>8.15</v>
      </c>
      <c r="GX102" s="6">
        <v>8.53</v>
      </c>
      <c r="GY102" s="6">
        <v>9.04</v>
      </c>
      <c r="GZ102" s="6">
        <v>10.09</v>
      </c>
      <c r="HA102" s="6">
        <v>9.09</v>
      </c>
      <c r="HB102" s="6">
        <v>7.77</v>
      </c>
      <c r="HC102" s="6">
        <v>7.07</v>
      </c>
      <c r="HD102" s="6">
        <v>7.07</v>
      </c>
      <c r="HE102" s="6">
        <v>6.56</v>
      </c>
      <c r="HF102" s="6">
        <v>6.11</v>
      </c>
      <c r="HG102" s="6">
        <v>5.74</v>
      </c>
      <c r="HH102" s="6">
        <v>5.7</v>
      </c>
      <c r="HI102" s="6">
        <v>5.91</v>
      </c>
      <c r="HJ102" s="6">
        <v>5.3</v>
      </c>
      <c r="HK102" s="6">
        <v>4.79</v>
      </c>
      <c r="HL102" s="6">
        <v>4.94</v>
      </c>
      <c r="HM102" s="6">
        <v>5.63</v>
      </c>
      <c r="HN102" s="6">
        <v>5.48</v>
      </c>
      <c r="HO102" s="6">
        <v>5.2</v>
      </c>
      <c r="HP102" s="6">
        <v>5.38</v>
      </c>
      <c r="HQ102" s="6">
        <v>5.57</v>
      </c>
      <c r="HR102" s="6">
        <v>5.56</v>
      </c>
      <c r="HS102" s="6">
        <v>5.11</v>
      </c>
      <c r="HT102" s="6">
        <v>4.77</v>
      </c>
      <c r="HU102" s="6">
        <v>4.21</v>
      </c>
      <c r="HV102" s="6">
        <v>3.83</v>
      </c>
      <c r="HW102" s="6">
        <v>3.52</v>
      </c>
      <c r="HX102" s="6">
        <v>3.35</v>
      </c>
      <c r="HY102" s="6">
        <v>3.35</v>
      </c>
      <c r="HZ102" s="6">
        <v>3.32</v>
      </c>
      <c r="IA102" s="6">
        <v>3.06</v>
      </c>
      <c r="IB102" s="6">
        <v>3.27</v>
      </c>
      <c r="IC102" s="6">
        <v>3.04</v>
      </c>
      <c r="ID102" s="6">
        <v>2.81</v>
      </c>
      <c r="IE102" s="6">
        <v>2.66</v>
      </c>
      <c r="IF102" s="6">
        <v>3.09</v>
      </c>
      <c r="IG102" s="6">
        <v>3.48</v>
      </c>
    </row>
    <row r="103" spans="1:241" ht="12.75">
      <c r="A103" s="6">
        <v>2.25</v>
      </c>
      <c r="B103" s="6">
        <v>1.87</v>
      </c>
      <c r="C103" s="6">
        <v>1.96</v>
      </c>
      <c r="D103" s="6">
        <v>2.2</v>
      </c>
      <c r="E103" s="6">
        <v>2.42</v>
      </c>
      <c r="F103" s="6">
        <v>2.58</v>
      </c>
      <c r="G103" s="6">
        <v>2.88</v>
      </c>
      <c r="H103" s="6">
        <v>2.49</v>
      </c>
      <c r="I103" s="6">
        <v>2.57</v>
      </c>
      <c r="J103" s="6">
        <v>2.99</v>
      </c>
      <c r="K103" s="6">
        <v>3.07</v>
      </c>
      <c r="L103" s="6">
        <v>3.39</v>
      </c>
      <c r="M103" s="6">
        <v>3.87</v>
      </c>
      <c r="N103" s="6">
        <v>3.19</v>
      </c>
      <c r="O103" s="6">
        <v>3.03</v>
      </c>
      <c r="P103" s="6">
        <v>3.11</v>
      </c>
      <c r="Q103" s="6">
        <v>3.55</v>
      </c>
      <c r="R103" s="6">
        <v>4.05</v>
      </c>
      <c r="S103" s="6">
        <v>4.5</v>
      </c>
      <c r="T103" s="6">
        <v>3.93</v>
      </c>
      <c r="U103" s="6">
        <v>4.09</v>
      </c>
      <c r="V103" s="6">
        <v>4.65</v>
      </c>
      <c r="W103" s="6">
        <v>4.78</v>
      </c>
      <c r="X103" s="6">
        <v>4.99</v>
      </c>
      <c r="Y103" s="6">
        <v>4.87</v>
      </c>
      <c r="Z103" s="6">
        <v>4.27</v>
      </c>
      <c r="AA103" s="6">
        <v>4.51</v>
      </c>
      <c r="AB103" s="6">
        <v>5.2</v>
      </c>
      <c r="AC103" s="6">
        <v>5.4</v>
      </c>
      <c r="AD103" s="6">
        <v>5.58</v>
      </c>
      <c r="AE103" s="6">
        <v>5.89</v>
      </c>
      <c r="AF103" s="6">
        <v>4.84</v>
      </c>
      <c r="AG103" s="6">
        <v>4.86</v>
      </c>
      <c r="AH103" s="6">
        <v>4.48</v>
      </c>
      <c r="AI103" s="6">
        <v>4.88</v>
      </c>
      <c r="AJ103" s="6">
        <v>5.15</v>
      </c>
      <c r="AK103" s="6">
        <v>5.41</v>
      </c>
      <c r="AL103" s="6">
        <v>4.43</v>
      </c>
      <c r="AM103" s="6">
        <v>4.04</v>
      </c>
      <c r="AN103" s="6">
        <v>3.5</v>
      </c>
      <c r="AO103" s="6">
        <v>3.25</v>
      </c>
      <c r="AP103" s="6">
        <v>3.59</v>
      </c>
      <c r="AQ103" s="6">
        <v>4.45</v>
      </c>
      <c r="AR103" s="6">
        <v>4.7</v>
      </c>
      <c r="AS103" s="6">
        <v>4.85</v>
      </c>
      <c r="AT103" s="6">
        <v>4.72</v>
      </c>
      <c r="AU103" s="6">
        <v>3.74</v>
      </c>
      <c r="AV103" s="6">
        <v>3.33</v>
      </c>
      <c r="AW103" s="6">
        <v>3.23</v>
      </c>
      <c r="AX103" s="6">
        <v>3.16</v>
      </c>
      <c r="AY103" s="6">
        <v>3.21</v>
      </c>
      <c r="AZ103" s="6">
        <v>3.55</v>
      </c>
      <c r="BA103" s="6">
        <v>3.26</v>
      </c>
      <c r="BB103" s="6">
        <v>3.05</v>
      </c>
      <c r="BC103" s="6">
        <v>2.62</v>
      </c>
      <c r="BD103" s="6">
        <v>2.49</v>
      </c>
      <c r="BE103" s="6">
        <v>2.8</v>
      </c>
      <c r="BF103" s="6">
        <v>3.48</v>
      </c>
      <c r="BG103" s="6">
        <v>2.85</v>
      </c>
      <c r="BH103" s="6">
        <v>2.71</v>
      </c>
      <c r="BI103" s="6">
        <v>2.52</v>
      </c>
      <c r="BJ103" s="6">
        <v>2.81</v>
      </c>
      <c r="BK103" s="6">
        <v>3.22</v>
      </c>
      <c r="BL103" s="6">
        <v>3.75</v>
      </c>
      <c r="BM103" s="6">
        <v>3.68</v>
      </c>
      <c r="BN103" s="6">
        <v>3.94</v>
      </c>
      <c r="BO103" s="6">
        <v>4.04</v>
      </c>
      <c r="BP103" s="6">
        <v>4.01</v>
      </c>
      <c r="BQ103" s="6">
        <v>3.94</v>
      </c>
      <c r="BR103" s="6">
        <v>3.9</v>
      </c>
      <c r="BS103" s="6">
        <v>4.19</v>
      </c>
      <c r="BT103" s="6">
        <v>4.5</v>
      </c>
      <c r="BU103" s="6">
        <v>4.74</v>
      </c>
      <c r="BV103" s="6">
        <v>5.38</v>
      </c>
      <c r="BW103" s="6">
        <v>5.98</v>
      </c>
      <c r="BX103" s="6">
        <v>6.78</v>
      </c>
      <c r="BY103" s="6">
        <v>6.54</v>
      </c>
      <c r="BZ103" s="6">
        <v>6.15</v>
      </c>
      <c r="CA103" s="6">
        <v>6.05</v>
      </c>
      <c r="CB103" s="6">
        <v>5.91</v>
      </c>
      <c r="CC103" s="6">
        <v>6.45</v>
      </c>
      <c r="CD103" s="6">
        <v>7.35</v>
      </c>
      <c r="CE103" s="6">
        <v>8.44</v>
      </c>
      <c r="CF103" s="6">
        <v>9.42</v>
      </c>
      <c r="CG103" s="6">
        <v>10.8</v>
      </c>
      <c r="CH103" s="6">
        <v>9.96</v>
      </c>
      <c r="CI103" s="6">
        <v>10.41</v>
      </c>
      <c r="CJ103" s="6">
        <v>11.38</v>
      </c>
      <c r="CK103" s="6">
        <v>11.11</v>
      </c>
      <c r="CL103" s="6">
        <v>11.63</v>
      </c>
      <c r="CM103" s="6">
        <v>12.09</v>
      </c>
      <c r="CN103" s="6">
        <v>10.94</v>
      </c>
      <c r="CO103" s="6">
        <v>11.01</v>
      </c>
      <c r="CP103" s="6">
        <v>11.94</v>
      </c>
      <c r="CQ103" s="6">
        <v>12.24</v>
      </c>
      <c r="CR103" s="6">
        <v>12.6</v>
      </c>
      <c r="CS103" s="6">
        <v>13.7</v>
      </c>
      <c r="CT103" s="6">
        <v>13.21</v>
      </c>
      <c r="CU103" s="6">
        <v>12.11</v>
      </c>
      <c r="CV103" s="6">
        <v>10.81</v>
      </c>
      <c r="CW103" s="6">
        <v>9.1</v>
      </c>
      <c r="CX103" s="6">
        <v>8.38</v>
      </c>
      <c r="CY103" s="6">
        <v>8.37</v>
      </c>
      <c r="CZ103" s="6">
        <v>7.86</v>
      </c>
      <c r="DA103" s="6">
        <v>7.78</v>
      </c>
      <c r="DB103" s="6">
        <v>8.19</v>
      </c>
      <c r="DC103" s="6">
        <v>8.3</v>
      </c>
      <c r="DD103" s="6">
        <v>8.56</v>
      </c>
      <c r="DE103" s="6">
        <v>9.56</v>
      </c>
      <c r="DF103" s="6">
        <v>9.56</v>
      </c>
      <c r="DG103" s="6">
        <v>9.88</v>
      </c>
      <c r="DH103" s="6">
        <v>10.94</v>
      </c>
      <c r="DI103" s="6">
        <v>11.49</v>
      </c>
      <c r="DJ103" s="6">
        <v>12.48</v>
      </c>
      <c r="DK103" s="6">
        <v>14.67</v>
      </c>
      <c r="DL103" s="6">
        <v>16.28</v>
      </c>
      <c r="DM103" s="6">
        <v>17.71</v>
      </c>
      <c r="DN103" s="6">
        <v>19.53</v>
      </c>
      <c r="DO103" s="6">
        <v>19.97</v>
      </c>
      <c r="DP103" s="6">
        <v>21.13</v>
      </c>
      <c r="DQ103" s="6">
        <v>24.57</v>
      </c>
      <c r="DR103" s="6">
        <v>23.62</v>
      </c>
      <c r="DS103" s="6">
        <v>22.7</v>
      </c>
      <c r="DT103" s="6">
        <v>21.73</v>
      </c>
      <c r="DU103" s="6">
        <v>19.54</v>
      </c>
      <c r="DV103" s="6">
        <v>19.05</v>
      </c>
      <c r="DW103" s="6">
        <v>19.15</v>
      </c>
      <c r="DX103" s="6">
        <v>17.55</v>
      </c>
      <c r="DY103" s="6">
        <v>16.97</v>
      </c>
      <c r="DZ103" s="6">
        <v>17.15</v>
      </c>
      <c r="EA103" s="6">
        <v>17.19</v>
      </c>
      <c r="EB103" s="6">
        <v>17.24</v>
      </c>
      <c r="EC103" s="6">
        <v>17.75</v>
      </c>
      <c r="ED103" s="6">
        <v>15.88</v>
      </c>
      <c r="EE103" s="6">
        <v>14.87</v>
      </c>
      <c r="EF103" s="6">
        <v>15.08</v>
      </c>
      <c r="EG103" s="6">
        <v>14.58</v>
      </c>
      <c r="EH103" s="6">
        <v>13.97</v>
      </c>
      <c r="EI103" s="6">
        <v>13.94</v>
      </c>
      <c r="EJ103" s="6">
        <v>12.3</v>
      </c>
      <c r="EK103" s="6">
        <v>11.79</v>
      </c>
      <c r="EL103" s="6">
        <v>12.31</v>
      </c>
      <c r="EM103" s="6">
        <v>11.7</v>
      </c>
      <c r="EN103" s="6">
        <v>11.69</v>
      </c>
      <c r="EO103" s="6">
        <v>12.88</v>
      </c>
      <c r="EP103" s="6">
        <v>13.45</v>
      </c>
      <c r="EQ103" s="6">
        <v>13.82</v>
      </c>
      <c r="ER103" s="6">
        <v>14.27</v>
      </c>
      <c r="ES103" s="6">
        <v>12.91</v>
      </c>
      <c r="ET103" s="6">
        <v>12.46</v>
      </c>
      <c r="EU103" s="6">
        <v>13.73</v>
      </c>
      <c r="EV103" s="6">
        <v>16.41</v>
      </c>
      <c r="EW103" s="6">
        <v>18.18</v>
      </c>
      <c r="EX103" s="6">
        <v>20.12</v>
      </c>
      <c r="EY103" s="6">
        <v>17.33</v>
      </c>
      <c r="EZ103" s="6">
        <v>16.58</v>
      </c>
      <c r="FA103" s="6">
        <v>18.42</v>
      </c>
      <c r="FB103" s="6">
        <v>20.06</v>
      </c>
      <c r="FC103" s="6">
        <v>20.62</v>
      </c>
      <c r="FD103" s="6">
        <v>22.23</v>
      </c>
      <c r="FE103" s="6">
        <v>20.28</v>
      </c>
      <c r="FF103" s="6">
        <v>19.97</v>
      </c>
      <c r="FG103" s="6">
        <v>22.11</v>
      </c>
      <c r="FH103" s="6">
        <v>23.86</v>
      </c>
      <c r="FI103" s="6">
        <v>25.75</v>
      </c>
      <c r="FJ103" s="6">
        <v>30.14</v>
      </c>
      <c r="FK103" s="6">
        <v>31.58</v>
      </c>
      <c r="FL103" s="6">
        <v>31.8</v>
      </c>
      <c r="FM103" s="6">
        <v>29.63</v>
      </c>
      <c r="FN103" s="6">
        <v>25.6</v>
      </c>
      <c r="FO103" s="6">
        <v>25.29</v>
      </c>
      <c r="FP103" s="6">
        <v>28.51</v>
      </c>
      <c r="FQ103" s="6">
        <v>30.46</v>
      </c>
      <c r="FR103" s="6">
        <v>32.38</v>
      </c>
      <c r="FS103" s="6">
        <v>34.83</v>
      </c>
      <c r="FT103" s="6">
        <v>32.67</v>
      </c>
      <c r="FU103" s="6">
        <v>32.39</v>
      </c>
      <c r="FV103" s="6">
        <v>32.29</v>
      </c>
      <c r="FW103" s="6">
        <v>30.89</v>
      </c>
      <c r="FX103" s="6">
        <v>31.79</v>
      </c>
      <c r="FY103" s="6">
        <v>34.27</v>
      </c>
      <c r="FZ103" s="6">
        <v>35.37</v>
      </c>
      <c r="GA103" s="6">
        <v>37</v>
      </c>
      <c r="GB103" s="6">
        <v>41.61</v>
      </c>
      <c r="GC103" s="6">
        <v>39.83</v>
      </c>
      <c r="GD103" s="6">
        <v>39.69</v>
      </c>
      <c r="GE103" s="6">
        <v>36.33</v>
      </c>
      <c r="GF103" s="6">
        <v>30.79</v>
      </c>
      <c r="GG103" s="6">
        <v>28.48</v>
      </c>
      <c r="GH103" s="6">
        <v>30.65</v>
      </c>
      <c r="GI103" s="6">
        <v>31.63</v>
      </c>
      <c r="GJ103" s="6">
        <v>31.86</v>
      </c>
      <c r="GK103" s="6">
        <v>23.66</v>
      </c>
      <c r="GL103" s="6">
        <v>13.73</v>
      </c>
      <c r="GM103" s="6">
        <v>13.34</v>
      </c>
      <c r="GN103" s="6">
        <v>16.83</v>
      </c>
      <c r="GO103" s="6">
        <v>34.68</v>
      </c>
      <c r="GP103" s="6">
        <v>51.19</v>
      </c>
      <c r="GQ103" s="6">
        <v>57.29</v>
      </c>
      <c r="GR103" s="6">
        <v>32.36</v>
      </c>
      <c r="GS103" s="6">
        <v>23.96</v>
      </c>
      <c r="GT103" s="6">
        <v>14.05</v>
      </c>
      <c r="GU103" s="6">
        <v>8.43</v>
      </c>
      <c r="GV103" s="6">
        <v>4.62</v>
      </c>
      <c r="GW103" s="6">
        <v>3.62</v>
      </c>
      <c r="GX103" s="6">
        <v>4.57</v>
      </c>
      <c r="GY103" s="6">
        <v>5.33</v>
      </c>
      <c r="GZ103" s="6">
        <v>6.21</v>
      </c>
      <c r="HA103" s="6">
        <v>5.23</v>
      </c>
      <c r="HB103" s="6">
        <v>4.77</v>
      </c>
      <c r="HC103" s="6">
        <v>4.38</v>
      </c>
      <c r="HD103" s="6">
        <v>4.13</v>
      </c>
      <c r="HE103" s="6">
        <v>4.02</v>
      </c>
      <c r="HF103" s="6">
        <v>3.78</v>
      </c>
      <c r="HG103" s="6">
        <v>3.49</v>
      </c>
      <c r="HH103" s="6">
        <v>3.53</v>
      </c>
      <c r="HI103" s="6">
        <v>3.57</v>
      </c>
      <c r="HJ103" s="6">
        <v>3.23</v>
      </c>
      <c r="HK103" s="6">
        <v>3.14</v>
      </c>
      <c r="HL103" s="6">
        <v>3</v>
      </c>
      <c r="HM103" s="6">
        <v>3.4</v>
      </c>
      <c r="HN103" s="6">
        <v>3.71</v>
      </c>
      <c r="HO103" s="6">
        <v>3.71</v>
      </c>
      <c r="HP103" s="6">
        <v>3.02</v>
      </c>
      <c r="HQ103" s="6">
        <v>2.81</v>
      </c>
      <c r="HR103" s="6">
        <v>2.99</v>
      </c>
      <c r="HS103" s="6">
        <v>2.49</v>
      </c>
      <c r="HT103" s="6">
        <v>2.37</v>
      </c>
      <c r="HU103" s="6">
        <v>2.23</v>
      </c>
      <c r="HV103" s="6">
        <v>2.01</v>
      </c>
      <c r="HW103" s="6">
        <v>1.98</v>
      </c>
      <c r="HX103" s="6">
        <v>1.97</v>
      </c>
      <c r="HY103" s="6">
        <v>2.05</v>
      </c>
      <c r="HZ103" s="6">
        <v>2.2</v>
      </c>
      <c r="IA103" s="6">
        <v>2.36</v>
      </c>
      <c r="IB103" s="6">
        <v>2.2</v>
      </c>
      <c r="IC103" s="6">
        <v>2.2</v>
      </c>
      <c r="ID103" s="6">
        <v>2.25</v>
      </c>
      <c r="IE103" s="6">
        <v>2.1</v>
      </c>
      <c r="IF103" s="6">
        <v>2.2</v>
      </c>
      <c r="IG103" s="6">
        <v>2.25</v>
      </c>
    </row>
    <row r="104" spans="1:241" ht="12.75">
      <c r="A104" s="6">
        <v>1.68</v>
      </c>
      <c r="B104" s="6">
        <v>1.7</v>
      </c>
      <c r="C104" s="6">
        <v>1.66</v>
      </c>
      <c r="D104" s="6">
        <v>1.74</v>
      </c>
      <c r="E104" s="6">
        <v>1.68</v>
      </c>
      <c r="F104" s="6">
        <v>1.84</v>
      </c>
      <c r="G104" s="6">
        <v>2.32</v>
      </c>
      <c r="H104" s="6">
        <v>2.69</v>
      </c>
      <c r="I104" s="6">
        <v>2.86</v>
      </c>
      <c r="J104" s="6">
        <v>3.23</v>
      </c>
      <c r="K104" s="6">
        <v>2.53</v>
      </c>
      <c r="L104" s="6">
        <v>2.32</v>
      </c>
      <c r="M104" s="6">
        <v>2.47</v>
      </c>
      <c r="N104" s="6">
        <v>2.27</v>
      </c>
      <c r="O104" s="6">
        <v>2.45</v>
      </c>
      <c r="P104" s="6">
        <v>3.46</v>
      </c>
      <c r="Q104" s="6">
        <v>2.94</v>
      </c>
      <c r="R104" s="6">
        <v>2.81</v>
      </c>
      <c r="S104" s="6">
        <v>2.76</v>
      </c>
      <c r="T104" s="6">
        <v>2.51</v>
      </c>
      <c r="U104" s="6">
        <v>2.7</v>
      </c>
      <c r="V104" s="6">
        <v>3.43</v>
      </c>
      <c r="W104" s="6">
        <v>3.49</v>
      </c>
      <c r="X104" s="6">
        <v>3.61</v>
      </c>
      <c r="Y104" s="6">
        <v>3.77</v>
      </c>
      <c r="Z104" s="6">
        <v>3.47</v>
      </c>
      <c r="AA104" s="6">
        <v>3.51</v>
      </c>
      <c r="AB104" s="6">
        <v>4.03</v>
      </c>
      <c r="AC104" s="6">
        <v>3.71</v>
      </c>
      <c r="AD104" s="6">
        <v>3.76</v>
      </c>
      <c r="AE104" s="6">
        <v>3.7</v>
      </c>
      <c r="AF104" s="6">
        <v>3.76</v>
      </c>
      <c r="AG104" s="6">
        <v>4.32</v>
      </c>
      <c r="AH104" s="6">
        <v>4.82</v>
      </c>
      <c r="AI104" s="6">
        <v>4.28</v>
      </c>
      <c r="AJ104" s="6">
        <v>4.2</v>
      </c>
      <c r="AK104" s="6">
        <v>3.35</v>
      </c>
      <c r="AL104" s="6">
        <v>2.71</v>
      </c>
      <c r="AM104" s="6">
        <v>2.5</v>
      </c>
      <c r="AN104" s="6">
        <v>2.08</v>
      </c>
      <c r="AO104" s="6">
        <v>1.67</v>
      </c>
      <c r="AP104" s="6">
        <v>1.56</v>
      </c>
      <c r="AQ104" s="6">
        <v>1.59</v>
      </c>
      <c r="AR104" s="6">
        <v>1.8</v>
      </c>
      <c r="AS104" s="6">
        <v>1.86</v>
      </c>
      <c r="AT104" s="6">
        <v>2.1</v>
      </c>
      <c r="AU104" s="6">
        <v>1.74</v>
      </c>
      <c r="AV104" s="6">
        <v>1.64</v>
      </c>
      <c r="AW104" s="6">
        <v>1.82</v>
      </c>
      <c r="AX104" s="6">
        <v>1.86</v>
      </c>
      <c r="AY104" s="6">
        <v>1.9</v>
      </c>
      <c r="AZ104" s="6">
        <v>2.18</v>
      </c>
      <c r="BA104" s="6">
        <v>1.96</v>
      </c>
      <c r="BB104" s="6">
        <v>1.8</v>
      </c>
      <c r="BC104" s="6">
        <v>1.65</v>
      </c>
      <c r="BD104" s="6">
        <v>1.42</v>
      </c>
      <c r="BE104" s="6">
        <v>1.43</v>
      </c>
      <c r="BF104" s="6">
        <v>1.79</v>
      </c>
      <c r="BG104" s="6">
        <v>1.85</v>
      </c>
      <c r="BH104" s="6">
        <v>1.84</v>
      </c>
      <c r="BI104" s="6">
        <v>2.02</v>
      </c>
      <c r="BJ104" s="6">
        <v>1.99</v>
      </c>
      <c r="BK104" s="6">
        <v>2.06</v>
      </c>
      <c r="BL104" s="6">
        <v>2.39</v>
      </c>
      <c r="BM104" s="6">
        <v>2.43</v>
      </c>
      <c r="BN104" s="6">
        <v>2.53</v>
      </c>
      <c r="BO104" s="6">
        <v>2.9</v>
      </c>
      <c r="BP104" s="6">
        <v>3.05</v>
      </c>
      <c r="BQ104" s="6">
        <v>3.08</v>
      </c>
      <c r="BR104" s="6">
        <v>3.54</v>
      </c>
      <c r="BS104" s="6">
        <v>3.77</v>
      </c>
      <c r="BT104" s="6">
        <v>3.7</v>
      </c>
      <c r="BU104" s="6">
        <v>3.51</v>
      </c>
      <c r="BV104" s="6">
        <v>3.33</v>
      </c>
      <c r="BW104" s="6">
        <v>3.63</v>
      </c>
      <c r="BX104" s="6">
        <v>4.65</v>
      </c>
      <c r="BY104" s="6">
        <v>5.13</v>
      </c>
      <c r="BZ104" s="6">
        <v>5.19</v>
      </c>
      <c r="CA104" s="6">
        <v>5.14</v>
      </c>
      <c r="CB104" s="6">
        <v>4.01</v>
      </c>
      <c r="CC104" s="6">
        <v>3.79</v>
      </c>
      <c r="CD104" s="6">
        <v>4.4</v>
      </c>
      <c r="CE104" s="6">
        <v>4.96</v>
      </c>
      <c r="CF104" s="6">
        <v>5.61</v>
      </c>
      <c r="CG104" s="6">
        <v>6.39</v>
      </c>
      <c r="CH104" s="6">
        <v>7.16</v>
      </c>
      <c r="CI104" s="6">
        <v>7.82</v>
      </c>
      <c r="CJ104" s="6">
        <v>9.28</v>
      </c>
      <c r="CK104" s="6">
        <v>9.8</v>
      </c>
      <c r="CL104" s="6">
        <v>10.44</v>
      </c>
      <c r="CM104" s="6">
        <v>10.82</v>
      </c>
      <c r="CN104" s="6">
        <v>9.9</v>
      </c>
      <c r="CO104" s="6">
        <v>9.73</v>
      </c>
      <c r="CP104" s="6">
        <v>10.1</v>
      </c>
      <c r="CQ104" s="6">
        <v>9.57</v>
      </c>
      <c r="CR104" s="6">
        <v>9.13</v>
      </c>
      <c r="CS104" s="6">
        <v>8.8</v>
      </c>
      <c r="CT104" s="6">
        <v>8.27</v>
      </c>
      <c r="CU104" s="6">
        <v>8.19</v>
      </c>
      <c r="CV104" s="6">
        <v>9.17</v>
      </c>
      <c r="CW104" s="6">
        <v>8.63</v>
      </c>
      <c r="CX104" s="6">
        <v>8.38</v>
      </c>
      <c r="CY104" s="6">
        <v>8.94</v>
      </c>
      <c r="CZ104" s="6">
        <v>8.36</v>
      </c>
      <c r="DA104" s="6">
        <v>8.01</v>
      </c>
      <c r="DB104" s="6">
        <v>7.14</v>
      </c>
      <c r="DC104" s="6">
        <v>6.52</v>
      </c>
      <c r="DD104" s="6">
        <v>6.47</v>
      </c>
      <c r="DE104" s="6">
        <v>6.84</v>
      </c>
      <c r="DF104" s="6">
        <v>6.34</v>
      </c>
      <c r="DG104" s="6">
        <v>6.51</v>
      </c>
      <c r="DH104" s="6">
        <v>7.27</v>
      </c>
      <c r="DI104" s="6">
        <v>7.12</v>
      </c>
      <c r="DJ104" s="6">
        <v>7.31</v>
      </c>
      <c r="DK104" s="6">
        <v>8.85</v>
      </c>
      <c r="DL104" s="6">
        <v>9.27</v>
      </c>
      <c r="DM104" s="6">
        <v>10</v>
      </c>
      <c r="DN104" s="6">
        <v>11.72</v>
      </c>
      <c r="DO104" s="6">
        <v>12.25</v>
      </c>
      <c r="DP104" s="6">
        <v>13.18</v>
      </c>
      <c r="DQ104" s="6">
        <v>16.15</v>
      </c>
      <c r="DR104" s="6">
        <v>15.82</v>
      </c>
      <c r="DS104" s="6">
        <v>15.56</v>
      </c>
      <c r="DT104" s="6">
        <v>15.35</v>
      </c>
      <c r="DU104" s="6">
        <v>13.48</v>
      </c>
      <c r="DV104" s="6">
        <v>13.11</v>
      </c>
      <c r="DW104" s="6">
        <v>13.3</v>
      </c>
      <c r="DX104" s="6">
        <v>12.49</v>
      </c>
      <c r="DY104" s="6">
        <v>12.62</v>
      </c>
      <c r="DZ104" s="6">
        <v>13.57</v>
      </c>
      <c r="EA104" s="6">
        <v>12.04</v>
      </c>
      <c r="EB104" s="6">
        <v>11.35</v>
      </c>
      <c r="EC104" s="6">
        <v>11.02</v>
      </c>
      <c r="ED104" s="6">
        <v>10.32</v>
      </c>
      <c r="EE104" s="6">
        <v>10.16</v>
      </c>
      <c r="EF104" s="6">
        <v>10.73</v>
      </c>
      <c r="EG104" s="6">
        <v>9.96</v>
      </c>
      <c r="EH104" s="6">
        <v>9.93</v>
      </c>
      <c r="EI104" s="6">
        <v>10.59</v>
      </c>
      <c r="EJ104" s="6">
        <v>9.69</v>
      </c>
      <c r="EK104" s="6">
        <v>9.67</v>
      </c>
      <c r="EL104" s="6">
        <v>11.11</v>
      </c>
      <c r="EM104" s="6">
        <v>10.11</v>
      </c>
      <c r="EN104" s="6">
        <v>10.19</v>
      </c>
      <c r="EO104" s="6">
        <v>11.16</v>
      </c>
      <c r="EP104" s="6">
        <v>11.4</v>
      </c>
      <c r="EQ104" s="6">
        <v>12.09</v>
      </c>
      <c r="ER104" s="6">
        <v>13.33</v>
      </c>
      <c r="ES104" s="6">
        <v>11.87</v>
      </c>
      <c r="ET104" s="6">
        <v>11.74</v>
      </c>
      <c r="EU104" s="6">
        <v>13.82</v>
      </c>
      <c r="EV104" s="6">
        <v>14.74</v>
      </c>
      <c r="EW104" s="6">
        <v>15.46</v>
      </c>
      <c r="EX104" s="6">
        <v>15.74</v>
      </c>
      <c r="EY104" s="6">
        <v>14.61</v>
      </c>
      <c r="EZ104" s="6">
        <v>14.83</v>
      </c>
      <c r="FA104" s="6">
        <v>16.52</v>
      </c>
      <c r="FB104" s="6">
        <v>16.48</v>
      </c>
      <c r="FC104" s="6">
        <v>16.76</v>
      </c>
      <c r="FD104" s="6">
        <v>17.15</v>
      </c>
      <c r="FE104" s="6">
        <v>16.58</v>
      </c>
      <c r="FF104" s="6">
        <v>17.3</v>
      </c>
      <c r="FG104" s="6">
        <v>19.63</v>
      </c>
      <c r="FH104" s="6">
        <v>19.66</v>
      </c>
      <c r="FI104" s="6">
        <v>20.13</v>
      </c>
      <c r="FJ104" s="6">
        <v>20.55</v>
      </c>
      <c r="FK104" s="6">
        <v>19.1</v>
      </c>
      <c r="FL104" s="6">
        <v>18.36</v>
      </c>
      <c r="FM104" s="6">
        <v>19.41</v>
      </c>
      <c r="FN104" s="6">
        <v>19.12</v>
      </c>
      <c r="FO104" s="6">
        <v>20.37</v>
      </c>
      <c r="FP104" s="6">
        <v>24.23</v>
      </c>
      <c r="FQ104" s="6">
        <v>21.9</v>
      </c>
      <c r="FR104" s="6">
        <v>20.52</v>
      </c>
      <c r="FS104" s="6">
        <v>19.08</v>
      </c>
      <c r="FT104" s="6">
        <v>18.06</v>
      </c>
      <c r="FU104" s="6">
        <v>18.91</v>
      </c>
      <c r="FV104" s="6">
        <v>22.89</v>
      </c>
      <c r="FW104" s="6">
        <v>21.81</v>
      </c>
      <c r="FX104" s="6">
        <v>21.65</v>
      </c>
      <c r="FY104" s="6">
        <v>21.82</v>
      </c>
      <c r="FZ104" s="6">
        <v>20.09</v>
      </c>
      <c r="GA104" s="6">
        <v>20.16</v>
      </c>
      <c r="GB104" s="6">
        <v>22.7</v>
      </c>
      <c r="GC104" s="6">
        <v>18.16</v>
      </c>
      <c r="GD104" s="6">
        <v>16.37</v>
      </c>
      <c r="GE104" s="6">
        <v>15.75</v>
      </c>
      <c r="GF104" s="6">
        <v>15.53</v>
      </c>
      <c r="GG104" s="6">
        <v>16.55</v>
      </c>
      <c r="GH104" s="6">
        <v>20.59</v>
      </c>
      <c r="GI104" s="6">
        <v>14.26</v>
      </c>
      <c r="GJ104" s="6">
        <v>12.4</v>
      </c>
      <c r="GK104" s="6">
        <v>10.62</v>
      </c>
      <c r="GL104" s="6">
        <v>15.6</v>
      </c>
      <c r="GM104" s="6">
        <v>24.31</v>
      </c>
      <c r="GN104" s="6">
        <v>56.95</v>
      </c>
      <c r="GO104" s="6">
        <v>61.05</v>
      </c>
      <c r="GP104" s="6">
        <v>53.34</v>
      </c>
      <c r="GQ104" s="6">
        <v>23.67</v>
      </c>
      <c r="GR104" s="6">
        <v>0.98</v>
      </c>
      <c r="GS104" s="6">
        <v>0.62</v>
      </c>
      <c r="GT104" s="6">
        <v>1.63</v>
      </c>
      <c r="GU104" s="6">
        <v>1.66</v>
      </c>
      <c r="GV104" s="6">
        <v>1.89</v>
      </c>
      <c r="GW104" s="6">
        <v>3.35</v>
      </c>
      <c r="GX104" s="6">
        <v>3.74</v>
      </c>
      <c r="GY104" s="6">
        <v>4.26</v>
      </c>
      <c r="GZ104" s="6">
        <v>4.99</v>
      </c>
      <c r="HA104" s="6">
        <v>4.13</v>
      </c>
      <c r="HB104" s="6">
        <v>3.93</v>
      </c>
      <c r="HC104" s="6">
        <v>3.63</v>
      </c>
      <c r="HD104" s="6">
        <v>3.1</v>
      </c>
      <c r="HE104" s="6">
        <v>2.95</v>
      </c>
      <c r="HF104" s="6">
        <v>3.1</v>
      </c>
      <c r="HG104" s="6">
        <v>2.79</v>
      </c>
      <c r="HH104" s="6">
        <v>2.68</v>
      </c>
      <c r="HI104" s="6">
        <v>2.87</v>
      </c>
      <c r="HJ104" s="6">
        <v>2.67</v>
      </c>
      <c r="HK104" s="6">
        <v>2.72</v>
      </c>
      <c r="HL104" s="6">
        <v>3.03</v>
      </c>
      <c r="HM104" s="6">
        <v>2.66</v>
      </c>
      <c r="HN104" s="6">
        <v>2.56</v>
      </c>
      <c r="HO104" s="6">
        <v>2.66</v>
      </c>
      <c r="HP104" s="6">
        <v>2.27</v>
      </c>
      <c r="HQ104" s="6">
        <v>2.13</v>
      </c>
      <c r="HR104" s="6">
        <v>2.09</v>
      </c>
      <c r="HS104" s="6">
        <v>1.65</v>
      </c>
      <c r="HT104" s="6">
        <v>1.55</v>
      </c>
      <c r="HU104" s="6">
        <v>1.68</v>
      </c>
      <c r="HV104" s="6">
        <v>1.61</v>
      </c>
      <c r="HW104" s="6">
        <v>1.5</v>
      </c>
      <c r="HX104" s="6">
        <v>1.51</v>
      </c>
      <c r="HY104" s="6">
        <v>1.34</v>
      </c>
      <c r="HZ104" s="6">
        <v>1.26</v>
      </c>
      <c r="IA104" s="6">
        <v>1.62</v>
      </c>
      <c r="IB104" s="6">
        <v>1.61</v>
      </c>
      <c r="IC104" s="6">
        <v>1.58</v>
      </c>
      <c r="ID104" s="6">
        <v>1.75</v>
      </c>
      <c r="IE104" s="6">
        <v>1.76</v>
      </c>
      <c r="IF104" s="6">
        <v>1.69</v>
      </c>
      <c r="IG104" s="6">
        <v>1.68</v>
      </c>
    </row>
    <row r="105" spans="1:241" ht="12.75">
      <c r="A105" s="6">
        <v>1.25</v>
      </c>
      <c r="B105" s="6">
        <v>1.25</v>
      </c>
      <c r="C105" s="6">
        <v>1.26</v>
      </c>
      <c r="D105" s="6">
        <v>1.09</v>
      </c>
      <c r="E105" s="6">
        <v>0.94</v>
      </c>
      <c r="F105" s="6">
        <v>1.06</v>
      </c>
      <c r="G105" s="6">
        <v>1.16</v>
      </c>
      <c r="H105" s="6">
        <v>1.18</v>
      </c>
      <c r="I105" s="6">
        <v>1.44</v>
      </c>
      <c r="J105" s="6">
        <v>1.37</v>
      </c>
      <c r="K105" s="6">
        <v>1.41</v>
      </c>
      <c r="L105" s="6">
        <v>1.43</v>
      </c>
      <c r="M105" s="6">
        <v>1.41</v>
      </c>
      <c r="N105" s="6">
        <v>1.69</v>
      </c>
      <c r="O105" s="6">
        <v>1.66</v>
      </c>
      <c r="P105" s="6">
        <v>1.44</v>
      </c>
      <c r="Q105" s="6">
        <v>1.65</v>
      </c>
      <c r="R105" s="6">
        <v>1.49</v>
      </c>
      <c r="S105" s="6">
        <v>1.57</v>
      </c>
      <c r="T105" s="6">
        <v>1.58</v>
      </c>
      <c r="U105" s="6">
        <v>1.11</v>
      </c>
      <c r="V105" s="6">
        <v>1.44</v>
      </c>
      <c r="W105" s="6">
        <v>1.56</v>
      </c>
      <c r="X105" s="6">
        <v>1.57</v>
      </c>
      <c r="Y105" s="6">
        <v>1.79</v>
      </c>
      <c r="Z105" s="6">
        <v>1.83</v>
      </c>
      <c r="AA105" s="6">
        <v>2</v>
      </c>
      <c r="AB105" s="6">
        <v>2.66</v>
      </c>
      <c r="AC105" s="6">
        <v>2.46</v>
      </c>
      <c r="AD105" s="6">
        <v>2.75</v>
      </c>
      <c r="AE105" s="6">
        <v>3.05</v>
      </c>
      <c r="AF105" s="6">
        <v>2.92</v>
      </c>
      <c r="AG105" s="6">
        <v>3.34</v>
      </c>
      <c r="AH105" s="6">
        <v>2.15</v>
      </c>
      <c r="AI105" s="6">
        <v>2.04</v>
      </c>
      <c r="AJ105" s="6">
        <v>0</v>
      </c>
      <c r="AK105" s="6">
        <v>0</v>
      </c>
      <c r="AL105" s="6">
        <v>0</v>
      </c>
      <c r="AM105" s="6">
        <v>0.47</v>
      </c>
      <c r="AN105" s="6">
        <v>0.46</v>
      </c>
      <c r="AO105" s="6">
        <v>0.51</v>
      </c>
      <c r="AP105" s="6">
        <v>0.29</v>
      </c>
      <c r="AQ105" s="6">
        <v>0.32</v>
      </c>
      <c r="AR105" s="6">
        <v>0.51</v>
      </c>
      <c r="AS105" s="6">
        <v>0.51</v>
      </c>
      <c r="AT105" s="6">
        <v>0.73</v>
      </c>
      <c r="AU105" s="6">
        <v>0.76</v>
      </c>
      <c r="AV105" s="6">
        <v>0.78</v>
      </c>
      <c r="AW105" s="6">
        <v>1.15</v>
      </c>
      <c r="AX105" s="6">
        <v>1.14</v>
      </c>
      <c r="AY105" s="6">
        <v>1.14</v>
      </c>
      <c r="AZ105" s="6">
        <v>1.25</v>
      </c>
      <c r="BA105" s="6">
        <v>0.98</v>
      </c>
      <c r="BB105" s="6">
        <v>0.9</v>
      </c>
      <c r="BC105" s="6">
        <v>0.94</v>
      </c>
      <c r="BD105" s="6">
        <v>0.87</v>
      </c>
      <c r="BE105" s="6">
        <v>1.12</v>
      </c>
      <c r="BF105" s="6">
        <v>1.24</v>
      </c>
      <c r="BG105" s="6">
        <v>1.24</v>
      </c>
      <c r="BH105" s="6">
        <v>1.25</v>
      </c>
      <c r="BI105" s="6">
        <v>0.05</v>
      </c>
      <c r="BJ105" s="6">
        <v>1.31</v>
      </c>
      <c r="BK105" s="6">
        <v>1.6</v>
      </c>
      <c r="BL105" s="6">
        <v>1.6</v>
      </c>
      <c r="BM105" s="6">
        <v>1.91</v>
      </c>
      <c r="BN105" s="6">
        <v>1.53</v>
      </c>
      <c r="BO105" s="6">
        <v>1.63</v>
      </c>
      <c r="BP105" s="6">
        <v>1.61</v>
      </c>
      <c r="BQ105" s="6">
        <v>0.02</v>
      </c>
      <c r="BR105" s="6">
        <v>0.02</v>
      </c>
      <c r="BS105" s="6">
        <v>2.6</v>
      </c>
      <c r="BT105" s="6">
        <v>2.79</v>
      </c>
      <c r="BU105" s="6">
        <v>3.04</v>
      </c>
      <c r="BV105" s="6">
        <v>2.38</v>
      </c>
      <c r="BW105" s="6">
        <v>0.03</v>
      </c>
      <c r="BX105" s="6">
        <v>0.05</v>
      </c>
      <c r="BY105" s="6">
        <v>0.08</v>
      </c>
      <c r="BZ105" s="6">
        <v>3.04</v>
      </c>
      <c r="CA105" s="6">
        <v>3.48</v>
      </c>
      <c r="CB105" s="6">
        <v>3.46</v>
      </c>
      <c r="CC105" s="6">
        <v>4.12</v>
      </c>
      <c r="CD105" s="6">
        <v>3.75</v>
      </c>
      <c r="CE105" s="6">
        <v>3.9</v>
      </c>
      <c r="CF105" s="6">
        <v>4.57</v>
      </c>
      <c r="CG105" s="6">
        <v>5.57</v>
      </c>
      <c r="CH105" s="6">
        <v>6.94</v>
      </c>
      <c r="CI105" s="6">
        <v>6.02</v>
      </c>
      <c r="CJ105" s="6">
        <v>5.6</v>
      </c>
      <c r="CK105" s="6">
        <v>5.15</v>
      </c>
      <c r="CL105" s="6">
        <v>4.55</v>
      </c>
      <c r="CM105" s="6">
        <v>4.75</v>
      </c>
      <c r="CN105" s="6">
        <v>4.82</v>
      </c>
      <c r="CO105" s="6">
        <v>5.07</v>
      </c>
      <c r="CP105" s="6">
        <v>5.71</v>
      </c>
      <c r="CQ105" s="6">
        <v>5.12</v>
      </c>
      <c r="CR105" s="6">
        <v>4.37</v>
      </c>
      <c r="CS105" s="6">
        <v>4.26</v>
      </c>
      <c r="CT105" s="6">
        <v>3.95</v>
      </c>
      <c r="CU105" s="6">
        <v>3.74</v>
      </c>
      <c r="CV105" s="6">
        <v>3.75</v>
      </c>
      <c r="CW105" s="6">
        <v>2.11</v>
      </c>
      <c r="CX105" s="6">
        <v>4.03</v>
      </c>
      <c r="CY105" s="6">
        <v>4.25</v>
      </c>
      <c r="CZ105" s="6">
        <v>4.2</v>
      </c>
      <c r="DA105" s="6">
        <v>4.67</v>
      </c>
      <c r="DB105" s="6">
        <v>4.54</v>
      </c>
      <c r="DC105" s="6">
        <v>4.67</v>
      </c>
      <c r="DD105" s="6">
        <v>5.01</v>
      </c>
      <c r="DE105" s="6">
        <v>4.69</v>
      </c>
      <c r="DF105" s="6">
        <v>5.45</v>
      </c>
      <c r="DG105" s="6">
        <v>6.09</v>
      </c>
      <c r="DH105" s="6">
        <v>6.25</v>
      </c>
      <c r="DI105" s="6">
        <v>6.66</v>
      </c>
      <c r="DJ105" s="6">
        <v>6.26</v>
      </c>
      <c r="DK105" s="6">
        <v>6.34</v>
      </c>
      <c r="DL105" s="6">
        <v>6.42</v>
      </c>
      <c r="DM105" s="6">
        <v>5.92</v>
      </c>
      <c r="DN105" s="6">
        <v>6.46</v>
      </c>
      <c r="DO105" s="6">
        <v>7.17</v>
      </c>
      <c r="DP105" s="6">
        <v>7.34</v>
      </c>
      <c r="DQ105" s="6">
        <v>8.69</v>
      </c>
      <c r="DR105" s="6">
        <v>8.9</v>
      </c>
      <c r="DS105" s="6">
        <v>9.37</v>
      </c>
      <c r="DT105" s="6">
        <v>9.33</v>
      </c>
      <c r="DU105" s="6">
        <v>8.5</v>
      </c>
      <c r="DV105" s="6">
        <v>8.86</v>
      </c>
      <c r="DW105" s="6">
        <v>8.23</v>
      </c>
      <c r="DX105" s="6">
        <v>7.86</v>
      </c>
      <c r="DY105" s="6">
        <v>8.06</v>
      </c>
      <c r="DZ105" s="6">
        <v>7.51</v>
      </c>
      <c r="EA105" s="6">
        <v>7.71</v>
      </c>
      <c r="EB105" s="6">
        <v>7.36</v>
      </c>
      <c r="EC105" s="6">
        <v>6.76</v>
      </c>
      <c r="ED105" s="6">
        <v>7.25</v>
      </c>
      <c r="EE105" s="6">
        <v>7.21</v>
      </c>
      <c r="EF105" s="6">
        <v>7.26</v>
      </c>
      <c r="EG105" s="6">
        <v>8.01</v>
      </c>
      <c r="EH105" s="6">
        <v>6.75</v>
      </c>
      <c r="EI105" s="6">
        <v>6.68</v>
      </c>
      <c r="EJ105" s="6">
        <v>7.17</v>
      </c>
      <c r="EK105" s="6">
        <v>6.14</v>
      </c>
      <c r="EL105" s="6">
        <v>8.09</v>
      </c>
      <c r="EM105" s="6">
        <v>7.86</v>
      </c>
      <c r="EN105" s="6">
        <v>7.59</v>
      </c>
      <c r="EO105" s="6">
        <v>7.96</v>
      </c>
      <c r="EP105" s="6">
        <v>7.93</v>
      </c>
      <c r="EQ105" s="6">
        <v>8.4</v>
      </c>
      <c r="ER105" s="6">
        <v>8.81</v>
      </c>
      <c r="ES105" s="6">
        <v>8.05</v>
      </c>
      <c r="ET105" s="6">
        <v>8.69</v>
      </c>
      <c r="EU105" s="6">
        <v>8.43</v>
      </c>
      <c r="EV105" s="6">
        <v>8.27</v>
      </c>
      <c r="EW105" s="6">
        <v>8.66</v>
      </c>
      <c r="EX105" s="6">
        <v>7.96</v>
      </c>
      <c r="EY105" s="6">
        <v>8.08</v>
      </c>
      <c r="EZ105" s="6">
        <v>8.29</v>
      </c>
      <c r="FA105" s="6">
        <v>7.58</v>
      </c>
      <c r="FB105" s="6">
        <v>8.6</v>
      </c>
      <c r="FC105" s="6">
        <v>8.59</v>
      </c>
      <c r="FD105" s="6">
        <v>8.37</v>
      </c>
      <c r="FE105" s="6">
        <v>9.39</v>
      </c>
      <c r="FF105" s="6">
        <v>10.45</v>
      </c>
      <c r="FG105" s="6">
        <v>11.4</v>
      </c>
      <c r="FH105" s="6">
        <v>12.09</v>
      </c>
      <c r="FI105" s="6">
        <v>10.98</v>
      </c>
      <c r="FJ105" s="6">
        <v>11.31</v>
      </c>
      <c r="FK105" s="6">
        <v>11.38</v>
      </c>
      <c r="FL105" s="6">
        <v>11.55</v>
      </c>
      <c r="FM105" s="6">
        <v>13.24</v>
      </c>
      <c r="FN105" s="6">
        <v>12.88</v>
      </c>
      <c r="FO105" s="6">
        <v>12.56</v>
      </c>
      <c r="FP105" s="6">
        <v>11.87</v>
      </c>
      <c r="FQ105" s="6">
        <v>10.46</v>
      </c>
      <c r="FR105" s="6">
        <v>11.1</v>
      </c>
      <c r="FS105" s="6">
        <v>11.66</v>
      </c>
      <c r="FT105" s="6">
        <v>12.44</v>
      </c>
      <c r="FU105" s="6">
        <v>15.51</v>
      </c>
      <c r="FV105" s="6">
        <v>13.7</v>
      </c>
      <c r="FW105" s="6">
        <v>12.99</v>
      </c>
      <c r="FX105" s="6">
        <v>11.72</v>
      </c>
      <c r="FY105" s="6">
        <v>8.49</v>
      </c>
      <c r="FZ105" s="6">
        <v>11.6</v>
      </c>
      <c r="GA105" s="6">
        <v>13.04</v>
      </c>
      <c r="GB105" s="6">
        <v>12.76</v>
      </c>
      <c r="GC105" s="6">
        <v>13.64</v>
      </c>
      <c r="GD105" s="6">
        <v>11.75</v>
      </c>
      <c r="GE105" s="6">
        <v>12.14</v>
      </c>
      <c r="GF105" s="6">
        <v>13.99</v>
      </c>
      <c r="GG105" s="6">
        <v>13.19</v>
      </c>
      <c r="GH105" s="6">
        <v>14.16</v>
      </c>
      <c r="GI105" s="6">
        <v>11.1</v>
      </c>
      <c r="GJ105" s="6">
        <v>11.52</v>
      </c>
      <c r="GK105" s="6">
        <v>15.5</v>
      </c>
      <c r="GL105" s="6">
        <v>28.61</v>
      </c>
      <c r="GM105" s="6">
        <v>38.4</v>
      </c>
      <c r="GN105" s="6">
        <v>37.15</v>
      </c>
      <c r="GO105" s="6">
        <v>27.24</v>
      </c>
      <c r="GP105" s="6">
        <v>0.78</v>
      </c>
      <c r="GQ105" s="6">
        <v>0.33</v>
      </c>
      <c r="GR105" s="6">
        <v>0.76</v>
      </c>
      <c r="GS105" s="6">
        <v>1.1</v>
      </c>
      <c r="GT105" s="6">
        <v>1.2</v>
      </c>
      <c r="GU105" s="6">
        <v>1.48</v>
      </c>
      <c r="GV105" s="6">
        <v>2.76</v>
      </c>
      <c r="GW105" s="6">
        <v>2.71</v>
      </c>
      <c r="GX105" s="6">
        <v>3.08</v>
      </c>
      <c r="GY105" s="6">
        <v>2.57</v>
      </c>
      <c r="GZ105" s="6">
        <v>2.21</v>
      </c>
      <c r="HA105" s="6">
        <v>2.07</v>
      </c>
      <c r="HB105" s="6">
        <v>1.95</v>
      </c>
      <c r="HC105" s="6">
        <v>1.98</v>
      </c>
      <c r="HD105" s="6">
        <v>1.94</v>
      </c>
      <c r="HE105" s="6">
        <v>1.76</v>
      </c>
      <c r="HF105" s="6">
        <v>1.93</v>
      </c>
      <c r="HG105" s="6">
        <v>1.67</v>
      </c>
      <c r="HH105" s="6">
        <v>1.58</v>
      </c>
      <c r="HI105" s="6">
        <v>1.78</v>
      </c>
      <c r="HJ105" s="6">
        <v>1.78</v>
      </c>
      <c r="HK105" s="6">
        <v>2.03</v>
      </c>
      <c r="HL105" s="6">
        <v>2.15</v>
      </c>
      <c r="HM105" s="6">
        <v>1.44</v>
      </c>
      <c r="HN105" s="6">
        <v>1.67</v>
      </c>
      <c r="HO105" s="6">
        <v>1.45</v>
      </c>
      <c r="HP105" s="6">
        <v>1.25</v>
      </c>
      <c r="HQ105" s="6">
        <v>1.28</v>
      </c>
      <c r="HR105" s="6">
        <v>1.15</v>
      </c>
      <c r="HS105" s="6">
        <v>1.13</v>
      </c>
      <c r="HT105" s="6">
        <v>1.06</v>
      </c>
      <c r="HU105" s="6">
        <v>0.89</v>
      </c>
      <c r="HV105" s="6">
        <v>0.98</v>
      </c>
      <c r="HW105" s="6">
        <v>0.97</v>
      </c>
      <c r="HX105" s="6">
        <v>0.96</v>
      </c>
      <c r="HY105" s="6">
        <v>1.11</v>
      </c>
      <c r="HZ105" s="6">
        <v>1.02</v>
      </c>
      <c r="IA105" s="6">
        <v>1.06</v>
      </c>
      <c r="IB105" s="6">
        <v>1.1</v>
      </c>
      <c r="IC105" s="6">
        <v>0.93</v>
      </c>
      <c r="ID105" s="6">
        <v>1.06</v>
      </c>
      <c r="IE105" s="6">
        <v>1.19</v>
      </c>
      <c r="IF105" s="6">
        <v>1.19</v>
      </c>
      <c r="IG105" s="6">
        <v>1.25</v>
      </c>
    </row>
    <row r="106" spans="1:241" ht="12.75">
      <c r="A106" s="6">
        <v>0.9</v>
      </c>
      <c r="B106" s="6">
        <v>0.74</v>
      </c>
      <c r="C106" s="6">
        <v>0.82</v>
      </c>
      <c r="D106" s="6">
        <v>0.8</v>
      </c>
      <c r="E106" s="6">
        <v>0.79</v>
      </c>
      <c r="F106" s="6">
        <v>0.91</v>
      </c>
      <c r="G106" s="6">
        <v>0.82</v>
      </c>
      <c r="H106" s="6">
        <v>0.87</v>
      </c>
      <c r="I106" s="6">
        <v>0.77</v>
      </c>
      <c r="J106" s="6">
        <v>0.8</v>
      </c>
      <c r="K106" s="6">
        <v>0.81</v>
      </c>
      <c r="L106" s="6">
        <v>0.89</v>
      </c>
      <c r="M106" s="6">
        <v>0.94</v>
      </c>
      <c r="N106" s="6">
        <v>0.86</v>
      </c>
      <c r="O106" s="6">
        <v>0.79</v>
      </c>
      <c r="P106" s="6">
        <v>0.87</v>
      </c>
      <c r="Q106" s="6">
        <v>1.04</v>
      </c>
      <c r="R106" s="6">
        <v>1.24</v>
      </c>
      <c r="S106" s="6">
        <v>1.18</v>
      </c>
      <c r="T106" s="6">
        <v>1.17</v>
      </c>
      <c r="U106" s="6">
        <v>1.15</v>
      </c>
      <c r="V106" s="6">
        <v>1.13</v>
      </c>
      <c r="W106" s="6">
        <v>1.35</v>
      </c>
      <c r="X106" s="6">
        <v>1.53</v>
      </c>
      <c r="Y106" s="6">
        <v>1.75</v>
      </c>
      <c r="Z106" s="6">
        <v>2.19</v>
      </c>
      <c r="AA106" s="6">
        <v>1.55</v>
      </c>
      <c r="AB106" s="6">
        <v>1.55</v>
      </c>
      <c r="AC106" s="6">
        <v>1.36</v>
      </c>
      <c r="AD106" s="6">
        <v>1.34</v>
      </c>
      <c r="AE106" s="6">
        <v>1.58</v>
      </c>
      <c r="AF106" s="6">
        <v>0.01</v>
      </c>
      <c r="AG106" s="6">
        <v>0.01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0.17</v>
      </c>
      <c r="AT106" s="6">
        <v>0.24</v>
      </c>
      <c r="AU106" s="6">
        <v>0.38</v>
      </c>
      <c r="AV106" s="6">
        <v>0.44</v>
      </c>
      <c r="AW106" s="6">
        <v>0.68</v>
      </c>
      <c r="AX106" s="6">
        <v>0.66</v>
      </c>
      <c r="AY106" s="6">
        <v>0.65</v>
      </c>
      <c r="AZ106" s="6">
        <v>0.41</v>
      </c>
      <c r="BA106" s="6">
        <v>0.44</v>
      </c>
      <c r="BB106" s="6">
        <v>0.37</v>
      </c>
      <c r="BC106" s="6">
        <v>0.39</v>
      </c>
      <c r="BD106" s="6">
        <v>0.6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0.01</v>
      </c>
      <c r="CQ106" s="6">
        <v>0.01</v>
      </c>
      <c r="CR106" s="6">
        <v>0.04</v>
      </c>
      <c r="CS106" s="6">
        <v>0.03</v>
      </c>
      <c r="CT106" s="6">
        <v>0.05</v>
      </c>
      <c r="CU106" s="6">
        <v>1.12</v>
      </c>
      <c r="CV106" s="6">
        <v>1.24</v>
      </c>
      <c r="CW106" s="6">
        <v>1.48</v>
      </c>
      <c r="CX106" s="6">
        <v>1.99</v>
      </c>
      <c r="CY106" s="6">
        <v>2.53</v>
      </c>
      <c r="CZ106" s="6">
        <v>2.53</v>
      </c>
      <c r="DA106" s="6">
        <v>2.41</v>
      </c>
      <c r="DB106" s="6">
        <v>2.5</v>
      </c>
      <c r="DC106" s="6">
        <v>2.29</v>
      </c>
      <c r="DD106" s="6">
        <v>2.33</v>
      </c>
      <c r="DE106" s="6">
        <v>2.46</v>
      </c>
      <c r="DF106" s="6">
        <v>2.4</v>
      </c>
      <c r="DG106" s="6">
        <v>2.83</v>
      </c>
      <c r="DH106" s="6">
        <v>3.09</v>
      </c>
      <c r="DI106" s="6">
        <v>3.36</v>
      </c>
      <c r="DJ106" s="6">
        <v>4.01</v>
      </c>
      <c r="DK106" s="6">
        <v>3.96</v>
      </c>
      <c r="DL106" s="6">
        <v>4.71</v>
      </c>
      <c r="DM106" s="6">
        <v>5.15</v>
      </c>
      <c r="DN106" s="6">
        <v>5.48</v>
      </c>
      <c r="DO106" s="6">
        <v>5.94</v>
      </c>
      <c r="DP106" s="6">
        <v>5.49</v>
      </c>
      <c r="DQ106" s="6">
        <v>5.49</v>
      </c>
      <c r="DR106" s="6">
        <v>4.87</v>
      </c>
      <c r="DS106" s="6">
        <v>4.97</v>
      </c>
      <c r="DT106" s="6">
        <v>5.2</v>
      </c>
      <c r="DU106" s="6">
        <v>5.1</v>
      </c>
      <c r="DV106" s="6">
        <v>5.82</v>
      </c>
      <c r="DW106" s="6">
        <v>5.57</v>
      </c>
      <c r="DX106" s="6">
        <v>5.67</v>
      </c>
      <c r="DY106" s="6">
        <v>5.77</v>
      </c>
      <c r="DZ106" s="6">
        <v>5.47</v>
      </c>
      <c r="EA106" s="6">
        <v>6.02</v>
      </c>
      <c r="EB106" s="6">
        <v>5.4</v>
      </c>
      <c r="EC106" s="6">
        <v>5.3</v>
      </c>
      <c r="ED106" s="6">
        <v>4.87</v>
      </c>
      <c r="EE106" s="6">
        <v>4.52</v>
      </c>
      <c r="EF106" s="6">
        <v>4.74</v>
      </c>
      <c r="EG106" s="6">
        <v>4.54</v>
      </c>
      <c r="EH106" s="6">
        <v>4.85</v>
      </c>
      <c r="EI106" s="6">
        <v>5.4</v>
      </c>
      <c r="EJ106" s="6">
        <v>5.32</v>
      </c>
      <c r="EK106" s="6">
        <v>5.67</v>
      </c>
      <c r="EL106" s="6">
        <v>5.22</v>
      </c>
      <c r="EM106" s="6">
        <v>5.48</v>
      </c>
      <c r="EN106" s="6">
        <v>5.39</v>
      </c>
      <c r="EO106" s="6">
        <v>5.28</v>
      </c>
      <c r="EP106" s="6">
        <v>5.93</v>
      </c>
      <c r="EQ106" s="6">
        <v>5.75</v>
      </c>
      <c r="ER106" s="6">
        <v>6.06</v>
      </c>
      <c r="ES106" s="6">
        <v>6.36</v>
      </c>
      <c r="ET106" s="6">
        <v>6.23</v>
      </c>
      <c r="EU106" s="6">
        <v>6.84</v>
      </c>
      <c r="EV106" s="6">
        <v>6.88</v>
      </c>
      <c r="EW106" s="6">
        <v>7.39</v>
      </c>
      <c r="EX106" s="6">
        <v>7.24</v>
      </c>
      <c r="EY106" s="6">
        <v>7.07</v>
      </c>
      <c r="EZ106" s="6">
        <v>7.5</v>
      </c>
      <c r="FA106" s="6">
        <v>6.62</v>
      </c>
      <c r="FB106" s="6">
        <v>6.58</v>
      </c>
      <c r="FC106" s="6">
        <v>6.88</v>
      </c>
      <c r="FD106" s="6">
        <v>6.71</v>
      </c>
      <c r="FE106" s="6">
        <v>7.67</v>
      </c>
      <c r="FF106" s="6">
        <v>7.18</v>
      </c>
      <c r="FG106" s="6">
        <v>7.3</v>
      </c>
      <c r="FH106" s="6">
        <v>6.75</v>
      </c>
      <c r="FI106" s="6">
        <v>6.49</v>
      </c>
      <c r="FJ106" s="6">
        <v>7.04</v>
      </c>
      <c r="FK106" s="6">
        <v>7.03</v>
      </c>
      <c r="FL106" s="6">
        <v>7.72</v>
      </c>
      <c r="FM106" s="6">
        <v>7.75</v>
      </c>
      <c r="FN106" s="6">
        <v>7.29</v>
      </c>
      <c r="FO106" s="6">
        <v>7.07</v>
      </c>
      <c r="FP106" s="6">
        <v>6.18</v>
      </c>
      <c r="FQ106" s="6">
        <v>6.58</v>
      </c>
      <c r="FR106" s="6">
        <v>7.27</v>
      </c>
      <c r="FS106" s="6">
        <v>7.28</v>
      </c>
      <c r="FT106" s="6">
        <v>8.09</v>
      </c>
      <c r="FU106" s="6">
        <v>6.75</v>
      </c>
      <c r="FV106" s="6">
        <v>6.9</v>
      </c>
      <c r="FW106" s="6">
        <v>6.22</v>
      </c>
      <c r="FX106" s="6">
        <v>6.02</v>
      </c>
      <c r="FY106" s="6">
        <v>7.05</v>
      </c>
      <c r="FZ106" s="6">
        <v>7.22</v>
      </c>
      <c r="GA106" s="6">
        <v>7.63</v>
      </c>
      <c r="GB106" s="6">
        <v>6.03</v>
      </c>
      <c r="GC106" s="6">
        <v>5.27</v>
      </c>
      <c r="GD106" s="6">
        <v>4.87</v>
      </c>
      <c r="GE106" s="6">
        <v>4.9</v>
      </c>
      <c r="GF106" s="6">
        <v>5.55</v>
      </c>
      <c r="GG106" s="6">
        <v>6</v>
      </c>
      <c r="GH106" s="6">
        <v>6.29</v>
      </c>
      <c r="GI106" s="6">
        <v>7.54</v>
      </c>
      <c r="GJ106" s="6">
        <v>11.8</v>
      </c>
      <c r="GK106" s="6">
        <v>16.94</v>
      </c>
      <c r="GL106" s="6">
        <v>18.55</v>
      </c>
      <c r="GM106" s="6">
        <v>18.36</v>
      </c>
      <c r="GN106" s="6">
        <v>1.85</v>
      </c>
      <c r="GO106" s="6">
        <v>1.38</v>
      </c>
      <c r="GP106" s="6">
        <v>2.04</v>
      </c>
      <c r="GQ106" s="6">
        <v>1.05</v>
      </c>
      <c r="GR106" s="6">
        <v>0.99</v>
      </c>
      <c r="GS106" s="6">
        <v>1.72</v>
      </c>
      <c r="GT106" s="6">
        <v>1.67</v>
      </c>
      <c r="GU106" s="6">
        <v>1.94</v>
      </c>
      <c r="GV106" s="6">
        <v>1.67</v>
      </c>
      <c r="GW106" s="6">
        <v>1.48</v>
      </c>
      <c r="GX106" s="6">
        <v>1.35</v>
      </c>
      <c r="GY106" s="6">
        <v>1.17</v>
      </c>
      <c r="GZ106" s="6">
        <v>1.3</v>
      </c>
      <c r="HA106" s="6">
        <v>1.37</v>
      </c>
      <c r="HB106" s="6">
        <v>1.33</v>
      </c>
      <c r="HC106" s="6">
        <v>1.47</v>
      </c>
      <c r="HD106" s="6">
        <v>1.19</v>
      </c>
      <c r="HE106" s="6">
        <v>1.22</v>
      </c>
      <c r="HF106" s="6">
        <v>1.19</v>
      </c>
      <c r="HG106" s="6">
        <v>1.19</v>
      </c>
      <c r="HH106" s="6">
        <v>1.48</v>
      </c>
      <c r="HI106" s="6">
        <v>1.33</v>
      </c>
      <c r="HJ106" s="6">
        <v>1.29</v>
      </c>
      <c r="HK106" s="6">
        <v>1.05</v>
      </c>
      <c r="HL106" s="6">
        <v>1.03</v>
      </c>
      <c r="HM106" s="6">
        <v>1.04</v>
      </c>
      <c r="HN106" s="6">
        <v>0.85</v>
      </c>
      <c r="HO106" s="6">
        <v>0.86</v>
      </c>
      <c r="HP106" s="6">
        <v>0.76</v>
      </c>
      <c r="HQ106" s="6">
        <v>0.7</v>
      </c>
      <c r="HR106" s="6">
        <v>0.71</v>
      </c>
      <c r="HS106" s="6">
        <v>0.61</v>
      </c>
      <c r="HT106" s="6">
        <v>0.65</v>
      </c>
      <c r="HU106" s="6">
        <v>0.66</v>
      </c>
      <c r="HV106" s="6">
        <v>0.63</v>
      </c>
      <c r="HW106" s="6">
        <v>0.64</v>
      </c>
      <c r="HX106" s="6">
        <v>0.65</v>
      </c>
      <c r="HY106" s="6">
        <v>0.71</v>
      </c>
      <c r="HZ106" s="6">
        <v>0.7</v>
      </c>
      <c r="IA106" s="6">
        <v>0.73</v>
      </c>
      <c r="IB106" s="6">
        <v>0.79</v>
      </c>
      <c r="IC106" s="6">
        <v>0.68</v>
      </c>
      <c r="ID106" s="6">
        <v>0.8</v>
      </c>
      <c r="IE106" s="6">
        <v>0.83</v>
      </c>
      <c r="IF106" s="6">
        <v>0.83</v>
      </c>
      <c r="IG106" s="6">
        <v>0.9</v>
      </c>
    </row>
    <row r="107" spans="1:241" ht="12.75">
      <c r="A107" s="6">
        <v>0.45</v>
      </c>
      <c r="B107" s="6">
        <v>0.33</v>
      </c>
      <c r="C107" s="6">
        <v>0.37</v>
      </c>
      <c r="D107" s="6">
        <v>0.45</v>
      </c>
      <c r="E107" s="6">
        <v>0.58</v>
      </c>
      <c r="F107" s="6">
        <v>0.63</v>
      </c>
      <c r="G107" s="6">
        <v>0.59</v>
      </c>
      <c r="H107" s="6">
        <v>0.46</v>
      </c>
      <c r="I107" s="6">
        <v>0.36</v>
      </c>
      <c r="J107" s="6">
        <v>0.37</v>
      </c>
      <c r="K107" s="6">
        <v>0.34</v>
      </c>
      <c r="L107" s="6">
        <v>0.39</v>
      </c>
      <c r="M107" s="6">
        <v>0.44</v>
      </c>
      <c r="N107" s="6">
        <v>0.49</v>
      </c>
      <c r="O107" s="6">
        <v>0.64</v>
      </c>
      <c r="P107" s="6">
        <v>0.66</v>
      </c>
      <c r="Q107" s="6">
        <v>0.7</v>
      </c>
      <c r="R107" s="6">
        <v>0.63</v>
      </c>
      <c r="S107" s="6">
        <v>0.63</v>
      </c>
      <c r="T107" s="6">
        <v>0.56</v>
      </c>
      <c r="U107" s="6">
        <v>0.6</v>
      </c>
      <c r="V107" s="6">
        <v>0.75</v>
      </c>
      <c r="W107" s="6">
        <v>0.72</v>
      </c>
      <c r="X107" s="6">
        <v>0.05</v>
      </c>
      <c r="Y107" s="6">
        <v>0.85</v>
      </c>
      <c r="Z107" s="6">
        <v>0.96</v>
      </c>
      <c r="AA107" s="6">
        <v>0.86</v>
      </c>
      <c r="AB107" s="6">
        <v>0.46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0.01</v>
      </c>
      <c r="AV107" s="6">
        <v>0.21</v>
      </c>
      <c r="AW107" s="6">
        <v>0.24</v>
      </c>
      <c r="AX107" s="6">
        <v>0.24</v>
      </c>
      <c r="AY107" s="6">
        <v>0.27</v>
      </c>
      <c r="AZ107" s="6">
        <v>0.27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0</v>
      </c>
      <c r="CE107" s="6">
        <v>0</v>
      </c>
      <c r="CF107" s="6">
        <v>0</v>
      </c>
      <c r="CG107" s="6">
        <v>0</v>
      </c>
      <c r="CH107" s="6">
        <v>0</v>
      </c>
      <c r="CI107" s="6">
        <v>0</v>
      </c>
      <c r="CJ107" s="6">
        <v>0</v>
      </c>
      <c r="CK107" s="6">
        <v>0</v>
      </c>
      <c r="CL107" s="6">
        <v>0</v>
      </c>
      <c r="CM107" s="6">
        <v>0</v>
      </c>
      <c r="CN107" s="6">
        <v>0</v>
      </c>
      <c r="CO107" s="6">
        <v>0</v>
      </c>
      <c r="CP107" s="6">
        <v>0</v>
      </c>
      <c r="CQ107" s="6">
        <v>0</v>
      </c>
      <c r="CR107" s="6">
        <v>0</v>
      </c>
      <c r="CS107" s="6">
        <v>0</v>
      </c>
      <c r="CT107" s="6">
        <v>0</v>
      </c>
      <c r="CU107" s="6">
        <v>0.01</v>
      </c>
      <c r="CV107" s="6">
        <v>0</v>
      </c>
      <c r="CW107" s="6">
        <v>0.01</v>
      </c>
      <c r="CX107" s="6">
        <v>0.02</v>
      </c>
      <c r="CY107" s="6">
        <v>0.02</v>
      </c>
      <c r="CZ107" s="6">
        <v>0.06</v>
      </c>
      <c r="DA107" s="6">
        <v>1.5</v>
      </c>
      <c r="DB107" s="6">
        <v>1.85</v>
      </c>
      <c r="DC107" s="6">
        <v>1.86</v>
      </c>
      <c r="DD107" s="6">
        <v>2.1</v>
      </c>
      <c r="DE107" s="6">
        <v>2.03</v>
      </c>
      <c r="DF107" s="6">
        <v>1.97</v>
      </c>
      <c r="DG107" s="6">
        <v>1.95</v>
      </c>
      <c r="DH107" s="6">
        <v>1.74</v>
      </c>
      <c r="DI107" s="6">
        <v>1.87</v>
      </c>
      <c r="DJ107" s="6">
        <v>2.18</v>
      </c>
      <c r="DK107" s="6">
        <v>2.75</v>
      </c>
      <c r="DL107" s="6">
        <v>3.47</v>
      </c>
      <c r="DM107" s="6">
        <v>3.8</v>
      </c>
      <c r="DN107" s="6">
        <v>4.07</v>
      </c>
      <c r="DO107" s="6">
        <v>3.88</v>
      </c>
      <c r="DP107" s="6">
        <v>4.56</v>
      </c>
      <c r="DQ107" s="6">
        <v>4.22</v>
      </c>
      <c r="DR107" s="6">
        <v>4.55</v>
      </c>
      <c r="DS107" s="6">
        <v>4.38</v>
      </c>
      <c r="DT107" s="6">
        <v>4.49</v>
      </c>
      <c r="DU107" s="6">
        <v>4.66</v>
      </c>
      <c r="DV107" s="6">
        <v>4.57</v>
      </c>
      <c r="DW107" s="6">
        <v>4.52</v>
      </c>
      <c r="DX107" s="6">
        <v>4.15</v>
      </c>
      <c r="DY107" s="6">
        <v>4.46</v>
      </c>
      <c r="DZ107" s="6">
        <v>4.31</v>
      </c>
      <c r="EA107" s="6">
        <v>4.75</v>
      </c>
      <c r="EB107" s="6">
        <v>4.5</v>
      </c>
      <c r="EC107" s="6">
        <v>4.56</v>
      </c>
      <c r="ED107" s="6">
        <v>4.33</v>
      </c>
      <c r="EE107" s="6">
        <v>4.04</v>
      </c>
      <c r="EF107" s="6">
        <v>4.28</v>
      </c>
      <c r="EG107" s="6">
        <v>4.3</v>
      </c>
      <c r="EH107" s="6">
        <v>4.95</v>
      </c>
      <c r="EI107" s="6">
        <v>5.03</v>
      </c>
      <c r="EJ107" s="6">
        <v>5.34</v>
      </c>
      <c r="EK107" s="6">
        <v>5.11</v>
      </c>
      <c r="EL107" s="6">
        <v>4.77</v>
      </c>
      <c r="EM107" s="6">
        <v>4.62</v>
      </c>
      <c r="EN107" s="6">
        <v>4.22</v>
      </c>
      <c r="EO107" s="6">
        <v>4.89</v>
      </c>
      <c r="EP107" s="6">
        <v>4.64</v>
      </c>
      <c r="EQ107" s="6">
        <v>5.16</v>
      </c>
      <c r="ER107" s="6">
        <v>5.31</v>
      </c>
      <c r="ES107" s="6">
        <v>5.44</v>
      </c>
      <c r="ET107" s="6">
        <v>5.35</v>
      </c>
      <c r="EU107" s="6">
        <v>5.22</v>
      </c>
      <c r="EV107" s="6">
        <v>5.72</v>
      </c>
      <c r="EW107" s="6">
        <v>5.12</v>
      </c>
      <c r="EX107" s="6">
        <v>5.42</v>
      </c>
      <c r="EY107" s="6">
        <v>4.5</v>
      </c>
      <c r="EZ107" s="6">
        <v>4.53</v>
      </c>
      <c r="FA107" s="6">
        <v>4.69</v>
      </c>
      <c r="FB107" s="6">
        <v>4.81</v>
      </c>
      <c r="FC107" s="6">
        <v>5.52</v>
      </c>
      <c r="FD107" s="6">
        <v>5.11</v>
      </c>
      <c r="FE107" s="6">
        <v>5.66</v>
      </c>
      <c r="FF107" s="6">
        <v>5.34</v>
      </c>
      <c r="FG107" s="6">
        <v>5.76</v>
      </c>
      <c r="FH107" s="6">
        <v>5.64</v>
      </c>
      <c r="FI107" s="6">
        <v>5.65</v>
      </c>
      <c r="FJ107" s="6">
        <v>5.7</v>
      </c>
      <c r="FK107" s="6">
        <v>5.4</v>
      </c>
      <c r="FL107" s="6">
        <v>5.71</v>
      </c>
      <c r="FM107" s="6">
        <v>4.76</v>
      </c>
      <c r="FN107" s="6">
        <v>5.15</v>
      </c>
      <c r="FO107" s="6">
        <v>4.76</v>
      </c>
      <c r="FP107" s="6">
        <v>5.09</v>
      </c>
      <c r="FQ107" s="6">
        <v>5.54</v>
      </c>
      <c r="FR107" s="6">
        <v>5.62</v>
      </c>
      <c r="FS107" s="6">
        <v>5.56</v>
      </c>
      <c r="FT107" s="6">
        <v>4.93</v>
      </c>
      <c r="FU107" s="6">
        <v>5.25</v>
      </c>
      <c r="FV107" s="6">
        <v>5.45</v>
      </c>
      <c r="FW107" s="6">
        <v>6.24</v>
      </c>
      <c r="FX107" s="6">
        <v>5.89</v>
      </c>
      <c r="FY107" s="6">
        <v>6.09</v>
      </c>
      <c r="FZ107" s="6">
        <v>6.46</v>
      </c>
      <c r="GA107" s="6">
        <v>5.5</v>
      </c>
      <c r="GB107" s="6">
        <v>4.95</v>
      </c>
      <c r="GC107" s="6">
        <v>4.04</v>
      </c>
      <c r="GD107" s="6">
        <v>4.75</v>
      </c>
      <c r="GE107" s="6">
        <v>5.94</v>
      </c>
      <c r="GF107" s="6">
        <v>7.42</v>
      </c>
      <c r="GG107" s="6">
        <v>8.15</v>
      </c>
      <c r="GH107" s="6">
        <v>9.01</v>
      </c>
      <c r="GI107" s="6">
        <v>11.29</v>
      </c>
      <c r="GJ107" s="6">
        <v>12.94</v>
      </c>
      <c r="GK107" s="6">
        <v>15.59</v>
      </c>
      <c r="GL107" s="6">
        <v>11.28</v>
      </c>
      <c r="GM107" s="6">
        <v>9.99</v>
      </c>
      <c r="GN107" s="6">
        <v>7.41</v>
      </c>
      <c r="GO107" s="6">
        <v>0.19</v>
      </c>
      <c r="GP107" s="6">
        <v>0.1</v>
      </c>
      <c r="GQ107" s="6">
        <v>1.2</v>
      </c>
      <c r="GR107" s="6">
        <v>1.47</v>
      </c>
      <c r="GS107" s="6">
        <v>1.24</v>
      </c>
      <c r="GT107" s="6">
        <v>1.5</v>
      </c>
      <c r="GU107" s="6">
        <v>0.85</v>
      </c>
      <c r="GV107" s="6">
        <v>0.83</v>
      </c>
      <c r="GW107" s="6">
        <v>0.64</v>
      </c>
      <c r="GX107" s="6">
        <v>0.68</v>
      </c>
      <c r="GY107" s="6">
        <v>0.96</v>
      </c>
      <c r="GZ107" s="6">
        <v>0.89</v>
      </c>
      <c r="HA107" s="6">
        <v>1.17</v>
      </c>
      <c r="HB107" s="6">
        <v>0.94</v>
      </c>
      <c r="HC107" s="6">
        <v>1.04</v>
      </c>
      <c r="HD107" s="6">
        <v>0.78</v>
      </c>
      <c r="HE107" s="6">
        <v>0.76</v>
      </c>
      <c r="HF107" s="6">
        <v>0.97</v>
      </c>
      <c r="HG107" s="6">
        <v>1.02</v>
      </c>
      <c r="HH107" s="6">
        <v>1.21</v>
      </c>
      <c r="HI107" s="6">
        <v>0.91</v>
      </c>
      <c r="HJ107" s="6">
        <v>0.93</v>
      </c>
      <c r="HK107" s="6">
        <v>0.74</v>
      </c>
      <c r="HL107" s="6">
        <v>0.73</v>
      </c>
      <c r="HM107" s="6">
        <v>0.66</v>
      </c>
      <c r="HN107" s="6">
        <v>0.68</v>
      </c>
      <c r="HO107" s="6">
        <v>0.71</v>
      </c>
      <c r="HP107" s="6">
        <v>0.61</v>
      </c>
      <c r="HQ107" s="6">
        <v>0.58</v>
      </c>
      <c r="HR107" s="6">
        <v>0.53</v>
      </c>
      <c r="HS107" s="6">
        <v>0.59</v>
      </c>
      <c r="HT107" s="6">
        <v>0.62</v>
      </c>
      <c r="HU107" s="6">
        <v>0.62</v>
      </c>
      <c r="HV107" s="6">
        <v>0.53</v>
      </c>
      <c r="HW107" s="6">
        <v>0.49</v>
      </c>
      <c r="HX107" s="6">
        <v>0.56</v>
      </c>
      <c r="HY107" s="6">
        <v>0.57</v>
      </c>
      <c r="HZ107" s="6">
        <v>0.73</v>
      </c>
      <c r="IA107" s="6">
        <v>0.66</v>
      </c>
      <c r="IB107" s="6">
        <v>0.67</v>
      </c>
      <c r="IC107" s="6">
        <v>0.62</v>
      </c>
      <c r="ID107" s="6">
        <v>0.61</v>
      </c>
      <c r="IE107" s="6">
        <v>0.54</v>
      </c>
      <c r="IF107" s="6">
        <v>0.46</v>
      </c>
      <c r="IG107" s="6">
        <v>0.45</v>
      </c>
    </row>
    <row r="108" spans="1:241" ht="12.75">
      <c r="A108" s="6">
        <v>0.13</v>
      </c>
      <c r="B108" s="6">
        <v>0.11</v>
      </c>
      <c r="C108" s="6">
        <v>0</v>
      </c>
      <c r="D108" s="6">
        <v>0</v>
      </c>
      <c r="E108" s="6">
        <v>0</v>
      </c>
      <c r="F108" s="6">
        <v>0.07</v>
      </c>
      <c r="G108" s="6">
        <v>0.07</v>
      </c>
      <c r="H108" s="6">
        <v>0</v>
      </c>
      <c r="I108" s="6">
        <v>0.11</v>
      </c>
      <c r="J108" s="6">
        <v>0</v>
      </c>
      <c r="K108" s="6">
        <v>0</v>
      </c>
      <c r="L108" s="6">
        <v>0.21</v>
      </c>
      <c r="M108" s="6">
        <v>0.2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0.1</v>
      </c>
      <c r="AW108" s="6">
        <v>0.07</v>
      </c>
      <c r="AX108" s="6">
        <v>0.03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6">
        <v>0</v>
      </c>
      <c r="DB108" s="6">
        <v>0</v>
      </c>
      <c r="DC108" s="6">
        <v>0</v>
      </c>
      <c r="DD108" s="6">
        <v>0.01</v>
      </c>
      <c r="DE108" s="6">
        <v>0</v>
      </c>
      <c r="DF108" s="6">
        <v>1.01</v>
      </c>
      <c r="DG108" s="6">
        <v>0.88</v>
      </c>
      <c r="DH108" s="6">
        <v>0.73</v>
      </c>
      <c r="DI108" s="6">
        <v>0.58</v>
      </c>
      <c r="DJ108" s="6">
        <v>0.75</v>
      </c>
      <c r="DK108" s="6">
        <v>1.23</v>
      </c>
      <c r="DL108" s="6">
        <v>1.37</v>
      </c>
      <c r="DM108" s="6">
        <v>1.84</v>
      </c>
      <c r="DN108" s="6">
        <v>1.94</v>
      </c>
      <c r="DO108" s="6">
        <v>2.63</v>
      </c>
      <c r="DP108" s="6">
        <v>2.48</v>
      </c>
      <c r="DQ108" s="6">
        <v>2.85</v>
      </c>
      <c r="DR108" s="6">
        <v>2.72</v>
      </c>
      <c r="DS108" s="6">
        <v>2.83</v>
      </c>
      <c r="DT108" s="6">
        <v>2.72</v>
      </c>
      <c r="DU108" s="6">
        <v>2.88</v>
      </c>
      <c r="DV108" s="6">
        <v>2.82</v>
      </c>
      <c r="DW108" s="6">
        <v>2.93</v>
      </c>
      <c r="DX108" s="6">
        <v>2.88</v>
      </c>
      <c r="DY108" s="6">
        <v>2.96</v>
      </c>
      <c r="DZ108" s="6">
        <v>2.97</v>
      </c>
      <c r="EA108" s="6">
        <v>2.87</v>
      </c>
      <c r="EB108" s="6">
        <v>3.07</v>
      </c>
      <c r="EC108" s="6">
        <v>3.01</v>
      </c>
      <c r="ED108" s="6">
        <v>3.45</v>
      </c>
      <c r="EE108" s="6">
        <v>2.69</v>
      </c>
      <c r="EF108" s="6">
        <v>3.38</v>
      </c>
      <c r="EG108" s="6">
        <v>2.72</v>
      </c>
      <c r="EH108" s="6">
        <v>3.42</v>
      </c>
      <c r="EI108" s="6">
        <v>3.1</v>
      </c>
      <c r="EJ108" s="6">
        <v>3.19</v>
      </c>
      <c r="EK108" s="6">
        <v>3.15</v>
      </c>
      <c r="EL108" s="6">
        <v>3.16</v>
      </c>
      <c r="EM108" s="6">
        <v>3.04</v>
      </c>
      <c r="EN108" s="6">
        <v>2.98</v>
      </c>
      <c r="EO108" s="6">
        <v>3.16</v>
      </c>
      <c r="EP108" s="6">
        <v>3.15</v>
      </c>
      <c r="EQ108" s="6">
        <v>3.5</v>
      </c>
      <c r="ER108" s="6">
        <v>3.5</v>
      </c>
      <c r="ES108" s="6">
        <v>4.09</v>
      </c>
      <c r="ET108" s="6">
        <v>4</v>
      </c>
      <c r="EU108" s="6">
        <v>4.51</v>
      </c>
      <c r="EV108" s="6">
        <v>4.15</v>
      </c>
      <c r="EW108" s="6">
        <v>4.37</v>
      </c>
      <c r="EX108" s="6">
        <v>4.12</v>
      </c>
      <c r="EY108" s="6">
        <v>4.51</v>
      </c>
      <c r="EZ108" s="6">
        <v>4.66</v>
      </c>
      <c r="FA108" s="6">
        <v>4.93</v>
      </c>
      <c r="FB108" s="6">
        <v>5.05</v>
      </c>
      <c r="FC108" s="6">
        <v>5.02</v>
      </c>
      <c r="FD108" s="6">
        <v>4.82</v>
      </c>
      <c r="FE108" s="6">
        <v>4.6</v>
      </c>
      <c r="FF108" s="6">
        <v>4.41</v>
      </c>
      <c r="FG108" s="6">
        <v>4.32</v>
      </c>
      <c r="FH108" s="6">
        <v>4.99</v>
      </c>
      <c r="FI108" s="6">
        <v>4.06</v>
      </c>
      <c r="FJ108" s="6">
        <v>4.66</v>
      </c>
      <c r="FK108" s="6">
        <v>3.78</v>
      </c>
      <c r="FL108" s="6">
        <v>4.41</v>
      </c>
      <c r="FM108" s="6">
        <v>4.28</v>
      </c>
      <c r="FN108" s="6">
        <v>4.5</v>
      </c>
      <c r="FO108" s="6">
        <v>4.96</v>
      </c>
      <c r="FP108" s="6">
        <v>5.31</v>
      </c>
      <c r="FQ108" s="6">
        <v>5.54</v>
      </c>
      <c r="FR108" s="6">
        <v>5.51</v>
      </c>
      <c r="FS108" s="6">
        <v>5.44</v>
      </c>
      <c r="FT108" s="6">
        <v>5.12</v>
      </c>
      <c r="FU108" s="6">
        <v>5.05</v>
      </c>
      <c r="FV108" s="6">
        <v>4.72</v>
      </c>
      <c r="FW108" s="6">
        <v>5.43</v>
      </c>
      <c r="FX108" s="6">
        <v>5.04</v>
      </c>
      <c r="FY108" s="6">
        <v>5.25</v>
      </c>
      <c r="FZ108" s="6">
        <v>3.87</v>
      </c>
      <c r="GA108" s="6">
        <v>3.85</v>
      </c>
      <c r="GB108" s="6">
        <v>3.36</v>
      </c>
      <c r="GC108" s="6">
        <v>3.39</v>
      </c>
      <c r="GD108" s="6">
        <v>4.61</v>
      </c>
      <c r="GE108" s="6">
        <v>5.48</v>
      </c>
      <c r="GF108" s="6">
        <v>5.77</v>
      </c>
      <c r="GG108" s="6">
        <v>5.74</v>
      </c>
      <c r="GH108" s="6">
        <v>5.1</v>
      </c>
      <c r="GI108" s="6">
        <v>4.85</v>
      </c>
      <c r="GJ108" s="6">
        <v>6.6</v>
      </c>
      <c r="GK108" s="6">
        <v>6.62</v>
      </c>
      <c r="GL108" s="6">
        <v>0.49</v>
      </c>
      <c r="GM108" s="6">
        <v>0.11</v>
      </c>
      <c r="GN108" s="6">
        <v>0.03</v>
      </c>
      <c r="GO108" s="6">
        <v>0.01</v>
      </c>
      <c r="GP108" s="6">
        <v>0.01</v>
      </c>
      <c r="GQ108" s="6">
        <v>0</v>
      </c>
      <c r="GR108" s="6">
        <v>0.45</v>
      </c>
      <c r="GS108" s="6">
        <v>0.58</v>
      </c>
      <c r="GT108" s="6">
        <v>0.69</v>
      </c>
      <c r="GU108" s="6">
        <v>0.48</v>
      </c>
      <c r="GV108" s="6">
        <v>0.44</v>
      </c>
      <c r="GW108" s="6">
        <v>0.45</v>
      </c>
      <c r="GX108" s="6">
        <v>0.51</v>
      </c>
      <c r="GY108" s="6">
        <v>0.72</v>
      </c>
      <c r="GZ108" s="6">
        <v>0.74</v>
      </c>
      <c r="HA108" s="6">
        <v>0.8</v>
      </c>
      <c r="HB108" s="6">
        <v>0.63</v>
      </c>
      <c r="HC108" s="6">
        <v>0.61</v>
      </c>
      <c r="HD108" s="6">
        <v>0.55</v>
      </c>
      <c r="HE108" s="6">
        <v>0.59</v>
      </c>
      <c r="HF108" s="6">
        <v>0.56</v>
      </c>
      <c r="HG108" s="6">
        <v>0.64</v>
      </c>
      <c r="HH108" s="6">
        <v>0.66</v>
      </c>
      <c r="HI108" s="6">
        <v>0.64</v>
      </c>
      <c r="HJ108" s="6">
        <v>0.51</v>
      </c>
      <c r="HK108" s="6">
        <v>0.45</v>
      </c>
      <c r="HL108" s="6">
        <v>0.42</v>
      </c>
      <c r="HM108" s="6">
        <v>0.4</v>
      </c>
      <c r="HN108" s="6">
        <v>0.46</v>
      </c>
      <c r="HO108" s="6">
        <v>0.43</v>
      </c>
      <c r="HP108" s="6">
        <v>0.43</v>
      </c>
      <c r="HQ108" s="6">
        <v>0.27</v>
      </c>
      <c r="HR108" s="6">
        <v>0.34</v>
      </c>
      <c r="HS108" s="6">
        <v>0.28</v>
      </c>
      <c r="HT108" s="6">
        <v>0.41</v>
      </c>
      <c r="HU108" s="6">
        <v>0.35</v>
      </c>
      <c r="HV108" s="6">
        <v>0.38</v>
      </c>
      <c r="HW108" s="6">
        <v>0.37</v>
      </c>
      <c r="HX108" s="6">
        <v>0.36</v>
      </c>
      <c r="HY108" s="6">
        <v>0.29</v>
      </c>
      <c r="HZ108" s="6">
        <v>0.29</v>
      </c>
      <c r="IA108" s="6">
        <v>0.3</v>
      </c>
      <c r="IB108" s="6">
        <v>0.31</v>
      </c>
      <c r="IC108" s="6">
        <v>0.39</v>
      </c>
      <c r="ID108" s="6">
        <v>0.33</v>
      </c>
      <c r="IE108" s="6">
        <v>0.3</v>
      </c>
      <c r="IF108" s="6">
        <v>0.2</v>
      </c>
      <c r="IG108" s="6">
        <v>0.13</v>
      </c>
    </row>
    <row r="109" spans="1:241" ht="12.75">
      <c r="A109" s="6">
        <v>0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s="6">
        <v>0</v>
      </c>
      <c r="CB109" s="6">
        <v>0</v>
      </c>
      <c r="CC109" s="6">
        <v>0</v>
      </c>
      <c r="CD109" s="6">
        <v>0</v>
      </c>
      <c r="CE109" s="6">
        <v>0</v>
      </c>
      <c r="CF109" s="6">
        <v>0</v>
      </c>
      <c r="CG109" s="6">
        <v>0</v>
      </c>
      <c r="CH109" s="6">
        <v>0</v>
      </c>
      <c r="CI109" s="6">
        <v>0</v>
      </c>
      <c r="CJ109" s="6">
        <v>0</v>
      </c>
      <c r="CK109" s="6">
        <v>0</v>
      </c>
      <c r="CL109" s="6">
        <v>0</v>
      </c>
      <c r="CM109" s="6">
        <v>0</v>
      </c>
      <c r="CN109" s="6">
        <v>0</v>
      </c>
      <c r="CO109" s="6">
        <v>0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0</v>
      </c>
      <c r="DA109" s="6">
        <v>0</v>
      </c>
      <c r="DB109" s="6">
        <v>0</v>
      </c>
      <c r="DC109" s="6">
        <v>0</v>
      </c>
      <c r="DD109" s="6">
        <v>0</v>
      </c>
      <c r="DE109" s="6">
        <v>0</v>
      </c>
      <c r="DF109" s="6">
        <v>0</v>
      </c>
      <c r="DG109" s="6">
        <v>0</v>
      </c>
      <c r="DH109" s="6">
        <v>0</v>
      </c>
      <c r="DI109" s="6">
        <v>0</v>
      </c>
      <c r="DJ109" s="6">
        <v>0</v>
      </c>
      <c r="DK109" s="6">
        <v>0.26</v>
      </c>
      <c r="DL109" s="6">
        <v>0.27</v>
      </c>
      <c r="DM109" s="6">
        <v>0.32</v>
      </c>
      <c r="DN109" s="6">
        <v>0.28</v>
      </c>
      <c r="DO109" s="6">
        <v>0.51</v>
      </c>
      <c r="DP109" s="6">
        <v>0.44</v>
      </c>
      <c r="DQ109" s="6">
        <v>0.99</v>
      </c>
      <c r="DR109" s="6">
        <v>0.94</v>
      </c>
      <c r="DS109" s="6">
        <v>1.46</v>
      </c>
      <c r="DT109" s="6">
        <v>1.33</v>
      </c>
      <c r="DU109" s="6">
        <v>1.35</v>
      </c>
      <c r="DV109" s="6">
        <v>1.31</v>
      </c>
      <c r="DW109" s="6">
        <v>1.72</v>
      </c>
      <c r="DX109" s="6">
        <v>1.61</v>
      </c>
      <c r="DY109" s="6">
        <v>1.82</v>
      </c>
      <c r="DZ109" s="6">
        <v>1.55</v>
      </c>
      <c r="EA109" s="6">
        <v>1.77</v>
      </c>
      <c r="EB109" s="6">
        <v>1.53</v>
      </c>
      <c r="EC109" s="6">
        <v>1.78</v>
      </c>
      <c r="ED109" s="6">
        <v>1.64</v>
      </c>
      <c r="EE109" s="6">
        <v>1.91</v>
      </c>
      <c r="EF109" s="6">
        <v>1.8</v>
      </c>
      <c r="EG109" s="6">
        <v>2.04</v>
      </c>
      <c r="EH109" s="6">
        <v>2.01</v>
      </c>
      <c r="EI109" s="6">
        <v>2.54</v>
      </c>
      <c r="EJ109" s="6">
        <v>2.31</v>
      </c>
      <c r="EK109" s="6">
        <v>2.48</v>
      </c>
      <c r="EL109" s="6">
        <v>2.41</v>
      </c>
      <c r="EM109" s="6">
        <v>3.01</v>
      </c>
      <c r="EN109" s="6">
        <v>3.02</v>
      </c>
      <c r="EO109" s="6">
        <v>3.69</v>
      </c>
      <c r="EP109" s="6">
        <v>3.51</v>
      </c>
      <c r="EQ109" s="6">
        <v>3.9</v>
      </c>
      <c r="ER109" s="6">
        <v>3.71</v>
      </c>
      <c r="ES109" s="6">
        <v>3.9</v>
      </c>
      <c r="ET109" s="6">
        <v>3.77</v>
      </c>
      <c r="EU109" s="6">
        <v>4.53</v>
      </c>
      <c r="EV109" s="6">
        <v>4.2</v>
      </c>
      <c r="EW109" s="6">
        <v>4.45</v>
      </c>
      <c r="EX109" s="6">
        <v>4.13</v>
      </c>
      <c r="EY109" s="6">
        <v>4.28</v>
      </c>
      <c r="EZ109" s="6">
        <v>3.95</v>
      </c>
      <c r="FA109" s="6">
        <v>4.24</v>
      </c>
      <c r="FB109" s="6">
        <v>4.07</v>
      </c>
      <c r="FC109" s="6">
        <v>4.34</v>
      </c>
      <c r="FD109" s="6">
        <v>4.09</v>
      </c>
      <c r="FE109" s="6">
        <v>4.51</v>
      </c>
      <c r="FF109" s="6">
        <v>4.23</v>
      </c>
      <c r="FG109" s="6">
        <v>4.77</v>
      </c>
      <c r="FH109" s="6">
        <v>4.38</v>
      </c>
      <c r="FI109" s="6">
        <v>4.76</v>
      </c>
      <c r="FJ109" s="6">
        <v>4.22</v>
      </c>
      <c r="FK109" s="6">
        <v>4.22</v>
      </c>
      <c r="FL109" s="6">
        <v>3.77</v>
      </c>
      <c r="FM109" s="6">
        <v>3.92</v>
      </c>
      <c r="FN109" s="6">
        <v>3.87</v>
      </c>
      <c r="FO109" s="6">
        <v>4.47</v>
      </c>
      <c r="FP109" s="6">
        <v>4.36</v>
      </c>
      <c r="FQ109" s="6">
        <v>4.87</v>
      </c>
      <c r="FR109" s="6">
        <v>3.34</v>
      </c>
      <c r="FS109" s="6">
        <v>1.28</v>
      </c>
      <c r="FT109" s="6">
        <v>1.85</v>
      </c>
      <c r="FU109" s="6">
        <v>5.98</v>
      </c>
      <c r="FV109" s="6">
        <v>6</v>
      </c>
      <c r="FW109" s="6">
        <v>6.63</v>
      </c>
      <c r="FX109" s="6">
        <v>6.34</v>
      </c>
      <c r="FY109" s="6">
        <v>6.39</v>
      </c>
      <c r="FZ109" s="6">
        <v>6.1</v>
      </c>
      <c r="GA109" s="6">
        <v>6.62</v>
      </c>
      <c r="GB109" s="6">
        <v>6.07</v>
      </c>
      <c r="GC109" s="6">
        <v>6.18</v>
      </c>
      <c r="GD109" s="6">
        <v>5.3</v>
      </c>
      <c r="GE109" s="6">
        <v>5.14</v>
      </c>
      <c r="GF109" s="6">
        <v>4.25</v>
      </c>
      <c r="GG109" s="6">
        <v>3.93</v>
      </c>
      <c r="GH109" s="6">
        <v>3.96</v>
      </c>
      <c r="GI109" s="6">
        <v>5.49</v>
      </c>
      <c r="GJ109" s="6">
        <v>5.5</v>
      </c>
      <c r="GK109" s="6">
        <v>7.01</v>
      </c>
      <c r="GL109" s="6">
        <v>5.12</v>
      </c>
      <c r="GM109" s="6">
        <v>0.22</v>
      </c>
      <c r="GN109" s="6">
        <v>0.02</v>
      </c>
      <c r="GO109" s="6">
        <v>0.01</v>
      </c>
      <c r="GP109" s="6">
        <v>0.01</v>
      </c>
      <c r="GQ109" s="6">
        <v>0</v>
      </c>
      <c r="GR109" s="6">
        <v>0</v>
      </c>
      <c r="GS109" s="6">
        <v>0.33</v>
      </c>
      <c r="GT109" s="6">
        <v>0.36</v>
      </c>
      <c r="GU109" s="6">
        <v>0.7</v>
      </c>
      <c r="GV109" s="6">
        <v>0.54</v>
      </c>
      <c r="GW109" s="6">
        <v>0.56</v>
      </c>
      <c r="GX109" s="6">
        <v>0.42</v>
      </c>
      <c r="GY109" s="6">
        <v>0.43</v>
      </c>
      <c r="GZ109" s="6">
        <v>0.41</v>
      </c>
      <c r="HA109" s="6">
        <v>0.53</v>
      </c>
      <c r="HB109" s="6">
        <v>0.44</v>
      </c>
      <c r="HC109" s="6">
        <v>0.47</v>
      </c>
      <c r="HD109" s="6">
        <v>0.39</v>
      </c>
      <c r="HE109" s="6">
        <v>0.47</v>
      </c>
      <c r="HF109" s="6">
        <v>0.39</v>
      </c>
      <c r="HG109" s="6">
        <v>0.47</v>
      </c>
      <c r="HH109" s="6">
        <v>0.4</v>
      </c>
      <c r="HI109" s="6">
        <v>0.42</v>
      </c>
      <c r="HJ109" s="6">
        <v>0.38</v>
      </c>
      <c r="HK109" s="6">
        <v>0.4</v>
      </c>
      <c r="HL109" s="6">
        <v>0.37</v>
      </c>
      <c r="HM109" s="6">
        <v>0.39</v>
      </c>
      <c r="HN109" s="6">
        <v>0.34</v>
      </c>
      <c r="HO109" s="6">
        <v>0.36</v>
      </c>
      <c r="HP109" s="6">
        <v>0.28</v>
      </c>
      <c r="HQ109" s="6">
        <v>0.27</v>
      </c>
      <c r="HR109" s="6">
        <v>0.24</v>
      </c>
      <c r="HS109" s="6">
        <v>0.24</v>
      </c>
      <c r="HT109" s="6">
        <v>0.21</v>
      </c>
      <c r="HU109" s="6">
        <v>0.21</v>
      </c>
      <c r="HV109" s="6">
        <v>0.18</v>
      </c>
      <c r="HW109" s="6">
        <v>0.21</v>
      </c>
      <c r="HX109" s="6">
        <v>0.19</v>
      </c>
      <c r="HY109" s="6">
        <v>0.17</v>
      </c>
      <c r="HZ109" s="6">
        <v>0.1</v>
      </c>
      <c r="IA109" s="6">
        <v>0</v>
      </c>
      <c r="IB109" s="6">
        <v>0</v>
      </c>
      <c r="IC109" s="6">
        <v>0</v>
      </c>
      <c r="ID109" s="6">
        <v>0</v>
      </c>
      <c r="IE109" s="6">
        <v>0</v>
      </c>
      <c r="IF109" s="6">
        <v>0</v>
      </c>
      <c r="IG109" s="6">
        <v>0</v>
      </c>
    </row>
    <row r="110" spans="1:241" ht="12.75">
      <c r="A110" s="6">
        <v>0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0</v>
      </c>
      <c r="CF110" s="6">
        <v>0</v>
      </c>
      <c r="CG110" s="6">
        <v>0</v>
      </c>
      <c r="CH110" s="6">
        <v>0</v>
      </c>
      <c r="CI110" s="6">
        <v>0</v>
      </c>
      <c r="CJ110" s="6">
        <v>0</v>
      </c>
      <c r="CK110" s="6">
        <v>0</v>
      </c>
      <c r="CL110" s="6">
        <v>0</v>
      </c>
      <c r="CM110" s="6">
        <v>0</v>
      </c>
      <c r="CN110" s="6">
        <v>0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6">
        <v>0</v>
      </c>
      <c r="DA110" s="6">
        <v>0</v>
      </c>
      <c r="DB110" s="6">
        <v>0</v>
      </c>
      <c r="DC110" s="6">
        <v>0</v>
      </c>
      <c r="DD110" s="6">
        <v>0</v>
      </c>
      <c r="DE110" s="6">
        <v>0</v>
      </c>
      <c r="DF110" s="6">
        <v>0</v>
      </c>
      <c r="DG110" s="6">
        <v>0</v>
      </c>
      <c r="DH110" s="6">
        <v>0</v>
      </c>
      <c r="DI110" s="6">
        <v>0</v>
      </c>
      <c r="DJ110" s="6">
        <v>0.15</v>
      </c>
      <c r="DK110" s="6">
        <v>0.19</v>
      </c>
      <c r="DL110" s="6">
        <v>0.2</v>
      </c>
      <c r="DM110" s="6">
        <v>0.19</v>
      </c>
      <c r="DN110" s="6">
        <v>0.18</v>
      </c>
      <c r="DO110" s="6">
        <v>0.24</v>
      </c>
      <c r="DP110" s="6">
        <v>0.33</v>
      </c>
      <c r="DQ110" s="6">
        <v>0.48</v>
      </c>
      <c r="DR110" s="6">
        <v>0.39</v>
      </c>
      <c r="DS110" s="6">
        <v>0.56</v>
      </c>
      <c r="DT110" s="6">
        <v>0.53</v>
      </c>
      <c r="DU110" s="6">
        <v>0.59</v>
      </c>
      <c r="DV110" s="6">
        <v>0.64</v>
      </c>
      <c r="DW110" s="6">
        <v>0.71</v>
      </c>
      <c r="DX110" s="6">
        <v>0.83</v>
      </c>
      <c r="DY110" s="6">
        <v>0.8</v>
      </c>
      <c r="DZ110" s="6">
        <v>0.89</v>
      </c>
      <c r="EA110" s="6">
        <v>0.91</v>
      </c>
      <c r="EB110" s="6">
        <v>1.15</v>
      </c>
      <c r="EC110" s="6">
        <v>1.11</v>
      </c>
      <c r="ED110" s="6">
        <v>1.25</v>
      </c>
      <c r="EE110" s="6">
        <v>1.27</v>
      </c>
      <c r="EF110" s="6">
        <v>1.46</v>
      </c>
      <c r="EG110" s="6">
        <v>1.61</v>
      </c>
      <c r="EH110" s="6">
        <v>1.81</v>
      </c>
      <c r="EI110" s="6">
        <v>2.14</v>
      </c>
      <c r="EJ110" s="6">
        <v>2.21</v>
      </c>
      <c r="EK110" s="6">
        <v>2.57</v>
      </c>
      <c r="EL110" s="6">
        <v>2.49</v>
      </c>
      <c r="EM110" s="6">
        <v>2.89</v>
      </c>
      <c r="EN110" s="6">
        <v>2.9</v>
      </c>
      <c r="EO110" s="6">
        <v>3.39</v>
      </c>
      <c r="EP110" s="6">
        <v>3.56</v>
      </c>
      <c r="EQ110" s="6">
        <v>3.54</v>
      </c>
      <c r="ER110" s="6">
        <v>3.84</v>
      </c>
      <c r="ES110" s="6">
        <v>3.47</v>
      </c>
      <c r="ET110" s="6">
        <v>3.79</v>
      </c>
      <c r="EU110" s="6">
        <v>3.25</v>
      </c>
      <c r="EV110" s="6">
        <v>3.37</v>
      </c>
      <c r="EW110" s="6">
        <v>3.14</v>
      </c>
      <c r="EX110" s="6">
        <v>3.37</v>
      </c>
      <c r="EY110" s="6">
        <v>3.29</v>
      </c>
      <c r="EZ110" s="6">
        <v>3.31</v>
      </c>
      <c r="FA110" s="6">
        <v>3.41</v>
      </c>
      <c r="FB110" s="6">
        <v>3.33</v>
      </c>
      <c r="FC110" s="6">
        <v>3.59</v>
      </c>
      <c r="FD110" s="6">
        <v>3.41</v>
      </c>
      <c r="FE110" s="6">
        <v>3.92</v>
      </c>
      <c r="FF110" s="6">
        <v>3.78</v>
      </c>
      <c r="FG110" s="6">
        <v>4.3</v>
      </c>
      <c r="FH110" s="6">
        <v>4.2</v>
      </c>
      <c r="FI110" s="6">
        <v>4.35</v>
      </c>
      <c r="FJ110" s="6">
        <v>4.31</v>
      </c>
      <c r="FK110" s="6">
        <v>4.3</v>
      </c>
      <c r="FL110" s="6">
        <v>4.33</v>
      </c>
      <c r="FM110" s="6">
        <v>4.05</v>
      </c>
      <c r="FN110" s="6">
        <v>4.16</v>
      </c>
      <c r="FO110" s="6">
        <v>3.35</v>
      </c>
      <c r="FP110" s="6">
        <v>3.47</v>
      </c>
      <c r="FQ110" s="6">
        <v>2.26</v>
      </c>
      <c r="FR110" s="6">
        <v>0.42</v>
      </c>
      <c r="FS110" s="6">
        <v>0.3</v>
      </c>
      <c r="FT110" s="6">
        <v>0.33</v>
      </c>
      <c r="FU110" s="6">
        <v>0.31</v>
      </c>
      <c r="FV110" s="6">
        <v>0.25</v>
      </c>
      <c r="FW110" s="6">
        <v>0.25</v>
      </c>
      <c r="FX110" s="6">
        <v>0.22</v>
      </c>
      <c r="FY110" s="6">
        <v>0.27</v>
      </c>
      <c r="FZ110" s="6">
        <v>0.24</v>
      </c>
      <c r="GA110" s="6">
        <v>0.29</v>
      </c>
      <c r="GB110" s="6">
        <v>0.36</v>
      </c>
      <c r="GC110" s="6">
        <v>5.01</v>
      </c>
      <c r="GD110" s="6">
        <v>5.02</v>
      </c>
      <c r="GE110" s="6">
        <v>4.01</v>
      </c>
      <c r="GF110" s="6">
        <v>0.58</v>
      </c>
      <c r="GG110" s="6">
        <v>0.69</v>
      </c>
      <c r="GH110" s="6">
        <v>5.7</v>
      </c>
      <c r="GI110" s="6">
        <v>0.77</v>
      </c>
      <c r="GJ110" s="6">
        <v>0.81</v>
      </c>
      <c r="GK110" s="6">
        <v>0.53</v>
      </c>
      <c r="GL110" s="6">
        <v>0.33</v>
      </c>
      <c r="GM110" s="6">
        <v>0.22</v>
      </c>
      <c r="GN110" s="6">
        <v>0.02</v>
      </c>
      <c r="GO110" s="6">
        <v>0.01</v>
      </c>
      <c r="GP110" s="6">
        <v>0</v>
      </c>
      <c r="GQ110" s="6">
        <v>0</v>
      </c>
      <c r="GR110" s="6">
        <v>0</v>
      </c>
      <c r="GS110" s="6">
        <v>0.29</v>
      </c>
      <c r="GT110" s="6">
        <v>0.27</v>
      </c>
      <c r="GU110" s="6">
        <v>0.42</v>
      </c>
      <c r="GV110" s="6">
        <v>0.39</v>
      </c>
      <c r="GW110" s="6">
        <v>0.36</v>
      </c>
      <c r="GX110" s="6">
        <v>0.33</v>
      </c>
      <c r="GY110" s="6">
        <v>0.24</v>
      </c>
      <c r="GZ110" s="6">
        <v>0.26</v>
      </c>
      <c r="HA110" s="6">
        <v>0.27</v>
      </c>
      <c r="HB110" s="6">
        <v>0.36</v>
      </c>
      <c r="HC110" s="6">
        <v>0.4</v>
      </c>
      <c r="HD110" s="6">
        <v>0.54</v>
      </c>
      <c r="HE110" s="6">
        <v>0.52</v>
      </c>
      <c r="HF110" s="6">
        <v>0.49</v>
      </c>
      <c r="HG110" s="6">
        <v>0.43</v>
      </c>
      <c r="HH110" s="6">
        <v>0.37</v>
      </c>
      <c r="HI110" s="6">
        <v>0.37</v>
      </c>
      <c r="HJ110" s="6">
        <v>0.35</v>
      </c>
      <c r="HK110" s="6">
        <v>0.38</v>
      </c>
      <c r="HL110" s="6">
        <v>0.28</v>
      </c>
      <c r="HM110" s="6">
        <v>0.3</v>
      </c>
      <c r="HN110" s="6">
        <v>0.24</v>
      </c>
      <c r="HO110" s="6">
        <v>0.26</v>
      </c>
      <c r="HP110" s="6">
        <v>0.24</v>
      </c>
      <c r="HQ110" s="6">
        <v>0.23</v>
      </c>
      <c r="HR110" s="6">
        <v>0.22</v>
      </c>
      <c r="HS110" s="6">
        <v>0.18</v>
      </c>
      <c r="HT110" s="6">
        <v>0.19</v>
      </c>
      <c r="HU110" s="6">
        <v>0</v>
      </c>
      <c r="HV110" s="6">
        <v>0</v>
      </c>
      <c r="HW110" s="6">
        <v>0</v>
      </c>
      <c r="HX110" s="6">
        <v>0</v>
      </c>
      <c r="HY110" s="6">
        <v>0</v>
      </c>
      <c r="HZ110" s="6">
        <v>0</v>
      </c>
      <c r="IA110" s="6">
        <v>0</v>
      </c>
      <c r="IB110" s="6">
        <v>0</v>
      </c>
      <c r="IC110" s="6">
        <v>0</v>
      </c>
      <c r="ID110" s="6">
        <v>0</v>
      </c>
      <c r="IE110" s="6">
        <v>0</v>
      </c>
      <c r="IF110" s="6">
        <v>0</v>
      </c>
      <c r="IG110" s="6">
        <v>0</v>
      </c>
    </row>
    <row r="111" spans="1:241" ht="12.75">
      <c r="A111" s="6">
        <v>0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U111" s="6">
        <v>0</v>
      </c>
      <c r="BV111" s="6">
        <v>0</v>
      </c>
      <c r="BW111" s="6">
        <v>0</v>
      </c>
      <c r="BX111" s="6">
        <v>0</v>
      </c>
      <c r="BY111" s="6">
        <v>0</v>
      </c>
      <c r="BZ111" s="6">
        <v>0</v>
      </c>
      <c r="CA111" s="6">
        <v>0</v>
      </c>
      <c r="CB111" s="6">
        <v>0</v>
      </c>
      <c r="CC111" s="6">
        <v>0</v>
      </c>
      <c r="CD111" s="6">
        <v>0</v>
      </c>
      <c r="CE111" s="6">
        <v>0</v>
      </c>
      <c r="CF111" s="6">
        <v>0</v>
      </c>
      <c r="CG111" s="6">
        <v>0</v>
      </c>
      <c r="CH111" s="6">
        <v>0</v>
      </c>
      <c r="CI111" s="6">
        <v>0</v>
      </c>
      <c r="CJ111" s="6">
        <v>0</v>
      </c>
      <c r="CK111" s="6">
        <v>0</v>
      </c>
      <c r="CL111" s="6">
        <v>0</v>
      </c>
      <c r="CM111" s="6">
        <v>0</v>
      </c>
      <c r="CN111" s="6">
        <v>0</v>
      </c>
      <c r="CO111" s="6">
        <v>0</v>
      </c>
      <c r="CP111" s="6">
        <v>0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v>0</v>
      </c>
      <c r="DA111" s="6">
        <v>0</v>
      </c>
      <c r="DB111" s="6">
        <v>0</v>
      </c>
      <c r="DC111" s="6">
        <v>0</v>
      </c>
      <c r="DD111" s="6">
        <v>0</v>
      </c>
      <c r="DE111" s="6">
        <v>0</v>
      </c>
      <c r="DF111" s="6">
        <v>0.07</v>
      </c>
      <c r="DG111" s="6">
        <v>0.09</v>
      </c>
      <c r="DH111" s="6">
        <v>0.09</v>
      </c>
      <c r="DI111" s="6">
        <v>0.14</v>
      </c>
      <c r="DJ111" s="6">
        <v>0.1</v>
      </c>
      <c r="DK111" s="6">
        <v>0.06</v>
      </c>
      <c r="DL111" s="6">
        <v>0.06</v>
      </c>
      <c r="DM111" s="6">
        <v>0.04</v>
      </c>
      <c r="DN111" s="6">
        <v>0.04</v>
      </c>
      <c r="DO111" s="6">
        <v>0.08</v>
      </c>
      <c r="DP111" s="6">
        <v>0.15</v>
      </c>
      <c r="DQ111" s="6">
        <v>0.24</v>
      </c>
      <c r="DR111" s="6">
        <v>0.19</v>
      </c>
      <c r="DS111" s="6">
        <v>0.29</v>
      </c>
      <c r="DT111" s="6">
        <v>0.31</v>
      </c>
      <c r="DU111" s="6">
        <v>0.3</v>
      </c>
      <c r="DV111" s="6">
        <v>0.32</v>
      </c>
      <c r="DW111" s="6">
        <v>0.28</v>
      </c>
      <c r="DX111" s="6">
        <v>0.33</v>
      </c>
      <c r="DY111" s="6">
        <v>0.32</v>
      </c>
      <c r="DZ111" s="6">
        <v>0.4</v>
      </c>
      <c r="EA111" s="6">
        <v>0.43</v>
      </c>
      <c r="EB111" s="6">
        <v>0.49</v>
      </c>
      <c r="EC111" s="6">
        <v>0.59</v>
      </c>
      <c r="ED111" s="6">
        <v>0.59</v>
      </c>
      <c r="EE111" s="6">
        <v>0.68</v>
      </c>
      <c r="EF111" s="6">
        <v>0.75</v>
      </c>
      <c r="EG111" s="6">
        <v>0.97</v>
      </c>
      <c r="EH111" s="6">
        <v>1.18</v>
      </c>
      <c r="EI111" s="6">
        <v>1.22</v>
      </c>
      <c r="EJ111" s="6">
        <v>1.75</v>
      </c>
      <c r="EK111" s="6">
        <v>1.89</v>
      </c>
      <c r="EL111" s="6">
        <v>2.13</v>
      </c>
      <c r="EM111" s="6">
        <v>2.26</v>
      </c>
      <c r="EN111" s="6">
        <v>2.39</v>
      </c>
      <c r="EO111" s="6">
        <v>2.88</v>
      </c>
      <c r="EP111" s="6">
        <v>2.72</v>
      </c>
      <c r="EQ111" s="6">
        <v>2.8</v>
      </c>
      <c r="ER111" s="6">
        <v>2.8</v>
      </c>
      <c r="ES111" s="6">
        <v>2.42</v>
      </c>
      <c r="ET111" s="6">
        <v>0.03</v>
      </c>
      <c r="EU111" s="6">
        <v>0.03</v>
      </c>
      <c r="EV111" s="6">
        <v>0.03</v>
      </c>
      <c r="EW111" s="6">
        <v>0.04</v>
      </c>
      <c r="EX111" s="6">
        <v>0.03</v>
      </c>
      <c r="EY111" s="6">
        <v>0.01</v>
      </c>
      <c r="EZ111" s="6">
        <v>0.01</v>
      </c>
      <c r="FA111" s="6">
        <v>0.01</v>
      </c>
      <c r="FB111" s="6">
        <v>0.02</v>
      </c>
      <c r="FC111" s="6">
        <v>0.02</v>
      </c>
      <c r="FD111" s="6">
        <v>0.03</v>
      </c>
      <c r="FE111" s="6">
        <v>0.14</v>
      </c>
      <c r="FF111" s="6">
        <v>0.16</v>
      </c>
      <c r="FG111" s="6">
        <v>0.15</v>
      </c>
      <c r="FH111" s="6">
        <v>0.22</v>
      </c>
      <c r="FI111" s="6">
        <v>0.23</v>
      </c>
      <c r="FJ111" s="6">
        <v>0.44</v>
      </c>
      <c r="FK111" s="6">
        <v>0.5</v>
      </c>
      <c r="FL111" s="6">
        <v>0.21</v>
      </c>
      <c r="FM111" s="6">
        <v>0.23</v>
      </c>
      <c r="FN111" s="6">
        <v>3.72</v>
      </c>
      <c r="FO111" s="6">
        <v>0.16</v>
      </c>
      <c r="FP111" s="6">
        <v>0.1</v>
      </c>
      <c r="FQ111" s="6">
        <v>2.31</v>
      </c>
      <c r="FR111" s="6">
        <v>0.14</v>
      </c>
      <c r="FS111" s="6">
        <v>0.1</v>
      </c>
      <c r="FT111" s="6">
        <v>0.07</v>
      </c>
      <c r="FU111" s="6">
        <v>0.05</v>
      </c>
      <c r="FV111" s="6">
        <v>0.04</v>
      </c>
      <c r="FW111" s="6">
        <v>0.04</v>
      </c>
      <c r="FX111" s="6">
        <v>0.02</v>
      </c>
      <c r="FY111" s="6">
        <v>0.02</v>
      </c>
      <c r="FZ111" s="6">
        <v>0.01</v>
      </c>
      <c r="GA111" s="6">
        <v>0.01</v>
      </c>
      <c r="GB111" s="6">
        <v>0.01</v>
      </c>
      <c r="GC111" s="6">
        <v>0.03</v>
      </c>
      <c r="GD111" s="6">
        <v>0.04</v>
      </c>
      <c r="GE111" s="6">
        <v>0.03</v>
      </c>
      <c r="GF111" s="6">
        <v>0.06</v>
      </c>
      <c r="GG111" s="6">
        <v>0.06</v>
      </c>
      <c r="GH111" s="6">
        <v>0.08</v>
      </c>
      <c r="GI111" s="6">
        <v>0.08</v>
      </c>
      <c r="GJ111" s="6">
        <v>0.05</v>
      </c>
      <c r="GK111" s="6">
        <v>0.04</v>
      </c>
      <c r="GL111" s="6">
        <v>0.03</v>
      </c>
      <c r="GM111" s="6">
        <v>0.02</v>
      </c>
      <c r="GN111" s="6">
        <v>0.01</v>
      </c>
      <c r="GO111" s="6">
        <v>0</v>
      </c>
      <c r="GP111" s="6">
        <v>0</v>
      </c>
      <c r="GQ111" s="6">
        <v>0.1</v>
      </c>
      <c r="GR111" s="6">
        <v>0.12</v>
      </c>
      <c r="GS111" s="6">
        <v>0.22</v>
      </c>
      <c r="GT111" s="6">
        <v>0.42</v>
      </c>
      <c r="GU111" s="6">
        <v>0.42</v>
      </c>
      <c r="GV111" s="6">
        <v>0.38</v>
      </c>
      <c r="GW111" s="6">
        <v>0.37</v>
      </c>
      <c r="GX111" s="6">
        <v>0.18</v>
      </c>
      <c r="GY111" s="6">
        <v>0.26</v>
      </c>
      <c r="GZ111" s="6">
        <v>0.26</v>
      </c>
      <c r="HA111" s="6">
        <v>0.31</v>
      </c>
      <c r="HB111" s="6">
        <v>0.36</v>
      </c>
      <c r="HC111" s="6">
        <v>0.28</v>
      </c>
      <c r="HD111" s="6">
        <v>0.38</v>
      </c>
      <c r="HE111" s="6">
        <v>0.37</v>
      </c>
      <c r="HF111" s="6">
        <v>0.28</v>
      </c>
      <c r="HG111" s="6">
        <v>0.28</v>
      </c>
      <c r="HH111" s="6">
        <v>0.23</v>
      </c>
      <c r="HI111" s="6">
        <v>0.28</v>
      </c>
      <c r="HJ111" s="6">
        <v>0.22</v>
      </c>
      <c r="HK111" s="6">
        <v>0.19</v>
      </c>
      <c r="HL111" s="6">
        <v>0.16</v>
      </c>
      <c r="HM111" s="6">
        <v>0.1</v>
      </c>
      <c r="HN111" s="6">
        <v>0.11</v>
      </c>
      <c r="HO111" s="6">
        <v>0.1</v>
      </c>
      <c r="HP111" s="6">
        <v>0.18</v>
      </c>
      <c r="HQ111" s="6">
        <v>0.17</v>
      </c>
      <c r="HR111" s="6">
        <v>0</v>
      </c>
      <c r="HS111" s="6">
        <v>0</v>
      </c>
      <c r="HT111" s="6">
        <v>0</v>
      </c>
      <c r="HU111" s="6">
        <v>0</v>
      </c>
      <c r="HV111" s="6">
        <v>0</v>
      </c>
      <c r="HW111" s="6">
        <v>0</v>
      </c>
      <c r="HX111" s="6">
        <v>0</v>
      </c>
      <c r="HY111" s="6">
        <v>0</v>
      </c>
      <c r="HZ111" s="6">
        <v>0</v>
      </c>
      <c r="IA111" s="6">
        <v>0</v>
      </c>
      <c r="IB111" s="6">
        <v>0</v>
      </c>
      <c r="IC111" s="6">
        <v>0</v>
      </c>
      <c r="ID111" s="6">
        <v>0</v>
      </c>
      <c r="IE111" s="6">
        <v>0</v>
      </c>
      <c r="IF111" s="6">
        <v>0</v>
      </c>
      <c r="IG111" s="6">
        <v>0</v>
      </c>
    </row>
    <row r="112" spans="1:241" ht="12.75">
      <c r="A112" s="6">
        <v>0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0</v>
      </c>
      <c r="CI112" s="6">
        <v>0</v>
      </c>
      <c r="CJ112" s="6">
        <v>0</v>
      </c>
      <c r="CK112" s="6">
        <v>0</v>
      </c>
      <c r="CL112" s="6">
        <v>0</v>
      </c>
      <c r="CM112" s="6">
        <v>0</v>
      </c>
      <c r="CN112" s="6">
        <v>0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6">
        <v>0</v>
      </c>
      <c r="DA112" s="6">
        <v>0</v>
      </c>
      <c r="DB112" s="6">
        <v>0</v>
      </c>
      <c r="DC112" s="6">
        <v>0</v>
      </c>
      <c r="DD112" s="6">
        <v>0</v>
      </c>
      <c r="DE112" s="6">
        <v>0</v>
      </c>
      <c r="DF112" s="6">
        <v>0.02</v>
      </c>
      <c r="DG112" s="6">
        <v>0.02</v>
      </c>
      <c r="DH112" s="6">
        <v>0.05</v>
      </c>
      <c r="DI112" s="6">
        <v>0.04</v>
      </c>
      <c r="DJ112" s="6">
        <v>0.03</v>
      </c>
      <c r="DK112" s="6">
        <v>-0.01</v>
      </c>
      <c r="DL112" s="6">
        <v>-0.01</v>
      </c>
      <c r="DM112" s="6">
        <v>-0.02</v>
      </c>
      <c r="DN112" s="6">
        <v>0</v>
      </c>
      <c r="DO112" s="6">
        <v>0</v>
      </c>
      <c r="DP112" s="6">
        <v>0.06</v>
      </c>
      <c r="DQ112" s="6">
        <v>0.09</v>
      </c>
      <c r="DR112" s="6">
        <v>0.08</v>
      </c>
      <c r="DS112" s="6">
        <v>0.09</v>
      </c>
      <c r="DT112" s="6">
        <v>0.1</v>
      </c>
      <c r="DU112" s="6">
        <v>0.09</v>
      </c>
      <c r="DV112" s="6">
        <v>0.1</v>
      </c>
      <c r="DW112" s="6">
        <v>0.11</v>
      </c>
      <c r="DX112" s="6">
        <v>0.21</v>
      </c>
      <c r="DY112" s="6">
        <v>0.27</v>
      </c>
      <c r="DZ112" s="6">
        <v>0.28</v>
      </c>
      <c r="EA112" s="6">
        <v>0.36</v>
      </c>
      <c r="EB112" s="6">
        <v>0.39</v>
      </c>
      <c r="EC112" s="6">
        <v>0.38</v>
      </c>
      <c r="ED112" s="6">
        <v>0.53</v>
      </c>
      <c r="EE112" s="6">
        <v>0.6</v>
      </c>
      <c r="EF112" s="6">
        <v>0.77</v>
      </c>
      <c r="EG112" s="6">
        <v>0.97</v>
      </c>
      <c r="EH112" s="6">
        <v>1.04</v>
      </c>
      <c r="EI112" s="6">
        <v>1.3</v>
      </c>
      <c r="EJ112" s="6">
        <v>1.44</v>
      </c>
      <c r="EK112" s="6">
        <v>1.38</v>
      </c>
      <c r="EL112" s="6">
        <v>1.68</v>
      </c>
      <c r="EM112" s="6">
        <v>0.07</v>
      </c>
      <c r="EN112" s="6">
        <v>0.04</v>
      </c>
      <c r="EO112" s="6">
        <v>0.03</v>
      </c>
      <c r="EP112" s="6">
        <v>0.02</v>
      </c>
      <c r="EQ112" s="6">
        <v>-0.01</v>
      </c>
      <c r="ER112" s="6">
        <v>-0.01</v>
      </c>
      <c r="ES112" s="6">
        <v>-0.01</v>
      </c>
      <c r="ET112" s="6">
        <v>0</v>
      </c>
      <c r="EU112" s="6">
        <v>0</v>
      </c>
      <c r="EV112" s="6">
        <v>0</v>
      </c>
      <c r="EW112" s="6">
        <v>0</v>
      </c>
      <c r="EX112" s="6">
        <v>0</v>
      </c>
      <c r="EY112" s="6">
        <v>0</v>
      </c>
      <c r="EZ112" s="6">
        <v>0</v>
      </c>
      <c r="FA112" s="6">
        <v>0</v>
      </c>
      <c r="FB112" s="6">
        <v>0</v>
      </c>
      <c r="FC112" s="6">
        <v>0</v>
      </c>
      <c r="FD112" s="6">
        <v>0</v>
      </c>
      <c r="FE112" s="6">
        <v>0</v>
      </c>
      <c r="FF112" s="6">
        <v>0</v>
      </c>
      <c r="FG112" s="6">
        <v>0.01</v>
      </c>
      <c r="FH112" s="6">
        <v>0.01</v>
      </c>
      <c r="FI112" s="6">
        <v>0.01</v>
      </c>
      <c r="FJ112" s="6">
        <v>0.02</v>
      </c>
      <c r="FK112" s="6">
        <v>0.02</v>
      </c>
      <c r="FL112" s="6">
        <v>0.03</v>
      </c>
      <c r="FM112" s="6">
        <v>0.04</v>
      </c>
      <c r="FN112" s="6">
        <v>0.04</v>
      </c>
      <c r="FO112" s="6">
        <v>0.03</v>
      </c>
      <c r="FP112" s="6">
        <v>0.03</v>
      </c>
      <c r="FQ112" s="6">
        <v>0.03</v>
      </c>
      <c r="FR112" s="6">
        <v>0.02</v>
      </c>
      <c r="FS112" s="6">
        <v>0.02</v>
      </c>
      <c r="FT112" s="6">
        <v>0.01</v>
      </c>
      <c r="FU112" s="6">
        <v>0.01</v>
      </c>
      <c r="FV112" s="6">
        <v>0.01</v>
      </c>
      <c r="FW112" s="6">
        <v>0.01</v>
      </c>
      <c r="FX112" s="6">
        <v>0.01</v>
      </c>
      <c r="FY112" s="6">
        <v>0.01</v>
      </c>
      <c r="FZ112" s="6">
        <v>0</v>
      </c>
      <c r="GA112" s="6">
        <v>0</v>
      </c>
      <c r="GB112" s="6">
        <v>0</v>
      </c>
      <c r="GC112" s="6">
        <v>0</v>
      </c>
      <c r="GD112" s="6">
        <v>0</v>
      </c>
      <c r="GE112" s="6">
        <v>0</v>
      </c>
      <c r="GF112" s="6">
        <v>0</v>
      </c>
      <c r="GG112" s="6">
        <v>0</v>
      </c>
      <c r="GH112" s="6">
        <v>0</v>
      </c>
      <c r="GI112" s="6">
        <v>0</v>
      </c>
      <c r="GJ112" s="6">
        <v>0.01</v>
      </c>
      <c r="GK112" s="6">
        <v>0.01</v>
      </c>
      <c r="GL112" s="6">
        <v>0.01</v>
      </c>
      <c r="GM112" s="6">
        <v>0.01</v>
      </c>
      <c r="GN112" s="6">
        <v>0.15</v>
      </c>
      <c r="GO112" s="6">
        <v>0.11</v>
      </c>
      <c r="GP112" s="6">
        <v>0.12</v>
      </c>
      <c r="GQ112" s="6">
        <v>0.11</v>
      </c>
      <c r="GR112" s="6">
        <v>0.07</v>
      </c>
      <c r="GS112" s="6">
        <v>0.11</v>
      </c>
      <c r="GT112" s="6">
        <v>0.1</v>
      </c>
      <c r="GU112" s="6">
        <v>0.14</v>
      </c>
      <c r="GV112" s="6">
        <v>0.15</v>
      </c>
      <c r="GW112" s="6">
        <v>0.12</v>
      </c>
      <c r="GX112" s="6">
        <v>0.14</v>
      </c>
      <c r="GY112" s="6">
        <v>0.14</v>
      </c>
      <c r="GZ112" s="6">
        <v>0.16</v>
      </c>
      <c r="HA112" s="6">
        <v>0.21</v>
      </c>
      <c r="HB112" s="6">
        <v>0.22</v>
      </c>
      <c r="HC112" s="6">
        <v>0.22</v>
      </c>
      <c r="HD112" s="6">
        <v>0.22</v>
      </c>
      <c r="HE112" s="6">
        <v>0.19</v>
      </c>
      <c r="HF112" s="6">
        <v>0.15</v>
      </c>
      <c r="HG112" s="6">
        <v>0.14</v>
      </c>
      <c r="HH112" s="6">
        <v>0.12</v>
      </c>
      <c r="HI112" s="6">
        <v>0.13</v>
      </c>
      <c r="HJ112" s="6">
        <v>0.12</v>
      </c>
      <c r="HK112" s="6">
        <v>0.15</v>
      </c>
      <c r="HL112" s="6">
        <v>0.18</v>
      </c>
      <c r="HM112" s="6">
        <v>0.17</v>
      </c>
      <c r="HN112" s="6">
        <v>0</v>
      </c>
      <c r="HO112" s="6">
        <v>0</v>
      </c>
      <c r="HP112" s="6">
        <v>0</v>
      </c>
      <c r="HQ112" s="6">
        <v>0</v>
      </c>
      <c r="HR112" s="6">
        <v>0</v>
      </c>
      <c r="HS112" s="6">
        <v>0</v>
      </c>
      <c r="HT112" s="6">
        <v>0</v>
      </c>
      <c r="HU112" s="6">
        <v>0</v>
      </c>
      <c r="HV112" s="6">
        <v>0</v>
      </c>
      <c r="HW112" s="6">
        <v>0</v>
      </c>
      <c r="HX112" s="6">
        <v>0</v>
      </c>
      <c r="HY112" s="6">
        <v>0</v>
      </c>
      <c r="HZ112" s="6">
        <v>0</v>
      </c>
      <c r="IA112" s="6">
        <v>0</v>
      </c>
      <c r="IB112" s="6">
        <v>0</v>
      </c>
      <c r="IC112" s="6">
        <v>0</v>
      </c>
      <c r="ID112" s="6">
        <v>0</v>
      </c>
      <c r="IE112" s="6">
        <v>0</v>
      </c>
      <c r="IF112" s="6">
        <v>0</v>
      </c>
      <c r="IG112" s="6">
        <v>0</v>
      </c>
    </row>
    <row r="113" spans="1:241" ht="12.75">
      <c r="A113" s="6">
        <v>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v>0</v>
      </c>
      <c r="DA113" s="6">
        <v>0</v>
      </c>
      <c r="DB113" s="6">
        <v>0</v>
      </c>
      <c r="DC113" s="6">
        <v>0</v>
      </c>
      <c r="DD113" s="6">
        <v>0</v>
      </c>
      <c r="DE113" s="6">
        <v>0</v>
      </c>
      <c r="DF113" s="6">
        <v>0</v>
      </c>
      <c r="DG113" s="6">
        <v>0.01</v>
      </c>
      <c r="DH113" s="6">
        <v>0.01</v>
      </c>
      <c r="DI113" s="6">
        <v>0.02</v>
      </c>
      <c r="DJ113" s="6">
        <v>0.03</v>
      </c>
      <c r="DK113" s="6">
        <v>0.02</v>
      </c>
      <c r="DL113" s="6">
        <v>0.02</v>
      </c>
      <c r="DM113" s="6">
        <v>0.03</v>
      </c>
      <c r="DN113" s="6">
        <v>0.04</v>
      </c>
      <c r="DO113" s="6">
        <v>0.03</v>
      </c>
      <c r="DP113" s="6">
        <v>0.04</v>
      </c>
      <c r="DQ113" s="6">
        <v>0.03</v>
      </c>
      <c r="DR113" s="6">
        <v>0.02</v>
      </c>
      <c r="DS113" s="6">
        <v>0.06</v>
      </c>
      <c r="DT113" s="6">
        <v>0.08</v>
      </c>
      <c r="DU113" s="6">
        <v>0.09</v>
      </c>
      <c r="DV113" s="6">
        <v>0.11</v>
      </c>
      <c r="DW113" s="6">
        <v>0.14</v>
      </c>
      <c r="DX113" s="6">
        <v>0.13</v>
      </c>
      <c r="DY113" s="6">
        <v>0.16</v>
      </c>
      <c r="DZ113" s="6">
        <v>0.19</v>
      </c>
      <c r="EA113" s="6">
        <v>0.19</v>
      </c>
      <c r="EB113" s="6">
        <v>0.27</v>
      </c>
      <c r="EC113" s="6">
        <v>0.33</v>
      </c>
      <c r="ED113" s="6">
        <v>0.3</v>
      </c>
      <c r="EE113" s="6">
        <v>0.22</v>
      </c>
      <c r="EF113" s="6">
        <v>0.02</v>
      </c>
      <c r="EG113" s="6">
        <v>0.02</v>
      </c>
      <c r="EH113" s="6">
        <v>0.02</v>
      </c>
      <c r="EI113" s="6">
        <v>0.03</v>
      </c>
      <c r="EJ113" s="6">
        <v>0.02</v>
      </c>
      <c r="EK113" s="6">
        <v>0.02</v>
      </c>
      <c r="EL113" s="6">
        <v>0.02</v>
      </c>
      <c r="EM113" s="6">
        <v>0.01</v>
      </c>
      <c r="EN113" s="6">
        <v>0</v>
      </c>
      <c r="EO113" s="6">
        <v>0</v>
      </c>
      <c r="EP113" s="6">
        <v>0</v>
      </c>
      <c r="EQ113" s="6">
        <v>0</v>
      </c>
      <c r="ER113" s="6">
        <v>0</v>
      </c>
      <c r="ES113" s="6">
        <v>0</v>
      </c>
      <c r="ET113" s="6">
        <v>0</v>
      </c>
      <c r="EU113" s="6">
        <v>0</v>
      </c>
      <c r="EV113" s="6">
        <v>0</v>
      </c>
      <c r="EW113" s="6">
        <v>0</v>
      </c>
      <c r="EX113" s="6">
        <v>0</v>
      </c>
      <c r="EY113" s="6">
        <v>0</v>
      </c>
      <c r="EZ113" s="6">
        <v>0</v>
      </c>
      <c r="FA113" s="6">
        <v>0</v>
      </c>
      <c r="FB113" s="6">
        <v>0</v>
      </c>
      <c r="FC113" s="6">
        <v>0</v>
      </c>
      <c r="FD113" s="6">
        <v>0</v>
      </c>
      <c r="FE113" s="6">
        <v>0</v>
      </c>
      <c r="FF113" s="6">
        <v>0</v>
      </c>
      <c r="FG113" s="6">
        <v>0</v>
      </c>
      <c r="FH113" s="6">
        <v>0</v>
      </c>
      <c r="FI113" s="6">
        <v>0</v>
      </c>
      <c r="FJ113" s="6">
        <v>0</v>
      </c>
      <c r="FK113" s="6">
        <v>0</v>
      </c>
      <c r="FL113" s="6">
        <v>0</v>
      </c>
      <c r="FM113" s="6">
        <v>0</v>
      </c>
      <c r="FN113" s="6">
        <v>0</v>
      </c>
      <c r="FO113" s="6">
        <v>0.01</v>
      </c>
      <c r="FP113" s="6">
        <v>0.01</v>
      </c>
      <c r="FQ113" s="6">
        <v>0.01</v>
      </c>
      <c r="FR113" s="6">
        <v>0.01</v>
      </c>
      <c r="FS113" s="6">
        <v>0.01</v>
      </c>
      <c r="FT113" s="6">
        <v>0</v>
      </c>
      <c r="FU113" s="6">
        <v>0</v>
      </c>
      <c r="FV113" s="6">
        <v>0</v>
      </c>
      <c r="FW113" s="6">
        <v>0</v>
      </c>
      <c r="FX113" s="6">
        <v>0</v>
      </c>
      <c r="FY113" s="6">
        <v>0</v>
      </c>
      <c r="FZ113" s="6">
        <v>0</v>
      </c>
      <c r="GA113" s="6">
        <v>0</v>
      </c>
      <c r="GB113" s="6">
        <v>0</v>
      </c>
      <c r="GC113" s="6">
        <v>0</v>
      </c>
      <c r="GD113" s="6">
        <v>0</v>
      </c>
      <c r="GE113" s="6">
        <v>0.07</v>
      </c>
      <c r="GF113" s="6">
        <v>0.05</v>
      </c>
      <c r="GG113" s="6">
        <v>0.04</v>
      </c>
      <c r="GH113" s="6">
        <v>0.03</v>
      </c>
      <c r="GI113" s="6">
        <v>-0.02</v>
      </c>
      <c r="GJ113" s="6">
        <v>0</v>
      </c>
      <c r="GK113" s="6">
        <v>0</v>
      </c>
      <c r="GL113" s="6">
        <v>0</v>
      </c>
      <c r="GM113" s="6">
        <v>0.01</v>
      </c>
      <c r="GN113" s="6">
        <v>0.01</v>
      </c>
      <c r="GO113" s="6">
        <v>0.02</v>
      </c>
      <c r="GP113" s="6">
        <v>0.02</v>
      </c>
      <c r="GQ113" s="6">
        <v>0.05</v>
      </c>
      <c r="GR113" s="6">
        <v>0.05</v>
      </c>
      <c r="GS113" s="6">
        <v>0.03</v>
      </c>
      <c r="GT113" s="6">
        <v>0.06</v>
      </c>
      <c r="GU113" s="6">
        <v>0.05</v>
      </c>
      <c r="GV113" s="6">
        <v>0.05</v>
      </c>
      <c r="GW113" s="6">
        <v>0.06</v>
      </c>
      <c r="GX113" s="6">
        <v>0.06</v>
      </c>
      <c r="GY113" s="6">
        <v>0.05</v>
      </c>
      <c r="GZ113" s="6">
        <v>0</v>
      </c>
      <c r="HA113" s="6">
        <v>0.1</v>
      </c>
      <c r="HB113" s="6">
        <v>0.13</v>
      </c>
      <c r="HC113" s="6">
        <v>0.13</v>
      </c>
      <c r="HD113" s="6">
        <v>0.12</v>
      </c>
      <c r="HE113" s="6">
        <v>0.1</v>
      </c>
      <c r="HF113" s="6">
        <v>0.11</v>
      </c>
      <c r="HG113" s="6">
        <v>0.09</v>
      </c>
      <c r="HH113" s="6">
        <v>0.07</v>
      </c>
      <c r="HI113" s="6">
        <v>0.06</v>
      </c>
      <c r="HJ113" s="6">
        <v>0</v>
      </c>
      <c r="HK113" s="6">
        <v>0</v>
      </c>
      <c r="HL113" s="6">
        <v>0</v>
      </c>
      <c r="HM113" s="6">
        <v>0</v>
      </c>
      <c r="HN113" s="6">
        <v>0</v>
      </c>
      <c r="HO113" s="6">
        <v>0</v>
      </c>
      <c r="HP113" s="6">
        <v>0</v>
      </c>
      <c r="HQ113" s="6">
        <v>0</v>
      </c>
      <c r="HR113" s="6">
        <v>0</v>
      </c>
      <c r="HS113" s="6">
        <v>0</v>
      </c>
      <c r="HT113" s="6">
        <v>0</v>
      </c>
      <c r="HU113" s="6">
        <v>0</v>
      </c>
      <c r="HV113" s="6">
        <v>0</v>
      </c>
      <c r="HW113" s="6">
        <v>0</v>
      </c>
      <c r="HX113" s="6">
        <v>0</v>
      </c>
      <c r="HY113" s="6">
        <v>0</v>
      </c>
      <c r="HZ113" s="6">
        <v>0</v>
      </c>
      <c r="IA113" s="6">
        <v>0</v>
      </c>
      <c r="IB113" s="6">
        <v>0</v>
      </c>
      <c r="IC113" s="6">
        <v>0</v>
      </c>
      <c r="ID113" s="6">
        <v>0</v>
      </c>
      <c r="IE113" s="6">
        <v>0</v>
      </c>
      <c r="IF113" s="6">
        <v>0</v>
      </c>
      <c r="IG113" s="6">
        <v>0</v>
      </c>
    </row>
    <row r="114" spans="1:241" ht="12.75">
      <c r="A114" s="6">
        <v>0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v>0</v>
      </c>
      <c r="CJ114" s="6">
        <v>0</v>
      </c>
      <c r="CK114" s="6">
        <v>0</v>
      </c>
      <c r="CL114" s="6">
        <v>0</v>
      </c>
      <c r="CM114" s="6">
        <v>0</v>
      </c>
      <c r="CN114" s="6">
        <v>0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6">
        <v>0</v>
      </c>
      <c r="DB114" s="6">
        <v>0</v>
      </c>
      <c r="DC114" s="6">
        <v>0</v>
      </c>
      <c r="DD114" s="6">
        <v>0</v>
      </c>
      <c r="DE114" s="6">
        <v>0.01</v>
      </c>
      <c r="DF114" s="6">
        <v>0.01</v>
      </c>
      <c r="DG114" s="6">
        <v>0.02</v>
      </c>
      <c r="DH114" s="6">
        <v>0.01</v>
      </c>
      <c r="DI114" s="6">
        <v>0.02</v>
      </c>
      <c r="DJ114" s="6">
        <v>0.01</v>
      </c>
      <c r="DK114" s="6">
        <v>0</v>
      </c>
      <c r="DL114" s="6">
        <v>-0.01</v>
      </c>
      <c r="DM114" s="6">
        <v>0.01</v>
      </c>
      <c r="DN114" s="6">
        <v>0.01</v>
      </c>
      <c r="DO114" s="6">
        <v>0.01</v>
      </c>
      <c r="DP114" s="6">
        <v>-0.01</v>
      </c>
      <c r="DQ114" s="6">
        <v>-0.01</v>
      </c>
      <c r="DR114" s="6">
        <v>-0.01</v>
      </c>
      <c r="DS114" s="6">
        <v>0.02</v>
      </c>
      <c r="DT114" s="6">
        <v>0.05</v>
      </c>
      <c r="DU114" s="6">
        <v>0.06</v>
      </c>
      <c r="DV114" s="6">
        <v>0.07</v>
      </c>
      <c r="DW114" s="6">
        <v>0.06</v>
      </c>
      <c r="DX114" s="6">
        <v>0.09</v>
      </c>
      <c r="DY114" s="6">
        <v>0.06</v>
      </c>
      <c r="DZ114" s="6">
        <v>0.06</v>
      </c>
      <c r="EA114" s="6">
        <v>0.05</v>
      </c>
      <c r="EB114" s="6">
        <v>0.04</v>
      </c>
      <c r="EC114" s="6">
        <v>0.04</v>
      </c>
      <c r="ED114" s="6">
        <v>0.06</v>
      </c>
      <c r="EE114" s="6">
        <v>0.05</v>
      </c>
      <c r="EF114" s="6">
        <v>0.03</v>
      </c>
      <c r="EG114" s="6">
        <v>0.02</v>
      </c>
      <c r="EH114" s="6">
        <v>0.01</v>
      </c>
      <c r="EI114" s="6">
        <v>0</v>
      </c>
      <c r="EJ114" s="6">
        <v>0</v>
      </c>
      <c r="EK114" s="6">
        <v>0</v>
      </c>
      <c r="EL114" s="6">
        <v>0</v>
      </c>
      <c r="EM114" s="6">
        <v>0</v>
      </c>
      <c r="EN114" s="6">
        <v>0</v>
      </c>
      <c r="EO114" s="6">
        <v>0</v>
      </c>
      <c r="EP114" s="6">
        <v>0</v>
      </c>
      <c r="EQ114" s="6">
        <v>0</v>
      </c>
      <c r="ER114" s="6">
        <v>0</v>
      </c>
      <c r="ES114" s="6">
        <v>0</v>
      </c>
      <c r="ET114" s="6">
        <v>0</v>
      </c>
      <c r="EU114" s="6">
        <v>0</v>
      </c>
      <c r="EV114" s="6">
        <v>0</v>
      </c>
      <c r="EW114" s="6">
        <v>0</v>
      </c>
      <c r="EX114" s="6">
        <v>0</v>
      </c>
      <c r="EY114" s="6">
        <v>0</v>
      </c>
      <c r="EZ114" s="6">
        <v>0</v>
      </c>
      <c r="FA114" s="6">
        <v>0</v>
      </c>
      <c r="FB114" s="6">
        <v>0</v>
      </c>
      <c r="FC114" s="6">
        <v>0</v>
      </c>
      <c r="FD114" s="6">
        <v>0</v>
      </c>
      <c r="FE114" s="6">
        <v>0</v>
      </c>
      <c r="FF114" s="6">
        <v>0</v>
      </c>
      <c r="FG114" s="6">
        <v>0</v>
      </c>
      <c r="FH114" s="6">
        <v>0</v>
      </c>
      <c r="FI114" s="6">
        <v>0</v>
      </c>
      <c r="FJ114" s="6">
        <v>0</v>
      </c>
      <c r="FK114" s="6">
        <v>0</v>
      </c>
      <c r="FL114" s="6">
        <v>0</v>
      </c>
      <c r="FM114" s="6">
        <v>0</v>
      </c>
      <c r="FN114" s="6">
        <v>0</v>
      </c>
      <c r="FO114" s="6">
        <v>0</v>
      </c>
      <c r="FP114" s="6">
        <v>0</v>
      </c>
      <c r="FQ114" s="6">
        <v>0</v>
      </c>
      <c r="FR114" s="6">
        <v>0</v>
      </c>
      <c r="FS114" s="6">
        <v>0</v>
      </c>
      <c r="FT114" s="6">
        <v>0</v>
      </c>
      <c r="FU114" s="6">
        <v>0</v>
      </c>
      <c r="FV114" s="6">
        <v>0</v>
      </c>
      <c r="FW114" s="6">
        <v>0</v>
      </c>
      <c r="FX114" s="6">
        <v>0</v>
      </c>
      <c r="FY114" s="6">
        <v>0</v>
      </c>
      <c r="FZ114" s="6">
        <v>0</v>
      </c>
      <c r="GA114" s="6">
        <v>0</v>
      </c>
      <c r="GB114" s="6">
        <v>0</v>
      </c>
      <c r="GC114" s="6">
        <v>0</v>
      </c>
      <c r="GD114" s="6">
        <v>0</v>
      </c>
      <c r="GE114" s="6">
        <v>0</v>
      </c>
      <c r="GF114" s="6">
        <v>0</v>
      </c>
      <c r="GG114" s="6">
        <v>0.04</v>
      </c>
      <c r="GH114" s="6">
        <v>0.03</v>
      </c>
      <c r="GI114" s="6">
        <v>0.03</v>
      </c>
      <c r="GJ114" s="6">
        <v>0.02</v>
      </c>
      <c r="GK114" s="6">
        <v>0.01</v>
      </c>
      <c r="GL114" s="6">
        <v>0.01</v>
      </c>
      <c r="GM114" s="6">
        <v>0.01</v>
      </c>
      <c r="GN114" s="6">
        <v>0.02</v>
      </c>
      <c r="GO114" s="6">
        <v>0.01</v>
      </c>
      <c r="GP114" s="6">
        <v>0.02</v>
      </c>
      <c r="GQ114" s="6">
        <v>0.01</v>
      </c>
      <c r="GR114" s="6">
        <v>-0.05</v>
      </c>
      <c r="GS114" s="6">
        <v>0.01</v>
      </c>
      <c r="GT114" s="6">
        <v>0.01</v>
      </c>
      <c r="GU114" s="6">
        <v>0.02</v>
      </c>
      <c r="GV114" s="6">
        <v>0.01</v>
      </c>
      <c r="GW114" s="6">
        <v>0</v>
      </c>
      <c r="GX114" s="6">
        <v>0</v>
      </c>
      <c r="GY114" s="6">
        <v>0</v>
      </c>
      <c r="GZ114" s="6">
        <v>0</v>
      </c>
      <c r="HA114" s="6">
        <v>0</v>
      </c>
      <c r="HB114" s="6">
        <v>0</v>
      </c>
      <c r="HC114" s="6">
        <v>0</v>
      </c>
      <c r="HD114" s="6">
        <v>0</v>
      </c>
      <c r="HE114" s="6">
        <v>0.03</v>
      </c>
      <c r="HF114" s="6">
        <v>0.03</v>
      </c>
      <c r="HG114" s="6">
        <v>0.03</v>
      </c>
      <c r="HH114" s="6">
        <v>0.02</v>
      </c>
      <c r="HI114" s="6">
        <v>0.02</v>
      </c>
      <c r="HJ114" s="6">
        <v>0.02</v>
      </c>
      <c r="HK114" s="6">
        <v>0.02</v>
      </c>
      <c r="HL114" s="6">
        <v>0</v>
      </c>
      <c r="HM114" s="6">
        <v>0</v>
      </c>
      <c r="HN114" s="6">
        <v>0</v>
      </c>
      <c r="HO114" s="6">
        <v>0</v>
      </c>
      <c r="HP114" s="6">
        <v>0</v>
      </c>
      <c r="HQ114" s="6">
        <v>0</v>
      </c>
      <c r="HR114" s="6">
        <v>0</v>
      </c>
      <c r="HS114" s="6">
        <v>0</v>
      </c>
      <c r="HT114" s="6">
        <v>0</v>
      </c>
      <c r="HU114" s="6">
        <v>0</v>
      </c>
      <c r="HV114" s="6">
        <v>0</v>
      </c>
      <c r="HW114" s="6">
        <v>0</v>
      </c>
      <c r="HX114" s="6">
        <v>0</v>
      </c>
      <c r="HY114" s="6">
        <v>0</v>
      </c>
      <c r="HZ114" s="6">
        <v>0</v>
      </c>
      <c r="IA114" s="6">
        <v>0</v>
      </c>
      <c r="IB114" s="6">
        <v>0</v>
      </c>
      <c r="IC114" s="6">
        <v>0</v>
      </c>
      <c r="ID114" s="6">
        <v>0</v>
      </c>
      <c r="IE114" s="6">
        <v>0</v>
      </c>
      <c r="IF114" s="6">
        <v>0</v>
      </c>
      <c r="IG114" s="6">
        <v>0</v>
      </c>
    </row>
    <row r="115" spans="1:241" ht="12.75">
      <c r="A115" s="6">
        <v>0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>
        <v>0</v>
      </c>
      <c r="CF115" s="6">
        <v>0</v>
      </c>
      <c r="CG115" s="6">
        <v>0</v>
      </c>
      <c r="CH115" s="6">
        <v>0</v>
      </c>
      <c r="CI115" s="6">
        <v>0</v>
      </c>
      <c r="CJ115" s="6">
        <v>0</v>
      </c>
      <c r="CK115" s="6">
        <v>0</v>
      </c>
      <c r="CL115" s="6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6">
        <v>0</v>
      </c>
      <c r="DA115" s="6">
        <v>0</v>
      </c>
      <c r="DB115" s="6">
        <v>0</v>
      </c>
      <c r="DC115" s="6">
        <v>0</v>
      </c>
      <c r="DD115" s="6">
        <v>0</v>
      </c>
      <c r="DE115" s="6">
        <v>0.02</v>
      </c>
      <c r="DF115" s="6">
        <v>0.03</v>
      </c>
      <c r="DG115" s="6">
        <v>0.05</v>
      </c>
      <c r="DH115" s="6">
        <v>0.08</v>
      </c>
      <c r="DI115" s="6">
        <v>0.09</v>
      </c>
      <c r="DJ115" s="6">
        <v>0.08</v>
      </c>
      <c r="DK115" s="6">
        <v>0.08</v>
      </c>
      <c r="DL115" s="6">
        <v>0.01</v>
      </c>
      <c r="DM115" s="6">
        <v>0</v>
      </c>
      <c r="DN115" s="6">
        <v>-0.02</v>
      </c>
      <c r="DO115" s="6">
        <v>-0.04</v>
      </c>
      <c r="DP115" s="6">
        <v>0</v>
      </c>
      <c r="DQ115" s="6">
        <v>0</v>
      </c>
      <c r="DR115" s="6">
        <v>0</v>
      </c>
      <c r="DS115" s="6">
        <v>-0.05</v>
      </c>
      <c r="DT115" s="6">
        <v>-0.06</v>
      </c>
      <c r="DU115" s="6">
        <v>-0.05</v>
      </c>
      <c r="DV115" s="6">
        <v>-0.05</v>
      </c>
      <c r="DW115" s="6">
        <v>0.04</v>
      </c>
      <c r="DX115" s="6">
        <v>0.05</v>
      </c>
      <c r="DY115" s="6">
        <v>0.05</v>
      </c>
      <c r="DZ115" s="6">
        <v>0.06</v>
      </c>
      <c r="EA115" s="6">
        <v>0.07</v>
      </c>
      <c r="EB115" s="6">
        <v>0.07</v>
      </c>
      <c r="EC115" s="6">
        <v>0.06</v>
      </c>
      <c r="ED115" s="6">
        <v>0.06</v>
      </c>
      <c r="EE115" s="6">
        <v>0.04</v>
      </c>
      <c r="EF115" s="6">
        <v>0.04</v>
      </c>
      <c r="EG115" s="6">
        <v>0.03</v>
      </c>
      <c r="EH115" s="6">
        <v>0.02</v>
      </c>
      <c r="EI115" s="6">
        <v>0.01</v>
      </c>
      <c r="EJ115" s="6">
        <v>0.01</v>
      </c>
      <c r="EK115" s="6">
        <v>0.01</v>
      </c>
      <c r="EL115" s="6">
        <v>0</v>
      </c>
      <c r="EM115" s="6">
        <v>0</v>
      </c>
      <c r="EN115" s="6">
        <v>0</v>
      </c>
      <c r="EO115" s="6">
        <v>0</v>
      </c>
      <c r="EP115" s="6">
        <v>0</v>
      </c>
      <c r="EQ115" s="6">
        <v>0</v>
      </c>
      <c r="ER115" s="6">
        <v>0</v>
      </c>
      <c r="ES115" s="6">
        <v>0</v>
      </c>
      <c r="ET115" s="6">
        <v>0</v>
      </c>
      <c r="EU115" s="6">
        <v>0</v>
      </c>
      <c r="EV115" s="6">
        <v>0</v>
      </c>
      <c r="EW115" s="6">
        <v>0</v>
      </c>
      <c r="EX115" s="6">
        <v>0</v>
      </c>
      <c r="EY115" s="6">
        <v>0</v>
      </c>
      <c r="EZ115" s="6">
        <v>0</v>
      </c>
      <c r="FA115" s="6">
        <v>0</v>
      </c>
      <c r="FB115" s="6">
        <v>0</v>
      </c>
      <c r="FC115" s="6">
        <v>0</v>
      </c>
      <c r="FD115" s="6">
        <v>0</v>
      </c>
      <c r="FE115" s="6">
        <v>0</v>
      </c>
      <c r="FF115" s="6">
        <v>0</v>
      </c>
      <c r="FG115" s="6">
        <v>0</v>
      </c>
      <c r="FH115" s="6">
        <v>0</v>
      </c>
      <c r="FI115" s="6">
        <v>0</v>
      </c>
      <c r="FJ115" s="6">
        <v>0</v>
      </c>
      <c r="FK115" s="6">
        <v>0</v>
      </c>
      <c r="FL115" s="6">
        <v>0</v>
      </c>
      <c r="FM115" s="6">
        <v>0</v>
      </c>
      <c r="FN115" s="6">
        <v>0</v>
      </c>
      <c r="FO115" s="6">
        <v>0</v>
      </c>
      <c r="FP115" s="6">
        <v>0</v>
      </c>
      <c r="FQ115" s="6">
        <v>0</v>
      </c>
      <c r="FR115" s="6">
        <v>0</v>
      </c>
      <c r="FS115" s="6">
        <v>0</v>
      </c>
      <c r="FT115" s="6">
        <v>0</v>
      </c>
      <c r="FU115" s="6">
        <v>0</v>
      </c>
      <c r="FV115" s="6">
        <v>0</v>
      </c>
      <c r="FW115" s="6">
        <v>0</v>
      </c>
      <c r="FX115" s="6">
        <v>0</v>
      </c>
      <c r="FY115" s="6">
        <v>0</v>
      </c>
      <c r="FZ115" s="6">
        <v>0</v>
      </c>
      <c r="GA115" s="6">
        <v>0</v>
      </c>
      <c r="GB115" s="6">
        <v>0</v>
      </c>
      <c r="GC115" s="6">
        <v>0</v>
      </c>
      <c r="GD115" s="6">
        <v>0</v>
      </c>
      <c r="GE115" s="6">
        <v>0</v>
      </c>
      <c r="GF115" s="6">
        <v>0</v>
      </c>
      <c r="GG115" s="6">
        <v>0</v>
      </c>
      <c r="GH115" s="6">
        <v>0</v>
      </c>
      <c r="GI115" s="6">
        <v>0</v>
      </c>
      <c r="GJ115" s="6">
        <v>0</v>
      </c>
      <c r="GK115" s="6">
        <v>0</v>
      </c>
      <c r="GL115" s="6">
        <v>0</v>
      </c>
      <c r="GM115" s="6">
        <v>0.01</v>
      </c>
      <c r="GN115" s="6">
        <v>0.01</v>
      </c>
      <c r="GO115" s="6">
        <v>0.01</v>
      </c>
      <c r="GP115" s="6">
        <v>0.01</v>
      </c>
      <c r="GQ115" s="6">
        <v>0.01</v>
      </c>
      <c r="GR115" s="6">
        <v>0.01</v>
      </c>
      <c r="GS115" s="6">
        <v>0</v>
      </c>
      <c r="GT115" s="6">
        <v>0</v>
      </c>
      <c r="GU115" s="6">
        <v>0</v>
      </c>
      <c r="GV115" s="6">
        <v>0.01</v>
      </c>
      <c r="GW115" s="6">
        <v>0.01</v>
      </c>
      <c r="GX115" s="6">
        <v>0.01</v>
      </c>
      <c r="GY115" s="6">
        <v>0</v>
      </c>
      <c r="GZ115" s="6">
        <v>0.01</v>
      </c>
      <c r="HA115" s="6">
        <v>0.01</v>
      </c>
      <c r="HB115" s="6">
        <v>0.02</v>
      </c>
      <c r="HC115" s="6">
        <v>0.02</v>
      </c>
      <c r="HD115" s="6">
        <v>0.02</v>
      </c>
      <c r="HE115" s="6">
        <v>0.01</v>
      </c>
      <c r="HF115" s="6">
        <v>0</v>
      </c>
      <c r="HG115" s="6">
        <v>0</v>
      </c>
      <c r="HH115" s="6">
        <v>0</v>
      </c>
      <c r="HI115" s="6">
        <v>0</v>
      </c>
      <c r="HJ115" s="6">
        <v>0</v>
      </c>
      <c r="HK115" s="6">
        <v>0</v>
      </c>
      <c r="HL115" s="6">
        <v>0</v>
      </c>
      <c r="HM115" s="6">
        <v>0</v>
      </c>
      <c r="HN115" s="6">
        <v>0</v>
      </c>
      <c r="HO115" s="6">
        <v>0</v>
      </c>
      <c r="HP115" s="6">
        <v>0</v>
      </c>
      <c r="HQ115" s="6">
        <v>0</v>
      </c>
      <c r="HR115" s="6">
        <v>0</v>
      </c>
      <c r="HS115" s="6">
        <v>0</v>
      </c>
      <c r="HT115" s="6">
        <v>0</v>
      </c>
      <c r="HU115" s="6">
        <v>0</v>
      </c>
      <c r="HV115" s="6">
        <v>0</v>
      </c>
      <c r="HW115" s="6">
        <v>0</v>
      </c>
      <c r="HX115" s="6">
        <v>0</v>
      </c>
      <c r="HY115" s="6">
        <v>0</v>
      </c>
      <c r="HZ115" s="6">
        <v>0</v>
      </c>
      <c r="IA115" s="6">
        <v>0</v>
      </c>
      <c r="IB115" s="6">
        <v>0</v>
      </c>
      <c r="IC115" s="6">
        <v>0</v>
      </c>
      <c r="ID115" s="6">
        <v>0</v>
      </c>
      <c r="IE115" s="6">
        <v>0</v>
      </c>
      <c r="IF115" s="6">
        <v>0</v>
      </c>
      <c r="IG115" s="6">
        <v>0</v>
      </c>
    </row>
    <row r="116" spans="1:241" ht="12.75">
      <c r="A116" s="6">
        <v>0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0</v>
      </c>
      <c r="CC116" s="6">
        <v>0</v>
      </c>
      <c r="CD116" s="6">
        <v>0</v>
      </c>
      <c r="CE116" s="6">
        <v>0</v>
      </c>
      <c r="CF116" s="6">
        <v>0</v>
      </c>
      <c r="CG116" s="6">
        <v>0</v>
      </c>
      <c r="CH116" s="6">
        <v>0</v>
      </c>
      <c r="CI116" s="6">
        <v>0</v>
      </c>
      <c r="CJ116" s="6">
        <v>0</v>
      </c>
      <c r="CK116" s="6">
        <v>0</v>
      </c>
      <c r="CL116" s="6">
        <v>0</v>
      </c>
      <c r="CM116" s="6">
        <v>0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0</v>
      </c>
      <c r="DA116" s="6">
        <v>0</v>
      </c>
      <c r="DB116" s="6">
        <v>0</v>
      </c>
      <c r="DC116" s="6">
        <v>0</v>
      </c>
      <c r="DD116" s="6">
        <v>0</v>
      </c>
      <c r="DE116" s="6">
        <v>0</v>
      </c>
      <c r="DF116" s="6">
        <v>0</v>
      </c>
      <c r="DG116" s="6">
        <v>0.01</v>
      </c>
      <c r="DH116" s="6">
        <v>0.01</v>
      </c>
      <c r="DI116" s="6">
        <v>0.02</v>
      </c>
      <c r="DJ116" s="6">
        <v>0.03</v>
      </c>
      <c r="DK116" s="6">
        <v>0.03</v>
      </c>
      <c r="DL116" s="6">
        <v>0.06</v>
      </c>
      <c r="DM116" s="6">
        <v>0.07</v>
      </c>
      <c r="DN116" s="6">
        <v>0.05</v>
      </c>
      <c r="DO116" s="6">
        <v>0.04</v>
      </c>
      <c r="DP116" s="6">
        <v>0.07</v>
      </c>
      <c r="DQ116" s="6">
        <v>0.09</v>
      </c>
      <c r="DR116" s="6">
        <v>0.07</v>
      </c>
      <c r="DS116" s="6">
        <v>0.06</v>
      </c>
      <c r="DT116" s="6">
        <v>0.06</v>
      </c>
      <c r="DU116" s="6">
        <v>0.06</v>
      </c>
      <c r="DV116" s="6">
        <v>0.05</v>
      </c>
      <c r="DW116" s="6">
        <v>0.05</v>
      </c>
      <c r="DX116" s="6">
        <v>0.05</v>
      </c>
      <c r="DY116" s="6">
        <v>0.04</v>
      </c>
      <c r="DZ116" s="6">
        <v>0.02</v>
      </c>
      <c r="EA116" s="6">
        <v>0</v>
      </c>
      <c r="EB116" s="6">
        <v>0.04</v>
      </c>
      <c r="EC116" s="6">
        <v>0.05</v>
      </c>
      <c r="ED116" s="6">
        <v>0.04</v>
      </c>
      <c r="EE116" s="6">
        <v>0.04</v>
      </c>
      <c r="EF116" s="6">
        <v>0.07</v>
      </c>
      <c r="EG116" s="6">
        <v>0.08</v>
      </c>
      <c r="EH116" s="6">
        <v>0.07</v>
      </c>
      <c r="EI116" s="6">
        <v>0.01</v>
      </c>
      <c r="EJ116" s="6">
        <v>0.01</v>
      </c>
      <c r="EK116" s="6">
        <v>0.01</v>
      </c>
      <c r="EL116" s="6">
        <v>0.01</v>
      </c>
      <c r="EM116" s="6">
        <v>0</v>
      </c>
      <c r="EN116" s="6">
        <v>0</v>
      </c>
      <c r="EO116" s="6">
        <v>0</v>
      </c>
      <c r="EP116" s="6">
        <v>0</v>
      </c>
      <c r="EQ116" s="6">
        <v>0</v>
      </c>
      <c r="ER116" s="6">
        <v>0</v>
      </c>
      <c r="ES116" s="6">
        <v>0</v>
      </c>
      <c r="ET116" s="6">
        <v>0</v>
      </c>
      <c r="EU116" s="6">
        <v>0</v>
      </c>
      <c r="EV116" s="6">
        <v>0.01</v>
      </c>
      <c r="EW116" s="6">
        <v>0.01</v>
      </c>
      <c r="EX116" s="6">
        <v>0.01</v>
      </c>
      <c r="EY116" s="6">
        <v>0.01</v>
      </c>
      <c r="EZ116" s="6">
        <v>0</v>
      </c>
      <c r="FA116" s="6">
        <v>0</v>
      </c>
      <c r="FB116" s="6">
        <v>0</v>
      </c>
      <c r="FC116" s="6">
        <v>0</v>
      </c>
      <c r="FD116" s="6">
        <v>0</v>
      </c>
      <c r="FE116" s="6">
        <v>0</v>
      </c>
      <c r="FF116" s="6">
        <v>0</v>
      </c>
      <c r="FG116" s="6">
        <v>0</v>
      </c>
      <c r="FH116" s="6">
        <v>0</v>
      </c>
      <c r="FI116" s="6">
        <v>0</v>
      </c>
      <c r="FJ116" s="6">
        <v>0</v>
      </c>
      <c r="FK116" s="6">
        <v>0</v>
      </c>
      <c r="FL116" s="6">
        <v>0</v>
      </c>
      <c r="FM116" s="6">
        <v>0</v>
      </c>
      <c r="FN116" s="6">
        <v>0</v>
      </c>
      <c r="FO116" s="6">
        <v>0</v>
      </c>
      <c r="FP116" s="6">
        <v>0</v>
      </c>
      <c r="FQ116" s="6">
        <v>0</v>
      </c>
      <c r="FR116" s="6">
        <v>0</v>
      </c>
      <c r="FS116" s="6">
        <v>0</v>
      </c>
      <c r="FT116" s="6">
        <v>0</v>
      </c>
      <c r="FU116" s="6">
        <v>0</v>
      </c>
      <c r="FV116" s="6">
        <v>0</v>
      </c>
      <c r="FW116" s="6">
        <v>0</v>
      </c>
      <c r="FX116" s="6">
        <v>0</v>
      </c>
      <c r="FY116" s="6">
        <v>0</v>
      </c>
      <c r="FZ116" s="6">
        <v>0</v>
      </c>
      <c r="GA116" s="6">
        <v>0</v>
      </c>
      <c r="GB116" s="6">
        <v>0</v>
      </c>
      <c r="GC116" s="6">
        <v>0</v>
      </c>
      <c r="GD116" s="6">
        <v>0</v>
      </c>
      <c r="GE116" s="6">
        <v>0</v>
      </c>
      <c r="GF116" s="6">
        <v>0</v>
      </c>
      <c r="GG116" s="6">
        <v>0</v>
      </c>
      <c r="GH116" s="6">
        <v>0</v>
      </c>
      <c r="GI116" s="6">
        <v>0</v>
      </c>
      <c r="GJ116" s="6">
        <v>0</v>
      </c>
      <c r="GK116" s="6">
        <v>0</v>
      </c>
      <c r="GL116" s="6">
        <v>0</v>
      </c>
      <c r="GM116" s="6">
        <v>0</v>
      </c>
      <c r="GN116" s="6">
        <v>0.01</v>
      </c>
      <c r="GO116" s="6">
        <v>0.01</v>
      </c>
      <c r="GP116" s="6">
        <v>0.01</v>
      </c>
      <c r="GQ116" s="6">
        <v>0.01</v>
      </c>
      <c r="GR116" s="6">
        <v>0.01</v>
      </c>
      <c r="GS116" s="6">
        <v>0.01</v>
      </c>
      <c r="GT116" s="6">
        <v>0.01</v>
      </c>
      <c r="GU116" s="6">
        <v>0</v>
      </c>
      <c r="GV116" s="6">
        <v>0</v>
      </c>
      <c r="GW116" s="6">
        <v>0</v>
      </c>
      <c r="GX116" s="6">
        <v>0</v>
      </c>
      <c r="GY116" s="6">
        <v>0</v>
      </c>
      <c r="GZ116" s="6">
        <v>0</v>
      </c>
      <c r="HA116" s="6">
        <v>0</v>
      </c>
      <c r="HB116" s="6">
        <v>0</v>
      </c>
      <c r="HC116" s="6">
        <v>0</v>
      </c>
      <c r="HD116" s="6">
        <v>0</v>
      </c>
      <c r="HE116" s="6">
        <v>0</v>
      </c>
      <c r="HF116" s="6">
        <v>0</v>
      </c>
      <c r="HG116" s="6">
        <v>0</v>
      </c>
      <c r="HH116" s="6">
        <v>0</v>
      </c>
      <c r="HI116" s="6">
        <v>0</v>
      </c>
      <c r="HJ116" s="6">
        <v>0</v>
      </c>
      <c r="HK116" s="6">
        <v>0</v>
      </c>
      <c r="HL116" s="6">
        <v>0</v>
      </c>
      <c r="HM116" s="6">
        <v>0</v>
      </c>
      <c r="HN116" s="6">
        <v>0</v>
      </c>
      <c r="HO116" s="6">
        <v>0</v>
      </c>
      <c r="HP116" s="6">
        <v>0</v>
      </c>
      <c r="HQ116" s="6">
        <v>0</v>
      </c>
      <c r="HR116" s="6">
        <v>0</v>
      </c>
      <c r="HS116" s="6">
        <v>0</v>
      </c>
      <c r="HT116" s="6">
        <v>0</v>
      </c>
      <c r="HU116" s="6">
        <v>0</v>
      </c>
      <c r="HV116" s="6">
        <v>0</v>
      </c>
      <c r="HW116" s="6">
        <v>0</v>
      </c>
      <c r="HX116" s="6">
        <v>0</v>
      </c>
      <c r="HY116" s="6">
        <v>0</v>
      </c>
      <c r="HZ116" s="6">
        <v>0</v>
      </c>
      <c r="IA116" s="6">
        <v>0</v>
      </c>
      <c r="IB116" s="6">
        <v>0</v>
      </c>
      <c r="IC116" s="6">
        <v>0</v>
      </c>
      <c r="ID116" s="6">
        <v>0</v>
      </c>
      <c r="IE116" s="6">
        <v>0</v>
      </c>
      <c r="IF116" s="6">
        <v>0</v>
      </c>
      <c r="IG116" s="6">
        <v>0</v>
      </c>
    </row>
    <row r="117" spans="1:241" ht="12.75">
      <c r="A117" s="6">
        <v>0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0</v>
      </c>
      <c r="BZ117" s="6">
        <v>0</v>
      </c>
      <c r="CA117" s="6">
        <v>0</v>
      </c>
      <c r="CB117" s="6">
        <v>0</v>
      </c>
      <c r="CC117" s="6">
        <v>0</v>
      </c>
      <c r="CD117" s="6">
        <v>0</v>
      </c>
      <c r="CE117" s="6">
        <v>0</v>
      </c>
      <c r="CF117" s="6">
        <v>0</v>
      </c>
      <c r="CG117" s="6">
        <v>0</v>
      </c>
      <c r="CH117" s="6">
        <v>0</v>
      </c>
      <c r="CI117" s="6">
        <v>0</v>
      </c>
      <c r="CJ117" s="6">
        <v>0</v>
      </c>
      <c r="CK117" s="6">
        <v>0</v>
      </c>
      <c r="CL117" s="6">
        <v>0</v>
      </c>
      <c r="CM117" s="6">
        <v>0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6">
        <v>0</v>
      </c>
      <c r="DA117" s="6">
        <v>0</v>
      </c>
      <c r="DB117" s="6">
        <v>0</v>
      </c>
      <c r="DC117" s="6">
        <v>0</v>
      </c>
      <c r="DD117" s="6">
        <v>0</v>
      </c>
      <c r="DE117" s="6">
        <v>0</v>
      </c>
      <c r="DF117" s="6">
        <v>0</v>
      </c>
      <c r="DG117" s="6">
        <v>0</v>
      </c>
      <c r="DH117" s="6">
        <v>0</v>
      </c>
      <c r="DI117" s="6">
        <v>0</v>
      </c>
      <c r="DJ117" s="6">
        <v>0</v>
      </c>
      <c r="DK117" s="6">
        <v>0</v>
      </c>
      <c r="DL117" s="6">
        <v>0</v>
      </c>
      <c r="DM117" s="6">
        <v>0</v>
      </c>
      <c r="DN117" s="6">
        <v>0</v>
      </c>
      <c r="DO117" s="6">
        <v>0</v>
      </c>
      <c r="DP117" s="6">
        <v>0.06</v>
      </c>
      <c r="DQ117" s="6">
        <v>0.07</v>
      </c>
      <c r="DR117" s="6">
        <v>0.08</v>
      </c>
      <c r="DS117" s="6">
        <v>0.08</v>
      </c>
      <c r="DT117" s="6">
        <v>0.1</v>
      </c>
      <c r="DU117" s="6">
        <v>0.11</v>
      </c>
      <c r="DV117" s="6">
        <v>0.12</v>
      </c>
      <c r="DW117" s="6">
        <v>0.13</v>
      </c>
      <c r="DX117" s="6">
        <v>0.15</v>
      </c>
      <c r="DY117" s="6">
        <v>0.15</v>
      </c>
      <c r="DZ117" s="6">
        <v>0.14</v>
      </c>
      <c r="EA117" s="6">
        <v>0.12</v>
      </c>
      <c r="EB117" s="6">
        <v>0.09</v>
      </c>
      <c r="EC117" s="6">
        <v>0.04</v>
      </c>
      <c r="ED117" s="6">
        <v>0.04</v>
      </c>
      <c r="EE117" s="6">
        <v>0.03</v>
      </c>
      <c r="EF117" s="6">
        <v>0.01</v>
      </c>
      <c r="EG117" s="6">
        <v>-0.02</v>
      </c>
      <c r="EH117" s="6">
        <v>-0.02</v>
      </c>
      <c r="EI117" s="6">
        <v>-0.02</v>
      </c>
      <c r="EJ117" s="6">
        <v>0</v>
      </c>
      <c r="EK117" s="6">
        <v>0</v>
      </c>
      <c r="EL117" s="6">
        <v>0</v>
      </c>
      <c r="EM117" s="6">
        <v>0</v>
      </c>
      <c r="EN117" s="6">
        <v>0</v>
      </c>
      <c r="EO117" s="6">
        <v>0</v>
      </c>
      <c r="EP117" s="6">
        <v>-0.01</v>
      </c>
      <c r="EQ117" s="6">
        <v>0</v>
      </c>
      <c r="ER117" s="6">
        <v>0</v>
      </c>
      <c r="ES117" s="6">
        <v>0</v>
      </c>
      <c r="ET117" s="6">
        <v>0</v>
      </c>
      <c r="EU117" s="6">
        <v>0</v>
      </c>
      <c r="EV117" s="6">
        <v>0</v>
      </c>
      <c r="EW117" s="6">
        <v>0</v>
      </c>
      <c r="EX117" s="6">
        <v>0</v>
      </c>
      <c r="EY117" s="6">
        <v>0</v>
      </c>
      <c r="EZ117" s="6">
        <v>0</v>
      </c>
      <c r="FA117" s="6">
        <v>0</v>
      </c>
      <c r="FB117" s="6">
        <v>0</v>
      </c>
      <c r="FC117" s="6">
        <v>0</v>
      </c>
      <c r="FD117" s="6">
        <v>0</v>
      </c>
      <c r="FE117" s="6">
        <v>0</v>
      </c>
      <c r="FF117" s="6">
        <v>0</v>
      </c>
      <c r="FG117" s="6">
        <v>0</v>
      </c>
      <c r="FH117" s="6">
        <v>0</v>
      </c>
      <c r="FI117" s="6">
        <v>0</v>
      </c>
      <c r="FJ117" s="6">
        <v>0</v>
      </c>
      <c r="FK117" s="6">
        <v>0</v>
      </c>
      <c r="FL117" s="6">
        <v>0</v>
      </c>
      <c r="FM117" s="6">
        <v>0</v>
      </c>
      <c r="FN117" s="6">
        <v>0</v>
      </c>
      <c r="FO117" s="6">
        <v>0</v>
      </c>
      <c r="FP117" s="6">
        <v>0</v>
      </c>
      <c r="FQ117" s="6">
        <v>0</v>
      </c>
      <c r="FR117" s="6">
        <v>0</v>
      </c>
      <c r="FS117" s="6">
        <v>0</v>
      </c>
      <c r="FT117" s="6">
        <v>0</v>
      </c>
      <c r="FU117" s="6">
        <v>0</v>
      </c>
      <c r="FV117" s="6">
        <v>0</v>
      </c>
      <c r="FW117" s="6">
        <v>0</v>
      </c>
      <c r="FX117" s="6">
        <v>0</v>
      </c>
      <c r="FY117" s="6">
        <v>0</v>
      </c>
      <c r="FZ117" s="6">
        <v>0</v>
      </c>
      <c r="GA117" s="6">
        <v>0</v>
      </c>
      <c r="GB117" s="6">
        <v>0</v>
      </c>
      <c r="GC117" s="6">
        <v>0</v>
      </c>
      <c r="GD117" s="6">
        <v>0</v>
      </c>
      <c r="GE117" s="6">
        <v>0</v>
      </c>
      <c r="GF117" s="6">
        <v>0</v>
      </c>
      <c r="GG117" s="6">
        <v>0</v>
      </c>
      <c r="GH117" s="6">
        <v>0</v>
      </c>
      <c r="GI117" s="6">
        <v>0</v>
      </c>
      <c r="GJ117" s="6">
        <v>0</v>
      </c>
      <c r="GK117" s="6">
        <v>0</v>
      </c>
      <c r="GL117" s="6">
        <v>0</v>
      </c>
      <c r="GM117" s="6">
        <v>0</v>
      </c>
      <c r="GN117" s="6">
        <v>0</v>
      </c>
      <c r="GO117" s="6">
        <v>0</v>
      </c>
      <c r="GP117" s="6">
        <v>0</v>
      </c>
      <c r="GQ117" s="6">
        <v>0</v>
      </c>
      <c r="GR117" s="6">
        <v>0</v>
      </c>
      <c r="GS117" s="6">
        <v>0</v>
      </c>
      <c r="GT117" s="6">
        <v>0</v>
      </c>
      <c r="GU117" s="6">
        <v>0</v>
      </c>
      <c r="GV117" s="6">
        <v>0</v>
      </c>
      <c r="GW117" s="6">
        <v>0</v>
      </c>
      <c r="GX117" s="6">
        <v>0</v>
      </c>
      <c r="GY117" s="6">
        <v>0</v>
      </c>
      <c r="GZ117" s="6">
        <v>0</v>
      </c>
      <c r="HA117" s="6">
        <v>0</v>
      </c>
      <c r="HB117" s="6">
        <v>0</v>
      </c>
      <c r="HC117" s="6">
        <v>0</v>
      </c>
      <c r="HD117" s="6">
        <v>0</v>
      </c>
      <c r="HE117" s="6">
        <v>0</v>
      </c>
      <c r="HF117" s="6">
        <v>0</v>
      </c>
      <c r="HG117" s="6">
        <v>0</v>
      </c>
      <c r="HH117" s="6">
        <v>0</v>
      </c>
      <c r="HI117" s="6">
        <v>0</v>
      </c>
      <c r="HJ117" s="6">
        <v>0</v>
      </c>
      <c r="HK117" s="6">
        <v>0</v>
      </c>
      <c r="HL117" s="6">
        <v>0</v>
      </c>
      <c r="HM117" s="6">
        <v>0</v>
      </c>
      <c r="HN117" s="6">
        <v>0</v>
      </c>
      <c r="HO117" s="6">
        <v>0</v>
      </c>
      <c r="HP117" s="6">
        <v>0</v>
      </c>
      <c r="HQ117" s="6">
        <v>0</v>
      </c>
      <c r="HR117" s="6">
        <v>0</v>
      </c>
      <c r="HS117" s="6">
        <v>0</v>
      </c>
      <c r="HT117" s="6">
        <v>0</v>
      </c>
      <c r="HU117" s="6">
        <v>0</v>
      </c>
      <c r="HV117" s="6">
        <v>0</v>
      </c>
      <c r="HW117" s="6">
        <v>0</v>
      </c>
      <c r="HX117" s="6">
        <v>0</v>
      </c>
      <c r="HY117" s="6">
        <v>0</v>
      </c>
      <c r="HZ117" s="6">
        <v>0</v>
      </c>
      <c r="IA117" s="6">
        <v>0</v>
      </c>
      <c r="IB117" s="6">
        <v>0</v>
      </c>
      <c r="IC117" s="6">
        <v>0</v>
      </c>
      <c r="ID117" s="6">
        <v>0</v>
      </c>
      <c r="IE117" s="6">
        <v>0</v>
      </c>
      <c r="IF117" s="6">
        <v>0</v>
      </c>
      <c r="IG117" s="6">
        <v>0</v>
      </c>
    </row>
    <row r="118" spans="1:241" ht="12.75">
      <c r="A118" s="6">
        <v>0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6">
        <v>0</v>
      </c>
      <c r="CJ118" s="6">
        <v>0</v>
      </c>
      <c r="CK118" s="6">
        <v>0</v>
      </c>
      <c r="CL118" s="6">
        <v>0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6">
        <v>0</v>
      </c>
      <c r="DB118" s="6">
        <v>0</v>
      </c>
      <c r="DC118" s="6">
        <v>0</v>
      </c>
      <c r="DD118" s="6">
        <v>0</v>
      </c>
      <c r="DE118" s="6">
        <v>0</v>
      </c>
      <c r="DF118" s="6">
        <v>0</v>
      </c>
      <c r="DG118" s="6">
        <v>0</v>
      </c>
      <c r="DH118" s="6">
        <v>0</v>
      </c>
      <c r="DI118" s="6">
        <v>0</v>
      </c>
      <c r="DJ118" s="6">
        <v>0</v>
      </c>
      <c r="DK118" s="6">
        <v>0</v>
      </c>
      <c r="DL118" s="6">
        <v>0</v>
      </c>
      <c r="DM118" s="6">
        <v>0</v>
      </c>
      <c r="DN118" s="6">
        <v>0</v>
      </c>
      <c r="DO118" s="6">
        <v>0</v>
      </c>
      <c r="DP118" s="6">
        <v>0</v>
      </c>
      <c r="DQ118" s="6">
        <v>0</v>
      </c>
      <c r="DR118" s="6">
        <v>0</v>
      </c>
      <c r="DS118" s="6">
        <v>0</v>
      </c>
      <c r="DT118" s="6">
        <v>0</v>
      </c>
      <c r="DU118" s="6">
        <v>0</v>
      </c>
      <c r="DV118" s="6">
        <v>0</v>
      </c>
      <c r="DW118" s="6">
        <v>0</v>
      </c>
      <c r="DX118" s="6">
        <v>0</v>
      </c>
      <c r="DY118" s="6">
        <v>0</v>
      </c>
      <c r="DZ118" s="6">
        <v>0</v>
      </c>
      <c r="EA118" s="6">
        <v>0</v>
      </c>
      <c r="EB118" s="6">
        <v>0</v>
      </c>
      <c r="EC118" s="6">
        <v>0</v>
      </c>
      <c r="ED118" s="6">
        <v>0</v>
      </c>
      <c r="EE118" s="6">
        <v>0</v>
      </c>
      <c r="EF118" s="6">
        <v>0</v>
      </c>
      <c r="EG118" s="6">
        <v>0</v>
      </c>
      <c r="EH118" s="6">
        <v>0</v>
      </c>
      <c r="EI118" s="6">
        <v>0</v>
      </c>
      <c r="EJ118" s="6">
        <v>0</v>
      </c>
      <c r="EK118" s="6">
        <v>0</v>
      </c>
      <c r="EL118" s="6">
        <v>0</v>
      </c>
      <c r="EM118" s="6">
        <v>0</v>
      </c>
      <c r="EN118" s="6">
        <v>0</v>
      </c>
      <c r="EO118" s="6">
        <v>0</v>
      </c>
      <c r="EP118" s="6">
        <v>0</v>
      </c>
      <c r="EQ118" s="6">
        <v>0</v>
      </c>
      <c r="ER118" s="6">
        <v>0</v>
      </c>
      <c r="ES118" s="6">
        <v>0</v>
      </c>
      <c r="ET118" s="6">
        <v>0</v>
      </c>
      <c r="EU118" s="6">
        <v>0</v>
      </c>
      <c r="EV118" s="6">
        <v>0</v>
      </c>
      <c r="EW118" s="6">
        <v>0</v>
      </c>
      <c r="EX118" s="6">
        <v>0</v>
      </c>
      <c r="EY118" s="6">
        <v>0</v>
      </c>
      <c r="EZ118" s="6">
        <v>0</v>
      </c>
      <c r="FA118" s="6">
        <v>0</v>
      </c>
      <c r="FB118" s="6">
        <v>0</v>
      </c>
      <c r="FC118" s="6">
        <v>0</v>
      </c>
      <c r="FD118" s="6">
        <v>0</v>
      </c>
      <c r="FE118" s="6">
        <v>0</v>
      </c>
      <c r="FF118" s="6">
        <v>0</v>
      </c>
      <c r="FG118" s="6">
        <v>0</v>
      </c>
      <c r="FH118" s="6">
        <v>0</v>
      </c>
      <c r="FI118" s="6">
        <v>0</v>
      </c>
      <c r="FJ118" s="6">
        <v>0</v>
      </c>
      <c r="FK118" s="6">
        <v>0</v>
      </c>
      <c r="FL118" s="6">
        <v>0</v>
      </c>
      <c r="FM118" s="6">
        <v>0</v>
      </c>
      <c r="FN118" s="6">
        <v>0</v>
      </c>
      <c r="FO118" s="6">
        <v>0</v>
      </c>
      <c r="FP118" s="6">
        <v>0</v>
      </c>
      <c r="FQ118" s="6">
        <v>0</v>
      </c>
      <c r="FR118" s="6">
        <v>0</v>
      </c>
      <c r="FS118" s="6">
        <v>0</v>
      </c>
      <c r="FT118" s="6">
        <v>0</v>
      </c>
      <c r="FU118" s="6">
        <v>0</v>
      </c>
      <c r="FV118" s="6">
        <v>0</v>
      </c>
      <c r="FW118" s="6">
        <v>0</v>
      </c>
      <c r="FX118" s="6">
        <v>0</v>
      </c>
      <c r="FY118" s="6">
        <v>0</v>
      </c>
      <c r="FZ118" s="6">
        <v>0</v>
      </c>
      <c r="GA118" s="6">
        <v>0</v>
      </c>
      <c r="GB118" s="6">
        <v>0</v>
      </c>
      <c r="GC118" s="6">
        <v>0</v>
      </c>
      <c r="GD118" s="6">
        <v>0</v>
      </c>
      <c r="GE118" s="6">
        <v>0</v>
      </c>
      <c r="GF118" s="6">
        <v>0</v>
      </c>
      <c r="GG118" s="6">
        <v>0</v>
      </c>
      <c r="GH118" s="6">
        <v>0</v>
      </c>
      <c r="GI118" s="6">
        <v>0</v>
      </c>
      <c r="GJ118" s="6">
        <v>0</v>
      </c>
      <c r="GK118" s="6">
        <v>0</v>
      </c>
      <c r="GL118" s="6">
        <v>0</v>
      </c>
      <c r="GM118" s="6">
        <v>0</v>
      </c>
      <c r="GN118" s="6">
        <v>0</v>
      </c>
      <c r="GO118" s="6">
        <v>0</v>
      </c>
      <c r="GP118" s="6">
        <v>0</v>
      </c>
      <c r="GQ118" s="6">
        <v>0</v>
      </c>
      <c r="GR118" s="6">
        <v>0</v>
      </c>
      <c r="GS118" s="6">
        <v>0</v>
      </c>
      <c r="GT118" s="6">
        <v>0</v>
      </c>
      <c r="GU118" s="6">
        <v>0</v>
      </c>
      <c r="GV118" s="6">
        <v>0</v>
      </c>
      <c r="GW118" s="6">
        <v>0</v>
      </c>
      <c r="GX118" s="6">
        <v>0</v>
      </c>
      <c r="GY118" s="6">
        <v>0</v>
      </c>
      <c r="GZ118" s="6">
        <v>0</v>
      </c>
      <c r="HA118" s="6">
        <v>0</v>
      </c>
      <c r="HB118" s="6">
        <v>0</v>
      </c>
      <c r="HC118" s="6">
        <v>0</v>
      </c>
      <c r="HD118" s="6">
        <v>0</v>
      </c>
      <c r="HE118" s="6">
        <v>0</v>
      </c>
      <c r="HF118" s="6">
        <v>0</v>
      </c>
      <c r="HG118" s="6">
        <v>0</v>
      </c>
      <c r="HH118" s="6">
        <v>0</v>
      </c>
      <c r="HI118" s="6">
        <v>0</v>
      </c>
      <c r="HJ118" s="6">
        <v>0</v>
      </c>
      <c r="HK118" s="6">
        <v>0</v>
      </c>
      <c r="HL118" s="6">
        <v>0</v>
      </c>
      <c r="HM118" s="6">
        <v>0</v>
      </c>
      <c r="HN118" s="6">
        <v>0</v>
      </c>
      <c r="HO118" s="6">
        <v>0</v>
      </c>
      <c r="HP118" s="6">
        <v>0</v>
      </c>
      <c r="HQ118" s="6">
        <v>0</v>
      </c>
      <c r="HR118" s="6">
        <v>0</v>
      </c>
      <c r="HS118" s="6">
        <v>0</v>
      </c>
      <c r="HT118" s="6">
        <v>0</v>
      </c>
      <c r="HU118" s="6">
        <v>0</v>
      </c>
      <c r="HV118" s="6">
        <v>0</v>
      </c>
      <c r="HW118" s="6">
        <v>0</v>
      </c>
      <c r="HX118" s="6">
        <v>0</v>
      </c>
      <c r="HY118" s="6">
        <v>0</v>
      </c>
      <c r="HZ118" s="6">
        <v>0</v>
      </c>
      <c r="IA118" s="6">
        <v>0</v>
      </c>
      <c r="IB118" s="6">
        <v>0</v>
      </c>
      <c r="IC118" s="6">
        <v>0</v>
      </c>
      <c r="ID118" s="6">
        <v>0</v>
      </c>
      <c r="IE118" s="6">
        <v>0</v>
      </c>
      <c r="IF118" s="6">
        <v>0</v>
      </c>
      <c r="IG118" s="6">
        <v>0</v>
      </c>
    </row>
    <row r="119" spans="1:241" ht="12.75">
      <c r="A119" s="6">
        <v>0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v>0</v>
      </c>
      <c r="BW119" s="6">
        <v>0</v>
      </c>
      <c r="BX119" s="6">
        <v>0</v>
      </c>
      <c r="BY119" s="6">
        <v>0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0</v>
      </c>
      <c r="CF119" s="6">
        <v>0</v>
      </c>
      <c r="CG119" s="6">
        <v>0</v>
      </c>
      <c r="CH119" s="6">
        <v>0</v>
      </c>
      <c r="CI119" s="6">
        <v>0</v>
      </c>
      <c r="CJ119" s="6">
        <v>0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0</v>
      </c>
      <c r="DA119" s="6">
        <v>0</v>
      </c>
      <c r="DB119" s="6">
        <v>0</v>
      </c>
      <c r="DC119" s="6">
        <v>0</v>
      </c>
      <c r="DD119" s="6">
        <v>0</v>
      </c>
      <c r="DE119" s="6">
        <v>0</v>
      </c>
      <c r="DF119" s="6">
        <v>0</v>
      </c>
      <c r="DG119" s="6">
        <v>0</v>
      </c>
      <c r="DH119" s="6">
        <v>0</v>
      </c>
      <c r="DI119" s="6">
        <v>0</v>
      </c>
      <c r="DJ119" s="6">
        <v>0</v>
      </c>
      <c r="DK119" s="6">
        <v>0</v>
      </c>
      <c r="DL119" s="6">
        <v>0</v>
      </c>
      <c r="DM119" s="6">
        <v>0</v>
      </c>
      <c r="DN119" s="6">
        <v>0</v>
      </c>
      <c r="DO119" s="6">
        <v>0</v>
      </c>
      <c r="DP119" s="6">
        <v>0</v>
      </c>
      <c r="DQ119" s="6">
        <v>0</v>
      </c>
      <c r="DR119" s="6">
        <v>0</v>
      </c>
      <c r="DS119" s="6">
        <v>0</v>
      </c>
      <c r="DT119" s="6">
        <v>0</v>
      </c>
      <c r="DU119" s="6">
        <v>0</v>
      </c>
      <c r="DV119" s="6">
        <v>0</v>
      </c>
      <c r="DW119" s="6">
        <v>0</v>
      </c>
      <c r="DX119" s="6">
        <v>0</v>
      </c>
      <c r="DY119" s="6">
        <v>0</v>
      </c>
      <c r="DZ119" s="6">
        <v>0</v>
      </c>
      <c r="EA119" s="6">
        <v>0</v>
      </c>
      <c r="EB119" s="6">
        <v>0</v>
      </c>
      <c r="EC119" s="6">
        <v>0</v>
      </c>
      <c r="ED119" s="6">
        <v>0</v>
      </c>
      <c r="EE119" s="6">
        <v>0</v>
      </c>
      <c r="EF119" s="6">
        <v>0</v>
      </c>
      <c r="EG119" s="6">
        <v>0</v>
      </c>
      <c r="EH119" s="6">
        <v>0</v>
      </c>
      <c r="EI119" s="6">
        <v>0</v>
      </c>
      <c r="EJ119" s="6">
        <v>0</v>
      </c>
      <c r="EK119" s="6">
        <v>0</v>
      </c>
      <c r="EL119" s="6">
        <v>0</v>
      </c>
      <c r="EM119" s="6">
        <v>0</v>
      </c>
      <c r="EN119" s="6">
        <v>0</v>
      </c>
      <c r="EO119" s="6">
        <v>0</v>
      </c>
      <c r="EP119" s="6">
        <v>0</v>
      </c>
      <c r="EQ119" s="6">
        <v>0</v>
      </c>
      <c r="ER119" s="6">
        <v>0</v>
      </c>
      <c r="ES119" s="6">
        <v>0</v>
      </c>
      <c r="ET119" s="6">
        <v>0</v>
      </c>
      <c r="EU119" s="6">
        <v>0</v>
      </c>
      <c r="EV119" s="6">
        <v>0</v>
      </c>
      <c r="EW119" s="6">
        <v>0</v>
      </c>
      <c r="EX119" s="6">
        <v>0</v>
      </c>
      <c r="EY119" s="6">
        <v>0</v>
      </c>
      <c r="EZ119" s="6">
        <v>0</v>
      </c>
      <c r="FA119" s="6">
        <v>0</v>
      </c>
      <c r="FB119" s="6">
        <v>0</v>
      </c>
      <c r="FC119" s="6">
        <v>0</v>
      </c>
      <c r="FD119" s="6">
        <v>0</v>
      </c>
      <c r="FE119" s="6">
        <v>0</v>
      </c>
      <c r="FF119" s="6">
        <v>0</v>
      </c>
      <c r="FG119" s="6">
        <v>0</v>
      </c>
      <c r="FH119" s="6">
        <v>0</v>
      </c>
      <c r="FI119" s="6">
        <v>0</v>
      </c>
      <c r="FJ119" s="6">
        <v>0</v>
      </c>
      <c r="FK119" s="6">
        <v>0</v>
      </c>
      <c r="FL119" s="6">
        <v>0</v>
      </c>
      <c r="FM119" s="6">
        <v>0</v>
      </c>
      <c r="FN119" s="6">
        <v>0</v>
      </c>
      <c r="FO119" s="6">
        <v>0</v>
      </c>
      <c r="FP119" s="6">
        <v>0</v>
      </c>
      <c r="FQ119" s="6">
        <v>0</v>
      </c>
      <c r="FR119" s="6">
        <v>0</v>
      </c>
      <c r="FS119" s="6">
        <v>0</v>
      </c>
      <c r="FT119" s="6">
        <v>0</v>
      </c>
      <c r="FU119" s="6">
        <v>0</v>
      </c>
      <c r="FV119" s="6">
        <v>0</v>
      </c>
      <c r="FW119" s="6">
        <v>0</v>
      </c>
      <c r="FX119" s="6">
        <v>0</v>
      </c>
      <c r="FY119" s="6">
        <v>0</v>
      </c>
      <c r="FZ119" s="6">
        <v>0</v>
      </c>
      <c r="GA119" s="6">
        <v>0</v>
      </c>
      <c r="GB119" s="6">
        <v>0</v>
      </c>
      <c r="GC119" s="6">
        <v>0</v>
      </c>
      <c r="GD119" s="6">
        <v>0</v>
      </c>
      <c r="GE119" s="6">
        <v>0</v>
      </c>
      <c r="GF119" s="6">
        <v>0</v>
      </c>
      <c r="GG119" s="6">
        <v>0</v>
      </c>
      <c r="GH119" s="6">
        <v>0</v>
      </c>
      <c r="GI119" s="6">
        <v>0</v>
      </c>
      <c r="GJ119" s="6">
        <v>0</v>
      </c>
      <c r="GK119" s="6">
        <v>0</v>
      </c>
      <c r="GL119" s="6">
        <v>0</v>
      </c>
      <c r="GM119" s="6">
        <v>0</v>
      </c>
      <c r="GN119" s="6">
        <v>0</v>
      </c>
      <c r="GO119" s="6">
        <v>0</v>
      </c>
      <c r="GP119" s="6">
        <v>0</v>
      </c>
      <c r="GQ119" s="6">
        <v>0</v>
      </c>
      <c r="GR119" s="6">
        <v>0</v>
      </c>
      <c r="GS119" s="6">
        <v>0</v>
      </c>
      <c r="GT119" s="6">
        <v>0</v>
      </c>
      <c r="GU119" s="6">
        <v>0</v>
      </c>
      <c r="GV119" s="6">
        <v>0</v>
      </c>
      <c r="GW119" s="6">
        <v>0</v>
      </c>
      <c r="GX119" s="6">
        <v>0</v>
      </c>
      <c r="GY119" s="6">
        <v>0</v>
      </c>
      <c r="GZ119" s="6">
        <v>0</v>
      </c>
      <c r="HA119" s="6">
        <v>0</v>
      </c>
      <c r="HB119" s="6">
        <v>0</v>
      </c>
      <c r="HC119" s="6">
        <v>0</v>
      </c>
      <c r="HD119" s="6">
        <v>0</v>
      </c>
      <c r="HE119" s="6">
        <v>0</v>
      </c>
      <c r="HF119" s="6">
        <v>0</v>
      </c>
      <c r="HG119" s="6">
        <v>0</v>
      </c>
      <c r="HH119" s="6">
        <v>0</v>
      </c>
      <c r="HI119" s="6">
        <v>0</v>
      </c>
      <c r="HJ119" s="6">
        <v>0</v>
      </c>
      <c r="HK119" s="6">
        <v>0</v>
      </c>
      <c r="HL119" s="6">
        <v>0</v>
      </c>
      <c r="HM119" s="6">
        <v>0</v>
      </c>
      <c r="HN119" s="6">
        <v>0</v>
      </c>
      <c r="HO119" s="6">
        <v>0</v>
      </c>
      <c r="HP119" s="6">
        <v>0</v>
      </c>
      <c r="HQ119" s="6">
        <v>0</v>
      </c>
      <c r="HR119" s="6">
        <v>0</v>
      </c>
      <c r="HS119" s="6">
        <v>0</v>
      </c>
      <c r="HT119" s="6">
        <v>0</v>
      </c>
      <c r="HU119" s="6">
        <v>0</v>
      </c>
      <c r="HV119" s="6">
        <v>0</v>
      </c>
      <c r="HW119" s="6">
        <v>0</v>
      </c>
      <c r="HX119" s="6">
        <v>0</v>
      </c>
      <c r="HY119" s="6">
        <v>0</v>
      </c>
      <c r="HZ119" s="6">
        <v>0</v>
      </c>
      <c r="IA119" s="6">
        <v>0</v>
      </c>
      <c r="IB119" s="6">
        <v>0</v>
      </c>
      <c r="IC119" s="6">
        <v>0</v>
      </c>
      <c r="ID119" s="6">
        <v>0</v>
      </c>
      <c r="IE119" s="6">
        <v>0</v>
      </c>
      <c r="IF119" s="6">
        <v>0</v>
      </c>
      <c r="IG119" s="6">
        <v>0</v>
      </c>
    </row>
    <row r="120" spans="1:241" ht="12.75">
      <c r="A120" s="6">
        <v>0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0</v>
      </c>
      <c r="CJ120" s="6">
        <v>0</v>
      </c>
      <c r="CK120" s="6">
        <v>0</v>
      </c>
      <c r="CL120" s="6">
        <v>0</v>
      </c>
      <c r="CM120" s="6">
        <v>0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0</v>
      </c>
      <c r="DA120" s="6">
        <v>0</v>
      </c>
      <c r="DB120" s="6">
        <v>0</v>
      </c>
      <c r="DC120" s="6">
        <v>0</v>
      </c>
      <c r="DD120" s="6">
        <v>0</v>
      </c>
      <c r="DE120" s="6">
        <v>0</v>
      </c>
      <c r="DF120" s="6">
        <v>0</v>
      </c>
      <c r="DG120" s="6">
        <v>0</v>
      </c>
      <c r="DH120" s="6">
        <v>0</v>
      </c>
      <c r="DI120" s="6">
        <v>0</v>
      </c>
      <c r="DJ120" s="6">
        <v>0</v>
      </c>
      <c r="DK120" s="6">
        <v>0</v>
      </c>
      <c r="DL120" s="6">
        <v>0</v>
      </c>
      <c r="DM120" s="6">
        <v>0</v>
      </c>
      <c r="DN120" s="6">
        <v>0</v>
      </c>
      <c r="DO120" s="6">
        <v>0</v>
      </c>
      <c r="DP120" s="6">
        <v>0</v>
      </c>
      <c r="DQ120" s="6">
        <v>0</v>
      </c>
      <c r="DR120" s="6">
        <v>0</v>
      </c>
      <c r="DS120" s="6">
        <v>0</v>
      </c>
      <c r="DT120" s="6">
        <v>0</v>
      </c>
      <c r="DU120" s="6">
        <v>0</v>
      </c>
      <c r="DV120" s="6">
        <v>0</v>
      </c>
      <c r="DW120" s="6">
        <v>0</v>
      </c>
      <c r="DX120" s="6">
        <v>0</v>
      </c>
      <c r="DY120" s="6">
        <v>0</v>
      </c>
      <c r="DZ120" s="6">
        <v>0</v>
      </c>
      <c r="EA120" s="6">
        <v>0</v>
      </c>
      <c r="EB120" s="6">
        <v>0</v>
      </c>
      <c r="EC120" s="6">
        <v>0</v>
      </c>
      <c r="ED120" s="6">
        <v>0</v>
      </c>
      <c r="EE120" s="6">
        <v>0</v>
      </c>
      <c r="EF120" s="6">
        <v>0</v>
      </c>
      <c r="EG120" s="6">
        <v>0</v>
      </c>
      <c r="EH120" s="6">
        <v>0</v>
      </c>
      <c r="EI120" s="6">
        <v>0</v>
      </c>
      <c r="EJ120" s="6">
        <v>0</v>
      </c>
      <c r="EK120" s="6">
        <v>0</v>
      </c>
      <c r="EL120" s="6">
        <v>0</v>
      </c>
      <c r="EM120" s="6">
        <v>0</v>
      </c>
      <c r="EN120" s="6">
        <v>0</v>
      </c>
      <c r="EO120" s="6">
        <v>0</v>
      </c>
      <c r="EP120" s="6">
        <v>0</v>
      </c>
      <c r="EQ120" s="6">
        <v>0</v>
      </c>
      <c r="ER120" s="6">
        <v>0</v>
      </c>
      <c r="ES120" s="6">
        <v>0</v>
      </c>
      <c r="ET120" s="6">
        <v>0</v>
      </c>
      <c r="EU120" s="6">
        <v>0</v>
      </c>
      <c r="EV120" s="6">
        <v>0</v>
      </c>
      <c r="EW120" s="6">
        <v>0</v>
      </c>
      <c r="EX120" s="6">
        <v>0</v>
      </c>
      <c r="EY120" s="6">
        <v>0</v>
      </c>
      <c r="EZ120" s="6">
        <v>0</v>
      </c>
      <c r="FA120" s="6">
        <v>0</v>
      </c>
      <c r="FB120" s="6">
        <v>0</v>
      </c>
      <c r="FC120" s="6">
        <v>0</v>
      </c>
      <c r="FD120" s="6">
        <v>0</v>
      </c>
      <c r="FE120" s="6">
        <v>0</v>
      </c>
      <c r="FF120" s="6">
        <v>0</v>
      </c>
      <c r="FG120" s="6">
        <v>0</v>
      </c>
      <c r="FH120" s="6">
        <v>0</v>
      </c>
      <c r="FI120" s="6">
        <v>0</v>
      </c>
      <c r="FJ120" s="6">
        <v>0</v>
      </c>
      <c r="FK120" s="6">
        <v>0</v>
      </c>
      <c r="FL120" s="6">
        <v>0</v>
      </c>
      <c r="FM120" s="6">
        <v>0</v>
      </c>
      <c r="FN120" s="6">
        <v>0</v>
      </c>
      <c r="FO120" s="6">
        <v>0</v>
      </c>
      <c r="FP120" s="6">
        <v>0</v>
      </c>
      <c r="FQ120" s="6">
        <v>0</v>
      </c>
      <c r="FR120" s="6">
        <v>0</v>
      </c>
      <c r="FS120" s="6">
        <v>0</v>
      </c>
      <c r="FT120" s="6">
        <v>0</v>
      </c>
      <c r="FU120" s="6">
        <v>0</v>
      </c>
      <c r="FV120" s="6">
        <v>0</v>
      </c>
      <c r="FW120" s="6">
        <v>0</v>
      </c>
      <c r="FX120" s="6">
        <v>0</v>
      </c>
      <c r="FY120" s="6">
        <v>0</v>
      </c>
      <c r="FZ120" s="6">
        <v>0</v>
      </c>
      <c r="GA120" s="6">
        <v>0</v>
      </c>
      <c r="GB120" s="6">
        <v>0</v>
      </c>
      <c r="GC120" s="6">
        <v>0</v>
      </c>
      <c r="GD120" s="6">
        <v>0</v>
      </c>
      <c r="GE120" s="6">
        <v>0</v>
      </c>
      <c r="GF120" s="6">
        <v>0</v>
      </c>
      <c r="GG120" s="6">
        <v>0</v>
      </c>
      <c r="GH120" s="6">
        <v>0</v>
      </c>
      <c r="GI120" s="6">
        <v>0</v>
      </c>
      <c r="GJ120" s="6">
        <v>0</v>
      </c>
      <c r="GK120" s="6">
        <v>0</v>
      </c>
      <c r="GL120" s="6">
        <v>0</v>
      </c>
      <c r="GM120" s="6">
        <v>0</v>
      </c>
      <c r="GN120" s="6">
        <v>0</v>
      </c>
      <c r="GO120" s="6">
        <v>0</v>
      </c>
      <c r="GP120" s="6">
        <v>0</v>
      </c>
      <c r="GQ120" s="6">
        <v>0</v>
      </c>
      <c r="GR120" s="6">
        <v>0</v>
      </c>
      <c r="GS120" s="6">
        <v>0</v>
      </c>
      <c r="GT120" s="6">
        <v>0</v>
      </c>
      <c r="GU120" s="6">
        <v>0</v>
      </c>
      <c r="GV120" s="6">
        <v>0</v>
      </c>
      <c r="GW120" s="6">
        <v>0</v>
      </c>
      <c r="GX120" s="6">
        <v>0</v>
      </c>
      <c r="GY120" s="6">
        <v>0</v>
      </c>
      <c r="GZ120" s="6">
        <v>0</v>
      </c>
      <c r="HA120" s="6">
        <v>0</v>
      </c>
      <c r="HB120" s="6">
        <v>0</v>
      </c>
      <c r="HC120" s="6">
        <v>0</v>
      </c>
      <c r="HD120" s="6">
        <v>0</v>
      </c>
      <c r="HE120" s="6">
        <v>0</v>
      </c>
      <c r="HF120" s="6">
        <v>0</v>
      </c>
      <c r="HG120" s="6">
        <v>0</v>
      </c>
      <c r="HH120" s="6">
        <v>0</v>
      </c>
      <c r="HI120" s="6">
        <v>0</v>
      </c>
      <c r="HJ120" s="6">
        <v>0</v>
      </c>
      <c r="HK120" s="6">
        <v>0</v>
      </c>
      <c r="HL120" s="6">
        <v>0</v>
      </c>
      <c r="HM120" s="6">
        <v>0</v>
      </c>
      <c r="HN120" s="6">
        <v>0</v>
      </c>
      <c r="HO120" s="6">
        <v>0</v>
      </c>
      <c r="HP120" s="6">
        <v>0</v>
      </c>
      <c r="HQ120" s="6">
        <v>0</v>
      </c>
      <c r="HR120" s="6">
        <v>0</v>
      </c>
      <c r="HS120" s="6">
        <v>0</v>
      </c>
      <c r="HT120" s="6">
        <v>0</v>
      </c>
      <c r="HU120" s="6">
        <v>0</v>
      </c>
      <c r="HV120" s="6">
        <v>0</v>
      </c>
      <c r="HW120" s="6">
        <v>0</v>
      </c>
      <c r="HX120" s="6">
        <v>0</v>
      </c>
      <c r="HY120" s="6">
        <v>0</v>
      </c>
      <c r="HZ120" s="6">
        <v>0</v>
      </c>
      <c r="IA120" s="6">
        <v>0</v>
      </c>
      <c r="IB120" s="6">
        <v>0</v>
      </c>
      <c r="IC120" s="6">
        <v>0</v>
      </c>
      <c r="ID120" s="6">
        <v>0</v>
      </c>
      <c r="IE120" s="6">
        <v>0</v>
      </c>
      <c r="IF120" s="6">
        <v>0</v>
      </c>
      <c r="IG120" s="6">
        <v>0</v>
      </c>
    </row>
    <row r="121" spans="1:241" ht="12.75">
      <c r="A121" s="6">
        <v>0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0</v>
      </c>
      <c r="BZ121" s="6">
        <v>0</v>
      </c>
      <c r="CA121" s="6">
        <v>0</v>
      </c>
      <c r="CB121" s="6">
        <v>0</v>
      </c>
      <c r="CC121" s="6">
        <v>0</v>
      </c>
      <c r="CD121" s="6">
        <v>0</v>
      </c>
      <c r="CE121" s="6">
        <v>0</v>
      </c>
      <c r="CF121" s="6">
        <v>0</v>
      </c>
      <c r="CG121" s="6">
        <v>0</v>
      </c>
      <c r="CH121" s="6">
        <v>0</v>
      </c>
      <c r="CI121" s="6">
        <v>0</v>
      </c>
      <c r="CJ121" s="6">
        <v>0</v>
      </c>
      <c r="CK121" s="6">
        <v>0</v>
      </c>
      <c r="CL121" s="6">
        <v>0</v>
      </c>
      <c r="CM121" s="6">
        <v>0</v>
      </c>
      <c r="CN121" s="6">
        <v>0</v>
      </c>
      <c r="CO121" s="6">
        <v>0</v>
      </c>
      <c r="CP121" s="6">
        <v>0</v>
      </c>
      <c r="CQ121" s="6">
        <v>0</v>
      </c>
      <c r="CR121" s="6">
        <v>0</v>
      </c>
      <c r="CS121" s="6">
        <v>0</v>
      </c>
      <c r="CT121" s="6">
        <v>0</v>
      </c>
      <c r="CU121" s="6">
        <v>0</v>
      </c>
      <c r="CV121" s="6">
        <v>0</v>
      </c>
      <c r="CW121" s="6">
        <v>0</v>
      </c>
      <c r="CX121" s="6">
        <v>0</v>
      </c>
      <c r="CY121" s="6">
        <v>0</v>
      </c>
      <c r="CZ121" s="6">
        <v>0</v>
      </c>
      <c r="DA121" s="6">
        <v>0</v>
      </c>
      <c r="DB121" s="6">
        <v>0</v>
      </c>
      <c r="DC121" s="6">
        <v>0</v>
      </c>
      <c r="DD121" s="6">
        <v>0</v>
      </c>
      <c r="DE121" s="6">
        <v>0</v>
      </c>
      <c r="DF121" s="6">
        <v>0</v>
      </c>
      <c r="DG121" s="6">
        <v>0</v>
      </c>
      <c r="DH121" s="6">
        <v>0</v>
      </c>
      <c r="DI121" s="6">
        <v>0</v>
      </c>
      <c r="DJ121" s="6">
        <v>0</v>
      </c>
      <c r="DK121" s="6">
        <v>0</v>
      </c>
      <c r="DL121" s="6">
        <v>0</v>
      </c>
      <c r="DM121" s="6">
        <v>0</v>
      </c>
      <c r="DN121" s="6">
        <v>0</v>
      </c>
      <c r="DO121" s="6">
        <v>0</v>
      </c>
      <c r="DP121" s="6">
        <v>0</v>
      </c>
      <c r="DQ121" s="6">
        <v>0</v>
      </c>
      <c r="DR121" s="6">
        <v>0</v>
      </c>
      <c r="DS121" s="6">
        <v>0</v>
      </c>
      <c r="DT121" s="6">
        <v>0</v>
      </c>
      <c r="DU121" s="6">
        <v>0</v>
      </c>
      <c r="DV121" s="6">
        <v>0</v>
      </c>
      <c r="DW121" s="6">
        <v>0</v>
      </c>
      <c r="DX121" s="6">
        <v>0</v>
      </c>
      <c r="DY121" s="6">
        <v>0</v>
      </c>
      <c r="DZ121" s="6">
        <v>0</v>
      </c>
      <c r="EA121" s="6">
        <v>0</v>
      </c>
      <c r="EB121" s="6">
        <v>0</v>
      </c>
      <c r="EC121" s="6">
        <v>0</v>
      </c>
      <c r="ED121" s="6">
        <v>0</v>
      </c>
      <c r="EE121" s="6">
        <v>0</v>
      </c>
      <c r="EF121" s="6">
        <v>0</v>
      </c>
      <c r="EG121" s="6">
        <v>0</v>
      </c>
      <c r="EH121" s="6">
        <v>0</v>
      </c>
      <c r="EI121" s="6">
        <v>0</v>
      </c>
      <c r="EJ121" s="6">
        <v>0</v>
      </c>
      <c r="EK121" s="6">
        <v>0</v>
      </c>
      <c r="EL121" s="6">
        <v>0</v>
      </c>
      <c r="EM121" s="6">
        <v>0</v>
      </c>
      <c r="EN121" s="6">
        <v>0</v>
      </c>
      <c r="EO121" s="6">
        <v>0</v>
      </c>
      <c r="EP121" s="6">
        <v>0</v>
      </c>
      <c r="EQ121" s="6">
        <v>0</v>
      </c>
      <c r="ER121" s="6">
        <v>0</v>
      </c>
      <c r="ES121" s="6">
        <v>0</v>
      </c>
      <c r="ET121" s="6">
        <v>0</v>
      </c>
      <c r="EU121" s="6">
        <v>0</v>
      </c>
      <c r="EV121" s="6">
        <v>0</v>
      </c>
      <c r="EW121" s="6">
        <v>0</v>
      </c>
      <c r="EX121" s="6">
        <v>0</v>
      </c>
      <c r="EY121" s="6">
        <v>0</v>
      </c>
      <c r="EZ121" s="6">
        <v>0</v>
      </c>
      <c r="FA121" s="6">
        <v>0</v>
      </c>
      <c r="FB121" s="6">
        <v>0</v>
      </c>
      <c r="FC121" s="6">
        <v>0</v>
      </c>
      <c r="FD121" s="6">
        <v>0</v>
      </c>
      <c r="FE121" s="6">
        <v>0</v>
      </c>
      <c r="FF121" s="6">
        <v>0</v>
      </c>
      <c r="FG121" s="6">
        <v>0</v>
      </c>
      <c r="FH121" s="6">
        <v>0</v>
      </c>
      <c r="FI121" s="6">
        <v>0</v>
      </c>
      <c r="FJ121" s="6">
        <v>0</v>
      </c>
      <c r="FK121" s="6">
        <v>0</v>
      </c>
      <c r="FL121" s="6">
        <v>0</v>
      </c>
      <c r="FM121" s="6">
        <v>0</v>
      </c>
      <c r="FN121" s="6">
        <v>0</v>
      </c>
      <c r="FO121" s="6">
        <v>0</v>
      </c>
      <c r="FP121" s="6">
        <v>0</v>
      </c>
      <c r="FQ121" s="6">
        <v>0</v>
      </c>
      <c r="FR121" s="6">
        <v>0</v>
      </c>
      <c r="FS121" s="6">
        <v>0</v>
      </c>
      <c r="FT121" s="6">
        <v>0</v>
      </c>
      <c r="FU121" s="6">
        <v>0</v>
      </c>
      <c r="FV121" s="6">
        <v>0</v>
      </c>
      <c r="FW121" s="6">
        <v>0</v>
      </c>
      <c r="FX121" s="6">
        <v>0</v>
      </c>
      <c r="FY121" s="6">
        <v>0</v>
      </c>
      <c r="FZ121" s="6">
        <v>0</v>
      </c>
      <c r="GA121" s="6">
        <v>0</v>
      </c>
      <c r="GB121" s="6">
        <v>0</v>
      </c>
      <c r="GC121" s="6">
        <v>0</v>
      </c>
      <c r="GD121" s="6">
        <v>0</v>
      </c>
      <c r="GE121" s="6">
        <v>0</v>
      </c>
      <c r="GF121" s="6">
        <v>0</v>
      </c>
      <c r="GG121" s="6">
        <v>0</v>
      </c>
      <c r="GH121" s="6">
        <v>0</v>
      </c>
      <c r="GI121" s="6">
        <v>0</v>
      </c>
      <c r="GJ121" s="6">
        <v>0</v>
      </c>
      <c r="GK121" s="6">
        <v>0</v>
      </c>
      <c r="GL121" s="6">
        <v>0</v>
      </c>
      <c r="GM121" s="6">
        <v>0</v>
      </c>
      <c r="GN121" s="6">
        <v>0</v>
      </c>
      <c r="GO121" s="6">
        <v>0</v>
      </c>
      <c r="GP121" s="6">
        <v>0</v>
      </c>
      <c r="GQ121" s="6">
        <v>0</v>
      </c>
      <c r="GR121" s="6">
        <v>0</v>
      </c>
      <c r="GS121" s="6">
        <v>0</v>
      </c>
      <c r="GT121" s="6">
        <v>0</v>
      </c>
      <c r="GU121" s="6">
        <v>0</v>
      </c>
      <c r="GV121" s="6">
        <v>0</v>
      </c>
      <c r="GW121" s="6">
        <v>0</v>
      </c>
      <c r="GX121" s="6">
        <v>0</v>
      </c>
      <c r="GY121" s="6">
        <v>0</v>
      </c>
      <c r="GZ121" s="6">
        <v>0</v>
      </c>
      <c r="HA121" s="6">
        <v>0</v>
      </c>
      <c r="HB121" s="6">
        <v>0</v>
      </c>
      <c r="HC121" s="6">
        <v>0</v>
      </c>
      <c r="HD121" s="6">
        <v>0</v>
      </c>
      <c r="HE121" s="6">
        <v>0</v>
      </c>
      <c r="HF121" s="6">
        <v>0</v>
      </c>
      <c r="HG121" s="6">
        <v>0</v>
      </c>
      <c r="HH121" s="6">
        <v>0</v>
      </c>
      <c r="HI121" s="6">
        <v>0</v>
      </c>
      <c r="HJ121" s="6">
        <v>0</v>
      </c>
      <c r="HK121" s="6">
        <v>0</v>
      </c>
      <c r="HL121" s="6">
        <v>0</v>
      </c>
      <c r="HM121" s="6">
        <v>0</v>
      </c>
      <c r="HN121" s="6">
        <v>0</v>
      </c>
      <c r="HO121" s="6">
        <v>0</v>
      </c>
      <c r="HP121" s="6">
        <v>0</v>
      </c>
      <c r="HQ121" s="6">
        <v>0</v>
      </c>
      <c r="HR121" s="6">
        <v>0</v>
      </c>
      <c r="HS121" s="6">
        <v>0</v>
      </c>
      <c r="HT121" s="6">
        <v>0</v>
      </c>
      <c r="HU121" s="6">
        <v>0</v>
      </c>
      <c r="HV121" s="6">
        <v>0</v>
      </c>
      <c r="HW121" s="6">
        <v>0</v>
      </c>
      <c r="HX121" s="6">
        <v>0</v>
      </c>
      <c r="HY121" s="6">
        <v>0</v>
      </c>
      <c r="HZ121" s="6">
        <v>0</v>
      </c>
      <c r="IA121" s="6">
        <v>0</v>
      </c>
      <c r="IB121" s="6">
        <v>0</v>
      </c>
      <c r="IC121" s="6">
        <v>0</v>
      </c>
      <c r="ID121" s="6">
        <v>0</v>
      </c>
      <c r="IE121" s="6">
        <v>0</v>
      </c>
      <c r="IF121" s="6">
        <v>0</v>
      </c>
      <c r="IG121" s="6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plocke</dc:creator>
  <cp:keywords/>
  <dc:description/>
  <cp:lastModifiedBy>Ira Keltz</cp:lastModifiedBy>
  <cp:lastPrinted>2001-02-09T11:57:15Z</cp:lastPrinted>
  <dcterms:created xsi:type="dcterms:W3CDTF">2001-02-02T13:45:35Z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