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_25_00" sheetId="1" r:id="rId1"/>
    <sheet name="1_26_00" sheetId="2" r:id="rId2"/>
    <sheet name="1_27_00" sheetId="3" r:id="rId3"/>
  </sheets>
  <definedNames/>
  <calcPr fullCalcOnLoad="1"/>
</workbook>
</file>

<file path=xl/sharedStrings.xml><?xml version="1.0" encoding="utf-8"?>
<sst xmlns="http://schemas.openxmlformats.org/spreadsheetml/2006/main" count="157" uniqueCount="110">
  <si>
    <t>STEP for Aerospace Workshop</t>
  </si>
  <si>
    <t>Day 1: Painting the BIG Picture</t>
  </si>
  <si>
    <t>Location:  Building 180-101 with video links to the Design Hub and NASA TV</t>
  </si>
  <si>
    <t>Presentation Title</t>
  </si>
  <si>
    <t>Name</t>
  </si>
  <si>
    <t>Affiliation</t>
  </si>
  <si>
    <t>Duration</t>
  </si>
  <si>
    <t>From</t>
  </si>
  <si>
    <t>To</t>
  </si>
  <si>
    <t>Morning</t>
  </si>
  <si>
    <t>Welcome</t>
  </si>
  <si>
    <t>JPL</t>
  </si>
  <si>
    <t xml:space="preserve">Opening Remarks from the NASA CIO </t>
  </si>
  <si>
    <t>Lee Holcomb</t>
  </si>
  <si>
    <t>NASA HQ</t>
  </si>
  <si>
    <t>Introduction</t>
  </si>
  <si>
    <t>Tom Renfrow</t>
  </si>
  <si>
    <t>Overview of STEP (setting the stage)  &amp; Video</t>
  </si>
  <si>
    <t>Steve, Jim, Georg</t>
  </si>
  <si>
    <t>NASA</t>
  </si>
  <si>
    <t xml:space="preserve">STEP for Space Architecture  </t>
  </si>
  <si>
    <t>Hans Peter De Koning</t>
  </si>
  <si>
    <t>ESTEC/ESA</t>
  </si>
  <si>
    <t xml:space="preserve">Relationship of STEP to Model Quality </t>
  </si>
  <si>
    <t>Doug Cheney</t>
  </si>
  <si>
    <t>ITI</t>
  </si>
  <si>
    <t>Break</t>
  </si>
  <si>
    <t xml:space="preserve">STEP Technology for Model Healing </t>
  </si>
  <si>
    <t>Tony Ranger</t>
  </si>
  <si>
    <t xml:space="preserve">Theorem Solutions </t>
  </si>
  <si>
    <t xml:space="preserve">Manufacturing Applications of STEP </t>
  </si>
  <si>
    <t>Martin Hardwick</t>
  </si>
  <si>
    <t>Step Tools</t>
  </si>
  <si>
    <t>Lunch Break (12:30 to 13:30)</t>
  </si>
  <si>
    <t>Afternoon</t>
  </si>
  <si>
    <t xml:space="preserve">STEP's JAVA Link </t>
  </si>
  <si>
    <t>Lothar Klein</t>
  </si>
  <si>
    <t>LKSoft</t>
  </si>
  <si>
    <t xml:space="preserve">Electro-Mechanical Integration </t>
  </si>
  <si>
    <t>Greg Smith</t>
  </si>
  <si>
    <t>Boeing</t>
  </si>
  <si>
    <t xml:space="preserve">STEP for Cable Harness Design and Manufacturing </t>
  </si>
  <si>
    <t>Max Ungerer</t>
  </si>
  <si>
    <t>ProStep</t>
  </si>
  <si>
    <t>AP209 Scope and Application</t>
  </si>
  <si>
    <t>Keith Hunten</t>
  </si>
  <si>
    <t>LMA</t>
  </si>
  <si>
    <t>STEP Integration with CORBA, XML and JAVA Technologies</t>
  </si>
  <si>
    <t>Steve Waterbury</t>
  </si>
  <si>
    <t>NASA GSFC</t>
  </si>
  <si>
    <t xml:space="preserve">Closing Panel Discussion </t>
  </si>
  <si>
    <t>All</t>
  </si>
  <si>
    <t>start time</t>
  </si>
  <si>
    <t>Day 2: Vendors</t>
  </si>
  <si>
    <t>Location: Design Hub, Building 301-332G</t>
  </si>
  <si>
    <t xml:space="preserve">Opening Remarks and Introductions </t>
  </si>
  <si>
    <t>System Engineering Initiative and Tools</t>
  </si>
  <si>
    <t>Kjell Bengtsson</t>
  </si>
  <si>
    <t>EPM</t>
  </si>
  <si>
    <t>Theorem Solution's STEP Products</t>
  </si>
  <si>
    <t>STEP Application Modules</t>
  </si>
  <si>
    <t>Bernd Wenzel</t>
  </si>
  <si>
    <t>Baghera Exchange, Bagerha View and STEP-TAS libraries</t>
  </si>
  <si>
    <t>Eric Lebegue</t>
  </si>
  <si>
    <t>Simulog</t>
  </si>
  <si>
    <t>IMOS</t>
  </si>
  <si>
    <t>Laura Needles</t>
  </si>
  <si>
    <t xml:space="preserve">Thermal Tool Vendors </t>
  </si>
  <si>
    <t>Dave, Ron</t>
  </si>
  <si>
    <t>SINDA/G, TAS</t>
  </si>
  <si>
    <t>Engineering Analysis BoF</t>
  </si>
  <si>
    <t xml:space="preserve">open for STEP Development Toolkits, ECAD and MCAD and translator </t>
  </si>
  <si>
    <t>Electro-Mechanical BoF</t>
  </si>
  <si>
    <t>System BoF</t>
  </si>
  <si>
    <t>Em Bof</t>
  </si>
  <si>
    <t>System Engineering BoF</t>
  </si>
  <si>
    <t>Harry Frisch</t>
  </si>
  <si>
    <t>GSFC</t>
  </si>
  <si>
    <t>Day 3: Implementors</t>
  </si>
  <si>
    <t xml:space="preserve">Opening Remarks and Introductions  </t>
  </si>
  <si>
    <t xml:space="preserve">Report/presentation on NASA's STEP Initiative (STEP Testbed, etc.) </t>
  </si>
  <si>
    <t xml:space="preserve">Expresso Tutorial - model validation and transformation </t>
  </si>
  <si>
    <t>Peter Denno</t>
  </si>
  <si>
    <t>NIST</t>
  </si>
  <si>
    <t xml:space="preserve">Standardized Techncial Data Packages (AP232) </t>
  </si>
  <si>
    <t>Jean-Luc LeGal</t>
  </si>
  <si>
    <t>CNES</t>
  </si>
  <si>
    <t xml:space="preserve">STEP Systems Engineering  Initiative (AP233) </t>
  </si>
  <si>
    <t>System Engineering Pilot</t>
  </si>
  <si>
    <t>Jacques Spee</t>
  </si>
  <si>
    <t>NRL</t>
  </si>
  <si>
    <t xml:space="preserve">STEP for Electro Mechanical Design </t>
  </si>
  <si>
    <t>Tom Thurman</t>
  </si>
  <si>
    <t>Rockwell</t>
  </si>
  <si>
    <t xml:space="preserve">Management of Electro-Mechanical Analysis Models </t>
  </si>
  <si>
    <t>Russell Peak</t>
  </si>
  <si>
    <t>GA Tech</t>
  </si>
  <si>
    <t xml:space="preserve">STEP for Space Applications - TAS and NRF development </t>
  </si>
  <si>
    <t>Hans Peter/Eric</t>
  </si>
  <si>
    <t>ESA/Simulog</t>
  </si>
  <si>
    <t xml:space="preserve">Report/presentation/demo on JPL's Thermal STEP developments </t>
  </si>
  <si>
    <t>Georg Siebes</t>
  </si>
  <si>
    <t>NASA JPL</t>
  </si>
  <si>
    <t xml:space="preserve">The use of STEP standards in the Team I Concurrent Design Process </t>
  </si>
  <si>
    <t>Knud Oxnevad</t>
  </si>
  <si>
    <t xml:space="preserve"> </t>
  </si>
  <si>
    <t>ISOWAN Supporting Concurrent Engineering</t>
  </si>
  <si>
    <t>Ed Chow</t>
  </si>
  <si>
    <t>STEP Development Toolkits</t>
  </si>
  <si>
    <t xml:space="preserve">STEP PDM Toolkit Demos (SDAI)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</si>
</sst>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:MM\ AM/PM"/>
    <numFmt numFmtId="166" formatCode="M/D/YYYY\ H:MM"/>
  </numFmts>
  <fonts count="6">
    <font>
      <sz val="10"/>
      <name val="Arial"/>
      <family val="0"/>
    </font>
    <font>
      <sz val="36"/>
      <name val="Times New Roman"/>
      <family val="1"/>
    </font>
    <font>
      <b/>
      <sz val="14"/>
      <color indexed="51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5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/>
    </xf>
    <xf numFmtId="164" fontId="1" fillId="0" borderId="1" xfId="0" applyFont="1" applyBorder="1" applyAlignment="1">
      <alignment horizontal="center"/>
    </xf>
    <xf numFmtId="164" fontId="2" fillId="2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/>
    </xf>
    <xf numFmtId="164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4" fontId="4" fillId="0" borderId="1" xfId="0" applyFont="1" applyBorder="1" applyAlignment="1">
      <alignment horizontal="left"/>
    </xf>
    <xf numFmtId="164" fontId="0" fillId="0" borderId="1" xfId="0" applyBorder="1" applyAlignment="1">
      <alignment/>
    </xf>
    <xf numFmtId="164" fontId="0" fillId="0" borderId="1" xfId="0" applyBorder="1" applyAlignment="1">
      <alignment horizontal="center"/>
    </xf>
    <xf numFmtId="165" fontId="0" fillId="0" borderId="1" xfId="0" applyNumberFormat="1" applyBorder="1" applyAlignment="1">
      <alignment/>
    </xf>
    <xf numFmtId="164" fontId="0" fillId="3" borderId="1" xfId="0" applyFont="1" applyFill="1" applyBorder="1" applyAlignment="1">
      <alignment/>
    </xf>
    <xf numFmtId="164" fontId="0" fillId="3" borderId="1" xfId="0" applyFill="1" applyBorder="1" applyAlignment="1">
      <alignment horizontal="center"/>
    </xf>
    <xf numFmtId="165" fontId="0" fillId="3" borderId="1" xfId="0" applyNumberFormat="1" applyFill="1" applyBorder="1" applyAlignment="1">
      <alignment/>
    </xf>
    <xf numFmtId="164" fontId="5" fillId="0" borderId="0" xfId="0" applyFont="1" applyAlignment="1">
      <alignment/>
    </xf>
    <xf numFmtId="164" fontId="0" fillId="4" borderId="1" xfId="0" applyFont="1" applyFill="1" applyBorder="1" applyAlignment="1">
      <alignment/>
    </xf>
    <xf numFmtId="164" fontId="0" fillId="4" borderId="1" xfId="0" applyFill="1" applyBorder="1" applyAlignment="1">
      <alignment horizontal="center"/>
    </xf>
    <xf numFmtId="165" fontId="0" fillId="4" borderId="1" xfId="0" applyNumberFormat="1" applyFill="1" applyBorder="1" applyAlignment="1">
      <alignment/>
    </xf>
    <xf numFmtId="164" fontId="0" fillId="5" borderId="1" xfId="0" applyFont="1" applyFill="1" applyBorder="1" applyAlignment="1">
      <alignment/>
    </xf>
    <xf numFmtId="164" fontId="0" fillId="5" borderId="1" xfId="0" applyFill="1" applyBorder="1" applyAlignment="1">
      <alignment horizontal="center"/>
    </xf>
    <xf numFmtId="165" fontId="0" fillId="5" borderId="1" xfId="0" applyNumberFormat="1" applyFill="1" applyBorder="1" applyAlignment="1">
      <alignment/>
    </xf>
    <xf numFmtId="164" fontId="0" fillId="0" borderId="0" xfId="0" applyFont="1" applyAlignment="1">
      <alignment horizontal="right"/>
    </xf>
    <xf numFmtId="166" fontId="0" fillId="0" borderId="0" xfId="0" applyNumberFormat="1" applyAlignment="1">
      <alignment/>
    </xf>
    <xf numFmtId="164" fontId="0" fillId="0" borderId="0" xfId="0" applyBorder="1" applyAlignment="1">
      <alignment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 horizontal="left"/>
    </xf>
    <xf numFmtId="164" fontId="0" fillId="6" borderId="1" xfId="0" applyFont="1" applyFill="1" applyBorder="1" applyAlignment="1">
      <alignment/>
    </xf>
    <xf numFmtId="164" fontId="0" fillId="6" borderId="1" xfId="0" applyFill="1" applyBorder="1" applyAlignment="1">
      <alignment horizontal="center"/>
    </xf>
    <xf numFmtId="165" fontId="0" fillId="6" borderId="1" xfId="0" applyNumberFormat="1" applyFill="1" applyBorder="1" applyAlignment="1">
      <alignment/>
    </xf>
    <xf numFmtId="164" fontId="0" fillId="6" borderId="0" xfId="0" applyFill="1" applyAlignment="1">
      <alignment/>
    </xf>
    <xf numFmtId="164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28575</xdr:rowOff>
    </xdr:from>
    <xdr:to>
      <xdr:col>0</xdr:col>
      <xdr:colOff>733425</xdr:colOff>
      <xdr:row>0</xdr:row>
      <xdr:rowOff>485775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542925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247650</xdr:colOff>
      <xdr:row>0</xdr:row>
      <xdr:rowOff>152400</xdr:rowOff>
    </xdr:from>
    <xdr:to>
      <xdr:col>5</xdr:col>
      <xdr:colOff>447675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9950" y="152400"/>
          <a:ext cx="790575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28575</xdr:rowOff>
    </xdr:from>
    <xdr:to>
      <xdr:col>0</xdr:col>
      <xdr:colOff>733425</xdr:colOff>
      <xdr:row>0</xdr:row>
      <xdr:rowOff>485775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542925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219075</xdr:colOff>
      <xdr:row>0</xdr:row>
      <xdr:rowOff>152400</xdr:rowOff>
    </xdr:from>
    <xdr:to>
      <xdr:col>5</xdr:col>
      <xdr:colOff>419100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152400"/>
          <a:ext cx="790575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28575</xdr:rowOff>
    </xdr:from>
    <xdr:to>
      <xdr:col>0</xdr:col>
      <xdr:colOff>733425</xdr:colOff>
      <xdr:row>0</xdr:row>
      <xdr:rowOff>485775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542925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238125</xdr:colOff>
      <xdr:row>0</xdr:row>
      <xdr:rowOff>142875</xdr:rowOff>
    </xdr:from>
    <xdr:to>
      <xdr:col>5</xdr:col>
      <xdr:colOff>438150</xdr:colOff>
      <xdr:row>0</xdr:row>
      <xdr:rowOff>381000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00900" y="142875"/>
          <a:ext cx="790575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A1" sqref="A1"/>
    </sheetView>
  </sheetViews>
  <sheetFormatPr defaultColWidth="9.140625" defaultRowHeight="12.75"/>
  <cols>
    <col min="1" max="1" width="58.57421875" style="0" customWidth="1"/>
    <col min="2" max="2" width="19.00390625" style="0" customWidth="1"/>
    <col min="3" max="3" width="16.7109375" style="0" customWidth="1"/>
    <col min="4" max="4" width="10.28125" style="1" customWidth="1"/>
    <col min="5" max="5" width="8.8515625" style="0" customWidth="1"/>
    <col min="6" max="6" width="8.8515625" style="2" customWidth="1"/>
  </cols>
  <sheetData>
    <row r="1" spans="1:6" ht="39.75" customHeight="1">
      <c r="A1" s="3" t="s">
        <v>0</v>
      </c>
      <c r="B1" s="3"/>
      <c r="C1" s="3"/>
      <c r="D1" s="3"/>
      <c r="E1" s="3"/>
      <c r="F1" s="3"/>
    </row>
    <row r="2" spans="1:6" ht="18">
      <c r="A2" s="4" t="s">
        <v>1</v>
      </c>
      <c r="B2" s="4"/>
      <c r="C2" s="4"/>
      <c r="D2" s="4"/>
      <c r="E2" s="4"/>
      <c r="F2" s="4"/>
    </row>
    <row r="3" spans="1:6" ht="15" customHeight="1">
      <c r="A3" s="5" t="s">
        <v>2</v>
      </c>
      <c r="B3" s="5"/>
      <c r="C3" s="5"/>
      <c r="D3" s="5"/>
      <c r="E3" s="5"/>
      <c r="F3" s="5"/>
    </row>
    <row r="4" spans="1:6" ht="1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7" t="s">
        <v>8</v>
      </c>
    </row>
    <row r="5" spans="1:6" ht="13.5">
      <c r="A5" s="8" t="s">
        <v>9</v>
      </c>
      <c r="B5" s="9"/>
      <c r="C5" s="9"/>
      <c r="D5" s="10"/>
      <c r="E5" s="9"/>
      <c r="F5" s="11"/>
    </row>
    <row r="6" spans="1:6" ht="13.5">
      <c r="A6" s="9" t="s">
        <v>10</v>
      </c>
      <c r="B6" s="9"/>
      <c r="C6" s="9" t="s">
        <v>11</v>
      </c>
      <c r="D6" s="10">
        <v>5</v>
      </c>
      <c r="E6" s="11">
        <f>IF(D6=0," ",$B$35+SUM($D$5:$D5)/1440)</f>
        <v>36550.354166666664</v>
      </c>
      <c r="F6" s="11">
        <f>IF(D6=0," ",$B$35+SUM($D$5:D6)/1440)</f>
        <v>36550.35763888888</v>
      </c>
    </row>
    <row r="7" spans="1:6" ht="13.5">
      <c r="A7" s="12" t="s">
        <v>12</v>
      </c>
      <c r="B7" s="12" t="s">
        <v>13</v>
      </c>
      <c r="C7" s="12" t="s">
        <v>14</v>
      </c>
      <c r="D7" s="13">
        <v>15</v>
      </c>
      <c r="E7" s="14">
        <f>IF(D7=0," ",$B$35+SUM($D$5:$D6)/1440)</f>
        <v>36550.35763888888</v>
      </c>
      <c r="F7" s="14">
        <f>IF(D7=0," ",$B$35+SUM($D$5:D7)/1440)</f>
        <v>36550.368055555555</v>
      </c>
    </row>
    <row r="8" spans="1:6" ht="13.5">
      <c r="A8" s="12" t="s">
        <v>15</v>
      </c>
      <c r="B8" s="12" t="s">
        <v>16</v>
      </c>
      <c r="C8" s="12" t="s">
        <v>11</v>
      </c>
      <c r="D8" s="13">
        <v>10</v>
      </c>
      <c r="E8" s="14">
        <f>IF(D8=0," ",$B$35+SUM($D$5:$D7)/1440)</f>
        <v>36550.368055555555</v>
      </c>
      <c r="F8" s="14">
        <f>IF(D8=0," ",$B$35+SUM($D$5:D8)/1440)</f>
        <v>36550.375</v>
      </c>
    </row>
    <row r="9" spans="1:8" ht="13.5">
      <c r="A9" s="9" t="s">
        <v>17</v>
      </c>
      <c r="B9" s="9" t="s">
        <v>18</v>
      </c>
      <c r="C9" s="9" t="s">
        <v>19</v>
      </c>
      <c r="D9" s="10">
        <v>30</v>
      </c>
      <c r="E9" s="11">
        <f>IF(D9=0," ",$B$35+SUM($D$5:$D8)/1440)</f>
        <v>36550.375</v>
      </c>
      <c r="F9" s="11">
        <f>IF(D9=0," ",$B$35+SUM($D$5:D9)/1440)</f>
        <v>36550.39583333333</v>
      </c>
      <c r="H9" s="15"/>
    </row>
    <row r="10" spans="1:6" ht="13.5">
      <c r="A10" s="12" t="s">
        <v>20</v>
      </c>
      <c r="B10" s="12" t="s">
        <v>21</v>
      </c>
      <c r="C10" s="12" t="s">
        <v>22</v>
      </c>
      <c r="D10" s="13">
        <v>35</v>
      </c>
      <c r="E10" s="14">
        <f>IF(D10=0," ",$B$35+SUM($D$5:$D9)/1440)</f>
        <v>36550.39583333333</v>
      </c>
      <c r="F10" s="14">
        <f>IF(D10=0," ",$B$35+SUM($D$5:D10)/1440)</f>
        <v>36550.42013888888</v>
      </c>
    </row>
    <row r="11" spans="1:6" ht="13.5">
      <c r="A11" s="9" t="s">
        <v>23</v>
      </c>
      <c r="B11" s="9" t="s">
        <v>24</v>
      </c>
      <c r="C11" s="9" t="s">
        <v>25</v>
      </c>
      <c r="D11" s="10">
        <v>40</v>
      </c>
      <c r="E11" s="11">
        <f>IF(D11=0," ",$B$35+SUM($D$5:$D10)/1440)</f>
        <v>36550.42013888888</v>
      </c>
      <c r="F11" s="11">
        <f>IF(D11=0," ",$B$35+SUM($D$5:D11)/1440)</f>
        <v>36550.447916666664</v>
      </c>
    </row>
    <row r="12" spans="1:6" ht="13.5">
      <c r="A12" s="9"/>
      <c r="B12" s="9"/>
      <c r="C12" s="9"/>
      <c r="D12" s="10"/>
      <c r="E12" s="11" t="str">
        <f>IF(D12=0," ",$B$35+SUM($D$5:$D11)/1440)</f>
        <v> </v>
      </c>
      <c r="F12" s="11" t="str">
        <f>IF(D12=0," ",$B$35+SUM($D$5:D12)/1440)</f>
        <v> </v>
      </c>
    </row>
    <row r="13" spans="1:6" ht="13.5">
      <c r="A13" s="16" t="s">
        <v>26</v>
      </c>
      <c r="B13" s="16"/>
      <c r="C13" s="16"/>
      <c r="D13" s="17">
        <v>15</v>
      </c>
      <c r="E13" s="18">
        <f>IF(D13=0," ",$B$35+SUM($D$5:$D12)/1440)</f>
        <v>36550.447916666664</v>
      </c>
      <c r="F13" s="18">
        <f>IF(D13=0," ",$B$35+SUM($D$5:D13)/1440)</f>
        <v>36550.45833333333</v>
      </c>
    </row>
    <row r="14" spans="1:6" ht="13.5">
      <c r="A14" s="9"/>
      <c r="B14" s="9"/>
      <c r="C14" s="9"/>
      <c r="D14" s="10"/>
      <c r="E14" s="11" t="str">
        <f>IF(D14=0," ",$B$35+SUM($D$5:$D13)/1440)</f>
        <v> </v>
      </c>
      <c r="F14" s="11" t="str">
        <f>IF(D14=0," ",$B$35+SUM($D$5:D14)/1440)</f>
        <v> </v>
      </c>
    </row>
    <row r="15" spans="1:6" ht="13.5">
      <c r="A15" s="9" t="s">
        <v>27</v>
      </c>
      <c r="B15" s="9" t="s">
        <v>28</v>
      </c>
      <c r="C15" s="9" t="s">
        <v>29</v>
      </c>
      <c r="D15" s="10">
        <v>35</v>
      </c>
      <c r="E15" s="11">
        <f>IF(D15=0," ",$B$35+SUM($D$5:$D14)/1440)</f>
        <v>36550.45833333333</v>
      </c>
      <c r="F15" s="11">
        <f>IF(D15=0," ",$B$35+SUM($D$5:D15)/1440)</f>
        <v>36550.48263888888</v>
      </c>
    </row>
    <row r="16" spans="1:6" ht="13.5">
      <c r="A16" s="12" t="s">
        <v>30</v>
      </c>
      <c r="B16" s="12" t="s">
        <v>31</v>
      </c>
      <c r="C16" s="12" t="s">
        <v>32</v>
      </c>
      <c r="D16" s="13">
        <v>30</v>
      </c>
      <c r="E16" s="14">
        <f>IF(D16=0," ",$B$35+SUM($D$5:$D15)/1440)</f>
        <v>36550.48263888888</v>
      </c>
      <c r="F16" s="14">
        <f>IF(D16=0," ",$B$35+SUM($D$5:D16)/1440)</f>
        <v>36550.50347222222</v>
      </c>
    </row>
    <row r="17" spans="1:6" ht="12.75" customHeight="1">
      <c r="A17" s="9"/>
      <c r="B17" s="9"/>
      <c r="C17" s="9"/>
      <c r="D17" s="10"/>
      <c r="E17" s="11" t="str">
        <f>IF(D17=0," ",$B$35+SUM($D$5:$D16)/1440)</f>
        <v> </v>
      </c>
      <c r="F17" s="11" t="str">
        <f>IF(D17=0," ",$B$35+SUM($D$5:D17)/1440)</f>
        <v> </v>
      </c>
    </row>
    <row r="18" spans="1:6" ht="13.5">
      <c r="A18" s="9"/>
      <c r="B18" s="9"/>
      <c r="C18" s="9"/>
      <c r="D18" s="10"/>
      <c r="E18" s="11" t="str">
        <f>IF(D18=0," ",$B$35+SUM($D$5:$D17)/1440)</f>
        <v> </v>
      </c>
      <c r="F18" s="11" t="str">
        <f>IF(D18=0," ",$B$35+SUM($D$5:D18)/1440)</f>
        <v> </v>
      </c>
    </row>
    <row r="19" spans="1:6" ht="13.5">
      <c r="A19" s="16" t="s">
        <v>33</v>
      </c>
      <c r="B19" s="16"/>
      <c r="C19" s="16"/>
      <c r="D19" s="17">
        <v>60</v>
      </c>
      <c r="E19" s="18">
        <f>IF(D19=0," ",$B$35+SUM($D$5:$D18)/1440)</f>
        <v>36550.50347222222</v>
      </c>
      <c r="F19" s="18">
        <f>IF(D19=0," ",$B$35+SUM($D$5:D19)/1440)</f>
        <v>36550.54513888888</v>
      </c>
    </row>
    <row r="20" spans="1:6" ht="13.5">
      <c r="A20" s="8" t="s">
        <v>34</v>
      </c>
      <c r="B20" s="9"/>
      <c r="C20" s="9"/>
      <c r="D20" s="10"/>
      <c r="E20" s="11" t="str">
        <f>IF(D20=0," ",$B$35+SUM($D$5:$D19)/1440)</f>
        <v> </v>
      </c>
      <c r="F20" s="11" t="str">
        <f>IF(D20=0," ",$B$35+SUM($D$5:D20)/1440)</f>
        <v> </v>
      </c>
    </row>
    <row r="21" spans="1:6" ht="13.5">
      <c r="A21" s="9"/>
      <c r="B21" s="9"/>
      <c r="C21" s="9"/>
      <c r="D21" s="10"/>
      <c r="E21" s="11" t="str">
        <f>IF(D21=0," ",$B$35+SUM($D$5:$D20)/1440)</f>
        <v> </v>
      </c>
      <c r="F21" s="11" t="str">
        <f>IF(D21=0," ",$B$35+SUM($D$5:D21)/1440)</f>
        <v> </v>
      </c>
    </row>
    <row r="22" spans="1:6" ht="13.5">
      <c r="A22" s="9" t="s">
        <v>35</v>
      </c>
      <c r="B22" s="9" t="s">
        <v>36</v>
      </c>
      <c r="C22" s="9" t="s">
        <v>37</v>
      </c>
      <c r="D22" s="10">
        <v>40</v>
      </c>
      <c r="E22" s="11">
        <f>IF(D22=0," ",$B$35+SUM($D$5:$D21)/1440)</f>
        <v>36550.54513888888</v>
      </c>
      <c r="F22" s="11">
        <f>IF(D22=0," ",$B$35+SUM($D$5:D22)/1440)</f>
        <v>36550.572916666664</v>
      </c>
    </row>
    <row r="23" spans="1:6" ht="13.5">
      <c r="A23" s="9" t="s">
        <v>38</v>
      </c>
      <c r="B23" s="9" t="s">
        <v>39</v>
      </c>
      <c r="C23" s="9" t="s">
        <v>40</v>
      </c>
      <c r="D23" s="10">
        <v>25</v>
      </c>
      <c r="E23" s="11">
        <f>IF(D23=0," ",$B$35+SUM($D$5:$D22)/1440)</f>
        <v>36550.572916666664</v>
      </c>
      <c r="F23" s="11">
        <f>IF(D23=0," ",$B$35+SUM($D$5:D23)/1440)</f>
        <v>36550.590277777774</v>
      </c>
    </row>
    <row r="24" spans="1:6" ht="13.5">
      <c r="A24" s="9" t="s">
        <v>41</v>
      </c>
      <c r="B24" s="9" t="s">
        <v>42</v>
      </c>
      <c r="C24" s="9" t="s">
        <v>43</v>
      </c>
      <c r="D24" s="10">
        <v>25</v>
      </c>
      <c r="E24" s="11">
        <f>IF(D24=0," ",$B$35+SUM($D$5:$D23)/1440)</f>
        <v>36550.590277777774</v>
      </c>
      <c r="F24" s="11">
        <f>IF(D24=0," ",$B$35+SUM($D$5:D24)/1440)</f>
        <v>36550.60763888888</v>
      </c>
    </row>
    <row r="25" spans="1:6" ht="13.5">
      <c r="A25" s="9"/>
      <c r="B25" s="9"/>
      <c r="C25" s="9"/>
      <c r="D25" s="10"/>
      <c r="E25" s="11" t="str">
        <f>IF(D25=0," ",$B$35+SUM($D$5:$D24)/1440)</f>
        <v> </v>
      </c>
      <c r="F25" s="11" t="str">
        <f>IF(D25=0," ",$B$35+SUM($D$5:D25)/1440)</f>
        <v> </v>
      </c>
    </row>
    <row r="26" spans="1:6" ht="13.5">
      <c r="A26" s="16" t="s">
        <v>26</v>
      </c>
      <c r="B26" s="16"/>
      <c r="C26" s="16"/>
      <c r="D26" s="17">
        <v>25</v>
      </c>
      <c r="E26" s="18">
        <f>IF(D26=0," ",$B$35+SUM($D$5:$D25)/1440)</f>
        <v>36550.60763888888</v>
      </c>
      <c r="F26" s="18">
        <f>IF(D26=0," ",$B$35+SUM($D$5:D26)/1440)</f>
        <v>36550.625</v>
      </c>
    </row>
    <row r="27" spans="1:6" ht="13.5">
      <c r="A27" s="9"/>
      <c r="B27" s="9"/>
      <c r="C27" s="9"/>
      <c r="D27" s="10"/>
      <c r="E27" s="11" t="str">
        <f>IF(D27=0," ",$B$35+SUM($D$5:$D26)/1440)</f>
        <v> </v>
      </c>
      <c r="F27" s="11" t="str">
        <f>IF(D27=0," ",$B$35+SUM($D$5:D27)/1440)</f>
        <v> </v>
      </c>
    </row>
    <row r="28" spans="1:6" ht="13.5">
      <c r="A28" s="9" t="s">
        <v>44</v>
      </c>
      <c r="B28" s="9" t="s">
        <v>45</v>
      </c>
      <c r="C28" s="9" t="s">
        <v>46</v>
      </c>
      <c r="D28" s="10">
        <v>40</v>
      </c>
      <c r="E28" s="11">
        <f>IF(D28=0," ",$B$35+SUM($D$5:$D27)/1440)</f>
        <v>36550.625</v>
      </c>
      <c r="F28" s="11">
        <f>IF(D28=0," ",$B$35+SUM($D$5:D28)/1440)</f>
        <v>36550.652777777774</v>
      </c>
    </row>
    <row r="29" spans="1:6" ht="13.5">
      <c r="A29" s="9" t="s">
        <v>47</v>
      </c>
      <c r="B29" s="9" t="s">
        <v>48</v>
      </c>
      <c r="C29" s="9" t="s">
        <v>49</v>
      </c>
      <c r="D29" s="10">
        <v>20</v>
      </c>
      <c r="E29" s="11">
        <f>IF(D29=0," ",$B$35+SUM($D$5:$D28)/1440)</f>
        <v>36550.652777777774</v>
      </c>
      <c r="F29" s="11">
        <f>IF(D29=0," ",$B$35+SUM($D$5:D29)/1440)</f>
        <v>36550.666666666664</v>
      </c>
    </row>
    <row r="30" spans="1:6" ht="13.5">
      <c r="A30" s="9"/>
      <c r="B30" s="9"/>
      <c r="C30" s="9"/>
      <c r="D30" s="10"/>
      <c r="E30" s="11" t="str">
        <f>IF(D30=0," ",$B$35+SUM($D$5:$D29)/1440)</f>
        <v> </v>
      </c>
      <c r="F30" s="11" t="str">
        <f>IF(D30=0," ",$B$35+SUM($D$5:D30)/1440)</f>
        <v> </v>
      </c>
    </row>
    <row r="31" spans="1:6" ht="13.5">
      <c r="A31" s="9"/>
      <c r="B31" s="9"/>
      <c r="D31" s="10"/>
      <c r="E31" s="11" t="str">
        <f>IF(D31=0," ",$B$35+SUM($D$5:$D30)/1440)</f>
        <v> </v>
      </c>
      <c r="F31" s="11" t="str">
        <f>IF(D31=0," ",$B$35+SUM($D$5:D31)/1440)</f>
        <v> </v>
      </c>
    </row>
    <row r="32" spans="1:6" ht="13.5">
      <c r="A32" s="9"/>
      <c r="B32" s="9"/>
      <c r="C32" s="9"/>
      <c r="D32" s="10"/>
      <c r="E32" s="11" t="str">
        <f>IF(D32=0," ",$B$35+SUM($D$5:$D31)/1440)</f>
        <v> </v>
      </c>
      <c r="F32" s="11" t="str">
        <f>IF(D32=0," ",$B$35+SUM($D$5:D32)/1440)</f>
        <v> </v>
      </c>
    </row>
    <row r="33" spans="1:6" ht="13.5">
      <c r="A33" s="19" t="s">
        <v>50</v>
      </c>
      <c r="B33" s="19" t="s">
        <v>51</v>
      </c>
      <c r="C33" s="19"/>
      <c r="D33" s="20">
        <v>30</v>
      </c>
      <c r="E33" s="21">
        <f>IF(D33=0," ",$B$35+SUM($D$5:$D32)/1440)</f>
        <v>36550.666666666664</v>
      </c>
      <c r="F33" s="21">
        <f>IF(D33=0," ",$B$35+SUM($D$5:D33)/1440)</f>
        <v>36550.6875</v>
      </c>
    </row>
    <row r="35" spans="1:2" ht="13.5">
      <c r="A35" s="22" t="s">
        <v>52</v>
      </c>
      <c r="B35" s="23">
        <v>36550.354166666664</v>
      </c>
    </row>
    <row r="37" spans="1:3" ht="13.5">
      <c r="A37" s="24"/>
      <c r="B37" s="24"/>
      <c r="C37" s="24"/>
    </row>
    <row r="38" spans="1:3" ht="13.5">
      <c r="A38" s="25"/>
      <c r="B38" s="24"/>
      <c r="C38" s="24"/>
    </row>
  </sheetData>
  <mergeCells count="3">
    <mergeCell ref="A1:F1"/>
    <mergeCell ref="A2:F2"/>
    <mergeCell ref="A3:F3"/>
  </mergeCells>
  <printOptions horizontalCentered="1" verticalCentered="1"/>
  <pageMargins left="0.7479166666666667" right="0.7479166666666667" top="0.75" bottom="0.75" header="0.5118055555555555" footer="0.5118055555555555"/>
  <pageSetup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A3" sqref="A3"/>
    </sheetView>
  </sheetViews>
  <sheetFormatPr defaultColWidth="9.140625" defaultRowHeight="12.75"/>
  <cols>
    <col min="1" max="1" width="58.57421875" style="0" customWidth="1"/>
    <col min="2" max="2" width="19.00390625" style="0" customWidth="1"/>
    <col min="3" max="3" width="16.7109375" style="0" customWidth="1"/>
    <col min="4" max="4" width="10.28125" style="1" customWidth="1"/>
    <col min="5" max="5" width="8.8515625" style="0" customWidth="1"/>
    <col min="6" max="6" width="8.7109375" style="0" customWidth="1"/>
  </cols>
  <sheetData>
    <row r="1" spans="1:6" ht="39.75" customHeight="1">
      <c r="A1" s="3" t="s">
        <v>0</v>
      </c>
      <c r="B1" s="3"/>
      <c r="C1" s="3"/>
      <c r="D1" s="3"/>
      <c r="E1" s="3"/>
      <c r="F1" s="3"/>
    </row>
    <row r="2" spans="1:6" ht="18">
      <c r="A2" s="4" t="s">
        <v>53</v>
      </c>
      <c r="B2" s="4"/>
      <c r="C2" s="4"/>
      <c r="D2" s="4"/>
      <c r="E2" s="4"/>
      <c r="F2" s="4"/>
    </row>
    <row r="3" spans="1:6" ht="15" customHeight="1">
      <c r="A3" s="6" t="s">
        <v>54</v>
      </c>
      <c r="B3" s="6"/>
      <c r="C3" s="6"/>
      <c r="D3" s="6"/>
      <c r="E3" s="6"/>
      <c r="F3" s="6"/>
    </row>
    <row r="4" spans="1:6" ht="1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7" t="s">
        <v>8</v>
      </c>
    </row>
    <row r="5" spans="1:6" ht="13.5">
      <c r="A5" s="8" t="s">
        <v>9</v>
      </c>
      <c r="B5" s="9"/>
      <c r="C5" s="9"/>
      <c r="D5" s="10"/>
      <c r="E5" s="9"/>
      <c r="F5" s="11"/>
    </row>
    <row r="6" spans="1:6" ht="13.5">
      <c r="A6" s="26" t="s">
        <v>55</v>
      </c>
      <c r="B6" s="9"/>
      <c r="C6" s="9"/>
      <c r="D6" s="10">
        <v>5</v>
      </c>
      <c r="E6" s="11">
        <f>IF(D6=0," ",$B$35+SUM($D$5:$D5)/1440)</f>
        <v>36551.354166666664</v>
      </c>
      <c r="F6" s="11">
        <f>IF(D6=0," ",$B$35+SUM($D$5:$D6)/1440)</f>
        <v>36551.35763888888</v>
      </c>
    </row>
    <row r="7" spans="1:6" ht="13.5">
      <c r="A7" s="12" t="s">
        <v>56</v>
      </c>
      <c r="B7" s="12" t="s">
        <v>57</v>
      </c>
      <c r="C7" s="12" t="s">
        <v>58</v>
      </c>
      <c r="D7" s="13">
        <v>25</v>
      </c>
      <c r="E7" s="14">
        <f>IF(D7=0," ",$B$35+SUM($D$5:$D6)/1440)</f>
        <v>36551.35763888888</v>
      </c>
      <c r="F7" s="14">
        <f>IF(D7=0," ",$B$35+SUM($D$5:$D7)/1440)</f>
        <v>36551.375</v>
      </c>
    </row>
    <row r="8" spans="1:6" ht="13.5">
      <c r="A8" s="9" t="s">
        <v>59</v>
      </c>
      <c r="B8" s="9" t="s">
        <v>28</v>
      </c>
      <c r="C8" s="9" t="s">
        <v>29</v>
      </c>
      <c r="D8" s="10">
        <v>25</v>
      </c>
      <c r="E8" s="11">
        <f>IF(D8=0," ",$B$35+SUM($D$5:$D7)/1440)</f>
        <v>36551.375</v>
      </c>
      <c r="F8" s="11">
        <f>IF(D8=0," ",$B$35+SUM($D$5:$D8)/1440)</f>
        <v>36551.39236111111</v>
      </c>
    </row>
    <row r="9" spans="1:6" ht="13.5">
      <c r="A9" s="12" t="s">
        <v>60</v>
      </c>
      <c r="B9" s="12" t="s">
        <v>61</v>
      </c>
      <c r="C9" s="12" t="s">
        <v>43</v>
      </c>
      <c r="D9" s="13">
        <v>25</v>
      </c>
      <c r="E9" s="14">
        <f>IF(D9=0," ",$B$35+SUM($D$5:$D8)/1440)</f>
        <v>36551.39236111111</v>
      </c>
      <c r="F9" s="14">
        <f>IF(D9=0," ",$B$35+SUM($D$5:$D9)/1440)</f>
        <v>36551.40972222222</v>
      </c>
    </row>
    <row r="10" spans="1:6" ht="13.5">
      <c r="A10" s="9" t="s">
        <v>62</v>
      </c>
      <c r="B10" s="9" t="s">
        <v>63</v>
      </c>
      <c r="C10" s="9" t="s">
        <v>64</v>
      </c>
      <c r="D10" s="10">
        <v>25</v>
      </c>
      <c r="E10" s="11">
        <f>IF(D10=0," ",$B$35+SUM($D$5:$D9)/1440)</f>
        <v>36551.40972222222</v>
      </c>
      <c r="F10" s="11">
        <f>IF(D10=0," ",$B$35+SUM($D$5:$D10)/1440)</f>
        <v>36551.42708333333</v>
      </c>
    </row>
    <row r="11" spans="1:6" ht="13.5">
      <c r="A11" s="9"/>
      <c r="B11" s="9"/>
      <c r="C11" s="9"/>
      <c r="D11" s="10"/>
      <c r="E11" s="11" t="str">
        <f>IF(D11=0," ",$B$35+SUM($D$5:$D10)/1440)</f>
        <v> </v>
      </c>
      <c r="F11" s="11" t="str">
        <f>IF(D11=0," ",$B$35+SUM($D$5:$D11)/1440)</f>
        <v> </v>
      </c>
    </row>
    <row r="12" spans="1:6" ht="13.5">
      <c r="A12" s="16" t="s">
        <v>26</v>
      </c>
      <c r="B12" s="16"/>
      <c r="C12" s="16"/>
      <c r="D12" s="17">
        <v>15</v>
      </c>
      <c r="E12" s="18">
        <f>IF(D12=0," ",$B$35+SUM($D$5:$D11)/1440)</f>
        <v>36551.42708333333</v>
      </c>
      <c r="F12" s="18">
        <f>IF(D12=0," ",$B$35+SUM($D$5:$D12)/1440)</f>
        <v>36551.4375</v>
      </c>
    </row>
    <row r="13" spans="1:6" s="30" customFormat="1" ht="13.5">
      <c r="A13" s="27" t="s">
        <v>65</v>
      </c>
      <c r="B13" s="27" t="s">
        <v>66</v>
      </c>
      <c r="C13" s="27" t="s">
        <v>11</v>
      </c>
      <c r="D13" s="28">
        <v>20</v>
      </c>
      <c r="E13" s="29">
        <f>IF(D13=0," ",$B$35+SUM($D$5:$D12)/1440)</f>
        <v>36551.4375</v>
      </c>
      <c r="F13" s="29">
        <f>IF(D13=0," ",$B$35+SUM($D$5:$D13)/1440)</f>
        <v>36551.45138888888</v>
      </c>
    </row>
    <row r="14" spans="1:6" ht="13.5">
      <c r="A14" s="9" t="s">
        <v>67</v>
      </c>
      <c r="B14" s="9" t="s">
        <v>68</v>
      </c>
      <c r="C14" s="9" t="s">
        <v>69</v>
      </c>
      <c r="D14" s="10">
        <v>40</v>
      </c>
      <c r="E14" s="11">
        <f>IF(D14=0," ",$B$35+SUM($D$5:$D13)/1440)</f>
        <v>36551.45138888888</v>
      </c>
      <c r="F14" s="11">
        <f>IF(D14=0," ",$B$35+SUM($D$5:$D14)/1440)</f>
        <v>36551.479166666664</v>
      </c>
    </row>
    <row r="15" spans="1:6" ht="13.5">
      <c r="A15" s="9" t="s">
        <v>70</v>
      </c>
      <c r="B15" s="9" t="s">
        <v>45</v>
      </c>
      <c r="C15" s="9" t="s">
        <v>46</v>
      </c>
      <c r="D15" s="10">
        <v>60</v>
      </c>
      <c r="E15" s="11">
        <f>IF(D15=0," ",$B$35+SUM($D$5:$D14)/1440)</f>
        <v>36551.479166666664</v>
      </c>
      <c r="F15" s="11">
        <f>IF(D15=0," ",$B$35+SUM($D$5:$D15)/1440)</f>
        <v>36551.52083333333</v>
      </c>
    </row>
    <row r="16" spans="1:6" ht="13.5">
      <c r="A16" s="9"/>
      <c r="B16" s="9"/>
      <c r="C16" s="9"/>
      <c r="D16" s="10"/>
      <c r="E16" s="11" t="str">
        <f>IF(D16=0," ",$B$35+SUM($D$5:$D15)/1440)</f>
        <v> </v>
      </c>
      <c r="F16" s="11" t="str">
        <f>IF(D16=0," ",$B$35+SUM($D$5:$D16)/1440)</f>
        <v> </v>
      </c>
    </row>
    <row r="17" spans="1:6" ht="13.5">
      <c r="A17" s="9"/>
      <c r="B17" s="9"/>
      <c r="C17" s="9"/>
      <c r="D17" s="10"/>
      <c r="E17" s="11" t="str">
        <f>IF(D17=0," ",$B$35+SUM($D$5:$D16)/1440)</f>
        <v> </v>
      </c>
      <c r="F17" s="11" t="str">
        <f>IF(D17=0," ",$B$35+SUM($D$5:$D17)/1440)</f>
        <v> </v>
      </c>
    </row>
    <row r="18" spans="1:6" ht="13.5">
      <c r="A18" s="16" t="s">
        <v>33</v>
      </c>
      <c r="B18" s="16"/>
      <c r="C18" s="16"/>
      <c r="D18" s="17">
        <v>60</v>
      </c>
      <c r="E18" s="18">
        <f>IF(D18=0," ",$B$35+SUM($D$5:$D17)/1440)</f>
        <v>36551.52083333333</v>
      </c>
      <c r="F18" s="18">
        <f>IF(D18=0," ",$B$35+SUM($D$5:$D18)/1440)</f>
        <v>36551.5625</v>
      </c>
    </row>
    <row r="19" spans="1:6" ht="13.5">
      <c r="A19" s="9"/>
      <c r="B19" s="9"/>
      <c r="C19" s="9"/>
      <c r="D19" s="10"/>
      <c r="E19" s="11" t="str">
        <f>IF(D19=0," ",$B$35+SUM($D$5:$D18)/1440)</f>
        <v> </v>
      </c>
      <c r="F19" s="11" t="str">
        <f>IF(D19=0," ",$B$35+SUM($D$5:$D19)/1440)</f>
        <v> </v>
      </c>
    </row>
    <row r="20" spans="1:6" ht="13.5">
      <c r="A20" s="8" t="s">
        <v>34</v>
      </c>
      <c r="B20" s="9"/>
      <c r="C20" s="9"/>
      <c r="D20" s="10"/>
      <c r="E20" s="11" t="str">
        <f>IF(D20=0," ",$B$35+SUM($D$5:$D19)/1440)</f>
        <v> </v>
      </c>
      <c r="F20" s="11" t="str">
        <f>IF(D20=0," ",$B$35+SUM($D$5:$D20)/1440)</f>
        <v> </v>
      </c>
    </row>
    <row r="21" spans="1:6" ht="13.5">
      <c r="A21" s="9" t="s">
        <v>71</v>
      </c>
      <c r="B21" s="9"/>
      <c r="C21" s="9"/>
      <c r="D21" s="10">
        <v>45</v>
      </c>
      <c r="E21" s="11">
        <f>IF(D21=0," ",$B$35+SUM($D$5:$D20)/1440)</f>
        <v>36551.5625</v>
      </c>
      <c r="F21" s="11">
        <f>IF(D21=0," ",$B$35+SUM($D$5:$D21)/1440)</f>
        <v>36551.59375</v>
      </c>
    </row>
    <row r="22" spans="1:6" ht="13.5">
      <c r="A22" s="9" t="s">
        <v>72</v>
      </c>
      <c r="B22" s="9" t="s">
        <v>39</v>
      </c>
      <c r="C22" s="9" t="s">
        <v>40</v>
      </c>
      <c r="D22" s="10">
        <v>60</v>
      </c>
      <c r="E22" s="11">
        <f>IF(D22=0," ",$B$35+SUM($D$5:$D21)/1440)</f>
        <v>36551.59375</v>
      </c>
      <c r="F22" s="11">
        <f>IF(D22=0," ",$B$35+SUM($D$5:$D22)/1440)</f>
        <v>36551.635416666664</v>
      </c>
    </row>
    <row r="23" spans="1:6" ht="13.5">
      <c r="A23" s="9" t="s">
        <v>73</v>
      </c>
      <c r="B23" s="9"/>
      <c r="C23" s="9"/>
      <c r="D23" s="10"/>
      <c r="E23" s="11" t="str">
        <f>IF(D23=0," ",$B$35+SUM($D$5:$D22)/1440)</f>
        <v> </v>
      </c>
      <c r="F23" s="11" t="str">
        <f>IF(D23=0," ",$B$35+SUM($D$5:$D23)/1440)</f>
        <v> </v>
      </c>
    </row>
    <row r="24" spans="1:6" ht="13.5">
      <c r="A24" s="9"/>
      <c r="B24" s="9"/>
      <c r="C24" s="9"/>
      <c r="D24" s="10"/>
      <c r="E24" s="11" t="str">
        <f>IF(D24=0," ",$B$35+SUM($D$5:$D23)/1440)</f>
        <v> </v>
      </c>
      <c r="F24" s="11" t="str">
        <f>IF(D24=0," ",$B$35+SUM($D$5:$D24)/1440)</f>
        <v> </v>
      </c>
    </row>
    <row r="25" spans="1:6" ht="13.5">
      <c r="A25" s="9"/>
      <c r="B25" s="9"/>
      <c r="C25" s="9"/>
      <c r="D25" s="10"/>
      <c r="E25" s="11" t="str">
        <f>IF(D25=0," ",$B$35+SUM($D$5:$D24)/1440)</f>
        <v> </v>
      </c>
      <c r="F25" s="11" t="str">
        <f>IF(D25=0," ",$B$35+SUM($D$5:$D25)/1440)</f>
        <v> </v>
      </c>
    </row>
    <row r="26" spans="1:6" ht="13.5">
      <c r="A26" s="16" t="s">
        <v>26</v>
      </c>
      <c r="B26" s="16"/>
      <c r="C26" s="16"/>
      <c r="D26" s="17">
        <v>15</v>
      </c>
      <c r="E26" s="18">
        <f>IF(D26=0," ",$B$35+SUM($D$5:$D25)/1440)</f>
        <v>36551.635416666664</v>
      </c>
      <c r="F26" s="18">
        <f>IF(D26=0," ",$B$35+SUM($D$5:$D26)/1440)</f>
        <v>36551.64583333333</v>
      </c>
    </row>
    <row r="27" spans="1:6" ht="13.5">
      <c r="A27" s="9" t="s">
        <v>74</v>
      </c>
      <c r="B27" s="9"/>
      <c r="C27" s="9"/>
      <c r="D27" s="10"/>
      <c r="E27" s="11" t="str">
        <f>IF(D27=0," ",$B$35+SUM($D$5:$D26)/1440)</f>
        <v> </v>
      </c>
      <c r="F27" s="11" t="str">
        <f>IF(D27=0," ",$B$35+SUM($D$5:$D27)/1440)</f>
        <v> </v>
      </c>
    </row>
    <row r="28" spans="1:6" ht="13.5">
      <c r="A28" s="9" t="s">
        <v>75</v>
      </c>
      <c r="B28" s="9" t="s">
        <v>76</v>
      </c>
      <c r="C28" s="9" t="s">
        <v>77</v>
      </c>
      <c r="D28" s="10">
        <v>60</v>
      </c>
      <c r="E28" s="11">
        <f>IF(D28=0," ",$B$35+SUM($D$5:$D27)/1440)</f>
        <v>36551.64583333333</v>
      </c>
      <c r="F28" s="11">
        <f>IF(D28=0," ",$B$35+SUM($D$5:$D28)/1440)</f>
        <v>36551.6875</v>
      </c>
    </row>
    <row r="29" spans="1:6" ht="13.5">
      <c r="A29" s="9"/>
      <c r="B29" s="9"/>
      <c r="C29" s="9"/>
      <c r="D29" s="10"/>
      <c r="E29" s="11" t="str">
        <f>IF(D29=0," ",$B$35+SUM($D$5:$D28)/1440)</f>
        <v> </v>
      </c>
      <c r="F29" s="11" t="str">
        <f>IF(D29=0," ",$B$35+SUM($D$5:$D29)/1440)</f>
        <v> </v>
      </c>
    </row>
    <row r="30" spans="1:6" ht="13.5">
      <c r="A30" s="9"/>
      <c r="B30" s="9"/>
      <c r="C30" s="9"/>
      <c r="D30" s="10"/>
      <c r="E30" s="11" t="str">
        <f>IF(D30=0," ",$B$35+SUM($D$5:$D29)/1440)</f>
        <v> </v>
      </c>
      <c r="F30" s="11" t="str">
        <f>IF(D30=0," ",$B$35+SUM($D$5:$D30)/1440)</f>
        <v> </v>
      </c>
    </row>
    <row r="31" spans="1:6" ht="13.5">
      <c r="A31" s="9"/>
      <c r="B31" s="9"/>
      <c r="C31" s="9"/>
      <c r="D31" s="10"/>
      <c r="E31" s="11" t="str">
        <f>IF(D31=0," ",$B$35+SUM($D$5:$D30)/1440)</f>
        <v> </v>
      </c>
      <c r="F31" s="11" t="str">
        <f>IF(D31=0," ",$B$35+SUM($D$5:$D31)/1440)</f>
        <v> </v>
      </c>
    </row>
    <row r="32" spans="1:6" ht="13.5">
      <c r="A32" s="9"/>
      <c r="B32" s="9"/>
      <c r="C32" s="9"/>
      <c r="D32" s="10"/>
      <c r="E32" s="11" t="str">
        <f>IF(D32=0," ",$B$35+SUM($D$5:$D31)/1440)</f>
        <v> </v>
      </c>
      <c r="F32" s="11" t="str">
        <f>IF(D32=0," ",$B$35+SUM($D$5:$D32)/1440)</f>
        <v> </v>
      </c>
    </row>
    <row r="33" spans="1:6" ht="13.5">
      <c r="A33" s="19" t="s">
        <v>50</v>
      </c>
      <c r="B33" s="19" t="s">
        <v>51</v>
      </c>
      <c r="C33" s="19"/>
      <c r="D33" s="20">
        <v>30</v>
      </c>
      <c r="E33" s="21">
        <f>IF(D33=0," ",$B$35+SUM($D$5:$D29)/1440)</f>
        <v>36551.6875</v>
      </c>
      <c r="F33" s="21">
        <f>IF(D33=0," ",$B$35+SUM($D$5:$D33)/1440)</f>
        <v>36551.70833333333</v>
      </c>
    </row>
    <row r="35" spans="1:2" ht="13.5">
      <c r="A35" s="22" t="s">
        <v>52</v>
      </c>
      <c r="B35" s="23">
        <v>36551.354166666664</v>
      </c>
    </row>
    <row r="36" ht="13.5">
      <c r="F36" s="2"/>
    </row>
  </sheetData>
  <mergeCells count="3">
    <mergeCell ref="A1:F1"/>
    <mergeCell ref="A2:F2"/>
    <mergeCell ref="A3:F3"/>
  </mergeCells>
  <printOptions horizontalCentered="1" verticalCentered="1"/>
  <pageMargins left="0.7479166666666667" right="0.7479166666666667" top="0.75" bottom="0.75" header="0.5118055555555555" footer="0.5118055555555555"/>
  <pageSetup horizontalDpi="300" verticalDpi="3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H1" sqref="H1"/>
    </sheetView>
  </sheetViews>
  <sheetFormatPr defaultColWidth="9.140625" defaultRowHeight="12.75"/>
  <cols>
    <col min="1" max="1" width="58.57421875" style="0" customWidth="1"/>
    <col min="2" max="2" width="19.00390625" style="0" customWidth="1"/>
    <col min="3" max="3" width="16.7109375" style="0" customWidth="1"/>
    <col min="4" max="4" width="10.140625" style="1" customWidth="1"/>
    <col min="5" max="6" width="8.8515625" style="0" customWidth="1"/>
  </cols>
  <sheetData>
    <row r="1" spans="1:6" ht="39.75" customHeight="1">
      <c r="A1" s="3" t="s">
        <v>0</v>
      </c>
      <c r="B1" s="3"/>
      <c r="C1" s="3"/>
      <c r="D1" s="3"/>
      <c r="E1" s="3"/>
      <c r="F1" s="3"/>
    </row>
    <row r="2" spans="1:6" ht="18">
      <c r="A2" s="4" t="s">
        <v>78</v>
      </c>
      <c r="B2" s="4"/>
      <c r="C2" s="4"/>
      <c r="D2" s="4"/>
      <c r="E2" s="4"/>
      <c r="F2" s="4"/>
    </row>
    <row r="3" spans="1:6" ht="15" customHeight="1">
      <c r="A3" s="6" t="s">
        <v>54</v>
      </c>
      <c r="B3" s="6"/>
      <c r="C3" s="6"/>
      <c r="D3" s="6"/>
      <c r="E3" s="6"/>
      <c r="F3" s="6"/>
    </row>
    <row r="4" spans="1:6" ht="15.75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7" t="s">
        <v>8</v>
      </c>
    </row>
    <row r="5" spans="1:6" ht="13.5">
      <c r="A5" s="8" t="s">
        <v>9</v>
      </c>
      <c r="B5" s="9"/>
      <c r="C5" s="9"/>
      <c r="D5" s="10"/>
      <c r="E5" s="9"/>
      <c r="F5" s="11"/>
    </row>
    <row r="6" spans="1:6" ht="13.5">
      <c r="A6" s="9" t="s">
        <v>79</v>
      </c>
      <c r="B6" s="9"/>
      <c r="C6" s="9"/>
      <c r="D6" s="10">
        <v>15</v>
      </c>
      <c r="E6" s="11">
        <f>IF(D6=0," ",$B$35+SUM($D$5:$D5)/1440)</f>
        <v>36552.354166666664</v>
      </c>
      <c r="F6" s="11">
        <f>IF(D6=0," ",$B$35+SUM($D$5:$D6)/1440)</f>
        <v>36552.36458333333</v>
      </c>
    </row>
    <row r="7" spans="1:6" s="30" customFormat="1" ht="13.5">
      <c r="A7" s="12" t="s">
        <v>80</v>
      </c>
      <c r="B7" s="12" t="s">
        <v>48</v>
      </c>
      <c r="C7" s="12" t="s">
        <v>49</v>
      </c>
      <c r="D7" s="13">
        <v>30</v>
      </c>
      <c r="E7" s="14">
        <f>IF(D7=0," ",$B$35+SUM($D$5:$D6)/1440)</f>
        <v>36552.36458333333</v>
      </c>
      <c r="F7" s="14">
        <f>IF(D7=0," ",$B$35+SUM($D$5:$D7)/1440)</f>
        <v>36552.385416666664</v>
      </c>
    </row>
    <row r="8" spans="1:6" ht="13.5">
      <c r="A8" s="12" t="s">
        <v>81</v>
      </c>
      <c r="B8" s="12" t="s">
        <v>82</v>
      </c>
      <c r="C8" s="12" t="s">
        <v>83</v>
      </c>
      <c r="D8" s="13">
        <v>30</v>
      </c>
      <c r="E8" s="14">
        <f>IF(D8=0," ",$B$35+SUM($D$5:$D7)/1440)</f>
        <v>36552.385416666664</v>
      </c>
      <c r="F8" s="14">
        <f>IF(D8=0," ",$B$35+SUM($D$5:$D8)/1440)</f>
        <v>36552.40625</v>
      </c>
    </row>
    <row r="9" spans="1:6" ht="13.5">
      <c r="A9" s="9" t="s">
        <v>84</v>
      </c>
      <c r="B9" s="9" t="s">
        <v>85</v>
      </c>
      <c r="C9" s="9" t="s">
        <v>86</v>
      </c>
      <c r="D9" s="10">
        <v>30</v>
      </c>
      <c r="E9" s="11">
        <f>IF(D9=0," ",$B$35+SUM($D$5:$D8)/1440)</f>
        <v>36552.40625</v>
      </c>
      <c r="F9" s="11">
        <f>IF(D9=0," ",$B$35+SUM($D$5:$D9)/1440)</f>
        <v>36552.42708333333</v>
      </c>
    </row>
    <row r="10" spans="1:6" ht="13.5">
      <c r="A10" s="31"/>
      <c r="B10" s="9"/>
      <c r="C10" s="9"/>
      <c r="D10" s="10"/>
      <c r="E10" s="11" t="str">
        <f>IF(D10=0," ",$B$35+SUM($D$5:$D9)/1440)</f>
        <v> </v>
      </c>
      <c r="F10" s="11" t="str">
        <f>IF(D10=0," ",$B$35+SUM($D$5:$D10)/1440)</f>
        <v> </v>
      </c>
    </row>
    <row r="11" spans="1:6" ht="13.5">
      <c r="A11" s="9"/>
      <c r="B11" s="9"/>
      <c r="C11" s="9"/>
      <c r="D11" s="10"/>
      <c r="E11" s="11" t="str">
        <f>IF(D11=0," ",$B$35+SUM($D$5:$D10)/1440)</f>
        <v> </v>
      </c>
      <c r="F11" s="11" t="str">
        <f>IF(D11=0," ",$B$35+SUM($D$5:$D11)/1440)</f>
        <v> </v>
      </c>
    </row>
    <row r="12" spans="1:6" ht="13.5">
      <c r="A12" s="16" t="s">
        <v>26</v>
      </c>
      <c r="B12" s="16"/>
      <c r="C12" s="16"/>
      <c r="D12" s="17">
        <v>15</v>
      </c>
      <c r="E12" s="18">
        <f>IF(D12=0," ",$B$35+SUM($D$5:$D11)/1440)</f>
        <v>36552.42708333333</v>
      </c>
      <c r="F12" s="18">
        <f>IF(D12=0," ",$B$35+SUM($D$5:$D12)/1440)</f>
        <v>36552.4375</v>
      </c>
    </row>
    <row r="13" spans="1:6" ht="13.5">
      <c r="A13" s="12" t="s">
        <v>87</v>
      </c>
      <c r="B13" s="12" t="s">
        <v>76</v>
      </c>
      <c r="C13" s="12" t="s">
        <v>49</v>
      </c>
      <c r="D13" s="13">
        <v>30</v>
      </c>
      <c r="E13" s="14">
        <f>IF(D13=0," ",$B$35+SUM($D$5:$D12)/1440)</f>
        <v>36552.4375</v>
      </c>
      <c r="F13" s="14">
        <f>IF(D13=0," ",$B$35+SUM($D$5:$D13)/1440)</f>
        <v>36552.45833333333</v>
      </c>
    </row>
    <row r="14" spans="1:6" ht="13.5">
      <c r="A14" s="12" t="s">
        <v>88</v>
      </c>
      <c r="B14" s="12" t="s">
        <v>89</v>
      </c>
      <c r="C14" s="12" t="s">
        <v>90</v>
      </c>
      <c r="D14" s="13">
        <v>30</v>
      </c>
      <c r="E14" s="14">
        <f>IF(D14=0," ",$B$35+SUM($D$5:$D13)/1440)</f>
        <v>36552.45833333333</v>
      </c>
      <c r="F14" s="14">
        <f>IF(D14=0," ",$B$35+SUM($D$5:$D14)/1440)</f>
        <v>36552.479166666664</v>
      </c>
    </row>
    <row r="15" spans="1:6" ht="13.5">
      <c r="A15" s="9" t="s">
        <v>91</v>
      </c>
      <c r="B15" s="9" t="s">
        <v>92</v>
      </c>
      <c r="C15" s="9" t="s">
        <v>93</v>
      </c>
      <c r="D15" s="10">
        <v>30</v>
      </c>
      <c r="E15" s="11">
        <f>IF(D15=0," ",$B$35+SUM($D$5:$D14)/1440)</f>
        <v>36552.479166666664</v>
      </c>
      <c r="F15" s="11">
        <f>IF(D15=0," ",$B$35+SUM($D$5:$D15)/1440)</f>
        <v>36552.5</v>
      </c>
    </row>
    <row r="16" spans="1:6" ht="13.5">
      <c r="A16" s="12" t="s">
        <v>94</v>
      </c>
      <c r="B16" s="12" t="s">
        <v>95</v>
      </c>
      <c r="C16" s="12" t="s">
        <v>96</v>
      </c>
      <c r="D16" s="13">
        <v>30</v>
      </c>
      <c r="E16" s="14">
        <f>IF(D16=0," ",$B$35+SUM($D$5:$D15)/1440)</f>
        <v>36552.5</v>
      </c>
      <c r="F16" s="14">
        <f>IF(D16=0," ",$B$35+SUM($D$5:$D16)/1440)</f>
        <v>36552.52083333333</v>
      </c>
    </row>
    <row r="17" spans="1:6" ht="13.5">
      <c r="A17" s="9"/>
      <c r="B17" s="9"/>
      <c r="C17" s="9"/>
      <c r="D17" s="10"/>
      <c r="E17" s="11" t="str">
        <f>IF(D17=0," ",$B$35+SUM($D$5:$D16)/1440)</f>
        <v> </v>
      </c>
      <c r="F17" s="11" t="str">
        <f>IF(D17=0," ",$B$35+SUM($D$5:$D17)/1440)</f>
        <v> </v>
      </c>
    </row>
    <row r="18" spans="1:6" ht="13.5">
      <c r="A18" s="16" t="s">
        <v>33</v>
      </c>
      <c r="B18" s="16"/>
      <c r="C18" s="16"/>
      <c r="D18" s="17">
        <v>60</v>
      </c>
      <c r="E18" s="18">
        <f>IF(D18=0," ",$B$35+SUM($D$5:$D17)/1440)</f>
        <v>36552.52083333333</v>
      </c>
      <c r="F18" s="18">
        <f>IF(D18=0," ",$B$35+SUM($D$5:$D18)/1440)</f>
        <v>36552.5625</v>
      </c>
    </row>
    <row r="19" spans="1:6" ht="13.5">
      <c r="A19" s="9"/>
      <c r="B19" s="9"/>
      <c r="C19" s="9"/>
      <c r="D19" s="10"/>
      <c r="E19" s="11" t="str">
        <f>IF(D19=0," ",$B$35+SUM($D$5:$D18)/1440)</f>
        <v> </v>
      </c>
      <c r="F19" s="11" t="str">
        <f>IF(D19=0," ",$B$35+SUM($D$5:$D19)/1440)</f>
        <v> </v>
      </c>
    </row>
    <row r="20" spans="1:6" ht="13.5">
      <c r="A20" s="8" t="s">
        <v>34</v>
      </c>
      <c r="B20" s="9"/>
      <c r="C20" s="9"/>
      <c r="D20" s="10"/>
      <c r="E20" s="11" t="str">
        <f>IF(D20=0," ",$B$35+SUM($D$5:$D19)/1440)</f>
        <v> </v>
      </c>
      <c r="F20" s="11" t="str">
        <f>IF(D20=0," ",$B$35+SUM($D$5:$D20)/1440)</f>
        <v> </v>
      </c>
    </row>
    <row r="21" spans="1:6" ht="13.5">
      <c r="A21" s="12" t="s">
        <v>97</v>
      </c>
      <c r="B21" s="12" t="s">
        <v>98</v>
      </c>
      <c r="C21" s="12" t="s">
        <v>99</v>
      </c>
      <c r="D21" s="13">
        <v>30</v>
      </c>
      <c r="E21" s="14">
        <f>IF(D21=0," ",$B$35+SUM($D$5:$D20)/1440)</f>
        <v>36552.5625</v>
      </c>
      <c r="F21" s="14">
        <f>IF(D21=0," ",$B$35+SUM($D$5:$D21)/1440)</f>
        <v>36552.58333333333</v>
      </c>
    </row>
    <row r="22" spans="1:6" ht="13.5">
      <c r="A22" s="9" t="s">
        <v>100</v>
      </c>
      <c r="B22" s="9" t="s">
        <v>101</v>
      </c>
      <c r="C22" s="9" t="s">
        <v>102</v>
      </c>
      <c r="D22" s="10">
        <v>30</v>
      </c>
      <c r="E22" s="11">
        <f>IF(D22=0," ",$B$35+SUM($D$5:$D21)/1440)</f>
        <v>36552.58333333333</v>
      </c>
      <c r="F22" s="11">
        <f>IF(D22=0," ",$B$35+SUM($D$5:$D22)/1440)</f>
        <v>36552.604166666664</v>
      </c>
    </row>
    <row r="23" spans="1:6" ht="13.5">
      <c r="A23" s="9" t="s">
        <v>103</v>
      </c>
      <c r="B23" s="9" t="s">
        <v>104</v>
      </c>
      <c r="C23" s="9" t="s">
        <v>102</v>
      </c>
      <c r="D23" s="10">
        <v>30</v>
      </c>
      <c r="E23" s="11">
        <f>IF(D23=0," ",$B$35+SUM($D$5:$D22)/1440)</f>
        <v>36552.604166666664</v>
      </c>
      <c r="F23" s="11">
        <f>IF(D23=0," ",$B$35+SUM($D$5:$D23)/1440)</f>
        <v>36552.625</v>
      </c>
    </row>
    <row r="24" spans="1:6" ht="13.5">
      <c r="A24" s="9"/>
      <c r="B24" s="9" t="s">
        <v>105</v>
      </c>
      <c r="C24" s="9" t="s">
        <v>105</v>
      </c>
      <c r="D24" s="10"/>
      <c r="E24" s="11" t="str">
        <f>IF(D24=0," ",$B$35+SUM($D$5:$D23)/1440)</f>
        <v> </v>
      </c>
      <c r="F24" s="11" t="str">
        <f>IF(D24=0," ",$B$35+SUM($D$5:$D24)/1440)</f>
        <v> </v>
      </c>
    </row>
    <row r="25" spans="1:6" ht="13.5">
      <c r="A25" s="9"/>
      <c r="B25" s="9"/>
      <c r="C25" s="9"/>
      <c r="D25" s="10"/>
      <c r="E25" s="11" t="str">
        <f>IF(D25=0," ",$B$35+SUM($D$5:$D24)/1440)</f>
        <v> </v>
      </c>
      <c r="F25" s="11" t="str">
        <f>IF(D25=0," ",$B$35+SUM($D$5:$D25)/1440)</f>
        <v> </v>
      </c>
    </row>
    <row r="26" spans="1:6" ht="13.5">
      <c r="A26" s="16" t="s">
        <v>26</v>
      </c>
      <c r="B26" s="16"/>
      <c r="C26" s="16"/>
      <c r="D26" s="17">
        <v>15</v>
      </c>
      <c r="E26" s="18">
        <f>IF(D26=0," ",$B$35+SUM($D$5:$D25)/1440)</f>
        <v>36552.625</v>
      </c>
      <c r="F26" s="18">
        <f>IF(D26=0," ",$B$35+SUM($D$5:$D26)/1440)</f>
        <v>36552.635416666664</v>
      </c>
    </row>
    <row r="27" spans="1:6" ht="13.5">
      <c r="A27" s="9"/>
      <c r="B27" s="9"/>
      <c r="C27" s="9"/>
      <c r="D27" s="10"/>
      <c r="E27" s="11" t="str">
        <f>IF(D27=0," ",$B$35+SUM($D$5:$D26)/1440)</f>
        <v> </v>
      </c>
      <c r="F27" s="11" t="str">
        <f>IF(D27=0," ",$B$35+SUM($D$5:$D27)/1440)</f>
        <v> </v>
      </c>
    </row>
    <row r="28" spans="1:6" ht="13.5">
      <c r="A28" s="9" t="s">
        <v>106</v>
      </c>
      <c r="B28" s="9" t="s">
        <v>107</v>
      </c>
      <c r="C28" s="9"/>
      <c r="D28" s="10">
        <v>25</v>
      </c>
      <c r="E28" s="11">
        <f>IF(D28=0," ",$B$35+SUM($D$5:$D27)/1440)</f>
        <v>36552.635416666664</v>
      </c>
      <c r="F28" s="11">
        <f>IF(D28=0," ",$B$35+SUM($D$5:$D28)/1440)</f>
        <v>36552.652777777774</v>
      </c>
    </row>
    <row r="29" spans="1:6" ht="13.5">
      <c r="A29" s="9" t="s">
        <v>108</v>
      </c>
      <c r="B29" s="9"/>
      <c r="C29" s="9"/>
      <c r="D29" s="10">
        <v>25</v>
      </c>
      <c r="E29" s="11">
        <f>IF(D29=0," ",$B$35+SUM($D$5:$D28)/1440)</f>
        <v>36552.652777777774</v>
      </c>
      <c r="F29" s="11">
        <f>IF(D29=0," ",$B$35+SUM($D$5:$D29)/1440)</f>
        <v>36552.67013888888</v>
      </c>
    </row>
    <row r="30" spans="1:6" ht="13.5">
      <c r="A30" s="9" t="s">
        <v>109</v>
      </c>
      <c r="B30" s="9"/>
      <c r="C30" s="9"/>
      <c r="D30" s="10">
        <v>25</v>
      </c>
      <c r="E30" s="11">
        <f>IF(D30=0," ",$B$35+SUM($D$5:$D29)/1440)</f>
        <v>36552.67013888888</v>
      </c>
      <c r="F30" s="11">
        <f>IF(D30=0," ",$B$35+SUM($D$5:$D30)/1440)</f>
        <v>36552.6875</v>
      </c>
    </row>
    <row r="31" spans="1:6" ht="13.5">
      <c r="A31" s="9"/>
      <c r="B31" s="9"/>
      <c r="C31" s="9"/>
      <c r="D31" s="10"/>
      <c r="E31" s="11" t="str">
        <f>IF(D31=0," ",$B$35+SUM($D$5:$D30)/1440)</f>
        <v> </v>
      </c>
      <c r="F31" s="11" t="str">
        <f>IF(D31=0," ",$B$35+SUM($D$5:$D31)/1440)</f>
        <v> </v>
      </c>
    </row>
    <row r="32" spans="1:6" ht="13.5">
      <c r="A32" s="9"/>
      <c r="B32" s="9"/>
      <c r="C32" s="9"/>
      <c r="D32" s="10"/>
      <c r="E32" s="11" t="str">
        <f>IF(D32=0," ",$B$35+SUM($D$5:$D31)/1440)</f>
        <v> </v>
      </c>
      <c r="F32" s="11" t="str">
        <f>IF(D32=0," ",$B$35+SUM($D$5:$D32)/1440)</f>
        <v> </v>
      </c>
    </row>
    <row r="33" spans="1:6" ht="13.5">
      <c r="A33" s="19" t="s">
        <v>50</v>
      </c>
      <c r="B33" s="19" t="s">
        <v>51</v>
      </c>
      <c r="C33" s="19"/>
      <c r="D33" s="20">
        <v>30</v>
      </c>
      <c r="E33" s="21">
        <f>IF(D33=0," ",$B$35+SUM($D$5:$D30)/1440)</f>
        <v>36552.6875</v>
      </c>
      <c r="F33" s="21">
        <f>IF(D33=0," ",$B$35+SUM($D$5:$D33)/1440)</f>
        <v>36552.70833333333</v>
      </c>
    </row>
    <row r="34" spans="5:6" ht="13.5">
      <c r="E34" s="2" t="str">
        <f>IF(D34=0," ",$B$35+SUM($D$5:$D33)/1440)</f>
        <v> </v>
      </c>
      <c r="F34" s="2" t="str">
        <f>IF(D34=0," ",$B$35+SUM($D$5:$D34)/1440)</f>
        <v> </v>
      </c>
    </row>
    <row r="35" spans="1:6" ht="13.5">
      <c r="A35" s="22" t="s">
        <v>52</v>
      </c>
      <c r="B35" s="23">
        <v>36552.354166666664</v>
      </c>
      <c r="E35" s="2" t="str">
        <f>IF(D35=0," ",$B$35+SUM($D$5:$D35)/1440)</f>
        <v> </v>
      </c>
      <c r="F35" s="2" t="str">
        <f>IF(D35=0," ",$B$35+SUM($D$5:$D35)/1440)</f>
        <v> </v>
      </c>
    </row>
    <row r="37" ht="13.5">
      <c r="F37" s="2"/>
    </row>
    <row r="38" ht="15" customHeight="1"/>
  </sheetData>
  <mergeCells count="3">
    <mergeCell ref="A1:F1"/>
    <mergeCell ref="A2:F2"/>
    <mergeCell ref="A3:F3"/>
  </mergeCells>
  <printOptions horizontalCentered="1" verticalCentered="1"/>
  <pageMargins left="0.7479166666666667" right="0.7479166666666667" top="0.75" bottom="0.75" header="0.5118055555555555" footer="0.5118055555555555"/>
  <pageSetup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 Siebes</dc:creator>
  <cp:keywords/>
  <dc:description/>
  <cp:lastModifiedBy>Georg Siebes</cp:lastModifiedBy>
  <cp:lastPrinted>2000-01-22T06:23:25Z</cp:lastPrinted>
  <dcterms:created xsi:type="dcterms:W3CDTF">2000-01-09T01:34:15Z</dcterms:created>
  <dcterms:modified xsi:type="dcterms:W3CDTF">2006-11-12T03:36:15Z</dcterms:modified>
  <cp:category/>
  <cp:version/>
  <cp:contentType/>
  <cp:contentStatus/>
  <cp:revision>1</cp:revision>
</cp:coreProperties>
</file>