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61" yWindow="165" windowWidth="18120" windowHeight="12270" tabRatio="690" activeTab="0"/>
  </bookViews>
  <sheets>
    <sheet name="Optical Satellite Database" sheetId="1" r:id="rId1"/>
    <sheet name="References" sheetId="2" r:id="rId2"/>
  </sheets>
  <definedNames>
    <definedName name="_xlnm._FilterDatabase" localSheetId="0" hidden="1">'Optical Satellite Database'!$A$2:$T$2</definedName>
  </definedNames>
  <calcPr fullCalcOnLoad="1"/>
</workbook>
</file>

<file path=xl/comments1.xml><?xml version="1.0" encoding="utf-8"?>
<comments xmlns="http://schemas.openxmlformats.org/spreadsheetml/2006/main">
  <authors>
    <author>Author</author>
    <author>kmc27731</author>
  </authors>
  <commentList>
    <comment ref="F2" authorId="0">
      <text>
        <r>
          <rPr>
            <b/>
            <sz val="8"/>
            <rFont val="Tahoma"/>
            <family val="2"/>
          </rPr>
          <t>PAN = panchromatic</t>
        </r>
        <r>
          <rPr>
            <sz val="8"/>
            <rFont val="Tahoma"/>
            <family val="0"/>
          </rPr>
          <t xml:space="preserve">
</t>
        </r>
      </text>
    </comment>
    <comment ref="G2" authorId="0">
      <text>
        <r>
          <rPr>
            <b/>
            <sz val="8"/>
            <rFont val="Tahoma"/>
            <family val="0"/>
          </rPr>
          <t>VNIR = visible near infrared</t>
        </r>
      </text>
    </comment>
    <comment ref="I2" authorId="0">
      <text>
        <r>
          <rPr>
            <b/>
            <sz val="8"/>
            <rFont val="Tahoma"/>
            <family val="2"/>
          </rPr>
          <t>SWIR = shortwave infrared</t>
        </r>
      </text>
    </comment>
    <comment ref="K2" authorId="0">
      <text>
        <r>
          <rPr>
            <b/>
            <sz val="8"/>
            <rFont val="Tahoma"/>
            <family val="0"/>
          </rPr>
          <t>MIR = mid infrared</t>
        </r>
        <r>
          <rPr>
            <sz val="8"/>
            <rFont val="Tahoma"/>
            <family val="0"/>
          </rPr>
          <t xml:space="preserve">
</t>
        </r>
      </text>
    </comment>
    <comment ref="M2" authorId="0">
      <text>
        <r>
          <rPr>
            <b/>
            <sz val="8"/>
            <rFont val="Tahoma"/>
            <family val="0"/>
          </rPr>
          <t>TIR = thermal infrared</t>
        </r>
        <r>
          <rPr>
            <sz val="8"/>
            <rFont val="Tahoma"/>
            <family val="0"/>
          </rPr>
          <t xml:space="preserve">
</t>
        </r>
      </text>
    </comment>
    <comment ref="B23" authorId="0">
      <text>
        <r>
          <rPr>
            <b/>
            <sz val="8"/>
            <rFont val="Tahoma"/>
            <family val="0"/>
          </rPr>
          <t>AlSat-1 is one of the five microsatellites in the Disaster Monitoring Constellation (DMC).  The AlSAT-1 spacecraft is being funded by the Algerian government.  The constellation is designed and dedicated to monitoring natural and man-made disasters.</t>
        </r>
      </text>
    </comment>
    <comment ref="B61" authorId="0">
      <text>
        <r>
          <rPr>
            <b/>
            <sz val="8"/>
            <rFont val="Tahoma"/>
            <family val="0"/>
          </rPr>
          <t>Alsat-2 consists of 2 satellites (Alsat-2A and Alsat 2B).  The Algerian National Space Technology Centre (CNTS), affiliated with the Algerian Space Agency (ASAL), will be responsible for managing the ALSAT-2 program and operating the satellite system.  The satellites will be developed by EADS Astrium SAS in collaboration with Algerian engineers.</t>
        </r>
      </text>
    </comment>
    <comment ref="C61" authorId="0">
      <text>
        <r>
          <rPr>
            <b/>
            <sz val="8"/>
            <rFont val="Tahoma"/>
            <family val="0"/>
          </rPr>
          <t>First launch no sooner than 2009.</t>
        </r>
        <r>
          <rPr>
            <sz val="8"/>
            <rFont val="Tahoma"/>
            <family val="0"/>
          </rPr>
          <t xml:space="preserve">
</t>
        </r>
      </text>
    </comment>
    <comment ref="B62" authorId="0">
      <text>
        <r>
          <rPr>
            <b/>
            <sz val="8"/>
            <rFont val="Tahoma"/>
            <family val="0"/>
          </rPr>
          <t>Alsat-2 consists of 2 satellites (Alsat-2A and Alsat 2B).  The Algerian National Space Technology Centre (CNTS), affiliated with the Algerian Space Agency (ASAL), will be responsible for managing the ALSAT-2 program and operating the satellite system.  The satellites will be developed by EADS Astrium SAS in collaboration with Algerian engineers.</t>
        </r>
      </text>
    </comment>
    <comment ref="C62" authorId="0">
      <text>
        <r>
          <rPr>
            <b/>
            <sz val="8"/>
            <rFont val="Tahoma"/>
            <family val="0"/>
          </rPr>
          <t>First launch no sooner than 2009.</t>
        </r>
        <r>
          <rPr>
            <sz val="8"/>
            <rFont val="Tahoma"/>
            <family val="0"/>
          </rPr>
          <t xml:space="preserve">
</t>
        </r>
      </text>
    </comment>
    <comment ref="B15" authorId="0">
      <text>
        <r>
          <rPr>
            <b/>
            <sz val="8"/>
            <rFont val="Tahoma"/>
            <family val="0"/>
          </rPr>
          <t>Tsinghua-1 is a microsatellite of Tsinghua University, developed and built in a joint venture between SSTL of Guildford, Surrey, UK, and Tsinghua University in Beijing, China.  The objective of the cooperative program is to develop and build microsatellites (Tsinghua-1) and nanosatellites (THNS-1) and to provide integrated training in small satellite design.</t>
        </r>
      </text>
    </comment>
    <comment ref="B33" authorId="0">
      <text>
        <r>
          <rPr>
            <b/>
            <sz val="8"/>
            <rFont val="Tahoma"/>
            <family val="0"/>
          </rPr>
          <t>Beijing-1 is part of a cooperative Earth observation microsatellite endeavor between SSTL (Surrey Satellite Technology Ltd) and the Beijing LandView Mapping Information Technology Company Ltd (BLMIT). Beijing-1 functions as one of the original five microsatellites in the Disaster Monitoring Constellation (DMC). The project was funded by the Chinese Ministry of Science &amp; Technology. The constellation is designed for and dedicated to monitoring natural and man-made disasters.</t>
        </r>
      </text>
    </comment>
    <comment ref="E11" authorId="0">
      <text>
        <r>
          <rPr>
            <b/>
            <sz val="8"/>
            <rFont val="Tahoma"/>
            <family val="0"/>
          </rPr>
          <t>Mission Ended - Aug 2003</t>
        </r>
        <r>
          <rPr>
            <sz val="8"/>
            <rFont val="Tahoma"/>
            <family val="0"/>
          </rPr>
          <t xml:space="preserve">
</t>
        </r>
      </text>
    </comment>
    <comment ref="B29" authorId="0">
      <text>
        <r>
          <rPr>
            <b/>
            <sz val="8"/>
            <rFont val="Tahoma"/>
            <family val="0"/>
          </rPr>
          <t xml:space="preserve">The CBERS-2 spacecraft and its payload is identical to that of CBERS-1. The spacecraft was jointly developed by INPE and CAST.  China/Brazil - Earth Resources Satellite (CBERS) is a cooperative program between the Chinese Academy of Space Technology (CAST) of the People’s Republic of China, and the Instituto de Pesquisas Espaciais (INPE) of Brazil with the overall objectives to observe and monitor the Earth’s resources and environment with a multi-sensor imaging payload providing different spatial resolutions. </t>
        </r>
      </text>
    </comment>
    <comment ref="B43" authorId="0">
      <text>
        <r>
          <rPr>
            <b/>
            <sz val="8"/>
            <rFont val="Tahoma"/>
            <family val="0"/>
          </rPr>
          <t>CBERS-2B has identical specification to those for CBERS-2.</t>
        </r>
        <r>
          <rPr>
            <sz val="8"/>
            <rFont val="Tahoma"/>
            <family val="0"/>
          </rPr>
          <t xml:space="preserve">
</t>
        </r>
      </text>
    </comment>
    <comment ref="B64" authorId="0">
      <text>
        <r>
          <rPr>
            <b/>
            <sz val="8"/>
            <rFont val="Tahoma"/>
            <family val="0"/>
          </rPr>
          <t xml:space="preserve">CBERS-3 is planned as the third of a 4-stage satellite program (there were two launches - 2 and 2A of the 2nd stage).  CBERS-3 and CBERS-4 are identical.  
The China/Brazil - Earth Resources Satellite (CBERS) is a cooperative program between the Chinese Academy of Space Technology (CAST) of the People’s Republic of China, and the Instituto de Pesquisas Espaciais (INPE) of Brazil with the overall objectives to observe and monitor the Earth’s resources and environment with a multi-sensor imaging payload providing different spatial resolutions. </t>
        </r>
      </text>
    </comment>
    <comment ref="C64" authorId="0">
      <text>
        <r>
          <rPr>
            <b/>
            <sz val="8"/>
            <rFont val="Tahoma"/>
            <family val="0"/>
          </rPr>
          <t>Launch no earlier than 2009.</t>
        </r>
        <r>
          <rPr>
            <sz val="8"/>
            <rFont val="Tahoma"/>
            <family val="0"/>
          </rPr>
          <t xml:space="preserve">
</t>
        </r>
      </text>
    </comment>
    <comment ref="B73" authorId="0">
      <text>
        <r>
          <rPr>
            <b/>
            <sz val="8"/>
            <rFont val="Tahoma"/>
            <family val="0"/>
          </rPr>
          <t xml:space="preserve">CBERS-4 is planned as the fourth of a 4-stage satellite program (there were two launches - 2 and 2A of the 2nd stage).  CBERS-3 and CBERS-4 are identical.  
The China/Brazil - Earth Resources Satellite (CBERS) is a cooperative program between the Chinese Academy of Space Technology (CAST) of the People’s Republic of China, and the Instituto de Pesquisas Espaciais (INPE) of Brazil with the overall objectives to observe and monitor the Earth’s resources and environment with a multi-sensor imaging payload providing different spatial resolutions. </t>
        </r>
      </text>
    </comment>
    <comment ref="C73" authorId="0">
      <text>
        <r>
          <rPr>
            <b/>
            <sz val="8"/>
            <rFont val="Tahoma"/>
            <family val="0"/>
          </rPr>
          <t>Launch no earlier than 2011.</t>
        </r>
        <r>
          <rPr>
            <sz val="8"/>
            <rFont val="Tahoma"/>
            <family val="0"/>
          </rPr>
          <t xml:space="preserve">
</t>
        </r>
      </text>
    </comment>
    <comment ref="B20" authorId="0">
      <text>
        <r>
          <rPr>
            <b/>
            <sz val="8"/>
            <rFont val="Tahoma"/>
            <family val="0"/>
          </rPr>
          <t xml:space="preserve">Proba is a technology demonstration mission of the European Space Agency (ESA). The objectives of Proba are: in-orbit demonstration and evaluation of new hardware and software spacecraft technologies, onboard operational autonomy, and trial and demonstration of Earth observation and space environment instruments. The CHRIS HSI instrument can archive a best spatial resolution of 17 m GSD in 19 VNIR spectral bands; alternatively, it can achieve 34 meters GSD in 63 bands. </t>
        </r>
      </text>
    </comment>
    <comment ref="E5" authorId="0">
      <text>
        <r>
          <rPr>
            <b/>
            <sz val="8"/>
            <rFont val="Tahoma"/>
            <family val="2"/>
          </rPr>
          <t>Mission Ended 14 Nov 1996
Attitude Control Subsystem failure.</t>
        </r>
        <r>
          <rPr>
            <sz val="8"/>
            <rFont val="Tahoma"/>
            <family val="0"/>
          </rPr>
          <t xml:space="preserve">
</t>
        </r>
      </text>
    </comment>
    <comment ref="B4" authorId="0">
      <text>
        <r>
          <rPr>
            <b/>
            <sz val="8"/>
            <rFont val="Tahoma"/>
            <family val="0"/>
          </rPr>
          <t>SPOT-2 is the second satellite of the SPOT series.  The SPOT Earth observation system was designed by the Centre National d'Etudes Spatiales (CNES) of France, and developed with the participation of Sweden (SNSB) and Belgium (OSTC). The SPOT program has evolved a worldwide network for receiving and disseminating data.</t>
        </r>
      </text>
    </comment>
    <comment ref="B8" authorId="0">
      <text>
        <r>
          <rPr>
            <b/>
            <sz val="8"/>
            <rFont val="Tahoma"/>
            <family val="0"/>
          </rPr>
          <t>SPOT-4 is the 4th of the SPOT satellite series sponsored by the French government (CNES), Belgium (OSTC) and Sweden (SNSB).  The SPOT-4 S/C design differs from the earlier SPOT series.  What sets this satellite apart from the previous spot satellites is the addition of the "Vegetation" instrument, with four spectral bands to allow continuous, worldwide crop monitoring. The data may be used for crop forecasts and environmental studies.</t>
        </r>
      </text>
    </comment>
    <comment ref="F8" authorId="0">
      <text>
        <r>
          <rPr>
            <b/>
            <sz val="8"/>
            <rFont val="Tahoma"/>
            <family val="0"/>
          </rPr>
          <t>Rather than a PAN band, a 10m GSD B2 band is included in addition to the 20m B2 MS band</t>
        </r>
        <r>
          <rPr>
            <sz val="8"/>
            <rFont val="Tahoma"/>
            <family val="0"/>
          </rPr>
          <t xml:space="preserve">
</t>
        </r>
      </text>
    </comment>
    <comment ref="B22" authorId="0">
      <text>
        <r>
          <rPr>
            <b/>
            <sz val="8"/>
            <rFont val="Tahoma"/>
            <family val="0"/>
          </rPr>
          <t xml:space="preserve">The SPOT-5 satellite program continues the partnerships of France (CNES), Belgium (OSTC) and Sweden (SNSB) as established at the beginning of the SPOT program and is the fifth and most capable satellite in the SPOT series.  </t>
        </r>
      </text>
    </comment>
    <comment ref="F22" authorId="0">
      <text>
        <r>
          <rPr>
            <sz val="8"/>
            <rFont val="Tahoma"/>
            <family val="0"/>
          </rPr>
          <t>The SPOT PAN imager consists of 2 linear FPA's each with 5-m GSD, but off-set by 0.5 pixels.  Via processing, an image approaching 2.5-m GSD can be produced.</t>
        </r>
      </text>
    </comment>
    <comment ref="B71" authorId="0">
      <text>
        <r>
          <rPr>
            <b/>
            <sz val="8"/>
            <rFont val="Tahoma"/>
            <family val="0"/>
          </rPr>
          <t>Pleïades 1 is part of the CNES program designed as the follow-on to its highly successful SPOT series that is commercialized through Spot Image. The Pleiades HR satellites (Pleiades 1 and 2) are the high-resolution optical imaging component of the French-Italian Orfeo system, for which Italy is supplying the COSMO-Skymed radar component.  Astrium is prime contractor for Pleiades.</t>
        </r>
      </text>
    </comment>
    <comment ref="B75" authorId="0">
      <text>
        <r>
          <rPr>
            <b/>
            <sz val="8"/>
            <rFont val="Tahoma"/>
            <family val="0"/>
          </rPr>
          <t>Pleïades 2 is part of the CNES program designed as the follow-on to its highly successful SPOT series that is commercialized through Spot Image. The Pleiades HR satellites (Pleiades 1 and 2) are the high-resolution optical imaging component of the French-Italian Orfeo system, for which Italy is supplying the COSMO-Skymed radar component.  Astrium is prime contractor for Pleiades.</t>
        </r>
      </text>
    </comment>
    <comment ref="B45" authorId="0">
      <text>
        <r>
          <rPr>
            <b/>
            <sz val="8"/>
            <rFont val="Tahoma"/>
            <family val="0"/>
          </rPr>
          <t xml:space="preserve">RapidEye A is the first satellite of the five-satellite RapidEye constellation which will acquire multispectral crop data for agricultural insurance companies, food processors and farmers around the world.  RapidEye is a planned information mission for RapidEye AG of Brandenburg (a city south-west of Berlin), Germany.  It's applications include:  Agricultural producers (farmers): crop monitoring and mapping, yield prediction agricultural insurance: Provision of regularly updated field maps to help insurers assess insurance contracts and claims by providing quick and reliable information about damaged areas, cartography - satellite based maps (scale 1:25,000), ortho photos, DEM (Digital Elevation Model) generation, other markets - disaster assessment, 3-D visualization, service spectrum at completion mission: Guaranteed daily revisit, global coverage, product delivery to the customer within 24 hours, possibility of dedicated programming, capability of direct transmission and imagery transfer within hours, global digital database of "orthomaps" of 1:25,000 scale and DEMs of 20 m x 20 m resolution. The service permits also the merging of multi-temporal imagery with information from other sources. 
</t>
        </r>
      </text>
    </comment>
    <comment ref="B46" authorId="0">
      <text>
        <r>
          <rPr>
            <b/>
            <sz val="8"/>
            <rFont val="Tahoma"/>
            <family val="0"/>
          </rPr>
          <t xml:space="preserve">RapidEye B is the second satellite of the five-satellite RapidEye constellation which will acquire multispectral crop data for agricultural insurance companies, food processors and farmers around the world.  RapidEye is a planned information mission for RapidEye AG of Brandenburg (a city south-west of Berlin), Germany.  It's applications include:  Agricultural producers (farmers): crop monitoring and mapping, yield prediction agricultural insurance: Provision of regularly updated field maps to help insurers assess insurance contracts and claims by providing quick and reliable information about damaged areas, cartography - satellite based maps (scale 1:25,000), ortho photos, DEM (Digital Elevation Model) generation, other markets - disaster assessment, 3-D visualization, service spectrum at completion mission: Guaranteed daily revisit, global coverage, product delivery to the customer within 24 hours, possibility of dedicated programming, capability of direct transmission and imagery transfer within hours, global digital database of "orthomaps" of 1:25,000 scale and DEMs of 20 m x 20 m resolution. The service permits also the merging of multi-temporal imagery with information from other sources. </t>
        </r>
      </text>
    </comment>
    <comment ref="B47" authorId="0">
      <text>
        <r>
          <rPr>
            <b/>
            <sz val="8"/>
            <rFont val="Tahoma"/>
            <family val="0"/>
          </rPr>
          <t xml:space="preserve">RapidEye C is the third satellite  of the five-satellite RapidEye constellation which will acquire multispectral crop data for agricultural insurance companies, food processors and farmers around the world.  RapidEye is a planned information mission for RapidEye AG of Brandenburg (a city south-west of Berlin), Germany.  It's applications include:  Agricultural producers (farmers): crop monitoring and mapping, yield prediction
agricultural insurance:Provision of regularly updated field maps to help insurers assess insurance contracts and claims by providing quick and reliable information about damaged areas, cartography - satellite based maps (scale 1:25,000), ortho photos, DEM (Digital Elevation Model) generation, other markets - disaster assessment, 3-D visualization, service spectrum at completion mission: Guaranteed daily revisit, global coverage, product delivery to the customer within 24 hours, possibility of dedicated programming, capability of direct transmission and imagery transfer within hours, global digital database of "orthomaps" of 1:25,000 scale and DEMs of 20 m x 20 m resolution. The service permits also the merging of multi-temporal imagery with information from other sources. </t>
        </r>
      </text>
    </comment>
    <comment ref="B48" authorId="0">
      <text>
        <r>
          <rPr>
            <b/>
            <sz val="8"/>
            <rFont val="Tahoma"/>
            <family val="0"/>
          </rPr>
          <t xml:space="preserve">RapidEye D is the fourth satellite of the five-satellite RapidEye constellation which will acquire multispectral crop data for agricultural insurance companies, food processors and farmers around the world.  RapidEye is a planned information mission for RapidEye AG of Brandenburg (a city south-west of Berlin), Germany.  It's applications include:  Agricultural producers (farmers): crop monitoring and mapping, yield prediction
agricultural insurance:Provision of regularly updated field maps to help insurers assess insurance contracts and claims by providing quick and reliable information about damaged areas, cartography - satellite based maps (scale 1:25,000), ortho photos, DEM (Digital Elevation Model) generation, other markets - disaster assessment, 3-D visualization, service spectrum at completion mission: Guaranteed daily revisit, global coverage, product delivery to the customer within 24 hours, possibility of dedicated programming, capability of direct transmission and imagery transfer within hours, global digital database of "orthomaps" of 1:25,000 scale and DEMs of 20 m x 20 m resolution. The service permits also the merging of multi-temporal imagery with information from other sources. </t>
        </r>
      </text>
    </comment>
    <comment ref="B49" authorId="0">
      <text>
        <r>
          <rPr>
            <b/>
            <sz val="8"/>
            <rFont val="Tahoma"/>
            <family val="0"/>
          </rPr>
          <t xml:space="preserve">RapidEye E is the fifth satellite of the five-satellite RapidEye constellation which will acquire multispectral crop data for agricultural insurance companies, food processors and farmers around the world.  RapidEye is a planned information mission for RapidEye AG of Brandenburg (a city south-west of Berlin), Germany.  It's applications include:  Agricultural producers (farmers): crop monitoring and mapping, yield prediction
agricultural insurance:Provision of regularly updated field maps to help insurers assess insurance contracts and claims by providing quick and reliable information about damaged areas, cartography - satellite based maps (scale 1:25,000), ortho photos, DEM (Digital Elevation Model) generation, other markets - disaster assessment, 3-D visualization, service spectrum at completion mission: Guaranteed daily revisit, global coverage, product delivery to the customer within 24 hours, possibility of dedicated programming, capability of direct transmission and imagery transfer within hours, global digital database of "orthomaps" of 1:25,000 scale and DEMs of 20 m x 20 m resolution. The service permits also the merging of multi-temporal imagery with information from other sources. </t>
        </r>
      </text>
    </comment>
    <comment ref="B6" authorId="0">
      <text>
        <r>
          <rPr>
            <b/>
            <sz val="8"/>
            <rFont val="Tahoma"/>
            <family val="0"/>
          </rPr>
          <t xml:space="preserve">IRS-1C is an Indian Space Research Organization (ISRO) satellite with enhanced capabilities in terms of spatial resolution and spectral bands over early IRS satellites. IRS-1C and IRS-1D are three-axis body-stabilized spacecraft. </t>
        </r>
      </text>
    </comment>
    <comment ref="B7" authorId="0">
      <text>
        <r>
          <rPr>
            <b/>
            <sz val="8"/>
            <rFont val="Tahoma"/>
            <family val="0"/>
          </rPr>
          <t xml:space="preserve">IRS-1D is an Indian Space Research Organization (ISRO) satellite with enhanced capabilities in terms of spatial resolution and spectral bands over earlier IRS satellites. IRS-1C and IRS-1D are three-axis body-stabilized spacecraft. </t>
        </r>
      </text>
    </comment>
    <comment ref="B28" authorId="0">
      <text>
        <r>
          <rPr>
            <b/>
            <sz val="8"/>
            <rFont val="Tahoma"/>
            <family val="0"/>
          </rPr>
          <t>The MSI parameters listed are for LISS-4 sensor; ResourceSat also flies the LISS-3 sensor first hosted on IRS-1C/1D as well as the lower spatial resolution AWiFS sensor.</t>
        </r>
        <r>
          <rPr>
            <sz val="8"/>
            <rFont val="Tahoma"/>
            <family val="0"/>
          </rPr>
          <t xml:space="preserve">
</t>
        </r>
      </text>
    </comment>
    <comment ref="B31" authorId="0">
      <text>
        <r>
          <rPr>
            <b/>
            <sz val="8"/>
            <rFont val="Tahoma"/>
            <family val="0"/>
          </rPr>
          <t>IRS Cartosat 1 or IRS-P5 is a spacecraft of the Indian Space Research Organization(ISRO).  It's objectives are directed at geo-engineering (mapping) applications, calling for high-resolution panchromatic imagery with high pointing accuracies.  The data products are intended to be used in DTM (Digital Terrain Model)/DEM (Digital Elevation Model) generation in such applications as cadastral mapping and updating, land use as well as other GIS applications.</t>
        </r>
      </text>
    </comment>
    <comment ref="B40" authorId="0">
      <text>
        <r>
          <rPr>
            <b/>
            <sz val="8"/>
            <rFont val="Tahoma"/>
            <family val="0"/>
          </rPr>
          <t>Although notionally a follow-on satellite in the Indian Space Research Office (ISRO) Earth observation program, Cartosat-2 ushered in a new era of multi-functional imaging satellites with capabilities considerably beyond those the IRS and "P" series (excepting P5, Cartosat-1).</t>
        </r>
        <r>
          <rPr>
            <sz val="8"/>
            <rFont val="Tahoma"/>
            <family val="0"/>
          </rPr>
          <t xml:space="preserve">
</t>
        </r>
      </text>
    </comment>
    <comment ref="B66" authorId="0">
      <text>
        <r>
          <rPr>
            <b/>
            <sz val="8"/>
            <rFont val="Tahoma"/>
            <family val="0"/>
          </rPr>
          <t>The MSI parameters listed are for LISS-4 sensor; ResourceSat also flies the LISS-3 sensor first hosted on IRS-1C/1D as well as the lower spatial resolution AWiFS sensor.</t>
        </r>
        <r>
          <rPr>
            <sz val="8"/>
            <rFont val="Tahoma"/>
            <family val="0"/>
          </rPr>
          <t xml:space="preserve">
</t>
        </r>
      </text>
    </comment>
    <comment ref="B41" authorId="0">
      <text>
        <r>
          <rPr>
            <b/>
            <sz val="8"/>
            <rFont val="Tahoma"/>
            <family val="0"/>
          </rPr>
          <t xml:space="preserve">LAPAN-TUBSAT is a cooperative microsatellite project between TUB (Technical University of Berlin) and LAPAN (Lembaga Penerbangan dan Antariksa Nasional), or the Indonesian National Institute of Aeronautics and Space, Jakarta. 
A MOU (Memorandum of Understanding) was signed in 2003, involving a training program of LAPAN engineers at TUB and at DLR, along with all the development stages of the spacecraft and its instruments. The objective of LAPAN-TUBSAT is to fly a remote sensing and store-and-forward (S&amp;F) communications payload. 
</t>
        </r>
        <r>
          <rPr>
            <sz val="8"/>
            <rFont val="Tahoma"/>
            <family val="0"/>
          </rPr>
          <t xml:space="preserve">
</t>
        </r>
      </text>
    </comment>
    <comment ref="B17" authorId="0">
      <text>
        <r>
          <rPr>
            <b/>
            <sz val="8"/>
            <rFont val="Tahoma"/>
            <family val="0"/>
          </rPr>
          <t xml:space="preserve">EROS-A is the first high-resolution commercial imaging satellite of ImageSat International (ISI) N.V. and was designed and built by Israeli Aircraft Industries Ltd. (IAI). The overall ISI objective is to launch and operate a constellation of high-resolution commercial satellites, primarily for intelligence and national security applications, and to serve a global customer base, including satellite operating partners (SOPs). </t>
        </r>
      </text>
    </comment>
    <comment ref="B36" authorId="0">
      <text>
        <r>
          <rPr>
            <b/>
            <sz val="8"/>
            <rFont val="Tahoma"/>
            <family val="0"/>
          </rPr>
          <t>EROS-B is a high-resolution commercial imaging satellite operated by ImageSat International N.V. whose objective is to provide high-resolution imagery to the customer base, including the Israeli government.  Israel's IAI is the prime contractor.</t>
        </r>
      </text>
    </comment>
    <comment ref="B65" authorId="0">
      <text>
        <r>
          <rPr>
            <b/>
            <sz val="8"/>
            <rFont val="Tahoma"/>
            <family val="0"/>
          </rPr>
          <t xml:space="preserve">EROS-C is a high-resolution follow-on to EROS-B. This commercial imaging satellite, operated by ImageSat International N.V. and built by Israeli's IAI, is scheduled to be the first in the EROS series to offer multispectral imagery. </t>
        </r>
      </text>
    </comment>
    <comment ref="B70" authorId="0">
      <text>
        <r>
          <rPr>
            <b/>
            <sz val="8"/>
            <rFont val="Tahoma"/>
            <family val="0"/>
          </rPr>
          <t>Ven</t>
        </r>
        <r>
          <rPr>
            <b/>
            <sz val="8"/>
            <rFont val="Symbol"/>
            <family val="1"/>
          </rPr>
          <t>m</t>
        </r>
        <r>
          <rPr>
            <b/>
            <sz val="8"/>
            <rFont val="Tahoma"/>
            <family val="0"/>
          </rPr>
          <t>s is the first collaborative project between Israel and France in the field of Earth observation from space.  The satellite bus will be provided by Israel and the superspectral imager by France.</t>
        </r>
        <r>
          <rPr>
            <sz val="8"/>
            <rFont val="Tahoma"/>
            <family val="0"/>
          </rPr>
          <t xml:space="preserve">
</t>
        </r>
      </text>
    </comment>
    <comment ref="B35" authorId="0">
      <text>
        <r>
          <rPr>
            <b/>
            <sz val="8"/>
            <rFont val="Tahoma"/>
            <family val="0"/>
          </rPr>
          <t xml:space="preserve">ALOS is a Earth-observation satellite, developed by the Japan Aerospace Exploration Agency (JAXA), formerly NASDA, and manufactured by NEC, Toshiba, and Mitsubishi Electric Corp. It's applications include cartographic mapping as well as environmental and hazard monitoring (within 48 hours), particularly mapping of land areas (without the need for ground control points) for cartographic applications, monitoring of disasters on a global scale (as a complement to the capabilities of other spacecraft), and resource surveying. </t>
        </r>
      </text>
    </comment>
    <comment ref="B12" authorId="0">
      <text>
        <r>
          <rPr>
            <b/>
            <sz val="8"/>
            <rFont val="Tahoma"/>
            <family val="0"/>
          </rPr>
          <t xml:space="preserve">Terra is  NASA's Earth Observing System (EOS) flagship satellite.  It is a joint Earth observing mission within NASA's Earth Science Enterprise (ESE) program between the United States, Japan, and Canada. The US provided the spacecraft, the launch, and three instruments developed by NASA (CERES, MISR, MODIS). Japan provided ASTER and Canada MOPITT.  It is  designed to enable scientists to comprehensively examine our world's climate system to observe and measure the changes on the Earth s landscapes, in its oceans, and within the lower atmosphere. It's goals include to provide the first global and seasonal measurements of the Earth system, including such critical functions as biological productivity of the land and oceans, snow and ice, surface temperature, clouds, water vapor, and land cover; to improve the ability to detect human impacts on the Earth system and climate, identify the "fingerprint" of human activity on climate, and predict climate change by using the new global observations in climate models; to help develop technologies for disaster prediction, characterization, and risk reduction from wildfires, volcanoes, floods, and droughts and to start long-term monitoring of global climate change and environmental change. </t>
        </r>
      </text>
    </comment>
    <comment ref="B16" authorId="0">
      <text>
        <r>
          <rPr>
            <b/>
            <sz val="8"/>
            <rFont val="Tahoma"/>
            <family val="2"/>
          </rPr>
          <t>TiungSat-1 is Malaysia's first national microsatellite. It was designed and developed in a collaborative effort between the Malaysian government, under the government appointed company ATSB [Astronautic Technology (Malaysia) Sdn. Bdh.] of Kuala Lumpur, and SSTL (Surrey Satellite Technology Ltd.) of Surrey, UK.
 In the view of the Malaysian government, the satellite development program was seen as an impetus for expanding Malaysia's capability in the area of high-technology industry. Astronautic Technology (M) Sdn. Bhd. (ATSB) is a research and development organization, which was formed in 1995 by the government of Malaysia.</t>
        </r>
      </text>
    </comment>
    <comment ref="B53" authorId="0">
      <text>
        <r>
          <rPr>
            <b/>
            <sz val="8"/>
            <rFont val="Tahoma"/>
            <family val="0"/>
          </rPr>
          <t xml:space="preserve">RazakSat (also referred to as MACSat or Medium-sized Aperture Camera Satellite in engineering documents) is a minisatellite Earth imaging mission, an international cooperative project between Astronautic Technology (M) Sdn. Bhd. (ATSB) of Kuala Lumpur, Malaysia, and SaTReC Initiative Co. Ltd., (SaTReCi) of Daejeon, Korea. The major project funding is being provided by ATSB. The overall objectives are to demonstrate indigenous spacecraft design and manufacturing competence, to get involved in all aspects of high-resolution image observations and processing in a near equatorial LEO orbit (NeqO) for a number of applications in developing countries, and to develop technology for future missions. </t>
        </r>
      </text>
    </comment>
    <comment ref="B21" authorId="0">
      <text>
        <r>
          <rPr>
            <b/>
            <sz val="8"/>
            <rFont val="Tahoma"/>
            <family val="0"/>
          </rPr>
          <t>Maroc-TUBSAT is a cooperative microsatellite project between CRTS (Centre Royal Teledetection Spatiales) of Rabat, Morocco, and the Institute of Aeronautics and Astronautics at the Technical University of Berlin (TUB). In this joint venture, the Moroccan side is responsible for the development of the payload and launch of the satellite while the German side provides the satellite bus. 
The overall objectives of the mission are in Earth remote sensing (in particular with regard to vegetation detection at medium-scale resolutions), and in the field of store-and-forward communications for mobile localization. A further goal is to develop attitude control strategies for high-resolution Earth observations.</t>
        </r>
      </text>
    </comment>
    <comment ref="B26" authorId="0">
      <text>
        <r>
          <rPr>
            <b/>
            <sz val="8"/>
            <rFont val="Tahoma"/>
            <family val="0"/>
          </rPr>
          <t>NigeriaSat-1 is one of the five microsatellites in the Disaster Monitoring Constellation (DMC).  The project is funded by the Federal Ministry of Science and Technology (FMST) of Nigeria.  The constellation is designed and dedicated to monitoring natural and man-made disasters.</t>
        </r>
        <r>
          <rPr>
            <sz val="8"/>
            <rFont val="Tahoma"/>
            <family val="0"/>
          </rPr>
          <t xml:space="preserve">
</t>
        </r>
      </text>
    </comment>
    <comment ref="B67" authorId="0">
      <text>
        <r>
          <rPr>
            <b/>
            <sz val="8"/>
            <rFont val="Tahoma"/>
            <family val="0"/>
          </rPr>
          <t>This satellite represents the 2nd stage of collaboration between the UK's Surrey Satellite Technology Ltd (SSTL) and Nigeria's National Space Research and Development Agency (NASDRA).  NigeriaSat-1 has been operating since 2003. Eventually NigeriaSat-2 is expected to become part of the 2nd generation of the Disaster Monitoring Constellation (DMC).</t>
        </r>
        <r>
          <rPr>
            <sz val="8"/>
            <rFont val="Tahoma"/>
            <family val="0"/>
          </rPr>
          <t xml:space="preserve">
</t>
        </r>
      </text>
    </comment>
    <comment ref="C67" authorId="0">
      <text>
        <r>
          <rPr>
            <b/>
            <sz val="8"/>
            <rFont val="Tahoma"/>
            <family val="0"/>
          </rPr>
          <t>Launch no sooner than 2009.</t>
        </r>
        <r>
          <rPr>
            <sz val="8"/>
            <rFont val="Tahoma"/>
            <family val="0"/>
          </rPr>
          <t xml:space="preserve">
</t>
        </r>
      </text>
    </comment>
    <comment ref="B32" authorId="0">
      <text>
        <r>
          <rPr>
            <b/>
            <sz val="8"/>
            <rFont val="Tahoma"/>
            <family val="0"/>
          </rPr>
          <t>Monitor-E#1 is the first satellite of a small-class generic satellite series, designed and developed by the Khrunichev State Research and Production Space Center (GKNPT) of Moscow as prime contractor.  Monitor-E is a Russian Earth observation mission of Roskosmos, the Russian Space Agency.  Imagery is obtainable on a commercial basis through Sovzond.</t>
        </r>
      </text>
    </comment>
    <comment ref="B37" authorId="0">
      <text>
        <r>
          <rPr>
            <b/>
            <sz val="8"/>
            <rFont val="Tahoma"/>
            <family val="0"/>
          </rPr>
          <t xml:space="preserve">Resurs-DK1 is a civil Russion imaging satellite designed to receive and transmit prompt data on information for Earth natural resources study, data on echology and emergency, sea surface status, ice situation, meteorological conditions in Earth polar regions, as well as to support digital data exchange between ground users.  Its data will enable update and improvement of the existing geographic digital maps, offer an opportunity to enter the global market, to conduct surveys, to provide environmental monitoring, and to acquire real-time information on natural disasters or emergencies.  The spacecraft is owned, designed, built and operated by TsSKB Progress (State Research &amp; Production Space Rocket Center) of Samara.  Roskosmos is funding the project, the commercial data distributor is Sovinformsputnik of Moscow. 
</t>
        </r>
      </text>
    </comment>
    <comment ref="B68" authorId="0">
      <text>
        <r>
          <rPr>
            <b/>
            <sz val="8"/>
            <rFont val="Tahoma"/>
            <family val="2"/>
          </rPr>
          <t>SMOTR (`inspection' - in Russian the word `smotret' means `to look') is an initiative of the Russian companies Gazkom (Gaskom) and Energia Space and Rocket Corp. to build a constellation of four imaging spacecraft in LEO (Low Earth Orbit), 2 satellites with radar instruments (SAR), and 2 satellites with an optical payload. 
The prime objective is to provide an efficient observation capability for the Russian oil and gas industry whose rather extensive network of pipelines is spread over all of Russia. The themes of ecological monitoring, prospecting, and safety/security aspects are of major interest.
Design life = 7-10 yrs</t>
        </r>
      </text>
    </comment>
    <comment ref="I68" authorId="0">
      <text>
        <r>
          <rPr>
            <b/>
            <sz val="8"/>
            <rFont val="Tahoma"/>
            <family val="0"/>
          </rPr>
          <t xml:space="preserve">Sensor complement:
Multispectral = 4 m resolution
  Bands: 
  0.45-0.52 μm
  0.52-0.60 μm
  0.62-0.69 μm
  0.76-0.90 μm
Hyperspectral = 20 m resolution
  0.4-2.5 μm, 200 bands
</t>
        </r>
      </text>
    </comment>
    <comment ref="I69" authorId="0">
      <text>
        <r>
          <rPr>
            <b/>
            <sz val="8"/>
            <rFont val="Tahoma"/>
            <family val="2"/>
          </rPr>
          <t>Sensor complement:
Multispectral = 4 m resolution/20 km swath width
  Bands: 
  0.48-0.52 μm
  0.53-0.58 μm  
  0.65-0.68 μm
  0.76-0.90 μm
Short Wave IR = 40 m resolution/75 km swath width
  Bands: 
  1.60-1.70 μm
  2.14-2.18 μm
  2.18-2.23 μm
  2.23-2.28 μm
  2.29-2.37 μm
  2.37-2.45 μm
IR: = 60 m resolution/75 km swath width
  Bands:
  3.5-4.1 μm
  10.25-11.40 μm
  11.40-12.50 μm</t>
        </r>
      </text>
    </comment>
    <comment ref="B59" authorId="0">
      <text>
        <r>
          <rPr>
            <b/>
            <sz val="8"/>
            <rFont val="Tahoma"/>
            <family val="2"/>
          </rPr>
          <t>Originally know as ZASat-002 (following the earlier SunSat [ZASat-001] program), SumbandilaSat is a South African collaboration between the University of Stellenbosch, SunSpace (Pty) Ltd, and the Satellite Application Center of the Council for Scientific and Industrial Research.</t>
        </r>
        <r>
          <rPr>
            <sz val="8"/>
            <rFont val="Tahoma"/>
            <family val="0"/>
          </rPr>
          <t xml:space="preserve">
</t>
        </r>
      </text>
    </comment>
    <comment ref="B13" authorId="0">
      <text>
        <r>
          <rPr>
            <b/>
            <sz val="8"/>
            <rFont val="Tahoma"/>
            <family val="0"/>
          </rPr>
          <t xml:space="preserve">KOMPSAT-1's science objectives are to provide high-resolution imagery of the Korean Peninsula using EOC (Electro Optical Camera), to collect wide-swath multispectral imagery of the ocean and coastal zones to support biological oceanography, to provide information on the LEO particle environment and globally on the plasma distribution in the ion layer, and to obtain imagery of the Earth's surface.  The satellite was funded by the government of South Korea and developed by the Korea Aerospace Research Institute (KARI) along with seven Korean companies/institutes as well as by TRW (now Northrop Grumman Space Technology) of Redondo Beach, CA. </t>
        </r>
      </text>
    </comment>
    <comment ref="B38" authorId="0">
      <text>
        <r>
          <rPr>
            <b/>
            <sz val="8"/>
            <rFont val="Tahoma"/>
            <family val="0"/>
          </rPr>
          <t>KOMPSAT-2 (also called Arirang-2)  was developed by the Korea Aerospace Research Institute (KARI) to continue the observation program of KOMPSAT-1.  The primary objectives of KOMPSAT-2 are to provide a surveillance capability for large-scale disasters by acquiring high-resolution imagery for Geographic Information Systems (GIS) applications.</t>
        </r>
      </text>
    </comment>
    <comment ref="B63" authorId="0">
      <text>
        <r>
          <rPr>
            <b/>
            <sz val="8"/>
            <rFont val="Tahoma"/>
            <family val="0"/>
          </rPr>
          <t>Also called Kompsat-3, follow-on satellite program to Kompsat-2 (Arirang-2) at KARI. No announcement has been made about a similar commercialization policy for imagery.</t>
        </r>
        <r>
          <rPr>
            <sz val="8"/>
            <rFont val="Tahoma"/>
            <family val="0"/>
          </rPr>
          <t xml:space="preserve">
</t>
        </r>
      </text>
    </comment>
    <comment ref="B76" authorId="0">
      <text>
        <r>
          <rPr>
            <b/>
            <sz val="8"/>
            <rFont val="Tahoma"/>
            <family val="0"/>
          </rPr>
          <t xml:space="preserve">Arirang-3A is the upgraded follow-on to the Arirang-3 satellite.  It will have both civil and military (and possibly commercial) applications.  It features a thermal infrared imager, presumably LWIR, the details of which are presently unknown.
Orbit will be 450-890 km. Design life is 4 years. </t>
        </r>
        <r>
          <rPr>
            <sz val="8"/>
            <rFont val="Tahoma"/>
            <family val="0"/>
          </rPr>
          <t xml:space="preserve">
</t>
        </r>
      </text>
    </comment>
    <comment ref="B55" authorId="0">
      <text>
        <r>
          <rPr>
            <b/>
            <sz val="8"/>
            <rFont val="Tahoma"/>
            <family val="0"/>
          </rPr>
          <t>X-Sat is a microsatellite technology demonstration mission of the Centre for Research in Satellite Technologies (CREST), a joint venture of Nanyang Technological University (NTU), and DSO National Laboratories, Singapore.  The objectives are to demonstrate technology in support of high-resolution imaging capabilities and to analyze and implement onboard parallel processing algorithms, thereby demonstrating improved mission achievements for generally downlink-limited small satellite imaging missions.</t>
        </r>
      </text>
    </comment>
    <comment ref="B56" authorId="0">
      <text>
        <r>
          <rPr>
            <b/>
            <sz val="8"/>
            <rFont val="Tahoma"/>
            <family val="0"/>
          </rPr>
          <t>Deimos-1 is a 2nd Generation DMC being built by Surrey Satellite Technology Ltd under contract to Deimos Imaging.  The latter is a consortium formed by Deimos Space and the Remote Sensing Laboratory of Valladolid (LATUV).</t>
        </r>
        <r>
          <rPr>
            <sz val="8"/>
            <rFont val="Tahoma"/>
            <family val="0"/>
          </rPr>
          <t xml:space="preserve">
</t>
        </r>
      </text>
    </comment>
    <comment ref="C56" authorId="0">
      <text>
        <r>
          <rPr>
            <b/>
            <sz val="8"/>
            <rFont val="Tahoma"/>
            <family val="0"/>
          </rPr>
          <t>Launch late 2008 with UK DMC2 and DubaiSat-1</t>
        </r>
        <r>
          <rPr>
            <sz val="8"/>
            <rFont val="Tahoma"/>
            <family val="0"/>
          </rPr>
          <t xml:space="preserve">
</t>
        </r>
      </text>
    </comment>
    <comment ref="B74" authorId="0">
      <text>
        <r>
          <rPr>
            <b/>
            <sz val="8"/>
            <rFont val="Tahoma"/>
            <family val="0"/>
          </rPr>
          <t>Spanish observation satellite tentatively budgeted around 150 million euros not including launch and ground structure. Project will be financed by Spain's Center for Development of Industrial Technology (CDTI). INTA will provide technical specs and the ground segment. Final contract to be awarded to EADS CASA. 
Satellite will be integrated into Europe's GMES system. Orbit is 500-700 km, daily capacity is "several hundred images."</t>
        </r>
        <r>
          <rPr>
            <sz val="8"/>
            <rFont val="Tahoma"/>
            <family val="0"/>
          </rPr>
          <t xml:space="preserve">
</t>
        </r>
      </text>
    </comment>
    <comment ref="B30" authorId="0">
      <text>
        <r>
          <rPr>
            <b/>
            <sz val="8"/>
            <rFont val="Tahoma"/>
            <family val="0"/>
          </rPr>
          <t xml:space="preserve">ROCSat-2 is satellite of the National Space Program Office (NSPO) of Taiwan.   Applications of the Remote Sensing Instrument (RSI) include land use, agriculture and forestry, environmental monitoring, and natural disaster evaluation. In support of space science research interests, the companion ISUAL instrument is designed to study so-called Transient Luminous Events, including lightning. </t>
        </r>
      </text>
    </comment>
    <comment ref="B54" authorId="0">
      <text>
        <r>
          <rPr>
            <b/>
            <sz val="8"/>
            <rFont val="Tahoma"/>
            <family val="0"/>
          </rPr>
          <t xml:space="preserve">THEOS is funded and will be operated by the Thai Ministry of Science and Technology’s Space Agency (GISTDA). It will provide Thailand with worldwide geo-referenced image products and image processing capabilities for applications in cartography, land use, agricultural monitoring, forestry management, coastal zone monitoring and flood risk management. </t>
        </r>
      </text>
    </comment>
    <comment ref="B25" authorId="0">
      <text>
        <r>
          <rPr>
            <b/>
            <sz val="8"/>
            <rFont val="Tahoma"/>
            <family val="0"/>
          </rPr>
          <t>BILSAT-1 is a cooperative microsatellite, an Earth observation and technology demonstration mission of TUBITAK-BILTEN, Turkey, and of SSTL, Surrey, UK.  NigeriaSat-1 is one of the five microsatellites in the Disaster Monitoring Constellation (DMC).   The constellation is designed and dedicated to monitoring natural and man-made disasters.
The overall objectives of the BILSAT-1 mission in DMC are to provide medium-resolution Earth observation (including disaster monitoring) by demonstrating a new imaging system in concert with other DMC program participants, to store and forward communications,
to demonstrate experimental payloads: COBAN GEZGIN, and CMG, as well as to increase exposure of Turkish engineers to all aspects of an operational satellite environment including science data analysis and interpretation. 
A battery failure in August 2006 resulted in BILSAT-1 begin declared mission ended.</t>
        </r>
      </text>
    </comment>
    <comment ref="B58" authorId="0">
      <text>
        <r>
          <rPr>
            <b/>
            <sz val="8"/>
            <rFont val="Tahoma"/>
            <family val="2"/>
          </rPr>
          <t>DubaiSat-1 is being built by Satrec Initiative of Daejeon, South Korea. Satrec is part of the South Korean team that built Korea's Kompsat-2 and Kompsat-3 EO satellites (through Surrey Satellite Technology Ltd.'s (SSTL's)) technology transfer program.
DubaiSat-1 will launch in late 2008 on a Dnepr rocket from Baikonur, Kazakhstan along with UK-DMC-2 and Deimos-1.
DubaiSat-1 is financed by the Emirates Institution for Advanced Science and Technology (EIAST). EIAST engineers are taking part in DubaiSat's construction in South Korea as part of a tech-transfer program similar to what South Korean engineers did at SSTL.</t>
        </r>
        <r>
          <rPr>
            <sz val="8"/>
            <rFont val="Tahoma"/>
            <family val="0"/>
          </rPr>
          <t xml:space="preserve">
</t>
        </r>
      </text>
    </comment>
    <comment ref="B27" authorId="0">
      <text>
        <r>
          <rPr>
            <b/>
            <sz val="8"/>
            <rFont val="Tahoma"/>
            <family val="0"/>
          </rPr>
          <t xml:space="preserve">DMC UK is one of the five microsatellites in the Disaster Monitoring Constellation (DMC).  The constellation is designed and dedicated to monitoring natural and man-made disasters.  DMC-UK was developed at SSTL within the microsatellite program of  the British National Space Center (BNSC), called MOSAIC (Micro Satellite Applications in Collaboration).  In comparison to the other DMC satellites, UK-DMC features increased onboard data storage, with 1.5 Gbyte capacity. Images are returned to the SSTL mission operations center via an S-band downlink at a data rate of 8 Mbit/s. 
</t>
        </r>
      </text>
    </comment>
    <comment ref="B34" authorId="0">
      <text>
        <r>
          <rPr>
            <b/>
            <sz val="8"/>
            <rFont val="Tahoma"/>
            <family val="0"/>
          </rPr>
          <t>TopSat is a UK collaborative satellite mission of QinetiQ (formerly part of DERA), SSTL (Surrey Satellite Technology Ltd), RAL (Rutherford Appleton Laboratory), and Infoterra. It was funded by the UK Ministry of Defense (MOD) and by the British National Space Centre (BNSC) small satellite initiative (Mosaic). The overall objectives are to demonstrate the capabilities of small spacecraft to fulfill a high-resolution imaging mission, including an end-to-end ground segment with services for a commercial user community (direct user access, innovative solutions).</t>
        </r>
      </text>
    </comment>
    <comment ref="B57" authorId="0">
      <text>
        <r>
          <rPr>
            <b/>
            <sz val="8"/>
            <rFont val="Tahoma"/>
            <family val="0"/>
          </rPr>
          <t>UK DMC-2 and Deimos are essentially identical satellites whose main difference from the original DMC constellation elements is a reduction of the MS resolution from 32 to 22 meters GSD.</t>
        </r>
        <r>
          <rPr>
            <sz val="8"/>
            <rFont val="Tahoma"/>
            <family val="0"/>
          </rPr>
          <t xml:space="preserve">
</t>
        </r>
      </text>
    </comment>
    <comment ref="C57" authorId="0">
      <text>
        <r>
          <rPr>
            <b/>
            <sz val="8"/>
            <rFont val="Tahoma"/>
            <family val="0"/>
          </rPr>
          <t>Launch late 2008 with Deimos-1 and DubaiSat-1.</t>
        </r>
        <r>
          <rPr>
            <sz val="8"/>
            <rFont val="Tahoma"/>
            <family val="0"/>
          </rPr>
          <t xml:space="preserve">
</t>
        </r>
      </text>
    </comment>
    <comment ref="B24" authorId="0">
      <text>
        <r>
          <rPr>
            <b/>
            <sz val="8"/>
            <rFont val="Tahoma"/>
            <family val="0"/>
          </rPr>
          <t xml:space="preserve"> Until reaching its end-of-life, OrbView-3 was a satellite operated by ORBIMAGE (now part of GeoEye).  It was one of the world's first commercial satellites to provide 1-m class imagery from space. 
</t>
        </r>
      </text>
    </comment>
    <comment ref="E24" authorId="0">
      <text>
        <r>
          <rPr>
            <b/>
            <sz val="8"/>
            <rFont val="Tahoma"/>
            <family val="0"/>
          </rPr>
          <t xml:space="preserve">Mission Ended=April 23, 2007
Announcement by the current operator, GeoEye, of a sensor package failure.
</t>
        </r>
      </text>
    </comment>
    <comment ref="B3" authorId="0">
      <text>
        <r>
          <rPr>
            <b/>
            <sz val="8"/>
            <rFont val="Tahoma"/>
            <family val="0"/>
          </rPr>
          <t xml:space="preserve">Landsat 5 is part of NASA's Landsat series.  It was built by GE Astro Space, Fairchild (now Lockheed Martin Missiles &amp; Space). </t>
        </r>
      </text>
    </comment>
    <comment ref="B9" authorId="0">
      <text>
        <r>
          <rPr>
            <b/>
            <sz val="8"/>
            <rFont val="Tahoma"/>
            <family val="0"/>
          </rPr>
          <t>Landsat 7 is the latest on-orbit version of NASA's Landsat series.  Landsat 7 improved upon the Landsat functions from Landsat 4 and 5. It provides a 15-m resolution panchromatic band, co-registered with the multispectral bands . The resolution of the thermal infrared band 6 has been increased from 120 m to 60m; improved calibration methods were designed to achieve a time-constant spectral signature even after many years of operation. 
In May 2006, the Scan Line Corrector on Landsat-7 failed, necessitating a number of work arounds to continue to obtain reduced quantities of useful data.</t>
        </r>
      </text>
    </comment>
    <comment ref="B10" authorId="0">
      <text>
        <r>
          <rPr>
            <b/>
            <sz val="8"/>
            <rFont val="Tahoma"/>
            <family val="0"/>
          </rPr>
          <t xml:space="preserve">Ikonos-2 represents the first successful launch of a NOAA licensed, high resolution commercial imaging satellite. The Ikonos satellite system was built by Lockheed Martin Missiles &amp; Space (LMMS) and is operated by Space Imaging LLC (now part of GeoEye).  The overall objective is to offer commercial high-resolution imagery featuring excellent geolocation accuracy. </t>
        </r>
      </text>
    </comment>
    <comment ref="B14" authorId="0">
      <text>
        <r>
          <rPr>
            <b/>
            <sz val="8"/>
            <rFont val="Tahoma"/>
            <family val="0"/>
          </rPr>
          <t>MTI is a space-based research and development project sponsored by the U.S. Department of Energy (DOE), Office of Nonproliferation and National Security. MTI's primary purpose is to demonstrate advanced multispectral and thermal imaging, image processing, and associated technologies that could be used in future systems for detecting and characterizing facilities producing weapons of mass destruction using radiometrically accurate, high spatial resolution, multispectral imaging. MTI technologies and experimental data also will be useful in developing future Department of Defense operations support and targeting systems.</t>
        </r>
      </text>
    </comment>
    <comment ref="B18" authorId="0">
      <text>
        <r>
          <rPr>
            <b/>
            <sz val="8"/>
            <rFont val="Tahoma"/>
            <family val="0"/>
          </rPr>
          <t>EO-1 is a mission in NASA's New Millennium Program (NMP) Earth science program  with objectives to perform Landsat-like measurements and to explore new remote sensing technologies (instruments, spacecraft, ground segment) that advance and enhance capabilities [evaluation/validation of technologies and performance, intersatellite calibration (comparison of data), evaluation of lunar calibration, autonomous navigation/instrument operation, use of proven new technologies for other missions]. 
Two of the three EO-1 instruments are summarized: ALI and Hyperion (an HSI imager).</t>
        </r>
      </text>
    </comment>
    <comment ref="B19" authorId="0">
      <text>
        <r>
          <rPr>
            <b/>
            <sz val="8"/>
            <rFont val="Tahoma"/>
            <family val="0"/>
          </rPr>
          <t>QuickBird-2 is a commercial imaging satellite acquired and operated by DigitalGlobe Inc.  The  system has been developed to facilitate the collection and archival of high quality Earth imagery data and to provide an easy-to-use and flexible distribution system, including support of NGA's ClearView program.</t>
        </r>
      </text>
    </comment>
    <comment ref="B39" authorId="0">
      <text>
        <r>
          <rPr>
            <b/>
            <sz val="8"/>
            <rFont val="Tahoma"/>
            <family val="0"/>
          </rPr>
          <t>TacSat-2 is a technology demonstration program sponsored by the U.S. Air Force Research Laboratory.  It is one of a series of missions designed to demonstrate "operationally responsive" space capability.</t>
        </r>
        <r>
          <rPr>
            <sz val="8"/>
            <rFont val="Tahoma"/>
            <family val="0"/>
          </rPr>
          <t xml:space="preserve">
</t>
        </r>
      </text>
    </comment>
    <comment ref="B42" authorId="0">
      <text>
        <r>
          <rPr>
            <b/>
            <sz val="8"/>
            <rFont val="Tahoma"/>
            <family val="0"/>
          </rPr>
          <t>WorldView-1 is a follow-on satellite to QuickBird-2.  DigitalGlobe is under contract to the NextView program of the National Geospatial-Intelligence Agency (NGA), although the WorldView-1 mission is intended to provide imaging services to DigitalGlobe's commercial customer base as well as to NGA. WV-1 features only a PAN sensor, albeit with increased agility over QB-2.</t>
        </r>
      </text>
    </comment>
    <comment ref="B52" authorId="0">
      <text>
        <r>
          <rPr>
            <b/>
            <sz val="8"/>
            <rFont val="Tahoma"/>
            <family val="2"/>
          </rPr>
          <t>GeoEye-1 is a commercial remote sensing satellite initially known as OrbView 5. Since the merger of ORBIMAGE and Space Imaging into GeoEye, the satellite has been renamed GeoEye-1 and is contracted with the NGA NextView program.  This satellite and WorldView-2 are the two most ambitious commercial remote sensing satellites envisioned to date.</t>
        </r>
        <r>
          <rPr>
            <sz val="8"/>
            <rFont val="Tahoma"/>
            <family val="0"/>
          </rPr>
          <t xml:space="preserve">
</t>
        </r>
      </text>
    </comment>
    <comment ref="B60" authorId="0">
      <text>
        <r>
          <rPr>
            <b/>
            <sz val="8"/>
            <rFont val="Tahoma"/>
            <family val="0"/>
          </rPr>
          <t xml:space="preserve">WorldView 2 is owned by DigitalGlobe and will allow the company to substantially expand its imagery product offerings to both commercial and international customers with a more commercially desirable, higher performance product. Added spectral diversity will provide the ability to perform precise change detection and resource mapping. </t>
        </r>
      </text>
    </comment>
    <comment ref="B72" authorId="0">
      <text>
        <r>
          <rPr>
            <b/>
            <sz val="8"/>
            <rFont val="Tahoma"/>
            <family val="0"/>
          </rPr>
          <t>The Landsat Data Continuity Mission (LDCM) has been attempting (through a series of study contracts) to define the follow-on to Landsat-7 within a larger US national debate on creating an operational program, rather than a series of technology demonstrations.  After considering "privatization" and hosting the Operational Land Imager (OLI) on NPOESS, a decision was made for a free-flyer satellite to host the OLI.  Ball Aerospace was awarded the contract for OLI on 16 July 2007.</t>
        </r>
        <r>
          <rPr>
            <sz val="8"/>
            <rFont val="Tahoma"/>
            <family val="0"/>
          </rPr>
          <t xml:space="preserve">
</t>
        </r>
      </text>
    </comment>
    <comment ref="C72" authorId="0">
      <text>
        <r>
          <rPr>
            <b/>
            <sz val="8"/>
            <rFont val="Tahoma"/>
            <family val="0"/>
          </rPr>
          <t>Launch no earlier than July 1, 2011.</t>
        </r>
        <r>
          <rPr>
            <sz val="8"/>
            <rFont val="Tahoma"/>
            <family val="0"/>
          </rPr>
          <t xml:space="preserve">
</t>
        </r>
      </text>
    </comment>
    <comment ref="B50" authorId="1">
      <text>
        <r>
          <rPr>
            <b/>
            <sz val="8"/>
            <rFont val="Tahoma"/>
            <family val="0"/>
          </rPr>
          <t>The Small Multi-Mission Satellite (SMMS) system (also known by its previous nomenclature, "HJ Constellation") is a Chinese national project proposed by National Committee for Disaster Reduction and State Environmental Protection Administration of China to construct a network of affordable small satellites for disaster monitoring. 
The constellation will consist of three satellites: two EO and one SAR satellite. HJ-1A carries a CCD and hyperspectral camera. HJ-1B carries a CCD and an IR camera. HJ-1C carries an S-band SAR.
Data will be shared with other countries in south Asia such as Thailand, Mongolia, and Iran.</t>
        </r>
      </text>
    </comment>
  </commentList>
</comments>
</file>

<file path=xl/comments2.xml><?xml version="1.0" encoding="utf-8"?>
<comments xmlns="http://schemas.openxmlformats.org/spreadsheetml/2006/main">
  <authors>
    <author>Author</author>
  </authors>
  <commentList>
    <comment ref="A2" authorId="0">
      <text>
        <r>
          <rPr>
            <b/>
            <sz val="8"/>
            <rFont val="Tahoma"/>
            <family val="0"/>
          </rPr>
          <t xml:space="preserve">ALOS is a Earth-observation satellite, developed by Japan Aerospace Exploration Agency (JAXA), formerly NASDA, manufactured by NEC, Toshiba, and Mitsubishi Electric Corp. It's applications include cartographic mapping as well as environmental and hazard monitoring (within 48 hours), particularly mapping of land areas (without the need for ground control points) for cartographic applications, monitoring of disasters on a global scale (as a complement to the capabilities of other spacecraft), and resource surveying. </t>
        </r>
      </text>
    </comment>
    <comment ref="A3" authorId="0">
      <text>
        <r>
          <rPr>
            <b/>
            <sz val="8"/>
            <rFont val="Tahoma"/>
            <family val="0"/>
          </rPr>
          <t>Alsat-2 consists of 2 satellites (Alsat-2A and Alsat 2B).  The Algerian National Space Technology Centre (CNTS), affiliated with the Algerian Space Agency (ASAL), will be responsible for managing the ALSAT-2 programme and operating the satellite system.</t>
        </r>
      </text>
    </comment>
    <comment ref="B5" authorId="0">
      <text>
        <r>
          <rPr>
            <b/>
            <sz val="8"/>
            <rFont val="Tahoma"/>
            <family val="0"/>
          </rPr>
          <t>See Kompsat-3 note in text below Figure 10.</t>
        </r>
      </text>
    </comment>
    <comment ref="A14" authorId="0">
      <text>
        <r>
          <rPr>
            <b/>
            <sz val="8"/>
            <rFont val="Tahoma"/>
            <family val="0"/>
          </rPr>
          <t>Beijing-1 is part of a cooperative Earth observation microsatellite of SSTL (Surrey Satellite Technology Ltd.), and the Beijing LandView Mapping Information Technology Company Ltd (BLMIT) as one of the five microsatellites in the Disaster Monitoring Constellation (DMC). The project is funded by the Chinese Ministry of Science &amp; Technology. The constellation is designed and dedicated to monitoring natural and man-made disasters.</t>
        </r>
      </text>
    </comment>
    <comment ref="A8" authorId="0">
      <text>
        <r>
          <rPr>
            <b/>
            <sz val="8"/>
            <rFont val="Tahoma"/>
            <family val="0"/>
          </rPr>
          <t xml:space="preserve">The CBERS-2 spacecraft and its payload is identical to that of CBERS-1. The spacecraft was jointly developed by INPE and CAST.  China/Brazil - Earth Resources Satellite (CBERS) is a cooperative program between the Chinese Academy of Space Technology (CAST) of the People’s Republic of China, and the Instituto de Pesquisas Espaciais (INPE) of Brazil with the overall objectives to observe and monitor the Earth’s resources and environment with a multi-sensor imaging payload providing different spatial resolutions. </t>
        </r>
      </text>
    </comment>
    <comment ref="A10" authorId="0">
      <text>
        <r>
          <rPr>
            <b/>
            <sz val="8"/>
            <rFont val="Tahoma"/>
            <family val="0"/>
          </rPr>
          <t xml:space="preserve">CBERS-3 is the third satellite in a 4 satellite constellation.   It is identical to CBERS-4.  China/Brazil - Earth Resources Satellite (CBERS) is a cooperative program between the Chinese Academy of Space Technology (CAST) of the People’s Republic of China, and the Instituto de Pesquisas Espaciais (INPE) of Brazil with the overall objectives to observe and monitor the Earth’s resources and environment with a multi-sensor imaging payload providing different spatial resolutions. </t>
        </r>
      </text>
    </comment>
    <comment ref="A11" authorId="0">
      <text>
        <r>
          <rPr>
            <b/>
            <sz val="8"/>
            <rFont val="Tahoma"/>
            <family val="0"/>
          </rPr>
          <t xml:space="preserve">CBERS-4 is the fourth satellite in a 4 satellite constellation.   It is identical to CBERS-3.  China/Brazil - Earth Resources Satellite (CBERS) is a cooperative program between the Chinese Academy of Space Technology (CAST) of the People’s Republic of China, and the Instituto de Pesquisas Espaciais (INPE) of Brazil with the overall objectives to observe and monitor the Earth’s resources and environment with a multi-sensor imaging payload providing different spatial resolutions. </t>
        </r>
      </text>
    </comment>
    <comment ref="A12" authorId="0">
      <text>
        <r>
          <rPr>
            <b/>
            <sz val="8"/>
            <rFont val="Tahoma"/>
            <family val="0"/>
          </rPr>
          <t>AlSat-1 is one of the five microsatellites in the Disaster Monitoring Constellation (DMC).  The AlSAT-1 spacecraft is being funded by the Algerian government.  The constellation is designed and dedicated to monitoring natural and man-made disasters.The constellation is designed and dedicated to monitoring natural and man-made disasters.</t>
        </r>
      </text>
    </comment>
    <comment ref="A13" authorId="0">
      <text>
        <r>
          <rPr>
            <b/>
            <sz val="8"/>
            <rFont val="Tahoma"/>
            <family val="0"/>
          </rPr>
          <t xml:space="preserve">BILSAT-1 is a cooperative microsatellite, an Earth observation and technology demonstration mission of TUBITAK-BILTEN, Turkey, and of SSTL, Surrey, UK.  NigeriaSat-1 is one of the five microsatellites in the Disaster Monitoring Constellation (DMC).   The constellation is designed and dedicated to monitoring natural and man-made disasters.
The overall objectives of the BILSAT-1 mission in DMC are to provide medium-resolution Earth observation (including disaster monitoring) by demonstrating a new imaging system in concert with other DMC program participants, to store and forward communications,
to demonstrate experimental payloads: COBAN GEZGIN, and CMG, as well as to increase Exposure of Turkish engineers to all aspects of an operational satellite environment including science data analysis and interpretation. </t>
        </r>
      </text>
    </comment>
    <comment ref="A15" authorId="0">
      <text>
        <r>
          <rPr>
            <b/>
            <sz val="8"/>
            <rFont val="Tahoma"/>
            <family val="0"/>
          </rPr>
          <t>NigeriaSat-1 is one of the five microsatellites in the Disaster Monitoring Constellation (DMC).  The project is funded by the Federal Ministry of Science and Technology (FMST) of Nigeria.  The constellation is designed and dedicated to monitoring natural and man-made disasters.</t>
        </r>
        <r>
          <rPr>
            <sz val="8"/>
            <rFont val="Tahoma"/>
            <family val="0"/>
          </rPr>
          <t xml:space="preserve">
</t>
        </r>
      </text>
    </comment>
    <comment ref="A16" authorId="0">
      <text>
        <r>
          <rPr>
            <b/>
            <sz val="8"/>
            <rFont val="Tahoma"/>
            <family val="0"/>
          </rPr>
          <t xml:space="preserve">DMC UK is one of the five microsatellites in the Disaster Monitoring Constellation (DMC).  The constellation is designed and dedicated to monitoring natural and man-made disasters.  DMC-UK was developed at SSTL within the microsatellite program of  the British National Space Center (BNSC), called MOSAIC (Micro Satellite Applications in Collaboration).  In comparison to the other DMC satellites, UK-DMC features increased onboard data storage, with 1.5 Gbyte capacity. Images are returned to the SSTL mission operations center via an S-band downlink at a data rate of 8 Mbit/s. 
</t>
        </r>
      </text>
    </comment>
    <comment ref="A21" authorId="0">
      <text>
        <r>
          <rPr>
            <b/>
            <sz val="8"/>
            <rFont val="Tahoma"/>
            <family val="0"/>
          </rPr>
          <t xml:space="preserve">EO-1 is a mission in NASA's New Millennium Program (NMP) Earth science program  with objectives to perform Landsat-like measurements and to explore new remote sensing technologies (instruments, spacecraft, ground segment) that advance and enhance capabilities [evaluation/validation of technologies and performance, intersatellite calibration (comparison of data), evaluation of lunar calibration, autonomous navigation/instrument operation, use of proven new technologies for other missions]. </t>
        </r>
      </text>
    </comment>
    <comment ref="A22" authorId="0">
      <text>
        <r>
          <rPr>
            <b/>
            <sz val="8"/>
            <rFont val="Tahoma"/>
            <family val="0"/>
          </rPr>
          <t xml:space="preserve">EROS-A is a high-resolution commercial imaging satellite of ImageSat International N.V.  designed and built by Israeli Aircraft Industries Ltd. (IAI). The overall objective is to launch and operate a constellation of high-resolution commercial satellites, primarily for intelligence and national security applications and to serve a global customer base. </t>
        </r>
      </text>
    </comment>
    <comment ref="A23" authorId="0">
      <text>
        <r>
          <rPr>
            <b/>
            <sz val="8"/>
            <rFont val="Tahoma"/>
            <family val="0"/>
          </rPr>
          <t xml:space="preserve">EROS-B is a high-resolution commercial imaging satellite of ImageSat International N.V. whose objective is to provide high-resolution imagery to the customer base. </t>
        </r>
      </text>
    </comment>
    <comment ref="A24" authorId="0">
      <text>
        <r>
          <rPr>
            <b/>
            <sz val="8"/>
            <rFont val="Tahoma"/>
            <family val="0"/>
          </rPr>
          <t xml:space="preserve">EROS-B is a high-resolution commercial imaging satellite of ImageSat International N.V. </t>
        </r>
      </text>
    </comment>
    <comment ref="A25" authorId="0">
      <text>
        <r>
          <rPr>
            <b/>
            <sz val="8"/>
            <rFont val="Tahoma"/>
            <family val="2"/>
          </rPr>
          <t>GeoEye-1 was initially known as OrbView 5. It is a commerical satellite owned and operated by ORBIMAGE.</t>
        </r>
        <r>
          <rPr>
            <sz val="8"/>
            <rFont val="Tahoma"/>
            <family val="0"/>
          </rPr>
          <t xml:space="preserve">  
</t>
        </r>
      </text>
    </comment>
    <comment ref="A26" authorId="0">
      <text>
        <r>
          <rPr>
            <b/>
            <sz val="8"/>
            <rFont val="Tahoma"/>
            <family val="0"/>
          </rPr>
          <t xml:space="preserve">Ikonos-2 is an imaging satellite of Space Imaging Inc.  providing high-resolution imagery on a commercial basis.  The Ikonos satellite system was built by Lockheed Martin Missiles &amp; Space (LMMS).  The overall objective is to offer commercial high-resolution imagery with excellent location knowledge in near real-time and offline. </t>
        </r>
      </text>
    </comment>
    <comment ref="A30" authorId="0">
      <text>
        <r>
          <rPr>
            <b/>
            <sz val="8"/>
            <rFont val="Tahoma"/>
            <family val="0"/>
          </rPr>
          <t>IRS Cartosat 1 or IRS-P5 is a spacecraft of the Indian Space Research Organization(ISRO).  It's objectives are directed at geo-engineering (mapping) applications, calling for high-resolution panchromatic imagery with high pointing accuracies.  The data products are intended to be used in DTM (Digital Terrain Model)/DEM (Digital Elevation Model) generation in such applications as cadastral mapping and updating, land use as well as other GIS applications.</t>
        </r>
      </text>
    </comment>
    <comment ref="A28" authorId="0">
      <text>
        <r>
          <rPr>
            <b/>
            <sz val="8"/>
            <rFont val="Tahoma"/>
            <family val="0"/>
          </rPr>
          <t xml:space="preserve">IRS-1C is an Indian Space Research Organization (ISRO) satellite with enhanced capabilities in terms of spatial resolution and spectral bands. IRS-1C and IRS-1D are three-axis body-stabilized spacecraft (identical twins). </t>
        </r>
      </text>
    </comment>
    <comment ref="A29" authorId="0">
      <text>
        <r>
          <rPr>
            <b/>
            <sz val="8"/>
            <rFont val="Tahoma"/>
            <family val="0"/>
          </rPr>
          <t xml:space="preserve">IRS-1D is an Indian Space Research Organization (ISRO) satellite with enhanced capabilities in terms of spatial resolution and spectral bands. IRS-1C and IRS-1D are three-axis body-stabilized spacecraft (identical twins). </t>
        </r>
      </text>
    </comment>
    <comment ref="A33" authorId="0">
      <text>
        <r>
          <rPr>
            <b/>
            <sz val="8"/>
            <rFont val="Tahoma"/>
            <family val="0"/>
          </rPr>
          <t>Parameters are for LISS-4 sensor. Also hosts the same sensor (LISS-3) as IRS-1C/1D</t>
        </r>
        <r>
          <rPr>
            <sz val="8"/>
            <rFont val="Tahoma"/>
            <family val="0"/>
          </rPr>
          <t xml:space="preserve">
</t>
        </r>
      </text>
    </comment>
    <comment ref="A34" authorId="0">
      <text>
        <r>
          <rPr>
            <b/>
            <sz val="8"/>
            <rFont val="Tahoma"/>
            <family val="0"/>
          </rPr>
          <t>Parameters are for LISS-4 sensor. Also hosts the same sensor (LISS-3) as IRS-1C/1D</t>
        </r>
        <r>
          <rPr>
            <sz val="8"/>
            <rFont val="Tahoma"/>
            <family val="0"/>
          </rPr>
          <t xml:space="preserve">
</t>
        </r>
      </text>
    </comment>
    <comment ref="A35" authorId="0">
      <text>
        <r>
          <rPr>
            <b/>
            <sz val="8"/>
            <rFont val="Tahoma"/>
            <family val="0"/>
          </rPr>
          <t xml:space="preserve">KOMPSAT's science objectives are to provide high-resolution imagery of the Korean Peninsula using EOC (Electro Optical Camera), to collect wide-swath multispectral imagery of the ocean and coastal zones to support biological oceanography, to provide information on the LEO particle environment and globally on the plasma distribution in the ion layer, and to obtain imagery of the Earth's surface.  The satellite was funded by the government of South Korea and developed by the Korea Aerospace Research Institute (KARI) along with seven Korean companies/institutes as well as by TRW of Redondo Beach, CA. </t>
        </r>
      </text>
    </comment>
    <comment ref="A36" authorId="0">
      <text>
        <r>
          <rPr>
            <b/>
            <sz val="8"/>
            <rFont val="Tahoma"/>
            <family val="0"/>
          </rPr>
          <t>KOMPSAT-2 (also called Arirang-2)  is being developed by Korea Aerospace Research Institute (KARI) to continue the observation program of KOMPSAT-1.  The primary objectives of KOMPSAT-2 are to provide a surveillance capability for large-scale disasters by acquiring high-resolution imagery for Geographic Information Systems (GIS) applications.</t>
        </r>
      </text>
    </comment>
    <comment ref="A37" authorId="0">
      <text>
        <r>
          <rPr>
            <b/>
            <sz val="8"/>
            <rFont val="Tahoma"/>
            <family val="0"/>
          </rPr>
          <t xml:space="preserve">Landsat 5 is part of NASA's Landsat series.  It was built by GE Astro Space, Fairchild (now Lockheed Martin Missiles &amp; Space). </t>
        </r>
      </text>
    </comment>
    <comment ref="A38" authorId="0">
      <text>
        <r>
          <rPr>
            <b/>
            <sz val="8"/>
            <rFont val="Tahoma"/>
            <family val="0"/>
          </rPr>
          <t xml:space="preserve">Landsat 7 is part of NASA's Landsat series.  Landsat 7 will improve upon the Landsat functions from Landsat 4 and 5 providing new panchromatic band, co-registered with the multispectral bands, offers 15m resolution (this panchromatic band is more extended into the near infrared than other missions, giving improved signal-to-noise due to the contribution from vegetation), the resolution of the thermal infrared band 6 has been increased from 120 m to 60m, improved calibration will mean a time-constant spectral signature even after many years and world-wide data - the solid-state recorder can collect some 100 images/day from anywhere in the world.  The satellite is owned by the Strategy and Systems for Space Applications Unit (SSSA).   </t>
        </r>
      </text>
    </comment>
    <comment ref="A42" authorId="0">
      <text>
        <r>
          <rPr>
            <b/>
            <sz val="8"/>
            <rFont val="Tahoma"/>
            <family val="0"/>
          </rPr>
          <t xml:space="preserve">Monitor-E#1 is the first satellite of a small-class generic satellite series, designed and developed by the Khrunichev State Research and Production Space Center (GKNPT) of Moscow as prime contractor.  Monitor-E is a Russian Earth observation mission of Roskosmos, the Russian Space Agency.  </t>
        </r>
      </text>
    </comment>
    <comment ref="A43" authorId="0">
      <text>
        <r>
          <rPr>
            <b/>
            <sz val="8"/>
            <rFont val="Tahoma"/>
            <family val="0"/>
          </rPr>
          <t>MTI is a space-based research and development project sponsored by the U.S. Department of Energy (DOE), Office of Nonproliferation and National Security. MTI's primary purpose is to demonstrate advanced multispectral and thermal imaging, image processing, and associated technologies that could be used in future systems for detecting and characterizing facilities producing weapons of mass destruction using radiometrically accurate, high spatial resolution, multispectral imaging. MTI technologies and experimental data also will be useful in developing future Department of Defense operations support and targeting systems.</t>
        </r>
      </text>
    </comment>
    <comment ref="A44" authorId="0">
      <text>
        <r>
          <rPr>
            <b/>
            <sz val="8"/>
            <rFont val="Tahoma"/>
            <family val="0"/>
          </rPr>
          <t xml:space="preserve"> OrbView-3 is a satellite of ORBIMAGE which will be one of the world's first commercial satellites to provide high-resolution imagery from space. It's one-meter imagery will enable the viewing of houses, automobiles and aircraft, and will make it possible to create highly precise digital maps and three-dimensional fly-through scenes. It's four-meter multispectral imagery will provide color and infrared information to further characterize cities, rural areas and undeveloped land from space.
On April 23, 2007, the current operator (GeoEye, Inc) announced that OV-3 was mission ended owing to a sensor package failure.</t>
        </r>
      </text>
    </comment>
    <comment ref="A45" authorId="0">
      <text>
        <r>
          <rPr>
            <b/>
            <sz val="8"/>
            <rFont val="Tahoma"/>
            <family val="0"/>
          </rPr>
          <t>Pleïades 1 is part of the CNES program designed as the follow-on to its highly successful Spot series The Pleiades HR satellites (Pleiades 1 and 2) are the high-resolution optical imaging component of the French-Italian Orfeo system, for which Italy is supplying the COSMO-Skymed radar component.  Astrium is prime contractor for Pleiades.</t>
        </r>
      </text>
    </comment>
    <comment ref="A46" authorId="0">
      <text>
        <r>
          <rPr>
            <b/>
            <sz val="8"/>
            <rFont val="Tahoma"/>
            <family val="0"/>
          </rPr>
          <t>Pleïades 2 is part of the CNES program designed as the follow-on to its highly successful Spot series The Pleiades HR satellites (Pleiades 1 and 2) are the high-resolution optical imaging component of the French-Italian Orfeo system, for which Italy is supplying the COSMO-Skymed radar component.  Astrium is prime contractor for Pleiades.</t>
        </r>
      </text>
    </comment>
    <comment ref="A47" authorId="0">
      <text>
        <r>
          <rPr>
            <b/>
            <sz val="8"/>
            <rFont val="Tahoma"/>
            <family val="0"/>
          </rPr>
          <t>Proba is a technology demonstration mission of the European Space Agency (ESA), The objectives of Proba are: in-orbit demonstration and evaluation of new hardware and software spacecraft technologies, onboard operational autonomy, and trial and demonstration of Earth observation and space environment instruments. The CHRIS HSI instrument can also image in 63 VNIR bands at 34m GSD.</t>
        </r>
      </text>
    </comment>
    <comment ref="A48" authorId="0">
      <text>
        <r>
          <rPr>
            <b/>
            <sz val="8"/>
            <rFont val="Tahoma"/>
            <family val="0"/>
          </rPr>
          <t>QuickBird-2 is an imaging satellite of DigitalGlobe Inc.  The  system has been developed to facilitate the collection and archival of high quality Earth imagery data and to provide an easy-to-use and flexible distribution system.</t>
        </r>
      </text>
    </comment>
    <comment ref="A49" authorId="0">
      <text>
        <r>
          <rPr>
            <b/>
            <sz val="8"/>
            <rFont val="Tahoma"/>
            <family val="0"/>
          </rPr>
          <t xml:space="preserve">RapidEye A is the first satellite of the five-satellite RapidEye constellation which will acquire multispectral crop data for agricultural insurance companies, food processors and farmers around the world.  RapidEye is a planned information mission for RapidEye AG of Brandenburg (a city south-west of Berlin), Germany.  It's applications include:  Agricultural producers (farmers): crop monitoring and mapping, yield prediction
agricultural insurance:Provision of regularly updated field maps to help insurers assess insurance contracts and claims by providing quick and reliable information about damaged areas, cartography - satellite based maps (scale 1:25,000), ortho photos, DEM (Digital Elevation Model) generation, other markets - disaster assessment, 3-D visualization, service spectrum at completion mission: Guaranteed daily revisit, global coverage, product delivery to the customer within 24 hours, possibility of dedicated programming, capability of direct transmission and imagery transfer within hours, global digital database of "orthomaps" of 1:25,000 scale and DEMs of 20 m x 20 m resolution. The service permits also the merging of multi-temporal imagery with information from other sources. </t>
        </r>
      </text>
    </comment>
    <comment ref="A50" authorId="0">
      <text>
        <r>
          <rPr>
            <b/>
            <sz val="8"/>
            <rFont val="Tahoma"/>
            <family val="0"/>
          </rPr>
          <t xml:space="preserve">RazakSat is a minisatellite Earth imaging mission, an international cooperative project between Astronautic Technology (M) Sdn. Bhd. (ATSB) of Kuala Lumpur, Malaysia, and SaTReC Initiative Co. Ltd., (SaTReCi) of Daejeon, Korea. The major project funding is being provided by ATSB. The overall objectives are to demonstrate indigenous spacecraft design and manufacturing competence, to get involved in all aspects of high-resolution image observations and processing in a near equatorial LEO orbit (NeqO) for a number of applications in developing countries, and to develop technology for future missions. </t>
        </r>
      </text>
    </comment>
    <comment ref="A51" authorId="0">
      <text>
        <r>
          <rPr>
            <b/>
            <sz val="8"/>
            <rFont val="Tahoma"/>
            <family val="0"/>
          </rPr>
          <t xml:space="preserve">Resurs-DK1 is a civil Russion imaging satellite designed to receive and transmit prompt data on information for Earth natural resources study, data on echology and emergency, sea surface status, ice situation, meteorological conditions in Earth polar regions, as well as to support digital data exchange between ground users.  Its data will enable update and improvement of the existing geographic digital maps, offer an opportunity to enter the global market, to conduct surveys, to provide environmental monitoring, and to acquire real-time information on natural disasters or emergencies.  The spacecraft is owned, designed, built and operated by TsSKB Progress (State Research &amp; Production Space Rocket Center) of Samara.  Roskosmos is funding the project, the commercial data distributor is Sovinformsputnik of Moscow. 
</t>
        </r>
      </text>
    </comment>
    <comment ref="A52" authorId="0">
      <text>
        <r>
          <rPr>
            <b/>
            <sz val="8"/>
            <rFont val="Tahoma"/>
            <family val="0"/>
          </rPr>
          <t xml:space="preserve">ROCSat-2 is satellite of the National Space Program Office (NSPO) of Taiwan.   Applications include land use, agriculture and forestry, environmental monitoring, natural disaster evaluation, and in support of research interests, in particular with the ISUAL instrument. </t>
        </r>
      </text>
    </comment>
    <comment ref="A55" authorId="0">
      <text>
        <r>
          <rPr>
            <b/>
            <sz val="8"/>
            <rFont val="Tahoma"/>
            <family val="0"/>
          </rPr>
          <t>SPOT-2 is the second satellite of the SPOT series.  The SPOT Earth observation system was designed by the Centre National d'Etudes Spatiales (CNES) of France, and developed with the participation of Sweden (SNSB) and Belgium (OSTC). The SPOT program evolved into a worldwide network for receiving and disseminating data.</t>
        </r>
      </text>
    </comment>
    <comment ref="A57" authorId="0">
      <text>
        <r>
          <rPr>
            <b/>
            <sz val="8"/>
            <rFont val="Tahoma"/>
            <family val="0"/>
          </rPr>
          <t>SPOT-4 is the 4th of the SPOT satellite series sponsored by the French government (CNES), Belgium (OSTC) and Sweden (SNSB).  The SPOT-4 S/C design differs from the earlier SPOT series.  What sets this satellite apart from the previous spot satellites is the addition of the "Vegetation" instrument, with four spectral bands to allow continuous, worldwide crop monitoring. The data may be used for crop forecasts and environmental studies.</t>
        </r>
      </text>
    </comment>
    <comment ref="A58" authorId="0">
      <text>
        <r>
          <rPr>
            <b/>
            <sz val="8"/>
            <rFont val="Tahoma"/>
            <family val="0"/>
          </rPr>
          <t xml:space="preserve">The SPOT-5 satellite program continues the partnerships of France (CNES), Belgium (OSTC) and Sweden (SNSB) as established at the beginning of the SPOT program and is the fifth satellite in the SPOT series.  </t>
        </r>
      </text>
    </comment>
    <comment ref="A61" authorId="0">
      <text>
        <r>
          <rPr>
            <b/>
            <sz val="8"/>
            <rFont val="Tahoma"/>
            <family val="0"/>
          </rPr>
          <t xml:space="preserve">Terra is  NASA's Earth Observing System (EOS) flagship satellite.  It is a joint Earth observing mission within NASA's Earth Science Enterprise (ESE) program between the United States, Japan, and Canada. The US provided the spacecraft, the launch, and three instruments developed by NASA (CERES, MISR, MODIS). Japan provided ASTER and Canada MOPITT.  It is  designed to enable scientists to comprehensively examine our world's climate system to observe and measure the changes on the Earth s landscapes, in its oceans, and within the lower atmosphere. It's goals include to provide the first global and seasonal measurements of the Earth system, including such critical functions as biological productivity of the land and oceans, snow and ice, surface temperature, clouds, water vapor, and land cover; to improve the ability to detect human impacts on the Earth system and climate, identify the "fingerprint" of human activity on climate, and predict climate change by using the new global observations in climate models; to help develop technologies for disaster prediction, characterization, and risk reduction from wildfires, volcanoes, floods, and droughts and to start long-term monitoring of global climate change and environmental change. </t>
        </r>
      </text>
    </comment>
    <comment ref="A62" authorId="0">
      <text>
        <r>
          <rPr>
            <b/>
            <sz val="8"/>
            <rFont val="Tahoma"/>
            <family val="0"/>
          </rPr>
          <t xml:space="preserve">THEOSis funded an operated by the Thai Ministry of Science and Technology’s Space Agency (GISTDA) and will provide Thailand with worldwide geo-referenced image products and image processing capabilities for applications in cartography, land use, agricultural monitoring, forestry management, coastal zone monitoring and flood risk management. </t>
        </r>
      </text>
    </comment>
    <comment ref="A64" authorId="0">
      <text>
        <r>
          <rPr>
            <b/>
            <sz val="8"/>
            <rFont val="Tahoma"/>
            <family val="0"/>
          </rPr>
          <t>TopSat is a UK collaborative satellite mission of QinetiQ (formerly DERA), SSTL (Surrey), RAL (Rutherford Appleton Laboratory), and Infoterra, funded by the UK Ministry of Defense (MOD) and by the British National Space Centre (BNSC) small satellite initiative (Mosaic). The overall objectives are to demonstrate the capabilities of small spacecraft on a high-resolution imaging mission, including an end-to-end ground segment with services for a commercial user community (direct user access, innovative solutions).</t>
        </r>
      </text>
    </comment>
    <comment ref="A65" authorId="0">
      <text>
        <r>
          <rPr>
            <b/>
            <sz val="8"/>
            <rFont val="Tahoma"/>
            <family val="0"/>
          </rPr>
          <t>Tsinghua-1 is a microsatellite of Tsinghua University, developed and built in a joint venture between SSTL of Guildford, Surrey, UK, and Tsinghua University in Beijing, China.  The objective of the cooperative program is to develop and build microsatellites (Tsinghua-1) and nanosatellites (THNS-1) and to provide integrated training in small satellite design.</t>
        </r>
      </text>
    </comment>
    <comment ref="A67" authorId="0">
      <text>
        <r>
          <rPr>
            <b/>
            <sz val="8"/>
            <rFont val="Tahoma"/>
            <family val="0"/>
          </rPr>
          <t>WorldView-1 is a successor of QuickBird-2.  It is funded by National Geospatial-Intelligence Agency (NGA) which contracted  DigitalGlobe to build and manage the system.  The WorldView mission is intended to provide imaging services to NGA as well as to the commercial customer base of DigitalGlobe.</t>
        </r>
      </text>
    </comment>
    <comment ref="A68" authorId="0">
      <text>
        <r>
          <rPr>
            <b/>
            <sz val="8"/>
            <rFont val="Tahoma"/>
            <family val="0"/>
          </rPr>
          <t xml:space="preserve">WorldView 2 is owned by DigitalGlobe and will allow DigitalGlobe to substantially expand its imagery product offerings to both commercial and international customers with a more commercially desirable, higher performance product. Added spectral diversity will provide the ability to perform precise change detection and mapping. </t>
        </r>
      </text>
    </comment>
    <comment ref="A69" authorId="0">
      <text>
        <r>
          <rPr>
            <b/>
            <sz val="8"/>
            <rFont val="Tahoma"/>
            <family val="0"/>
          </rPr>
          <t>X-Sat is a microsatellite technology demonstration mission of the Centre for Research in Satellite Technologies (CREST), a joint venture of Nanyang Technological University (NTU), and DSO National Laboratories, Singapore.  The objectives are to demonstrate technology in support of high-resolution imaging capabilities and to analyze and implement onboard parallel processing algorithms, thereby demonstrating improved mission achievements for generally downlink-limited small satellite imaging missions.</t>
        </r>
      </text>
    </comment>
  </commentList>
</comments>
</file>

<file path=xl/sharedStrings.xml><?xml version="1.0" encoding="utf-8"?>
<sst xmlns="http://schemas.openxmlformats.org/spreadsheetml/2006/main" count="474" uniqueCount="250">
  <si>
    <t>Electro-Optical Satellite Database</t>
  </si>
  <si>
    <t>Resolution (m) &amp; Number of bands/spectral region</t>
  </si>
  <si>
    <t>Swath Width (km)/spectral region</t>
  </si>
  <si>
    <t xml:space="preserve">Country </t>
  </si>
  <si>
    <t>System</t>
  </si>
  <si>
    <t>Launch Date* (do not filter using this column!)</t>
  </si>
  <si>
    <t>Filter Launch Date Using This Column</t>
  </si>
  <si>
    <t>Status*</t>
  </si>
  <si>
    <t>PAN</t>
  </si>
  <si>
    <t>VNIR</t>
  </si>
  <si>
    <t>#</t>
  </si>
  <si>
    <t xml:space="preserve">SWIR </t>
  </si>
  <si>
    <t>MWIR</t>
  </si>
  <si>
    <t>LWIR</t>
  </si>
  <si>
    <t>SWIR</t>
  </si>
  <si>
    <t>Algeria</t>
  </si>
  <si>
    <t>DMC AlSat-1</t>
  </si>
  <si>
    <t>Alsat-2A</t>
  </si>
  <si>
    <t>Alsat-2B</t>
  </si>
  <si>
    <t>China</t>
  </si>
  <si>
    <t>Tsinghua-1</t>
  </si>
  <si>
    <t>Beijing-1 (DMC China)</t>
  </si>
  <si>
    <t>China/Brazil</t>
  </si>
  <si>
    <t>CBERS-1</t>
  </si>
  <si>
    <r>
      <t xml:space="preserve">20, </t>
    </r>
    <r>
      <rPr>
        <sz val="8"/>
        <color indexed="12"/>
        <rFont val="Arial"/>
        <family val="2"/>
      </rPr>
      <t>80</t>
    </r>
  </si>
  <si>
    <t>CBERS-2</t>
  </si>
  <si>
    <r>
      <t xml:space="preserve">113, </t>
    </r>
    <r>
      <rPr>
        <sz val="8"/>
        <color indexed="12"/>
        <rFont val="Arial"/>
        <family val="2"/>
      </rPr>
      <t>120</t>
    </r>
  </si>
  <si>
    <t>CBERS-2B</t>
  </si>
  <si>
    <t>CBERS-3</t>
  </si>
  <si>
    <t>CBERS-4</t>
  </si>
  <si>
    <t>ESA</t>
  </si>
  <si>
    <t>Proba</t>
  </si>
  <si>
    <t>France</t>
  </si>
  <si>
    <t>SPOT-3</t>
  </si>
  <si>
    <t>SPOT-2</t>
  </si>
  <si>
    <t>SPOT-4</t>
  </si>
  <si>
    <r>
      <t xml:space="preserve">20, </t>
    </r>
    <r>
      <rPr>
        <sz val="8"/>
        <color indexed="12"/>
        <rFont val="Arial"/>
        <family val="2"/>
      </rPr>
      <t>1150</t>
    </r>
  </si>
  <si>
    <r>
      <t xml:space="preserve">117, </t>
    </r>
    <r>
      <rPr>
        <sz val="8"/>
        <color indexed="12"/>
        <rFont val="Arial"/>
        <family val="2"/>
      </rPr>
      <t>2200</t>
    </r>
  </si>
  <si>
    <t>SPOT-5</t>
  </si>
  <si>
    <t>Pleiades-1</t>
  </si>
  <si>
    <t>Pleiades-2</t>
  </si>
  <si>
    <t>Germany</t>
  </si>
  <si>
    <t>RapidEye A</t>
  </si>
  <si>
    <t>RapidEye B</t>
  </si>
  <si>
    <t>RapidEye C</t>
  </si>
  <si>
    <t>RapidEye D</t>
  </si>
  <si>
    <t>RapidEye E</t>
  </si>
  <si>
    <t>India</t>
  </si>
  <si>
    <t>IRS IC</t>
  </si>
  <si>
    <t>IRS ID</t>
  </si>
  <si>
    <t>IRS ResourceSat-1</t>
  </si>
  <si>
    <r>
      <t xml:space="preserve">5.8, </t>
    </r>
    <r>
      <rPr>
        <sz val="8"/>
        <color indexed="57"/>
        <rFont val="Arial"/>
        <family val="2"/>
      </rPr>
      <t>56</t>
    </r>
  </si>
  <si>
    <r>
      <t xml:space="preserve">3, </t>
    </r>
    <r>
      <rPr>
        <sz val="8"/>
        <color indexed="57"/>
        <rFont val="Arial"/>
        <family val="2"/>
      </rPr>
      <t>4</t>
    </r>
  </si>
  <si>
    <r>
      <t xml:space="preserve">23.9, </t>
    </r>
    <r>
      <rPr>
        <sz val="8"/>
        <color indexed="57"/>
        <rFont val="Arial"/>
        <family val="2"/>
      </rPr>
      <t>740</t>
    </r>
  </si>
  <si>
    <t>Cartosat 1</t>
  </si>
  <si>
    <t>Cartosat 2</t>
  </si>
  <si>
    <t>Cartosat 2A</t>
  </si>
  <si>
    <t>IRS ResourceSat-2</t>
  </si>
  <si>
    <t>Indonesia</t>
  </si>
  <si>
    <t>Lapan-Tubsat</t>
  </si>
  <si>
    <t>5, 200</t>
  </si>
  <si>
    <t>3.5, 81</t>
  </si>
  <si>
    <t>Israel</t>
  </si>
  <si>
    <t>EROS A1</t>
  </si>
  <si>
    <t>EROS B</t>
  </si>
  <si>
    <t>EROS C</t>
  </si>
  <si>
    <t>Israel/France</t>
  </si>
  <si>
    <r>
      <t>Ven</t>
    </r>
    <r>
      <rPr>
        <sz val="8"/>
        <rFont val="Symbol"/>
        <family val="1"/>
      </rPr>
      <t>u</t>
    </r>
    <r>
      <rPr>
        <sz val="8"/>
        <rFont val="Arial"/>
        <family val="2"/>
      </rPr>
      <t>s</t>
    </r>
  </si>
  <si>
    <t>1Q2010</t>
  </si>
  <si>
    <t>Japan</t>
  </si>
  <si>
    <t>ALOS</t>
  </si>
  <si>
    <t>35, 70</t>
  </si>
  <si>
    <t>Japan/United States</t>
  </si>
  <si>
    <t>Terra</t>
  </si>
  <si>
    <t>Malaysia</t>
  </si>
  <si>
    <t>TiungSat-1</t>
  </si>
  <si>
    <t>RazakSat/MACSat</t>
  </si>
  <si>
    <t>Morocco</t>
  </si>
  <si>
    <t>Maroc-Tubsat</t>
  </si>
  <si>
    <t>190x144</t>
  </si>
  <si>
    <t>Nigeria</t>
  </si>
  <si>
    <t>DMC NigeriaSat-1</t>
  </si>
  <si>
    <t>NigeriaSat-2</t>
  </si>
  <si>
    <r>
      <t xml:space="preserve">5, </t>
    </r>
    <r>
      <rPr>
        <sz val="8"/>
        <color indexed="12"/>
        <rFont val="Arial"/>
        <family val="2"/>
      </rPr>
      <t>22</t>
    </r>
  </si>
  <si>
    <r>
      <t xml:space="preserve">20, </t>
    </r>
    <r>
      <rPr>
        <sz val="8"/>
        <color indexed="12"/>
        <rFont val="Arial"/>
        <family val="2"/>
      </rPr>
      <t>300</t>
    </r>
  </si>
  <si>
    <t>Russia</t>
  </si>
  <si>
    <t>Resurs-DK1</t>
  </si>
  <si>
    <t>SMOTR-1</t>
  </si>
  <si>
    <t>SMOTR-2</t>
  </si>
  <si>
    <t>2009</t>
  </si>
  <si>
    <t xml:space="preserve"> </t>
  </si>
  <si>
    <t>S. Africa</t>
  </si>
  <si>
    <t>SumbandilaSat</t>
  </si>
  <si>
    <t>S. Korea</t>
  </si>
  <si>
    <t>KOMPSAT-1</t>
  </si>
  <si>
    <t>KOMPSAT-2</t>
  </si>
  <si>
    <t>Arirang-3</t>
  </si>
  <si>
    <t>Arirang-3A</t>
  </si>
  <si>
    <t>Singapore</t>
  </si>
  <si>
    <t>X-Sat</t>
  </si>
  <si>
    <t>Spain</t>
  </si>
  <si>
    <t>Deimos</t>
  </si>
  <si>
    <t>4Q2008</t>
  </si>
  <si>
    <t>Ingenio</t>
  </si>
  <si>
    <t>Taiwan</t>
  </si>
  <si>
    <t>RocSat2</t>
  </si>
  <si>
    <t>Thailand</t>
  </si>
  <si>
    <t>THEOS</t>
  </si>
  <si>
    <t>Turkey</t>
  </si>
  <si>
    <t>DMC BILSAT-1</t>
  </si>
  <si>
    <t>United Arab Emirates</t>
  </si>
  <si>
    <t>DubaiSat-1</t>
  </si>
  <si>
    <t>United Kingdom</t>
  </si>
  <si>
    <t>DMC UK-DMC-1</t>
  </si>
  <si>
    <t>TopSat</t>
  </si>
  <si>
    <t>DMCii UK DMC-2</t>
  </si>
  <si>
    <t>United States</t>
  </si>
  <si>
    <t>OrbView 3</t>
  </si>
  <si>
    <t>Landsat 5</t>
  </si>
  <si>
    <t>Landsat 7</t>
  </si>
  <si>
    <t>IKONOS-2</t>
  </si>
  <si>
    <t>MTI</t>
  </si>
  <si>
    <t>5, 20</t>
  </si>
  <si>
    <t>EO-1</t>
  </si>
  <si>
    <r>
      <t xml:space="preserve">30, </t>
    </r>
    <r>
      <rPr>
        <sz val="8"/>
        <color indexed="12"/>
        <rFont val="Arial"/>
        <family val="2"/>
      </rPr>
      <t>30</t>
    </r>
  </si>
  <si>
    <r>
      <t xml:space="preserve">6, </t>
    </r>
    <r>
      <rPr>
        <sz val="8"/>
        <color indexed="12"/>
        <rFont val="Arial"/>
        <family val="2"/>
      </rPr>
      <t>62</t>
    </r>
  </si>
  <si>
    <r>
      <t xml:space="preserve">3, </t>
    </r>
    <r>
      <rPr>
        <sz val="8"/>
        <color indexed="12"/>
        <rFont val="Arial"/>
        <family val="2"/>
      </rPr>
      <t>158</t>
    </r>
  </si>
  <si>
    <r>
      <t xml:space="preserve">37, </t>
    </r>
    <r>
      <rPr>
        <sz val="8"/>
        <color indexed="12"/>
        <rFont val="Arial"/>
        <family val="2"/>
      </rPr>
      <t>7.5</t>
    </r>
  </si>
  <si>
    <t>QuickBird-2</t>
  </si>
  <si>
    <t>TacSat-2</t>
  </si>
  <si>
    <t>WorldView-1</t>
  </si>
  <si>
    <t>GeoEye-1</t>
  </si>
  <si>
    <t>WorldView-2</t>
  </si>
  <si>
    <t>3Q2009</t>
  </si>
  <si>
    <t>LDCM</t>
  </si>
  <si>
    <t>For descriptions of the systems or identification of acronyms move the cursor over the red triangle in the corner of the cell.</t>
  </si>
  <si>
    <r>
      <t xml:space="preserve">Multiple sensors on a single satellite platform are distinguished by </t>
    </r>
    <r>
      <rPr>
        <sz val="8"/>
        <color indexed="12"/>
        <rFont val="Arial"/>
        <family val="2"/>
      </rPr>
      <t xml:space="preserve">different color text </t>
    </r>
    <r>
      <rPr>
        <sz val="8"/>
        <rFont val="Arial"/>
        <family val="2"/>
      </rPr>
      <t>linking resolution (for each spectral region) and swath.</t>
    </r>
  </si>
  <si>
    <t>Green shading indicates a system that has recently launched or has recently been declared mission-ended.</t>
  </si>
  <si>
    <t>*Status legend:</t>
  </si>
  <si>
    <t>1 = proposed</t>
  </si>
  <si>
    <t>2 = in development</t>
  </si>
  <si>
    <t>3 = in build</t>
  </si>
  <si>
    <t>4 = awaiting launch</t>
  </si>
  <si>
    <t>5 = on orbit</t>
  </si>
  <si>
    <t>6 = mission ended</t>
  </si>
  <si>
    <t>Program Name/ Instrument</t>
  </si>
  <si>
    <t>EO Portal Source</t>
  </si>
  <si>
    <t>Agency's Source</t>
  </si>
  <si>
    <t xml:space="preserve">Manufacturer's Source </t>
  </si>
  <si>
    <t>Media Source</t>
  </si>
  <si>
    <t>Additional Source</t>
  </si>
  <si>
    <t xml:space="preserve">EO Portal </t>
  </si>
  <si>
    <t>JAXA information</t>
  </si>
  <si>
    <t>ALOS@EORC HOME</t>
  </si>
  <si>
    <t>ISPRS conference article</t>
  </si>
  <si>
    <t>ISPRS Journal article</t>
  </si>
  <si>
    <t>EO Portal</t>
  </si>
  <si>
    <t>Spacemart</t>
  </si>
  <si>
    <t>IEEE article</t>
  </si>
  <si>
    <t>DefenceTalk.com</t>
  </si>
  <si>
    <t>KBS GLOBAL</t>
  </si>
  <si>
    <t>Surrey Satellite Technology</t>
  </si>
  <si>
    <t>Space Daily</t>
  </si>
  <si>
    <t>Brazilian Ministry of Science and Technology</t>
  </si>
  <si>
    <t>SinoDefense.com</t>
  </si>
  <si>
    <t>NASA article</t>
  </si>
  <si>
    <t>AIAA article</t>
  </si>
  <si>
    <t>ESA Conference Bureau - see presentation on DEIMOS</t>
  </si>
  <si>
    <t>www.deimos-imaging.com</t>
  </si>
  <si>
    <t>ESA Conference Bureau</t>
  </si>
  <si>
    <t>NASA information</t>
  </si>
  <si>
    <t>NASA report</t>
  </si>
  <si>
    <t>USGS information</t>
  </si>
  <si>
    <t xml:space="preserve">ImageSat International </t>
  </si>
  <si>
    <t>Israel Aerospace Industries</t>
  </si>
  <si>
    <t>ImageSat International</t>
  </si>
  <si>
    <t>ImageSat International N.V.</t>
  </si>
  <si>
    <t>ErosCB Satellite Program</t>
  </si>
  <si>
    <t>Apogee.com</t>
  </si>
  <si>
    <t>General Dynamics</t>
  </si>
  <si>
    <t>CDTI</t>
  </si>
  <si>
    <t>GMES info</t>
  </si>
  <si>
    <t>IRS Cartosat 1</t>
  </si>
  <si>
    <t>ISRO information</t>
  </si>
  <si>
    <t>University of Hannover ISPRS workshop</t>
  </si>
  <si>
    <t>GIS Development</t>
  </si>
  <si>
    <t>IRS Cartosat 2</t>
  </si>
  <si>
    <t>NRSA site</t>
  </si>
  <si>
    <t>Welcome to NRSA</t>
  </si>
  <si>
    <t>Euromap</t>
  </si>
  <si>
    <t>Achievements in Remote Sensing Applications in India</t>
  </si>
  <si>
    <t>KARI journal article</t>
  </si>
  <si>
    <t>Spot Image information</t>
  </si>
  <si>
    <t>LapanTubsat</t>
  </si>
  <si>
    <t>MarocTubsat</t>
  </si>
  <si>
    <t>Monitor-E - Sovzond</t>
  </si>
  <si>
    <t>Sandia labs article - see pg 7</t>
  </si>
  <si>
    <t>Nigerian space agency information</t>
  </si>
  <si>
    <t>NigeriaSat blog</t>
  </si>
  <si>
    <t>ISPRS article</t>
  </si>
  <si>
    <t>CNES information</t>
  </si>
  <si>
    <t>ISPRS information</t>
  </si>
  <si>
    <t>ESA information</t>
  </si>
  <si>
    <t>DigitalGlobe information</t>
  </si>
  <si>
    <t>RazakSat</t>
  </si>
  <si>
    <t>RazakSAT information</t>
  </si>
  <si>
    <t>IAA small satellite symposium</t>
  </si>
  <si>
    <t>SpaceX launch information</t>
  </si>
  <si>
    <t>Sovzond</t>
  </si>
  <si>
    <t>Russianspaceweb.com</t>
  </si>
  <si>
    <t>Taiwan National Space Organization</t>
  </si>
  <si>
    <t>SMOTR</t>
  </si>
  <si>
    <t>Navy Research Lab information</t>
  </si>
  <si>
    <t>MicroSat Systems information</t>
  </si>
  <si>
    <t>AFRL article</t>
  </si>
  <si>
    <t>Thai space agency information</t>
  </si>
  <si>
    <t>TiungSat</t>
  </si>
  <si>
    <t>Venus</t>
  </si>
  <si>
    <t xml:space="preserve">DigitalGlobe </t>
  </si>
  <si>
    <t>Space.com</t>
  </si>
  <si>
    <t>See references tab for links to information sources.</t>
  </si>
  <si>
    <t>RapidEye Constellation</t>
  </si>
  <si>
    <t>EADS Astrium</t>
  </si>
  <si>
    <t>SpaceFlight Now</t>
  </si>
  <si>
    <t>DMC 1: AlSat-1</t>
  </si>
  <si>
    <t>DMC 1: BilSat-1</t>
  </si>
  <si>
    <t xml:space="preserve">DMC 1: China/Beijing-1 </t>
  </si>
  <si>
    <t>DMC 1: NigeriaSat-1</t>
  </si>
  <si>
    <t>DMC 1: UK-DMC-1</t>
  </si>
  <si>
    <t>DMC 2: Deimos</t>
  </si>
  <si>
    <t>DMC 2: DMCii UK DMC-2</t>
  </si>
  <si>
    <t>DMC 2: NigeriaSat-2</t>
  </si>
  <si>
    <t>UAE news site</t>
  </si>
  <si>
    <t>GeoEye</t>
  </si>
  <si>
    <t>IRS Cartosat-2A</t>
  </si>
  <si>
    <t>IRS 1C</t>
  </si>
  <si>
    <t>IRS 1D</t>
  </si>
  <si>
    <t>MONITOR-E</t>
  </si>
  <si>
    <t>CNES</t>
  </si>
  <si>
    <t>RapidEye.de</t>
  </si>
  <si>
    <t>SpaceRef.com</t>
  </si>
  <si>
    <t>NASA</t>
  </si>
  <si>
    <t>Topsat</t>
  </si>
  <si>
    <t>Qinetiq</t>
  </si>
  <si>
    <t>SMMS</t>
  </si>
  <si>
    <t>SMMS/HJ-1A</t>
  </si>
  <si>
    <t>SMMS/HJ-1B</t>
  </si>
  <si>
    <t>Last update: 9/21/2008</t>
  </si>
  <si>
    <t>1Q2009</t>
  </si>
  <si>
    <t>Key reference for global remote sensing systems:  http://www.eoportal.org (EO satellites and missions link)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</si>
</sst>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2"/>
      <name val="Georgia"/>
      <family val="0"/>
    </font>
    <font>
      <b/>
      <sz val="14"/>
      <name val="Arial"/>
      <family val="2"/>
    </font>
    <font>
      <sz val="10"/>
      <name val="Arial"/>
      <family val="0"/>
    </font>
    <font>
      <b/>
      <sz val="8"/>
      <name val="Arial"/>
      <family val="2"/>
    </font>
    <font>
      <sz val="8"/>
      <name val="Arial"/>
      <family val="2"/>
    </font>
    <font>
      <u val="single"/>
      <sz val="10"/>
      <color indexed="12"/>
      <name val="Arial"/>
      <family val="0"/>
    </font>
    <font>
      <sz val="8"/>
      <color indexed="12"/>
      <name val="Arial"/>
      <family val="2"/>
    </font>
    <font>
      <sz val="10"/>
      <color indexed="12"/>
      <name val="Arial"/>
      <family val="2"/>
    </font>
    <font>
      <sz val="8"/>
      <color indexed="17"/>
      <name val="Arial"/>
      <family val="2"/>
    </font>
    <font>
      <sz val="8"/>
      <color indexed="57"/>
      <name val="Arial"/>
      <family val="2"/>
    </font>
    <font>
      <sz val="8"/>
      <name val="Symbol"/>
      <family val="1"/>
    </font>
    <font>
      <sz val="10"/>
      <color indexed="10"/>
      <name val="Arial"/>
      <family val="2"/>
    </font>
    <font>
      <b/>
      <sz val="8"/>
      <name val="Tahoma"/>
      <family val="2"/>
    </font>
    <font>
      <sz val="8"/>
      <name val="Tahoma"/>
      <family val="0"/>
    </font>
    <font>
      <b/>
      <sz val="8"/>
      <name val="Symbol"/>
      <family val="1"/>
    </font>
    <font>
      <b/>
      <sz val="10"/>
      <name val="Arial"/>
      <family val="2"/>
    </font>
    <font>
      <b/>
      <u val="single"/>
      <sz val="10"/>
      <name val="Arial"/>
      <family val="2"/>
    </font>
    <font>
      <u val="single"/>
      <sz val="12"/>
      <color indexed="36"/>
      <name val="Georgia"/>
      <family val="0"/>
    </font>
    <font>
      <b/>
      <sz val="8"/>
      <name val="Georgia"/>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2" fillId="0" borderId="0" applyAlignment="0">
      <protection/>
    </xf>
    <xf numFmtId="9" fontId="0" fillId="0" borderId="0" applyFont="0" applyFill="0" applyBorder="0" applyAlignment="0" applyProtection="0"/>
  </cellStyleXfs>
  <cellXfs count="99">
    <xf numFmtId="0" fontId="0" fillId="0" borderId="0" xfId="0" applyAlignment="1">
      <alignment/>
    </xf>
    <xf numFmtId="14" fontId="3" fillId="0" borderId="0" xfId="21" applyNumberFormat="1" applyFont="1" applyBorder="1" applyAlignment="1">
      <alignment horizontal="left" wrapText="1"/>
      <protection/>
    </xf>
    <xf numFmtId="0" fontId="2" fillId="0" borderId="0" xfId="21" applyNumberFormat="1" applyBorder="1" applyAlignment="1">
      <alignment/>
      <protection/>
    </xf>
    <xf numFmtId="0" fontId="4" fillId="0" borderId="0" xfId="21" applyFont="1" applyBorder="1" applyAlignment="1">
      <alignment horizontal="center"/>
      <protection/>
    </xf>
    <xf numFmtId="0" fontId="2" fillId="0" borderId="0" xfId="21" applyAlignment="1">
      <alignment/>
      <protection/>
    </xf>
    <xf numFmtId="0" fontId="3" fillId="2" borderId="1" xfId="21" applyFont="1" applyFill="1" applyBorder="1" applyAlignment="1">
      <alignment horizontal="center" vertical="top"/>
      <protection/>
    </xf>
    <xf numFmtId="1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21" applyNumberFormat="1" applyFont="1" applyFill="1" applyBorder="1" applyAlignment="1">
      <alignment horizontal="center" vertical="top"/>
      <protection/>
    </xf>
    <xf numFmtId="0" fontId="3" fillId="2" borderId="1" xfId="21" applyFont="1" applyFill="1" applyBorder="1" applyAlignment="1">
      <alignment horizontal="center" vertical="top"/>
      <protection/>
    </xf>
    <xf numFmtId="0" fontId="2" fillId="0" borderId="0" xfId="21" applyAlignment="1">
      <alignment horizontal="center"/>
      <protection/>
    </xf>
    <xf numFmtId="0" fontId="4" fillId="0" borderId="1" xfId="21" applyFont="1" applyFill="1" applyBorder="1" applyAlignment="1">
      <alignment horizontal="center"/>
      <protection/>
    </xf>
    <xf numFmtId="14" fontId="4" fillId="0" borderId="1" xfId="21" applyNumberFormat="1" applyFont="1" applyFill="1" applyBorder="1" applyAlignment="1">
      <alignment horizontal="center"/>
      <protection/>
    </xf>
    <xf numFmtId="0" fontId="4" fillId="0" borderId="2" xfId="21" applyNumberFormat="1" applyFont="1" applyFill="1" applyBorder="1" applyAlignment="1">
      <alignment horizontal="center"/>
      <protection/>
    </xf>
    <xf numFmtId="0" fontId="4" fillId="0" borderId="1" xfId="21" applyNumberFormat="1" applyFont="1" applyFill="1" applyBorder="1" applyAlignment="1">
      <alignment horizontal="center"/>
      <protection/>
    </xf>
    <xf numFmtId="0" fontId="2" fillId="0" borderId="0" xfId="21" applyAlignment="1">
      <alignment/>
      <protection/>
    </xf>
    <xf numFmtId="0" fontId="4" fillId="0" borderId="1" xfId="21" applyFont="1" applyBorder="1" applyAlignment="1">
      <alignment horizontal="center"/>
      <protection/>
    </xf>
    <xf numFmtId="0" fontId="4" fillId="0" borderId="1" xfId="21" applyNumberFormat="1" applyFont="1" applyBorder="1" applyAlignment="1">
      <alignment horizontal="center"/>
      <protection/>
    </xf>
    <xf numFmtId="0" fontId="4" fillId="0" borderId="2" xfId="21" applyNumberFormat="1" applyFont="1" applyBorder="1" applyAlignment="1">
      <alignment horizontal="center"/>
      <protection/>
    </xf>
    <xf numFmtId="0" fontId="4" fillId="0" borderId="3" xfId="21" applyFont="1" applyFill="1" applyBorder="1" applyAlignment="1">
      <alignment horizontal="center"/>
      <protection/>
    </xf>
    <xf numFmtId="0" fontId="6" fillId="0" borderId="1" xfId="21" applyFont="1" applyFill="1" applyBorder="1" applyAlignment="1">
      <alignment horizontal="center"/>
      <protection/>
    </xf>
    <xf numFmtId="0" fontId="7" fillId="0" borderId="0" xfId="21" applyFont="1" applyAlignment="1">
      <alignment/>
      <protection/>
    </xf>
    <xf numFmtId="3" fontId="4" fillId="0" borderId="1" xfId="21" applyNumberFormat="1" applyFont="1" applyFill="1" applyBorder="1" applyAlignment="1">
      <alignment horizontal="center"/>
      <protection/>
    </xf>
    <xf numFmtId="0" fontId="7" fillId="0" borderId="0" xfId="21" applyFont="1" applyFill="1" applyAlignment="1">
      <alignment wrapText="1"/>
      <protection/>
    </xf>
    <xf numFmtId="0" fontId="2" fillId="0" borderId="0" xfId="21" applyFill="1" applyAlignment="1">
      <alignment wrapText="1"/>
      <protection/>
    </xf>
    <xf numFmtId="0" fontId="4" fillId="0" borderId="3" xfId="21" applyFont="1" applyBorder="1" applyAlignment="1">
      <alignment horizontal="center"/>
      <protection/>
    </xf>
    <xf numFmtId="0" fontId="6" fillId="0" borderId="1" xfId="21" applyFont="1" applyBorder="1" applyAlignment="1">
      <alignment horizontal="center"/>
      <protection/>
    </xf>
    <xf numFmtId="0" fontId="7" fillId="0" borderId="0" xfId="21" applyFont="1" applyAlignment="1">
      <alignment/>
      <protection/>
    </xf>
    <xf numFmtId="14" fontId="4" fillId="0" borderId="3" xfId="21" applyNumberFormat="1" applyFont="1" applyFill="1" applyBorder="1" applyAlignment="1">
      <alignment horizontal="center"/>
      <protection/>
    </xf>
    <xf numFmtId="0" fontId="4" fillId="0" borderId="3" xfId="21" applyNumberFormat="1" applyFont="1" applyFill="1" applyBorder="1" applyAlignment="1">
      <alignment horizontal="center"/>
      <protection/>
    </xf>
    <xf numFmtId="0" fontId="7" fillId="0" borderId="0" xfId="21" applyFont="1" applyFill="1" applyAlignment="1">
      <alignment/>
      <protection/>
    </xf>
    <xf numFmtId="0" fontId="2" fillId="0" borderId="0" xfId="21" applyFont="1" applyFill="1" applyAlignment="1">
      <alignment/>
      <protection/>
    </xf>
    <xf numFmtId="0" fontId="7" fillId="0" borderId="0" xfId="21" applyFont="1" applyFill="1" applyAlignment="1">
      <alignment/>
      <protection/>
    </xf>
    <xf numFmtId="0" fontId="2" fillId="0" borderId="0" xfId="21" applyFill="1" applyAlignment="1">
      <alignment/>
      <protection/>
    </xf>
    <xf numFmtId="14" fontId="4" fillId="0" borderId="1" xfId="21" applyNumberFormat="1" applyFont="1" applyBorder="1" applyAlignment="1">
      <alignment horizontal="center"/>
      <protection/>
    </xf>
    <xf numFmtId="0" fontId="8" fillId="0" borderId="1" xfId="21" applyFont="1" applyFill="1" applyBorder="1" applyAlignment="1">
      <alignment horizontal="center"/>
      <protection/>
    </xf>
    <xf numFmtId="0" fontId="4" fillId="3" borderId="1" xfId="21" applyFont="1" applyFill="1" applyBorder="1" applyAlignment="1">
      <alignment horizontal="center"/>
      <protection/>
    </xf>
    <xf numFmtId="14" fontId="4" fillId="3" borderId="1" xfId="21" applyNumberFormat="1" applyFont="1" applyFill="1" applyBorder="1" applyAlignment="1">
      <alignment horizontal="center"/>
      <protection/>
    </xf>
    <xf numFmtId="0" fontId="4" fillId="3" borderId="2" xfId="21" applyNumberFormat="1" applyFont="1" applyFill="1" applyBorder="1" applyAlignment="1">
      <alignment horizontal="center"/>
      <protection/>
    </xf>
    <xf numFmtId="0" fontId="4" fillId="3" borderId="1" xfId="21" applyNumberFormat="1" applyFont="1" applyFill="1" applyBorder="1" applyAlignment="1">
      <alignment horizontal="center"/>
      <protection/>
    </xf>
    <xf numFmtId="0" fontId="4" fillId="0" borderId="3" xfId="21" applyNumberFormat="1" applyFont="1" applyBorder="1" applyAlignment="1">
      <alignment horizontal="center"/>
      <protection/>
    </xf>
    <xf numFmtId="0" fontId="6" fillId="0" borderId="3" xfId="21" applyFont="1" applyBorder="1" applyAlignment="1">
      <alignment horizontal="center"/>
      <protection/>
    </xf>
    <xf numFmtId="0" fontId="4" fillId="0" borderId="3" xfId="21" applyFont="1" applyBorder="1" applyAlignment="1">
      <alignment horizontal="center" wrapText="1"/>
      <protection/>
    </xf>
    <xf numFmtId="0" fontId="4" fillId="0" borderId="1" xfId="21" applyFont="1" applyBorder="1" applyAlignment="1">
      <alignment horizontal="center"/>
      <protection/>
    </xf>
    <xf numFmtId="14" fontId="4" fillId="0" borderId="1" xfId="21" applyNumberFormat="1" applyFont="1" applyBorder="1" applyAlignment="1">
      <alignment horizontal="center"/>
      <protection/>
    </xf>
    <xf numFmtId="0" fontId="4" fillId="0" borderId="1" xfId="21" applyNumberFormat="1" applyFont="1" applyBorder="1" applyAlignment="1">
      <alignment horizontal="center"/>
      <protection/>
    </xf>
    <xf numFmtId="0" fontId="2" fillId="0" borderId="0" xfId="21" applyFont="1" applyFill="1" applyAlignment="1">
      <alignment/>
      <protection/>
    </xf>
    <xf numFmtId="14" fontId="4" fillId="0" borderId="1" xfId="21" applyNumberFormat="1" applyFont="1" applyFill="1" applyBorder="1" applyAlignment="1">
      <alignment horizontal="center" wrapText="1"/>
      <protection/>
    </xf>
    <xf numFmtId="0" fontId="4" fillId="0" borderId="1" xfId="21" applyNumberFormat="1" applyFont="1" applyFill="1" applyBorder="1" applyAlignment="1">
      <alignment horizontal="center" wrapText="1"/>
      <protection/>
    </xf>
    <xf numFmtId="49" fontId="4" fillId="0" borderId="1" xfId="21" applyNumberFormat="1" applyFont="1" applyFill="1" applyBorder="1" applyAlignment="1">
      <alignment horizontal="center"/>
      <protection/>
    </xf>
    <xf numFmtId="2" fontId="4" fillId="0" borderId="1" xfId="21" applyNumberFormat="1" applyFont="1" applyFill="1" applyBorder="1" applyAlignment="1">
      <alignment horizontal="center"/>
      <protection/>
    </xf>
    <xf numFmtId="14" fontId="4" fillId="0" borderId="0" xfId="21" applyNumberFormat="1" applyFont="1" applyBorder="1" applyAlignment="1">
      <alignment horizontal="center"/>
      <protection/>
    </xf>
    <xf numFmtId="0" fontId="4" fillId="0" borderId="0" xfId="21" applyNumberFormat="1" applyFont="1" applyBorder="1" applyAlignment="1">
      <alignment horizontal="center"/>
      <protection/>
    </xf>
    <xf numFmtId="0" fontId="4" fillId="0" borderId="0" xfId="21" applyFont="1" applyAlignment="1">
      <alignment/>
      <protection/>
    </xf>
    <xf numFmtId="0" fontId="11" fillId="0" borderId="0" xfId="21" applyFont="1" applyAlignment="1">
      <alignment/>
      <protection/>
    </xf>
    <xf numFmtId="14" fontId="2" fillId="0" borderId="0" xfId="21" applyNumberFormat="1" applyAlignment="1">
      <alignment/>
      <protection/>
    </xf>
    <xf numFmtId="0" fontId="2" fillId="0" borderId="0" xfId="21" applyNumberFormat="1" applyAlignment="1">
      <alignment/>
      <protection/>
    </xf>
    <xf numFmtId="0" fontId="4" fillId="0" borderId="0" xfId="21" applyFont="1" applyAlignment="1">
      <alignment/>
      <protection/>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15" fillId="0" borderId="3"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15" fillId="0" borderId="1" xfId="21" applyFont="1" applyBorder="1" applyAlignment="1">
      <alignment horizontal="center"/>
      <protection/>
    </xf>
    <xf numFmtId="0" fontId="16" fillId="0" borderId="1" xfId="20" applyFont="1" applyBorder="1" applyAlignment="1">
      <alignment wrapText="1"/>
    </xf>
    <xf numFmtId="0" fontId="15" fillId="0" borderId="2" xfId="21" applyFont="1" applyFill="1" applyBorder="1" applyAlignment="1">
      <alignment horizontal="center"/>
      <protection/>
    </xf>
    <xf numFmtId="0" fontId="16" fillId="0" borderId="2" xfId="20" applyFont="1" applyBorder="1" applyAlignment="1">
      <alignment wrapText="1"/>
    </xf>
    <xf numFmtId="0" fontId="15" fillId="0" borderId="1" xfId="0" applyFont="1" applyBorder="1" applyAlignment="1">
      <alignment wrapText="1"/>
    </xf>
    <xf numFmtId="0" fontId="15" fillId="0" borderId="1" xfId="21" applyFont="1" applyFill="1" applyBorder="1" applyAlignment="1">
      <alignment horizontal="center"/>
      <protection/>
    </xf>
    <xf numFmtId="0" fontId="16" fillId="0" borderId="1" xfId="20" applyFont="1" applyFill="1" applyBorder="1" applyAlignment="1">
      <alignment horizontal="left"/>
    </xf>
    <xf numFmtId="0" fontId="16" fillId="0" borderId="1" xfId="20" applyFont="1" applyBorder="1" applyAlignment="1">
      <alignment horizontal="center" wrapText="1"/>
    </xf>
    <xf numFmtId="0" fontId="16" fillId="0" borderId="1" xfId="20" applyFont="1" applyFill="1" applyBorder="1" applyAlignment="1">
      <alignment wrapText="1"/>
    </xf>
    <xf numFmtId="0" fontId="16" fillId="0" borderId="1" xfId="20" applyFont="1" applyBorder="1" applyAlignment="1">
      <alignment horizontal="left"/>
    </xf>
    <xf numFmtId="0" fontId="16" fillId="0" borderId="0" xfId="20" applyFont="1" applyAlignment="1">
      <alignment/>
    </xf>
    <xf numFmtId="0" fontId="15" fillId="0" borderId="1" xfId="21" applyFont="1" applyBorder="1" applyAlignment="1">
      <alignment horizontal="center" wrapText="1"/>
      <protection/>
    </xf>
    <xf numFmtId="0" fontId="15" fillId="0" borderId="0" xfId="0" applyFont="1" applyBorder="1" applyAlignment="1">
      <alignment wrapText="1"/>
    </xf>
    <xf numFmtId="0" fontId="15" fillId="0" borderId="0" xfId="0" applyFont="1" applyAlignment="1">
      <alignment wrapText="1"/>
    </xf>
    <xf numFmtId="0" fontId="4" fillId="0" borderId="0" xfId="0" applyFont="1" applyBorder="1" applyAlignment="1">
      <alignment vertical="center"/>
    </xf>
    <xf numFmtId="0" fontId="4" fillId="0" borderId="1" xfId="21" applyFont="1" applyFill="1" applyBorder="1" applyAlignment="1">
      <alignment horizontal="center" wrapText="1"/>
      <protection/>
    </xf>
    <xf numFmtId="0" fontId="2" fillId="3" borderId="1" xfId="21" applyNumberFormat="1" applyFill="1" applyBorder="1" applyAlignment="1">
      <alignment/>
      <protection/>
    </xf>
    <xf numFmtId="0" fontId="15" fillId="0" borderId="0" xfId="0" applyFont="1" applyBorder="1" applyAlignment="1">
      <alignment/>
    </xf>
    <xf numFmtId="0" fontId="15" fillId="0" borderId="2" xfId="0" applyFont="1" applyBorder="1" applyAlignment="1">
      <alignment wrapText="1"/>
    </xf>
    <xf numFmtId="0" fontId="15" fillId="0" borderId="0" xfId="0" applyFont="1" applyAlignment="1">
      <alignment/>
    </xf>
    <xf numFmtId="0" fontId="15" fillId="0" borderId="1" xfId="0" applyFont="1" applyBorder="1" applyAlignment="1">
      <alignment/>
    </xf>
    <xf numFmtId="0" fontId="16" fillId="0" borderId="1" xfId="20" applyFont="1" applyBorder="1" applyAlignment="1">
      <alignment/>
    </xf>
    <xf numFmtId="0" fontId="15" fillId="0" borderId="1" xfId="20" applyFont="1" applyBorder="1" applyAlignment="1">
      <alignment wrapText="1"/>
    </xf>
    <xf numFmtId="0" fontId="15" fillId="0" borderId="1" xfId="0" applyFont="1" applyBorder="1" applyAlignment="1">
      <alignment horizontal="left" vertical="top" wrapText="1"/>
    </xf>
    <xf numFmtId="0" fontId="15" fillId="0" borderId="2" xfId="0" applyFont="1" applyBorder="1" applyAlignment="1">
      <alignment/>
    </xf>
    <xf numFmtId="0" fontId="16" fillId="0" borderId="0" xfId="20" applyFont="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xf>
    <xf numFmtId="0" fontId="15" fillId="0" borderId="0" xfId="0" applyFont="1" applyFill="1" applyAlignment="1">
      <alignment/>
    </xf>
    <xf numFmtId="0" fontId="4" fillId="0" borderId="0" xfId="21" applyFont="1" applyAlignment="1">
      <alignment horizontal="center"/>
      <protection/>
    </xf>
    <xf numFmtId="0" fontId="1" fillId="0" borderId="0" xfId="21" applyFont="1" applyBorder="1" applyAlignment="1">
      <alignment/>
      <protection/>
    </xf>
    <xf numFmtId="0" fontId="2" fillId="0" borderId="0" xfId="21" applyBorder="1" applyAlignment="1">
      <alignment/>
      <protection/>
    </xf>
    <xf numFmtId="0" fontId="3" fillId="0" borderId="0" xfId="21" applyNumberFormat="1" applyFont="1" applyBorder="1" applyAlignment="1">
      <alignment horizontal="left"/>
      <protection/>
    </xf>
    <xf numFmtId="0" fontId="0" fillId="0" borderId="0" xfId="0" applyBorder="1" applyAlignment="1">
      <alignment/>
    </xf>
    <xf numFmtId="0" fontId="3" fillId="0" borderId="0" xfId="21" applyFont="1" applyBorder="1" applyAlignment="1">
      <alignment horizontal="left"/>
      <protection/>
    </xf>
  </cellXfs>
  <cellStyles count="9">
    <cellStyle name="Normal" xfId="0"/>
    <cellStyle name="Comma" xfId="15"/>
    <cellStyle name="Comma [0]" xfId="16"/>
    <cellStyle name="Currency" xfId="17"/>
    <cellStyle name="Currency [0]" xfId="18"/>
    <cellStyle name="Followed Hyperlink" xfId="19"/>
    <cellStyle name="Hyperlink" xfId="20"/>
    <cellStyle name="Normal_Optical_Remote Sensing Satellites_expanded_0805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acemart.com/reports/Deimos_And_Surrey_Satellite_Technology_Contract_For_Spanish_Imaging_Mission_999.html" TargetMode="External" /><Relationship Id="rId2" Type="http://schemas.openxmlformats.org/officeDocument/2006/relationships/hyperlink" Target="http://www.deimos-imaging.com/" TargetMode="External" /><Relationship Id="rId3" Type="http://schemas.openxmlformats.org/officeDocument/2006/relationships/hyperlink" Target="http://directory.eoportal.org/get_announce.php?an_id=7362" TargetMode="External" /><Relationship Id="rId4" Type="http://schemas.openxmlformats.org/officeDocument/2006/relationships/hyperlink" Target="http://directory.eoportal.org/get_announce.php?an_id=7779" TargetMode="External" /><Relationship Id="rId5" Type="http://schemas.openxmlformats.org/officeDocument/2006/relationships/hyperlink" Target="http://www.space.com/spacenews/archive05/Worldview_101005.html" TargetMode="External" /><Relationship Id="rId6" Type="http://schemas.openxmlformats.org/officeDocument/2006/relationships/hyperlink" Target="http://ieeexplore.ieee.org/iel5/36/32197/01499010.pdf?tp=&amp;isnumber=&amp;arnumber=1499010" TargetMode="External" /><Relationship Id="rId7" Type="http://schemas.openxmlformats.org/officeDocument/2006/relationships/hyperlink" Target="http://www.sandia.gov/LabNews/LN05-30-03/labnews05-30-03.pdf" TargetMode="External" /><Relationship Id="rId8" Type="http://schemas.openxmlformats.org/officeDocument/2006/relationships/hyperlink" Target="http://ieeexplore.ieee.org/iel5/4283955/4283956/04283957.pdf" TargetMode="External" /><Relationship Id="rId9" Type="http://schemas.openxmlformats.org/officeDocument/2006/relationships/hyperlink" Target="http://directory.eoportal.org/get_announce.php?an_id=7470" TargetMode="External" /><Relationship Id="rId10" Type="http://schemas.openxmlformats.org/officeDocument/2006/relationships/hyperlink" Target="http://directory.eoportal.org/get_announce.php?an_id=8756" TargetMode="External" /><Relationship Id="rId11" Type="http://schemas.openxmlformats.org/officeDocument/2006/relationships/hyperlink" Target="http://www.spacewar.com/reports/TacSat_2_Milestone_Mission_Advanced_Responsive_Space_Concept_999.html" TargetMode="External" /><Relationship Id="rId12" Type="http://schemas.openxmlformats.org/officeDocument/2006/relationships/hyperlink" Target="http://www.spacemart.com/reports/Five_Years_In_Orbit_For_First_DMC_Satellite_AlSAT_1_999.html" TargetMode="External" /><Relationship Id="rId13" Type="http://schemas.openxmlformats.org/officeDocument/2006/relationships/hyperlink" Target="http://directory.eoportal.org/get_announce.php?an_id=8906" TargetMode="External" /><Relationship Id="rId14" Type="http://schemas.openxmlformats.org/officeDocument/2006/relationships/hyperlink" Target="http://directory.eoportal.org/get_announce.php?an_id=8664" TargetMode="External" /><Relationship Id="rId15" Type="http://schemas.openxmlformats.org/officeDocument/2006/relationships/hyperlink" Target="http://directory.eoportal.org/get_announce.php?an_id=7781" TargetMode="External" /><Relationship Id="rId16" Type="http://schemas.openxmlformats.org/officeDocument/2006/relationships/hyperlink" Target="http://www.spacemart.com/reports/ISRO_To_Launch_Carto_2A_Satellite_In_January_2008_999.html" TargetMode="External" /><Relationship Id="rId17" Type="http://schemas.openxmlformats.org/officeDocument/2006/relationships/hyperlink" Target="http://www.boss4gmes.eu/boss4gmes/News.do?action=getNewsItem&amp;newsId=16" TargetMode="External" /><Relationship Id="rId18" Type="http://schemas.openxmlformats.org/officeDocument/2006/relationships/hyperlink" Target="http://www.ceosplenary2007.com/materials/6_CDTI_presentation_final.pdf" TargetMode="External" /><Relationship Id="rId19" Type="http://schemas.openxmlformats.org/officeDocument/2006/relationships/hyperlink" Target="http://www.spacemart.com/reports/Russia_To_Launch_Thai_Satellite_Into_Orbit_Next_Year_999.html" TargetMode="External" /><Relationship Id="rId20" Type="http://schemas.openxmlformats.org/officeDocument/2006/relationships/hyperlink" Target="http://directory.eoportal.org/get_announce.php?an_id=13699" TargetMode="External" /><Relationship Id="rId21" Type="http://schemas.openxmlformats.org/officeDocument/2006/relationships/hyperlink" Target="http://www.spacemart.com/reports/Outside_View_Russias_new_sats_--_Part_2_999.html" TargetMode="External" /><Relationship Id="rId22" Type="http://schemas.openxmlformats.org/officeDocument/2006/relationships/hyperlink" Target="http://www.spacemart.com/reports/SKorea_decides_to_terminate_satellite_space_agency_999.html" TargetMode="External" /><Relationship Id="rId23" Type="http://schemas.openxmlformats.org/officeDocument/2006/relationships/hyperlink" Target="http://www.geoeye.com/" TargetMode="External" /><Relationship Id="rId24" Type="http://schemas.openxmlformats.org/officeDocument/2006/relationships/hyperlink" Target="http://www.gd-ais.com/Capabilities/offerings/marketing/GeoEyedatasheet.pdf" TargetMode="External" /><Relationship Id="rId25" Type="http://schemas.openxmlformats.org/officeDocument/2006/relationships/hyperlink" Target="http://www.digitalglobe.com/about/worldview2.html" TargetMode="External" /><Relationship Id="rId26" Type="http://schemas.openxmlformats.org/officeDocument/2006/relationships/hyperlink" Target="http://www.digitalglobe.com/index.php/88/WorldView-2" TargetMode="External" /><Relationship Id="rId27" Type="http://schemas.openxmlformats.org/officeDocument/2006/relationships/hyperlink" Target="http://www.digitalglobe.com/" TargetMode="External" /><Relationship Id="rId28" Type="http://schemas.openxmlformats.org/officeDocument/2006/relationships/hyperlink" Target="http://english.kbs.co.kr/news/newsview_sub.php?menu=6&amp;key=2006121911" TargetMode="External" /><Relationship Id="rId29" Type="http://schemas.openxmlformats.org/officeDocument/2006/relationships/hyperlink" Target="http://smsc.cst.cnes.fr/PLEIADES" TargetMode="External" /><Relationship Id="rId30" Type="http://schemas.openxmlformats.org/officeDocument/2006/relationships/hyperlink" Target="http://www-cls.cnes.fr/PLEIADES/GP_satellite.htm" TargetMode="External" /><Relationship Id="rId31" Type="http://schemas.openxmlformats.org/officeDocument/2006/relationships/hyperlink" Target="http://www.isprs.org/istanbul2004/comm1/papers/49.pdf" TargetMode="External" /><Relationship Id="rId32" Type="http://schemas.openxmlformats.org/officeDocument/2006/relationships/hyperlink" Target="http://smsc.cst.cnes.fr/PLEIADES" TargetMode="External" /><Relationship Id="rId33" Type="http://schemas.openxmlformats.org/officeDocument/2006/relationships/hyperlink" Target="http://www.isprs.org/istanbul2004/comm1/papers/49.pdf" TargetMode="External" /><Relationship Id="rId34" Type="http://schemas.openxmlformats.org/officeDocument/2006/relationships/hyperlink" Target="http://directory.eoportal.org/get_announce.php?an_id=9202" TargetMode="External" /><Relationship Id="rId35" Type="http://schemas.openxmlformats.org/officeDocument/2006/relationships/hyperlink" Target="http://www.microsatsystems.com/msiPrograms/TacSat2" TargetMode="External" /><Relationship Id="rId36" Type="http://schemas.openxmlformats.org/officeDocument/2006/relationships/hyperlink" Target="http://directory.eoportal.org/get_announce.php?an_id=8073" TargetMode="External" /><Relationship Id="rId37" Type="http://schemas.openxmlformats.org/officeDocument/2006/relationships/hyperlink" Target="http://directory.eoportal.orgget_announce.php/?an_id=13733" TargetMode="External" /><Relationship Id="rId38" Type="http://schemas.openxmlformats.org/officeDocument/2006/relationships/hyperlink" Target="http://directory.eoportal.org/get_announce.php?an_id=7483" TargetMode="External" /><Relationship Id="rId39" Type="http://schemas.openxmlformats.org/officeDocument/2006/relationships/hyperlink" Target="http://www.spotimage.fr/web/en/1155-kompsat-2-images.php" TargetMode="External" /><Relationship Id="rId40" Type="http://schemas.openxmlformats.org/officeDocument/2006/relationships/hyperlink" Target="http://directory.eoportal.org/get_announce.php?an_id=4682" TargetMode="External" /><Relationship Id="rId41" Type="http://schemas.openxmlformats.org/officeDocument/2006/relationships/hyperlink" Target="http://www.isprs.org/istanbul2004/comm1/papers/1.pdf" TargetMode="External" /><Relationship Id="rId42" Type="http://schemas.openxmlformats.org/officeDocument/2006/relationships/hyperlink" Target="http://directory.eoportal.org/get_announce.php?an_id=8309" TargetMode="External" /><Relationship Id="rId43" Type="http://schemas.openxmlformats.org/officeDocument/2006/relationships/hyperlink" Target="http://www.gisdevelopment.net/proceedings/mapmiddleeast/2007/technology/3DVisualisation/mme07_Michael.pdf" TargetMode="External" /><Relationship Id="rId44" Type="http://schemas.openxmlformats.org/officeDocument/2006/relationships/hyperlink" Target="http://directory.eoportal.org/get_announce.php?an_id=10063" TargetMode="External" /><Relationship Id="rId45" Type="http://schemas.openxmlformats.org/officeDocument/2006/relationships/hyperlink" Target="http://imagesat.pionet.com/?catid=%7BC3D29751-3734-49AB-8A20-587CE65D05A0%7D" TargetMode="External" /><Relationship Id="rId46" Type="http://schemas.openxmlformats.org/officeDocument/2006/relationships/hyperlink" Target="http://directory.eoportal.org/get_announce.php?an_id=7447" TargetMode="External" /><Relationship Id="rId47" Type="http://schemas.openxmlformats.org/officeDocument/2006/relationships/hyperlink" Target="http://www.nspo.org.tw/2005e/projects/project2/property.htm" TargetMode="External" /><Relationship Id="rId48" Type="http://schemas.openxmlformats.org/officeDocument/2006/relationships/hyperlink" Target="http://www.spotimage.fr/web/en/977--formosat-2-images.php" TargetMode="External" /><Relationship Id="rId49" Type="http://schemas.openxmlformats.org/officeDocument/2006/relationships/hyperlink" Target="http://www.prime-intl.co.jp/geoss/materials/PDF/plenary/14_Thailand_Chaowalit.pdf" TargetMode="External" /><Relationship Id="rId50" Type="http://schemas.openxmlformats.org/officeDocument/2006/relationships/hyperlink" Target="http://directory.eoportal.org/get_announce.php?an_id=7446" TargetMode="External" /><Relationship Id="rId51" Type="http://schemas.openxmlformats.org/officeDocument/2006/relationships/hyperlink" Target="http://www.eorc.jaxa.jp/ALOS" TargetMode="External" /><Relationship Id="rId52" Type="http://schemas.openxmlformats.org/officeDocument/2006/relationships/hyperlink" Target="http://www.isprs.org/istanbul2004/comm1/papers/57.pdf" TargetMode="External" /><Relationship Id="rId53" Type="http://schemas.openxmlformats.org/officeDocument/2006/relationships/hyperlink" Target="http://www.isprs.org/istanbul2004/comm1/papers/3.pdf" TargetMode="External" /><Relationship Id="rId54" Type="http://schemas.openxmlformats.org/officeDocument/2006/relationships/hyperlink" Target="http://directory.eoportal.org/get_announce.php?an_id=7389" TargetMode="External" /><Relationship Id="rId55" Type="http://schemas.openxmlformats.org/officeDocument/2006/relationships/hyperlink" Target="http://www.ipi.uni-hannover.de/html/publikationen/2007/workshop/paper/Crespi_barbarto_etal.pdf" TargetMode="External" /><Relationship Id="rId56" Type="http://schemas.openxmlformats.org/officeDocument/2006/relationships/hyperlink" Target="http://www.nasrda.net/Earth_Future/NigeriaSat_2_Paper3.doc" TargetMode="External" /><Relationship Id="rId57" Type="http://schemas.openxmlformats.org/officeDocument/2006/relationships/hyperlink" Target="http://directory.eoportal.org/get_announce.php?an_id=8666" TargetMode="External" /><Relationship Id="rId58" Type="http://schemas.openxmlformats.org/officeDocument/2006/relationships/hyperlink" Target="http://www.razaksat.com/razaksat.asp" TargetMode="External" /><Relationship Id="rId59" Type="http://schemas.openxmlformats.org/officeDocument/2006/relationships/hyperlink" Target="http://www.dlr.de/iaa.symp/Portaldata/49/Resources/dokumente/archiv5/0705P_Ee-EulKim.pdf" TargetMode="External" /><Relationship Id="rId60" Type="http://schemas.openxmlformats.org/officeDocument/2006/relationships/hyperlink" Target="http://directory.eoportal.org/get_announce.php?an_id=7350" TargetMode="External" /><Relationship Id="rId61" Type="http://schemas.openxmlformats.org/officeDocument/2006/relationships/hyperlink" Target="http://www.spotimage.fr/web/en/167-satellite-image-spot-formosat-2-kompsat-2-radar.php" TargetMode="External" /><Relationship Id="rId62" Type="http://schemas.openxmlformats.org/officeDocument/2006/relationships/hyperlink" Target="http://www.ipi.uni-hannover.de/fileadmin/institut/pdf/baudoin_01.pdf" TargetMode="External" /><Relationship Id="rId63" Type="http://schemas.openxmlformats.org/officeDocument/2006/relationships/hyperlink" Target="http://directory.eoportal.org/get_announce.php?an_id=8042" TargetMode="External" /><Relationship Id="rId64" Type="http://schemas.openxmlformats.org/officeDocument/2006/relationships/hyperlink" Target="http://directory.eoportal.org/get_announce.php?an_id=11304" TargetMode="External" /><Relationship Id="rId65" Type="http://schemas.openxmlformats.org/officeDocument/2006/relationships/hyperlink" Target="http://www.esa.int/esaMI/Proba_web_site/index.html" TargetMode="External" /><Relationship Id="rId66" Type="http://schemas.openxmlformats.org/officeDocument/2006/relationships/hyperlink" Target="http://earth.esa.int/missions/thirdpartymission/proba.html" TargetMode="External" /><Relationship Id="rId67" Type="http://schemas.openxmlformats.org/officeDocument/2006/relationships/hyperlink" Target="http://directory.eoportal.org/get_announce.php?an_id=8155" TargetMode="External" /><Relationship Id="rId68" Type="http://schemas.openxmlformats.org/officeDocument/2006/relationships/hyperlink" Target="http://www.gisdevelopment.net/aars/acrs/1994/ts6/ts6002.asp" TargetMode="External" /><Relationship Id="rId69" Type="http://schemas.openxmlformats.org/officeDocument/2006/relationships/hyperlink" Target="http://www.nrsa.gov.in/satellites/irs-p6.html" TargetMode="External" /><Relationship Id="rId70" Type="http://schemas.openxmlformats.org/officeDocument/2006/relationships/hyperlink" Target="http://www.nrsa.gov.in/satellites/irs-1c.html" TargetMode="External" /><Relationship Id="rId71" Type="http://schemas.openxmlformats.org/officeDocument/2006/relationships/hyperlink" Target="http://www.nrsa.gov.in/satellites/irs-1d.html" TargetMode="External" /><Relationship Id="rId72" Type="http://schemas.openxmlformats.org/officeDocument/2006/relationships/hyperlink" Target="http://directory.eoportal.org/get_announce.php?an_id=7405" TargetMode="External" /><Relationship Id="rId73" Type="http://schemas.openxmlformats.org/officeDocument/2006/relationships/hyperlink" Target="http://www.isro.org/pslvc5/index.html" TargetMode="External" /><Relationship Id="rId74" Type="http://schemas.openxmlformats.org/officeDocument/2006/relationships/hyperlink" Target="http://www.euromap.de/docs/doc_005.html" TargetMode="External" /><Relationship Id="rId75" Type="http://schemas.openxmlformats.org/officeDocument/2006/relationships/hyperlink" Target="http://www.isro.org/rep2006/EOS%20System.htm" TargetMode="External" /><Relationship Id="rId76" Type="http://schemas.openxmlformats.org/officeDocument/2006/relationships/hyperlink" Target="http://directory.eoportal.org/get_announce.php?an_id=7482" TargetMode="External" /><Relationship Id="rId77" Type="http://schemas.openxmlformats.org/officeDocument/2006/relationships/hyperlink" Target="http://kaiimage.co.kr/lib/ans_file.asp?uploadFile=15-4-7__choiki.pdf" TargetMode="External" /><Relationship Id="rId78" Type="http://schemas.openxmlformats.org/officeDocument/2006/relationships/hyperlink" Target="http://directory.eoportal.org/get_announce.php?an_id=11116" TargetMode="External" /><Relationship Id="rId79" Type="http://schemas.openxmlformats.org/officeDocument/2006/relationships/hyperlink" Target="http://directory.eoportal.org/get_announce.php?an_id=7366" TargetMode="External" /><Relationship Id="rId80" Type="http://schemas.openxmlformats.org/officeDocument/2006/relationships/hyperlink" Target="http://directory.eoportal.org/get_announce.php?an_id=7349" TargetMode="External" /><Relationship Id="rId81" Type="http://schemas.openxmlformats.org/officeDocument/2006/relationships/hyperlink" Target="http://directory.eoportal.org/get_announce.php?an_id=7329" TargetMode="External" /><Relationship Id="rId82" Type="http://schemas.openxmlformats.org/officeDocument/2006/relationships/hyperlink" Target="http://www.spacemart.com/reports/DMCii_To_Launch_New_Higher_Resolution_Satellite_Imaging_Service_999.html" TargetMode="External" /><Relationship Id="rId83" Type="http://schemas.openxmlformats.org/officeDocument/2006/relationships/hyperlink" Target="http://directory.eoportal.org/get_announce.php?an_id=12101" TargetMode="External" /><Relationship Id="rId84" Type="http://schemas.openxmlformats.org/officeDocument/2006/relationships/hyperlink" Target="http://directory.eoportal.org/get_announce.php?an_id=7466" TargetMode="External" /><Relationship Id="rId85" Type="http://schemas.openxmlformats.org/officeDocument/2006/relationships/hyperlink" Target="http://directory.eoportal.org/get_announce.php?an_id=11319" TargetMode="External" /><Relationship Id="rId86" Type="http://schemas.openxmlformats.org/officeDocument/2006/relationships/hyperlink" Target="http://directory.eoportal.org/get_announce.php?an_id=7312" TargetMode="External" /><Relationship Id="rId87" Type="http://schemas.openxmlformats.org/officeDocument/2006/relationships/hyperlink" Target="http://directory.eoportal.org/get_announce.php?an_id=9264" TargetMode="External" /><Relationship Id="rId88" Type="http://schemas.openxmlformats.org/officeDocument/2006/relationships/hyperlink" Target="http://directory.eoportal.org/get_announce.php?an_id=8557" TargetMode="External" /><Relationship Id="rId89" Type="http://schemas.openxmlformats.org/officeDocument/2006/relationships/hyperlink" Target="http://www.imagesatintl.com/default.asp?catid={C3D29751-3734-49AB-8A20-587CE65D05A0}" TargetMode="External" /><Relationship Id="rId90" Type="http://schemas.openxmlformats.org/officeDocument/2006/relationships/hyperlink" Target="http://www.apogee.com.au/products/Satellites/EROS.html" TargetMode="External" /><Relationship Id="rId91" Type="http://schemas.openxmlformats.org/officeDocument/2006/relationships/hyperlink" Target="http://www.spacex.com/" TargetMode="External" /><Relationship Id="rId92" Type="http://schemas.openxmlformats.org/officeDocument/2006/relationships/hyperlink" Target="http://www.sovzond.ru/en/satellites/russia/1427.html" TargetMode="External" /><Relationship Id="rId93" Type="http://schemas.openxmlformats.org/officeDocument/2006/relationships/hyperlink" Target="http://www.sovzond.ru/en/satellites/russia/1426.html" TargetMode="External" /><Relationship Id="rId94" Type="http://schemas.openxmlformats.org/officeDocument/2006/relationships/hyperlink" Target="http://directory.eoportal.org/get_announce.php?an_id=14979" TargetMode="External" /><Relationship Id="rId95" Type="http://schemas.openxmlformats.org/officeDocument/2006/relationships/hyperlink" Target="http://www.congrex.nl/07c24/agenda.asp" TargetMode="External" /><Relationship Id="rId96" Type="http://schemas.openxmlformats.org/officeDocument/2006/relationships/hyperlink" Target="http://www.congrex.nl/07c24/agenda.asp" TargetMode="External" /><Relationship Id="rId97" Type="http://schemas.openxmlformats.org/officeDocument/2006/relationships/hyperlink" Target="http://smsc.cnes.fr/VENUS/index.htm" TargetMode="External" /><Relationship Id="rId98" Type="http://schemas.openxmlformats.org/officeDocument/2006/relationships/hyperlink" Target="http://directory.eoportal.org/get_announce.php?an_id=13708" TargetMode="External" /><Relationship Id="rId99" Type="http://schemas.openxmlformats.org/officeDocument/2006/relationships/hyperlink" Target="http://directory.eoportal.org/get_announce.php?an_id=8932" TargetMode="External" /><Relationship Id="rId100" Type="http://schemas.openxmlformats.org/officeDocument/2006/relationships/hyperlink" Target="http://directory.eoportal.org/get_announce.php?an_id=15073" TargetMode="External" /><Relationship Id="rId101" Type="http://schemas.openxmlformats.org/officeDocument/2006/relationships/hyperlink" Target="http://directory.eoportal.org/get_announce.php?an_id=12389" TargetMode="External" /><Relationship Id="rId102" Type="http://schemas.openxmlformats.org/officeDocument/2006/relationships/hyperlink" Target="http://www.jaxa.jp/projects/sat/alos/index_e.html" TargetMode="External" /><Relationship Id="rId103" Type="http://schemas.openxmlformats.org/officeDocument/2006/relationships/hyperlink" Target="http://directory.eoportal.org/get_announce.php?an_id=14250" TargetMode="External" /><Relationship Id="rId104" Type="http://schemas.openxmlformats.org/officeDocument/2006/relationships/hyperlink" Target="http://www.spacemart.com/reports/EADS_Astrium_To_Supply_Algerias_ALSAT_2_Optical_Observation_System.html" TargetMode="External" /><Relationship Id="rId105" Type="http://schemas.openxmlformats.org/officeDocument/2006/relationships/hyperlink" Target="http://www.defencetalk.com/news/publish/tech/Korea_to_Launch_Multipurpose_Infrared_Satellite_in_201214009574.php" TargetMode="External" /><Relationship Id="rId106" Type="http://schemas.openxmlformats.org/officeDocument/2006/relationships/hyperlink" Target="http://www.cbers.inpe.br/en/programas/cbers1-2.htm" TargetMode="External" /><Relationship Id="rId107" Type="http://schemas.openxmlformats.org/officeDocument/2006/relationships/hyperlink" Target="http://www.cbers.inpe.br/en/programas/cbers1-2.htm" TargetMode="External" /><Relationship Id="rId108" Type="http://schemas.openxmlformats.org/officeDocument/2006/relationships/hyperlink" Target="http://www.sinodefence.com/strategic/spacecraft/ziyuan1.asp" TargetMode="External" /><Relationship Id="rId109" Type="http://schemas.openxmlformats.org/officeDocument/2006/relationships/hyperlink" Target="http://www.nasaspaceflight.com/content/?cid=5233" TargetMode="External" /><Relationship Id="rId110" Type="http://schemas.openxmlformats.org/officeDocument/2006/relationships/hyperlink" Target="http://pdf.aiaa.org/preview/CDReadyMSPOPS06_1317/PV2006_5573.pdf" TargetMode="External" /><Relationship Id="rId111" Type="http://schemas.openxmlformats.org/officeDocument/2006/relationships/hyperlink" Target="http://pdf.aiaa.org/preview/CDReadyMSPOPS06_1317/PV2006_5573.pdf" TargetMode="External" /><Relationship Id="rId112" Type="http://schemas.openxmlformats.org/officeDocument/2006/relationships/hyperlink" Target="http://eo1.gsfc.nasa.gov/new/validationReport/Technology/Documents/Tech.Val.Report/Science_Summary_Moran_Bryant_1.pdf" TargetMode="External" /><Relationship Id="rId113" Type="http://schemas.openxmlformats.org/officeDocument/2006/relationships/hyperlink" Target="http://eo1.usgs.gov/ali_docs.php" TargetMode="External" /><Relationship Id="rId114" Type="http://schemas.openxmlformats.org/officeDocument/2006/relationships/hyperlink" Target="http://directory.eoportal.org/get_announce.php?an_id=12460" TargetMode="External" /><Relationship Id="rId115" Type="http://schemas.openxmlformats.org/officeDocument/2006/relationships/hyperlink" Target="http://eo1.gsfc.nasa.gov/new/validationReport/Technology/Documents/Tech.Val.Report/Science_Summary_Moran_Bryant_1.pdf" TargetMode="External" /><Relationship Id="rId116" Type="http://schemas.openxmlformats.org/officeDocument/2006/relationships/hyperlink" Target="http://imagesat.pionet.com/?catid=%7BC3D29751-3734-49AB-8A20-587CE65D05A0%7D" TargetMode="External" /><Relationship Id="rId117" Type="http://schemas.openxmlformats.org/officeDocument/2006/relationships/hyperlink" Target="http://www.iai.co.il/Default.aspx?docID=15727&amp;FolderID=15723&amp;lang=EN&amp;res=0&amp;pos=0" TargetMode="External" /><Relationship Id="rId118" Type="http://schemas.openxmlformats.org/officeDocument/2006/relationships/hyperlink" Target="http://www.iai.co.il/Default.aspx?docID=15727&amp;FolderID=15723&amp;lang=EN&amp;res=0&amp;pos=0" TargetMode="External" /><Relationship Id="rId119" Type="http://schemas.openxmlformats.org/officeDocument/2006/relationships/hyperlink" Target="http://www.defense-update.com/directory/erosC.htm" TargetMode="External" /><Relationship Id="rId120" Type="http://schemas.openxmlformats.org/officeDocument/2006/relationships/hyperlink" Target="http://www.photogrammetry.ethz.ch/general/persons/devrim/2007DE_Baltsavias_etal_Cartosat_Hannover07.pdf" TargetMode="External" /><Relationship Id="rId121" Type="http://schemas.openxmlformats.org/officeDocument/2006/relationships/hyperlink" Target="http://www.gisdevelopment.net/technology/rs/techrs023.htm" TargetMode="External" /><Relationship Id="rId122" Type="http://schemas.openxmlformats.org/officeDocument/2006/relationships/hyperlink" Target="http://www.isro.org/Cartosat/Page3.htm" TargetMode="External" /><Relationship Id="rId123" Type="http://schemas.openxmlformats.org/officeDocument/2006/relationships/hyperlink" Target="http://www.isro.org/pressrelease/Jan12_2007.htm" TargetMode="External" /><Relationship Id="rId124" Type="http://schemas.openxmlformats.org/officeDocument/2006/relationships/hyperlink" Target="http://www.nrsa.gov.in/satellites/cartosat-2.htm" TargetMode="External" /><Relationship Id="rId125" Type="http://schemas.openxmlformats.org/officeDocument/2006/relationships/hyperlink" Target="http://www.euromap.de/docs/doc_015.html" TargetMode="External" /><Relationship Id="rId126" Type="http://schemas.openxmlformats.org/officeDocument/2006/relationships/hyperlink" Target="http://ldcm.nasa.gov/procurement/RFI-2005/OLI_SPEC.pdf" TargetMode="External" /><Relationship Id="rId127" Type="http://schemas.openxmlformats.org/officeDocument/2006/relationships/hyperlink" Target="http://ldcm.nasa.gov/procurement/RFI-2005/OLI_SPEC.pdf" TargetMode="External" /><Relationship Id="rId128" Type="http://schemas.openxmlformats.org/officeDocument/2006/relationships/hyperlink" Target="http://www.engineeringbritain.com/space/categories/13-NIGERIASAT-2" TargetMode="External" /><Relationship Id="rId129" Type="http://schemas.openxmlformats.org/officeDocument/2006/relationships/hyperlink" Target="http://www.esa.int/SPECIALS/Proba_web_site/ESARBKTHN6D_0.html" TargetMode="External" /><Relationship Id="rId130" Type="http://schemas.openxmlformats.org/officeDocument/2006/relationships/hyperlink" Target="http://directory.eoportal.org/get_announce.php?an_id=7375" TargetMode="External" /><Relationship Id="rId131" Type="http://schemas.openxmlformats.org/officeDocument/2006/relationships/hyperlink" Target="http://www.rapideye.de/" TargetMode="External" /><Relationship Id="rId132" Type="http://schemas.openxmlformats.org/officeDocument/2006/relationships/hyperlink" Target="http://www.russianspaceweb.com/resurs_dk.html" TargetMode="External" /><Relationship Id="rId133" Type="http://schemas.openxmlformats.org/officeDocument/2006/relationships/hyperlink" Target="http://ieeexplore.ieee.org/iel5/36/36139/01717709.pdf?tp=&amp;isnumber=&amp;arnumber=1717709" TargetMode="External" /><Relationship Id="rId134" Type="http://schemas.openxmlformats.org/officeDocument/2006/relationships/hyperlink" Target="http://directory.eoportal.org/get_announce.php?an_id=12739" TargetMode="External" /><Relationship Id="rId135" Type="http://schemas.openxmlformats.org/officeDocument/2006/relationships/hyperlink" Target="http://www.nrl.navy.mil/Review05/images/05Space%28Duffey%29.pdf" TargetMode="External" /><Relationship Id="rId136" Type="http://schemas.openxmlformats.org/officeDocument/2006/relationships/hyperlink" Target="http://www.dtic.mil/ndia/2007science/DAY01/robertMorris.pdf" TargetMode="External" /><Relationship Id="rId137" Type="http://schemas.openxmlformats.org/officeDocument/2006/relationships/hyperlink" Target="http://209.85.141.104/search?q=cache:mXp1DMYnu2IJ:www.astrium.eads.net/families/daily-life-benefits/remote-sensing/alsat-2+alsat+2a&amp;hl=en&amp;ct=clnk&amp;cd=8&amp;gl=us&amp;client=firefox-a" TargetMode="External" /><Relationship Id="rId138" Type="http://schemas.openxmlformats.org/officeDocument/2006/relationships/hyperlink" Target="http://spaceflightnow.com/news/n0602/01alsat2/" TargetMode="External" /><Relationship Id="rId139" Type="http://schemas.openxmlformats.org/officeDocument/2006/relationships/hyperlink" Target="http://www.sstl.co.uk/Missions/Current_Projects" TargetMode="External" /><Relationship Id="rId140" Type="http://schemas.openxmlformats.org/officeDocument/2006/relationships/hyperlink" Target="http://www.sstl.co.uk/Missions/Current_Projects" TargetMode="External" /><Relationship Id="rId141" Type="http://schemas.openxmlformats.org/officeDocument/2006/relationships/hyperlink" Target="http://www.sstl.co.uk/Missions/Current_Projects" TargetMode="External" /><Relationship Id="rId142" Type="http://schemas.openxmlformats.org/officeDocument/2006/relationships/hyperlink" Target="http://www.sstl.co.uk/Missions/Current_Projects" TargetMode="External" /><Relationship Id="rId143" Type="http://schemas.openxmlformats.org/officeDocument/2006/relationships/hyperlink" Target="http://www.sstl.co.uk/Missions/Current_Projects" TargetMode="External" /><Relationship Id="rId144" Type="http://schemas.openxmlformats.org/officeDocument/2006/relationships/hyperlink" Target="http://www.space.com/missionlaunches/051027_sseti_kosmos_launch.html" TargetMode="External" /><Relationship Id="rId145" Type="http://schemas.openxmlformats.org/officeDocument/2006/relationships/hyperlink" Target="http://directory.eoportal.org/get_announce.php?an_id=10000443" TargetMode="External" /><Relationship Id="rId146" Type="http://schemas.openxmlformats.org/officeDocument/2006/relationships/hyperlink" Target="http://www.terradaily.com/reports/Enhanced_EO_Satellite_UK_DMC_2_Passes_Test_Readiness_Review_999.html" TargetMode="External" /><Relationship Id="rId147" Type="http://schemas.openxmlformats.org/officeDocument/2006/relationships/hyperlink" Target="http://www.space.com/spacenews/archive06/sstlnigeria_1113.html" TargetMode="External" /><Relationship Id="rId148" Type="http://schemas.openxmlformats.org/officeDocument/2006/relationships/hyperlink" Target="http://www.sstl.co.uk/Missions/Current_Projects" TargetMode="External" /><Relationship Id="rId149" Type="http://schemas.openxmlformats.org/officeDocument/2006/relationships/hyperlink" Target="http://www.uaeinteract.com/docs/Dubai_to_get_own_satellite/26821.htm" TargetMode="External" /><Relationship Id="rId150" Type="http://schemas.openxmlformats.org/officeDocument/2006/relationships/hyperlink" Target="http://www.geoeye.com/" TargetMode="External" /><Relationship Id="rId151" Type="http://schemas.openxmlformats.org/officeDocument/2006/relationships/hyperlink" Target="http://www-cls.cnes.fr/PLEIADES/GP_satellite.htm" TargetMode="External" /><Relationship Id="rId152" Type="http://schemas.openxmlformats.org/officeDocument/2006/relationships/hyperlink" Target="http://www.spaceref.com/news/viewpr.html?pid=26312" TargetMode="External" /><Relationship Id="rId153" Type="http://schemas.openxmlformats.org/officeDocument/2006/relationships/hyperlink" Target="http://terra.nasa.gov/" TargetMode="External" /><Relationship Id="rId154" Type="http://schemas.openxmlformats.org/officeDocument/2006/relationships/hyperlink" Target="http://www.bnsc.gov.uk/content.aspx?nid=5907" TargetMode="External" /><Relationship Id="rId155" Type="http://schemas.openxmlformats.org/officeDocument/2006/relationships/hyperlink" Target="http://www.qinetiq.com/home/defence/defence_solutions/space/topsat.html" TargetMode="External" /><Relationship Id="rId156" Type="http://schemas.openxmlformats.org/officeDocument/2006/relationships/hyperlink" Target="http://www.spacemart.com/reports/Boeing_Launches_WorldView_1_Earth_Imaging_Satellite_999.html" TargetMode="External" /><Relationship Id="rId157" Type="http://schemas.openxmlformats.org/officeDocument/2006/relationships/hyperlink" Target="file://C:\TEMP\ieeexplore.ieee.org\iel5\10226\32595\01526212.pdf" TargetMode="External" /><Relationship Id="rId158" Type="http://schemas.openxmlformats.org/officeDocument/2006/relationships/hyperlink" Target="http://directory.eoportal.org/get_announce.php?an_id=14250" TargetMode="External" /><Relationship Id="rId159" Type="http://schemas.openxmlformats.org/officeDocument/2006/relationships/hyperlink" Target="http://directory.eoportal.org/get_announce.php?an_id=8664" TargetMode="External" /><Relationship Id="rId160" Type="http://schemas.openxmlformats.org/officeDocument/2006/relationships/hyperlink" Target="http://directory.eoportal.org/get_announce.php?an_id=8664" TargetMode="External" /><Relationship Id="rId161" Type="http://schemas.openxmlformats.org/officeDocument/2006/relationships/hyperlink" Target="http://directory.eoportal.org/get_announce.php?an_id=8664" TargetMode="External" /><Relationship Id="rId162" Type="http://schemas.openxmlformats.org/officeDocument/2006/relationships/hyperlink" Target="http://directory.eoportal.org/get_announce.php?an_id=8756" TargetMode="External" /><Relationship Id="rId163" Type="http://schemas.openxmlformats.org/officeDocument/2006/relationships/hyperlink" Target="http://directory.eoportal.org/get_announce.php?an_id=14979" TargetMode="External" /><Relationship Id="rId164" Type="http://schemas.openxmlformats.org/officeDocument/2006/relationships/hyperlink" Target="http://directory.eoportal.org/get_announce.php?an_id=8155" TargetMode="External" /><Relationship Id="rId165" Type="http://schemas.openxmlformats.org/officeDocument/2006/relationships/hyperlink" Target="http://directory.eoportal.org/get_announce.php?an_id=7405" TargetMode="External" /><Relationship Id="rId166" Type="http://schemas.openxmlformats.org/officeDocument/2006/relationships/hyperlink" Target="http://directory.eoportal.org/get_announce.php?an_id=8906" TargetMode="External" /><Relationship Id="rId167" Type="http://schemas.openxmlformats.org/officeDocument/2006/relationships/hyperlink" Target="http://directory.eoportal.org/get_announce.php?an_id=8932" TargetMode="External" /><Relationship Id="rId168" Type="http://schemas.openxmlformats.org/officeDocument/2006/relationships/hyperlink" Target="http://directory.eoportal.org/get_announce.php?an_id=10000800" TargetMode="External" /><Relationship Id="rId169" Type="http://schemas.openxmlformats.org/officeDocument/2006/relationships/comments" Target="../comments2.xml" /><Relationship Id="rId170" Type="http://schemas.openxmlformats.org/officeDocument/2006/relationships/vmlDrawing" Target="../drawings/vmlDrawing2.vml" /><Relationship Id="rId17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4"/>
  <sheetViews>
    <sheetView tabSelected="1" workbookViewId="0" topLeftCell="A1">
      <pane ySplit="2" topLeftCell="BM42" activePane="bottomLeft" state="frozen"/>
      <selection pane="topLeft" activeCell="A1" sqref="A1"/>
      <selection pane="bottomLeft" activeCell="A78" sqref="A78:IV78"/>
    </sheetView>
  </sheetViews>
  <sheetFormatPr defaultColWidth="8.796875" defaultRowHeight="15"/>
  <cols>
    <col min="1" max="1" width="10.796875" style="4" customWidth="1"/>
    <col min="2" max="2" width="11" style="4" customWidth="1"/>
    <col min="3" max="3" width="15.296875" style="55" customWidth="1"/>
    <col min="4" max="4" width="13.69921875" style="56" customWidth="1"/>
    <col min="5" max="5" width="6.69921875" style="56" customWidth="1"/>
    <col min="6" max="6" width="3.59765625" style="56" customWidth="1"/>
    <col min="7" max="7" width="4.8984375" style="4" bestFit="1" customWidth="1"/>
    <col min="8" max="8" width="3.09765625" style="4" bestFit="1" customWidth="1"/>
    <col min="9" max="9" width="4.3984375" style="4" customWidth="1"/>
    <col min="10" max="10" width="3.3984375" style="4" customWidth="1"/>
    <col min="11" max="11" width="3.69921875" style="4" customWidth="1"/>
    <col min="12" max="12" width="2.3984375" style="4" customWidth="1"/>
    <col min="13" max="13" width="4" style="4" customWidth="1"/>
    <col min="14" max="14" width="2.09765625" style="4" customWidth="1"/>
    <col min="15" max="15" width="6.09765625" style="4" bestFit="1" customWidth="1"/>
    <col min="16" max="16" width="4.8984375" style="4" customWidth="1"/>
    <col min="17" max="17" width="5.5" style="4" bestFit="1" customWidth="1"/>
    <col min="18" max="18" width="3.19921875" style="4" customWidth="1"/>
    <col min="19" max="19" width="3.69921875" style="4" customWidth="1"/>
    <col min="20" max="16384" width="8.796875" style="4" customWidth="1"/>
  </cols>
  <sheetData>
    <row r="1" spans="1:19" ht="22.5">
      <c r="A1" s="94" t="s">
        <v>0</v>
      </c>
      <c r="B1" s="94"/>
      <c r="C1" s="95"/>
      <c r="D1" s="1" t="s">
        <v>247</v>
      </c>
      <c r="E1" s="2"/>
      <c r="F1" s="96" t="s">
        <v>1</v>
      </c>
      <c r="G1" s="97"/>
      <c r="H1" s="97"/>
      <c r="I1" s="97"/>
      <c r="J1" s="97"/>
      <c r="K1" s="97"/>
      <c r="L1" s="97"/>
      <c r="M1" s="97"/>
      <c r="N1" s="3"/>
      <c r="O1" s="98" t="s">
        <v>2</v>
      </c>
      <c r="P1" s="97"/>
      <c r="Q1" s="97"/>
      <c r="R1" s="97"/>
      <c r="S1" s="97"/>
    </row>
    <row r="2" spans="1:19" s="10" customFormat="1" ht="35.25" customHeight="1">
      <c r="A2" s="5" t="s">
        <v>3</v>
      </c>
      <c r="B2" s="5" t="s">
        <v>4</v>
      </c>
      <c r="C2" s="6" t="s">
        <v>5</v>
      </c>
      <c r="D2" s="7" t="s">
        <v>6</v>
      </c>
      <c r="E2" s="7" t="s">
        <v>7</v>
      </c>
      <c r="F2" s="8" t="s">
        <v>8</v>
      </c>
      <c r="G2" s="9" t="s">
        <v>9</v>
      </c>
      <c r="H2" s="9" t="s">
        <v>10</v>
      </c>
      <c r="I2" s="9" t="s">
        <v>11</v>
      </c>
      <c r="J2" s="9" t="s">
        <v>10</v>
      </c>
      <c r="K2" s="9" t="s">
        <v>12</v>
      </c>
      <c r="L2" s="9" t="s">
        <v>10</v>
      </c>
      <c r="M2" s="9" t="s">
        <v>13</v>
      </c>
      <c r="N2" s="9" t="s">
        <v>10</v>
      </c>
      <c r="O2" s="9" t="s">
        <v>8</v>
      </c>
      <c r="P2" s="9" t="s">
        <v>9</v>
      </c>
      <c r="Q2" s="9" t="s">
        <v>14</v>
      </c>
      <c r="R2" s="9" t="s">
        <v>12</v>
      </c>
      <c r="S2" s="9" t="s">
        <v>13</v>
      </c>
    </row>
    <row r="3" spans="1:19" s="15" customFormat="1" ht="12.75">
      <c r="A3" s="11" t="s">
        <v>116</v>
      </c>
      <c r="B3" s="11" t="s">
        <v>118</v>
      </c>
      <c r="C3" s="12">
        <v>30742</v>
      </c>
      <c r="D3" s="13">
        <f aca="true" t="shared" si="0" ref="D3:D34">IF(AND(T(C3)="",LEN(C3)&gt;4),VALUE(C3),IF(LEN(C3)=4,DATE(C3,12,31)+0.3,IF(MID(C3,2,1)="H",DATE(MID(C3,3,4),IF(LEFT(C3,1)="1",6,12),IF(LEFT(C3,1)="1",30,31))+0.2,DATE(MID(C3,3,4),IF(LEFT(C3,1)="1",3,IF(LEFT(C3,1)="2",6,IF(LEFT(C3,1)="3",9,12))),IF(OR(LEFT(C3,1)="1",LEFT(C3,1)="4"),31,30))+0.1)))</f>
        <v>30742</v>
      </c>
      <c r="E3" s="13">
        <v>5</v>
      </c>
      <c r="F3" s="14"/>
      <c r="G3" s="11">
        <v>30</v>
      </c>
      <c r="H3" s="11">
        <v>4</v>
      </c>
      <c r="I3" s="11">
        <v>30</v>
      </c>
      <c r="J3" s="11">
        <v>2</v>
      </c>
      <c r="K3" s="11"/>
      <c r="L3" s="11"/>
      <c r="M3" s="11">
        <v>129</v>
      </c>
      <c r="N3" s="11">
        <v>1</v>
      </c>
      <c r="O3" s="11"/>
      <c r="P3" s="11">
        <v>185</v>
      </c>
      <c r="Q3" s="11">
        <v>185</v>
      </c>
      <c r="R3" s="11"/>
      <c r="S3" s="11">
        <v>185</v>
      </c>
    </row>
    <row r="4" spans="1:19" s="15" customFormat="1" ht="12.75">
      <c r="A4" s="11" t="s">
        <v>32</v>
      </c>
      <c r="B4" s="11" t="s">
        <v>34</v>
      </c>
      <c r="C4" s="12">
        <v>32895</v>
      </c>
      <c r="D4" s="13">
        <f t="shared" si="0"/>
        <v>32895</v>
      </c>
      <c r="E4" s="13">
        <v>5</v>
      </c>
      <c r="F4" s="14">
        <v>10</v>
      </c>
      <c r="G4" s="11">
        <v>20</v>
      </c>
      <c r="H4" s="11">
        <v>3</v>
      </c>
      <c r="I4" s="11"/>
      <c r="J4" s="11"/>
      <c r="K4" s="11"/>
      <c r="L4" s="11"/>
      <c r="M4" s="11"/>
      <c r="N4" s="11"/>
      <c r="O4" s="11">
        <v>117</v>
      </c>
      <c r="P4" s="11">
        <v>117</v>
      </c>
      <c r="Q4" s="11"/>
      <c r="R4" s="11"/>
      <c r="S4" s="11"/>
    </row>
    <row r="5" spans="1:19" s="15" customFormat="1" ht="12.75">
      <c r="A5" s="11" t="s">
        <v>32</v>
      </c>
      <c r="B5" s="11" t="s">
        <v>33</v>
      </c>
      <c r="C5" s="12">
        <v>34238</v>
      </c>
      <c r="D5" s="13">
        <f t="shared" si="0"/>
        <v>34238</v>
      </c>
      <c r="E5" s="13">
        <v>6</v>
      </c>
      <c r="F5" s="14">
        <v>10</v>
      </c>
      <c r="G5" s="11">
        <v>20</v>
      </c>
      <c r="H5" s="11"/>
      <c r="I5" s="11"/>
      <c r="J5" s="11"/>
      <c r="K5" s="11"/>
      <c r="L5" s="11"/>
      <c r="M5" s="11"/>
      <c r="N5" s="11"/>
      <c r="O5" s="11">
        <v>60</v>
      </c>
      <c r="P5" s="11">
        <v>60</v>
      </c>
      <c r="Q5" s="11"/>
      <c r="R5" s="11"/>
      <c r="S5" s="11"/>
    </row>
    <row r="6" spans="1:19" ht="12.75">
      <c r="A6" s="11" t="s">
        <v>47</v>
      </c>
      <c r="B6" s="19" t="s">
        <v>48</v>
      </c>
      <c r="C6" s="12">
        <v>35061</v>
      </c>
      <c r="D6" s="13">
        <f t="shared" si="0"/>
        <v>35061</v>
      </c>
      <c r="E6" s="13">
        <v>5</v>
      </c>
      <c r="F6" s="14">
        <v>5.8</v>
      </c>
      <c r="G6" s="20">
        <v>23.5</v>
      </c>
      <c r="H6" s="20">
        <v>3</v>
      </c>
      <c r="I6" s="35">
        <v>70</v>
      </c>
      <c r="J6" s="35">
        <v>1</v>
      </c>
      <c r="K6" s="11"/>
      <c r="L6" s="11"/>
      <c r="M6" s="11"/>
      <c r="N6" s="11"/>
      <c r="O6" s="11">
        <v>70</v>
      </c>
      <c r="P6" s="20">
        <v>142</v>
      </c>
      <c r="Q6" s="35">
        <v>148</v>
      </c>
      <c r="R6" s="11"/>
      <c r="S6" s="11"/>
    </row>
    <row r="7" spans="1:20" ht="12.75">
      <c r="A7" s="11" t="s">
        <v>47</v>
      </c>
      <c r="B7" s="19" t="s">
        <v>49</v>
      </c>
      <c r="C7" s="12">
        <v>35702</v>
      </c>
      <c r="D7" s="13">
        <f t="shared" si="0"/>
        <v>35702</v>
      </c>
      <c r="E7" s="13">
        <v>5</v>
      </c>
      <c r="F7" s="14">
        <v>5.8</v>
      </c>
      <c r="G7" s="20">
        <v>23.5</v>
      </c>
      <c r="H7" s="20">
        <v>3</v>
      </c>
      <c r="I7" s="35">
        <v>70</v>
      </c>
      <c r="J7" s="35">
        <v>1</v>
      </c>
      <c r="K7" s="11"/>
      <c r="L7" s="11"/>
      <c r="M7" s="11"/>
      <c r="N7" s="11"/>
      <c r="O7" s="11">
        <v>70</v>
      </c>
      <c r="P7" s="20">
        <v>142</v>
      </c>
      <c r="Q7" s="35">
        <v>148</v>
      </c>
      <c r="R7" s="11"/>
      <c r="S7" s="11"/>
      <c r="T7" s="21"/>
    </row>
    <row r="8" spans="1:20" s="24" customFormat="1" ht="12.75">
      <c r="A8" s="11" t="s">
        <v>32</v>
      </c>
      <c r="B8" s="19" t="s">
        <v>35</v>
      </c>
      <c r="C8" s="12">
        <v>35878</v>
      </c>
      <c r="D8" s="13">
        <f t="shared" si="0"/>
        <v>35878</v>
      </c>
      <c r="E8" s="13">
        <v>5</v>
      </c>
      <c r="F8" s="14">
        <v>10</v>
      </c>
      <c r="G8" s="11" t="s">
        <v>36</v>
      </c>
      <c r="H8" s="11">
        <v>3</v>
      </c>
      <c r="I8" s="11" t="s">
        <v>36</v>
      </c>
      <c r="J8" s="11">
        <v>1</v>
      </c>
      <c r="K8" s="11"/>
      <c r="L8" s="11"/>
      <c r="M8" s="11"/>
      <c r="N8" s="11"/>
      <c r="O8" s="11">
        <v>117</v>
      </c>
      <c r="P8" s="11" t="s">
        <v>37</v>
      </c>
      <c r="Q8" s="11" t="s">
        <v>37</v>
      </c>
      <c r="R8" s="11"/>
      <c r="S8" s="11"/>
      <c r="T8" s="23"/>
    </row>
    <row r="9" spans="1:19" ht="12.75">
      <c r="A9" s="11" t="s">
        <v>116</v>
      </c>
      <c r="B9" s="19" t="s">
        <v>119</v>
      </c>
      <c r="C9" s="12">
        <v>36265</v>
      </c>
      <c r="D9" s="13">
        <f t="shared" si="0"/>
        <v>36265</v>
      </c>
      <c r="E9" s="13">
        <v>5</v>
      </c>
      <c r="F9" s="14">
        <v>15</v>
      </c>
      <c r="G9" s="11">
        <v>30</v>
      </c>
      <c r="H9" s="11">
        <v>4</v>
      </c>
      <c r="I9" s="11">
        <v>30</v>
      </c>
      <c r="J9" s="11">
        <v>2</v>
      </c>
      <c r="K9" s="11"/>
      <c r="L9" s="11"/>
      <c r="M9" s="11">
        <v>60</v>
      </c>
      <c r="N9" s="11">
        <v>1</v>
      </c>
      <c r="O9" s="11">
        <v>185</v>
      </c>
      <c r="P9" s="11">
        <v>185</v>
      </c>
      <c r="Q9" s="11"/>
      <c r="R9" s="11"/>
      <c r="S9" s="11">
        <v>185</v>
      </c>
    </row>
    <row r="10" spans="1:20" ht="12.75">
      <c r="A10" s="11" t="s">
        <v>116</v>
      </c>
      <c r="B10" s="19" t="s">
        <v>120</v>
      </c>
      <c r="C10" s="12">
        <v>36427</v>
      </c>
      <c r="D10" s="13">
        <f t="shared" si="0"/>
        <v>36427</v>
      </c>
      <c r="E10" s="13">
        <v>5</v>
      </c>
      <c r="F10" s="14">
        <v>0.82</v>
      </c>
      <c r="G10" s="11">
        <v>3.28</v>
      </c>
      <c r="H10" s="11">
        <v>4</v>
      </c>
      <c r="I10" s="11"/>
      <c r="J10" s="11"/>
      <c r="K10" s="11"/>
      <c r="L10" s="11"/>
      <c r="M10" s="11"/>
      <c r="N10" s="11"/>
      <c r="O10" s="11">
        <v>11.1</v>
      </c>
      <c r="P10" s="11">
        <v>11.1</v>
      </c>
      <c r="Q10" s="11"/>
      <c r="R10" s="11"/>
      <c r="S10" s="11"/>
      <c r="T10" s="21"/>
    </row>
    <row r="11" spans="1:20" ht="12.75">
      <c r="A11" s="11" t="s">
        <v>22</v>
      </c>
      <c r="B11" s="19" t="s">
        <v>23</v>
      </c>
      <c r="C11" s="12">
        <v>36447</v>
      </c>
      <c r="D11" s="13">
        <f t="shared" si="0"/>
        <v>36447</v>
      </c>
      <c r="E11" s="18">
        <v>6</v>
      </c>
      <c r="F11" s="14" t="s">
        <v>24</v>
      </c>
      <c r="G11" s="20">
        <v>20</v>
      </c>
      <c r="H11" s="20">
        <v>4</v>
      </c>
      <c r="I11" s="11">
        <v>80</v>
      </c>
      <c r="J11" s="11">
        <v>1</v>
      </c>
      <c r="K11" s="11"/>
      <c r="L11" s="11"/>
      <c r="M11" s="11"/>
      <c r="N11" s="11"/>
      <c r="O11" s="22">
        <v>113</v>
      </c>
      <c r="P11" s="20">
        <v>120</v>
      </c>
      <c r="Q11" s="11"/>
      <c r="R11" s="11"/>
      <c r="S11" s="11"/>
      <c r="T11" s="21"/>
    </row>
    <row r="12" spans="1:20" s="15" customFormat="1" ht="22.5">
      <c r="A12" s="79" t="s">
        <v>72</v>
      </c>
      <c r="B12" s="79" t="s">
        <v>73</v>
      </c>
      <c r="C12" s="47">
        <v>36509</v>
      </c>
      <c r="D12" s="13">
        <f t="shared" si="0"/>
        <v>36509</v>
      </c>
      <c r="E12" s="13">
        <v>5</v>
      </c>
      <c r="F12" s="48"/>
      <c r="G12" s="11">
        <v>15</v>
      </c>
      <c r="H12" s="11">
        <v>4</v>
      </c>
      <c r="I12" s="11">
        <v>30</v>
      </c>
      <c r="J12" s="11">
        <v>6</v>
      </c>
      <c r="K12" s="11"/>
      <c r="L12" s="11"/>
      <c r="M12" s="11">
        <v>90</v>
      </c>
      <c r="N12" s="11">
        <v>5</v>
      </c>
      <c r="O12" s="11"/>
      <c r="P12" s="11">
        <v>60</v>
      </c>
      <c r="Q12" s="11">
        <v>60</v>
      </c>
      <c r="R12" s="11"/>
      <c r="S12" s="11">
        <v>60</v>
      </c>
      <c r="T12" s="27"/>
    </row>
    <row r="13" spans="1:19" ht="12.75">
      <c r="A13" s="19" t="s">
        <v>93</v>
      </c>
      <c r="B13" s="19" t="s">
        <v>94</v>
      </c>
      <c r="C13" s="28">
        <v>36514</v>
      </c>
      <c r="D13" s="13">
        <f t="shared" si="0"/>
        <v>36514</v>
      </c>
      <c r="E13" s="13">
        <v>5</v>
      </c>
      <c r="F13" s="29">
        <v>6.6</v>
      </c>
      <c r="G13" s="19"/>
      <c r="H13" s="19"/>
      <c r="I13" s="19"/>
      <c r="J13" s="19"/>
      <c r="K13" s="19"/>
      <c r="L13" s="19"/>
      <c r="M13" s="19"/>
      <c r="N13" s="19"/>
      <c r="O13" s="19">
        <v>17</v>
      </c>
      <c r="P13" s="19"/>
      <c r="Q13" s="19"/>
      <c r="R13" s="19"/>
      <c r="S13" s="19"/>
    </row>
    <row r="14" spans="1:20" s="31" customFormat="1" ht="12.75">
      <c r="A14" s="11" t="s">
        <v>116</v>
      </c>
      <c r="B14" s="11" t="s">
        <v>121</v>
      </c>
      <c r="C14" s="12">
        <v>36597</v>
      </c>
      <c r="D14" s="13">
        <f t="shared" si="0"/>
        <v>36597</v>
      </c>
      <c r="E14" s="13">
        <v>5</v>
      </c>
      <c r="F14" s="14"/>
      <c r="G14" s="11" t="s">
        <v>122</v>
      </c>
      <c r="H14" s="14">
        <v>4</v>
      </c>
      <c r="I14" s="11">
        <v>20</v>
      </c>
      <c r="J14" s="11">
        <v>3</v>
      </c>
      <c r="K14" s="11">
        <v>20</v>
      </c>
      <c r="L14" s="11">
        <v>2</v>
      </c>
      <c r="M14" s="11">
        <v>20</v>
      </c>
      <c r="N14" s="11">
        <v>3</v>
      </c>
      <c r="O14" s="11"/>
      <c r="P14" s="11">
        <v>12</v>
      </c>
      <c r="Q14" s="11">
        <v>12</v>
      </c>
      <c r="R14" s="11">
        <v>12</v>
      </c>
      <c r="S14" s="11">
        <v>12</v>
      </c>
      <c r="T14" s="30"/>
    </row>
    <row r="15" spans="1:20" s="33" customFormat="1" ht="12.75">
      <c r="A15" s="11" t="s">
        <v>19</v>
      </c>
      <c r="B15" s="11" t="s">
        <v>20</v>
      </c>
      <c r="C15" s="12">
        <v>36705</v>
      </c>
      <c r="D15" s="13">
        <f t="shared" si="0"/>
        <v>36705</v>
      </c>
      <c r="E15" s="13">
        <v>5</v>
      </c>
      <c r="F15" s="14"/>
      <c r="G15" s="11">
        <v>29</v>
      </c>
      <c r="H15" s="11">
        <v>3</v>
      </c>
      <c r="I15" s="11"/>
      <c r="J15" s="11"/>
      <c r="K15" s="11"/>
      <c r="L15" s="11"/>
      <c r="M15" s="11"/>
      <c r="N15" s="11"/>
      <c r="O15" s="11"/>
      <c r="P15" s="11">
        <v>80</v>
      </c>
      <c r="Q15" s="11"/>
      <c r="R15" s="11"/>
      <c r="S15" s="11"/>
      <c r="T15" s="32"/>
    </row>
    <row r="16" spans="1:20" ht="12.75">
      <c r="A16" s="43" t="s">
        <v>74</v>
      </c>
      <c r="B16" s="43" t="s">
        <v>75</v>
      </c>
      <c r="C16" s="44">
        <v>36795</v>
      </c>
      <c r="D16" s="18">
        <f t="shared" si="0"/>
        <v>36795</v>
      </c>
      <c r="E16" s="18">
        <v>5</v>
      </c>
      <c r="F16" s="45">
        <v>78</v>
      </c>
      <c r="G16" s="43">
        <v>78</v>
      </c>
      <c r="H16" s="43">
        <v>3</v>
      </c>
      <c r="I16" s="43"/>
      <c r="J16" s="43"/>
      <c r="K16" s="43"/>
      <c r="L16" s="43"/>
      <c r="M16" s="43"/>
      <c r="N16" s="43"/>
      <c r="O16" s="43">
        <v>78</v>
      </c>
      <c r="P16" s="43">
        <v>78</v>
      </c>
      <c r="Q16" s="43"/>
      <c r="R16" s="43"/>
      <c r="S16" s="43"/>
      <c r="T16" s="21"/>
    </row>
    <row r="17" spans="1:20" ht="12.75">
      <c r="A17" s="11" t="s">
        <v>62</v>
      </c>
      <c r="B17" s="11" t="s">
        <v>63</v>
      </c>
      <c r="C17" s="12">
        <v>36865</v>
      </c>
      <c r="D17" s="13">
        <f t="shared" si="0"/>
        <v>36865</v>
      </c>
      <c r="E17" s="13">
        <v>5</v>
      </c>
      <c r="F17" s="14">
        <v>1.9</v>
      </c>
      <c r="G17" s="11"/>
      <c r="H17" s="11"/>
      <c r="I17" s="11"/>
      <c r="J17" s="11"/>
      <c r="K17" s="11"/>
      <c r="L17" s="11"/>
      <c r="M17" s="11"/>
      <c r="N17" s="11"/>
      <c r="O17" s="11">
        <v>14</v>
      </c>
      <c r="P17" s="11"/>
      <c r="Q17" s="11"/>
      <c r="R17" s="11"/>
      <c r="S17" s="11"/>
      <c r="T17" s="21"/>
    </row>
    <row r="18" spans="1:20" ht="12.75">
      <c r="A18" s="11" t="s">
        <v>116</v>
      </c>
      <c r="B18" s="11" t="s">
        <v>123</v>
      </c>
      <c r="C18" s="12">
        <v>36867</v>
      </c>
      <c r="D18" s="13">
        <f t="shared" si="0"/>
        <v>36867</v>
      </c>
      <c r="E18" s="13">
        <v>5</v>
      </c>
      <c r="F18" s="14">
        <v>10</v>
      </c>
      <c r="G18" s="11" t="s">
        <v>124</v>
      </c>
      <c r="H18" s="11" t="s">
        <v>125</v>
      </c>
      <c r="I18" s="11" t="s">
        <v>124</v>
      </c>
      <c r="J18" s="22" t="s">
        <v>126</v>
      </c>
      <c r="K18" s="11"/>
      <c r="L18" s="11"/>
      <c r="M18" s="11"/>
      <c r="N18" s="11"/>
      <c r="O18" s="11">
        <v>37</v>
      </c>
      <c r="P18" s="11" t="s">
        <v>127</v>
      </c>
      <c r="Q18" s="11" t="s">
        <v>127</v>
      </c>
      <c r="R18" s="11"/>
      <c r="S18" s="11"/>
      <c r="T18" s="21"/>
    </row>
    <row r="19" spans="1:19" ht="12.75">
      <c r="A19" s="11" t="s">
        <v>116</v>
      </c>
      <c r="B19" s="11" t="s">
        <v>128</v>
      </c>
      <c r="C19" s="12">
        <v>37182</v>
      </c>
      <c r="D19" s="13">
        <f t="shared" si="0"/>
        <v>37182</v>
      </c>
      <c r="E19" s="13">
        <v>5</v>
      </c>
      <c r="F19" s="14">
        <v>0.615</v>
      </c>
      <c r="G19" s="11">
        <v>2.46</v>
      </c>
      <c r="H19" s="11">
        <v>4</v>
      </c>
      <c r="I19" s="11"/>
      <c r="J19" s="11"/>
      <c r="K19" s="11"/>
      <c r="L19" s="11"/>
      <c r="M19" s="11"/>
      <c r="N19" s="11"/>
      <c r="O19" s="11">
        <v>16.5</v>
      </c>
      <c r="P19" s="11">
        <v>16.5</v>
      </c>
      <c r="Q19" s="11"/>
      <c r="R19" s="11"/>
      <c r="S19" s="11"/>
    </row>
    <row r="20" spans="1:19" ht="12.75">
      <c r="A20" s="11" t="s">
        <v>30</v>
      </c>
      <c r="B20" s="11" t="s">
        <v>31</v>
      </c>
      <c r="C20" s="12">
        <v>37186</v>
      </c>
      <c r="D20" s="13">
        <f t="shared" si="0"/>
        <v>37186</v>
      </c>
      <c r="E20" s="13">
        <v>5</v>
      </c>
      <c r="F20" s="14">
        <v>5</v>
      </c>
      <c r="G20" s="20">
        <v>17</v>
      </c>
      <c r="H20" s="20">
        <v>19</v>
      </c>
      <c r="I20" s="11"/>
      <c r="J20" s="11"/>
      <c r="K20" s="11"/>
      <c r="L20" s="11"/>
      <c r="M20" s="11"/>
      <c r="N20" s="11"/>
      <c r="O20" s="11">
        <v>25</v>
      </c>
      <c r="P20" s="20">
        <v>13</v>
      </c>
      <c r="Q20" s="11"/>
      <c r="R20" s="11"/>
      <c r="S20" s="11"/>
    </row>
    <row r="21" spans="1:20" ht="12.75">
      <c r="A21" s="43" t="s">
        <v>77</v>
      </c>
      <c r="B21" s="43" t="s">
        <v>78</v>
      </c>
      <c r="C21" s="44">
        <v>37235</v>
      </c>
      <c r="D21" s="18">
        <f t="shared" si="0"/>
        <v>37235</v>
      </c>
      <c r="E21" s="18">
        <v>5</v>
      </c>
      <c r="F21" s="45">
        <v>250</v>
      </c>
      <c r="G21" s="43"/>
      <c r="H21" s="43"/>
      <c r="I21" s="43"/>
      <c r="J21" s="43"/>
      <c r="K21" s="43"/>
      <c r="L21" s="43"/>
      <c r="M21" s="43"/>
      <c r="N21" s="43"/>
      <c r="O21" s="43" t="s">
        <v>79</v>
      </c>
      <c r="P21" s="43"/>
      <c r="Q21" s="43"/>
      <c r="R21" s="43"/>
      <c r="S21" s="43"/>
      <c r="T21" s="21"/>
    </row>
    <row r="22" spans="1:20" s="15" customFormat="1" ht="12.75">
      <c r="A22" s="11" t="s">
        <v>32</v>
      </c>
      <c r="B22" s="11" t="s">
        <v>38</v>
      </c>
      <c r="C22" s="12">
        <v>37380</v>
      </c>
      <c r="D22" s="13">
        <f t="shared" si="0"/>
        <v>37380</v>
      </c>
      <c r="E22" s="13">
        <v>5</v>
      </c>
      <c r="F22" s="14">
        <v>2.5</v>
      </c>
      <c r="G22" s="11">
        <v>10</v>
      </c>
      <c r="H22" s="11">
        <v>3</v>
      </c>
      <c r="I22" s="11">
        <v>20</v>
      </c>
      <c r="J22" s="11">
        <v>1</v>
      </c>
      <c r="K22" s="11"/>
      <c r="L22" s="11"/>
      <c r="M22" s="11"/>
      <c r="N22" s="11"/>
      <c r="O22" s="11">
        <v>120</v>
      </c>
      <c r="P22" s="11">
        <v>120</v>
      </c>
      <c r="Q22" s="11">
        <v>120</v>
      </c>
      <c r="R22" s="11"/>
      <c r="S22" s="11"/>
      <c r="T22" s="27"/>
    </row>
    <row r="23" spans="1:20" ht="12.75">
      <c r="A23" s="11" t="s">
        <v>15</v>
      </c>
      <c r="B23" s="11" t="s">
        <v>16</v>
      </c>
      <c r="C23" s="12">
        <v>37588</v>
      </c>
      <c r="D23" s="13">
        <f t="shared" si="0"/>
        <v>37588</v>
      </c>
      <c r="E23" s="13">
        <v>5</v>
      </c>
      <c r="F23" s="14"/>
      <c r="G23" s="11">
        <v>32</v>
      </c>
      <c r="H23" s="11">
        <v>3</v>
      </c>
      <c r="I23" s="11"/>
      <c r="J23" s="11"/>
      <c r="K23" s="11"/>
      <c r="L23" s="11"/>
      <c r="M23" s="11"/>
      <c r="N23" s="11"/>
      <c r="O23" s="11"/>
      <c r="P23" s="11">
        <v>600</v>
      </c>
      <c r="Q23" s="11"/>
      <c r="R23" s="11"/>
      <c r="S23" s="11"/>
      <c r="T23" s="21"/>
    </row>
    <row r="24" spans="1:20" s="33" customFormat="1" ht="12.75">
      <c r="A24" s="11" t="s">
        <v>116</v>
      </c>
      <c r="B24" s="11" t="s">
        <v>117</v>
      </c>
      <c r="C24" s="12">
        <v>37798</v>
      </c>
      <c r="D24" s="13">
        <f t="shared" si="0"/>
        <v>37798</v>
      </c>
      <c r="E24" s="13">
        <v>6</v>
      </c>
      <c r="F24" s="14">
        <v>1</v>
      </c>
      <c r="G24" s="11">
        <v>4</v>
      </c>
      <c r="H24" s="11">
        <v>4</v>
      </c>
      <c r="I24" s="11"/>
      <c r="J24" s="11"/>
      <c r="K24" s="11"/>
      <c r="L24" s="11"/>
      <c r="M24" s="11"/>
      <c r="N24" s="11"/>
      <c r="O24" s="11">
        <v>8</v>
      </c>
      <c r="P24" s="11">
        <v>8</v>
      </c>
      <c r="Q24" s="11"/>
      <c r="R24" s="11"/>
      <c r="S24" s="11"/>
      <c r="T24" s="32"/>
    </row>
    <row r="25" spans="1:19" ht="12.75">
      <c r="A25" s="11" t="s">
        <v>108</v>
      </c>
      <c r="B25" s="11" t="s">
        <v>109</v>
      </c>
      <c r="C25" s="12">
        <v>37891</v>
      </c>
      <c r="D25" s="13">
        <f t="shared" si="0"/>
        <v>37891</v>
      </c>
      <c r="E25" s="13">
        <v>6</v>
      </c>
      <c r="F25" s="14">
        <v>12</v>
      </c>
      <c r="G25" s="20">
        <v>26</v>
      </c>
      <c r="H25" s="20">
        <v>4</v>
      </c>
      <c r="I25" s="11"/>
      <c r="J25" s="11"/>
      <c r="K25" s="11"/>
      <c r="L25" s="11"/>
      <c r="M25" s="11"/>
      <c r="N25" s="11"/>
      <c r="O25" s="11">
        <v>25</v>
      </c>
      <c r="P25" s="20">
        <v>55</v>
      </c>
      <c r="Q25" s="11"/>
      <c r="R25" s="11"/>
      <c r="S25" s="11"/>
    </row>
    <row r="26" spans="1:19" ht="12.75">
      <c r="A26" s="11" t="s">
        <v>80</v>
      </c>
      <c r="B26" s="11" t="s">
        <v>81</v>
      </c>
      <c r="C26" s="12">
        <v>37891</v>
      </c>
      <c r="D26" s="13">
        <f t="shared" si="0"/>
        <v>37891</v>
      </c>
      <c r="E26" s="13">
        <v>5</v>
      </c>
      <c r="F26" s="14"/>
      <c r="G26" s="11">
        <v>32</v>
      </c>
      <c r="H26" s="11">
        <v>3</v>
      </c>
      <c r="I26" s="11"/>
      <c r="J26" s="11"/>
      <c r="K26" s="11"/>
      <c r="L26" s="11"/>
      <c r="M26" s="11"/>
      <c r="N26" s="11"/>
      <c r="O26" s="11"/>
      <c r="P26" s="11">
        <v>600</v>
      </c>
      <c r="Q26" s="11"/>
      <c r="R26" s="11"/>
      <c r="S26" s="11"/>
    </row>
    <row r="27" spans="1:19" ht="12.75">
      <c r="A27" s="11" t="s">
        <v>112</v>
      </c>
      <c r="B27" s="11" t="s">
        <v>113</v>
      </c>
      <c r="C27" s="12">
        <v>37891</v>
      </c>
      <c r="D27" s="13">
        <f t="shared" si="0"/>
        <v>37891</v>
      </c>
      <c r="E27" s="13">
        <v>5</v>
      </c>
      <c r="F27" s="14"/>
      <c r="G27" s="11">
        <v>32</v>
      </c>
      <c r="H27" s="11">
        <v>3</v>
      </c>
      <c r="I27" s="11"/>
      <c r="J27" s="11"/>
      <c r="K27" s="11"/>
      <c r="L27" s="11"/>
      <c r="M27" s="11"/>
      <c r="N27" s="11"/>
      <c r="O27" s="11"/>
      <c r="P27" s="11">
        <v>600</v>
      </c>
      <c r="Q27" s="11"/>
      <c r="R27" s="11"/>
      <c r="S27" s="11"/>
    </row>
    <row r="28" spans="1:20" ht="12.75">
      <c r="A28" s="11" t="s">
        <v>47</v>
      </c>
      <c r="B28" s="11" t="s">
        <v>50</v>
      </c>
      <c r="C28" s="12">
        <v>37911</v>
      </c>
      <c r="D28" s="13">
        <f t="shared" si="0"/>
        <v>37911</v>
      </c>
      <c r="E28" s="13">
        <v>5</v>
      </c>
      <c r="F28" s="14">
        <v>5.8</v>
      </c>
      <c r="G28" s="20" t="s">
        <v>51</v>
      </c>
      <c r="H28" s="20" t="s">
        <v>52</v>
      </c>
      <c r="I28" s="11"/>
      <c r="J28" s="11"/>
      <c r="K28" s="11"/>
      <c r="L28" s="11"/>
      <c r="M28" s="11"/>
      <c r="N28" s="11"/>
      <c r="O28" s="11">
        <v>70</v>
      </c>
      <c r="P28" s="20" t="s">
        <v>53</v>
      </c>
      <c r="Q28" s="11"/>
      <c r="R28" s="11"/>
      <c r="S28" s="11"/>
      <c r="T28" s="21"/>
    </row>
    <row r="29" spans="1:19" ht="12.75">
      <c r="A29" s="11" t="s">
        <v>22</v>
      </c>
      <c r="B29" s="11" t="s">
        <v>25</v>
      </c>
      <c r="C29" s="12">
        <v>37915</v>
      </c>
      <c r="D29" s="13">
        <f t="shared" si="0"/>
        <v>37915</v>
      </c>
      <c r="E29" s="18">
        <v>5</v>
      </c>
      <c r="F29" s="14" t="s">
        <v>24</v>
      </c>
      <c r="G29" s="11">
        <v>20</v>
      </c>
      <c r="H29" s="11">
        <v>4</v>
      </c>
      <c r="I29" s="20">
        <v>80</v>
      </c>
      <c r="J29" s="20">
        <v>2</v>
      </c>
      <c r="K29" s="11"/>
      <c r="L29" s="11"/>
      <c r="M29" s="20">
        <v>160</v>
      </c>
      <c r="N29" s="20">
        <v>1</v>
      </c>
      <c r="O29" s="11" t="s">
        <v>26</v>
      </c>
      <c r="P29" s="11">
        <v>120</v>
      </c>
      <c r="Q29" s="20">
        <v>120</v>
      </c>
      <c r="R29" s="20"/>
      <c r="S29" s="20">
        <v>120</v>
      </c>
    </row>
    <row r="30" spans="1:20" s="15" customFormat="1" ht="12.75">
      <c r="A30" s="11" t="s">
        <v>104</v>
      </c>
      <c r="B30" s="11" t="s">
        <v>105</v>
      </c>
      <c r="C30" s="12">
        <v>38097</v>
      </c>
      <c r="D30" s="13">
        <f t="shared" si="0"/>
        <v>38097</v>
      </c>
      <c r="E30" s="13">
        <v>5</v>
      </c>
      <c r="F30" s="14">
        <v>2</v>
      </c>
      <c r="G30" s="11">
        <v>8</v>
      </c>
      <c r="H30" s="11">
        <v>4</v>
      </c>
      <c r="I30" s="11"/>
      <c r="J30" s="11"/>
      <c r="K30" s="11"/>
      <c r="L30" s="11"/>
      <c r="M30" s="11"/>
      <c r="N30" s="11"/>
      <c r="O30" s="11">
        <v>24</v>
      </c>
      <c r="P30" s="11">
        <v>24</v>
      </c>
      <c r="Q30" s="11"/>
      <c r="R30" s="11"/>
      <c r="S30" s="11"/>
      <c r="T30" s="27"/>
    </row>
    <row r="31" spans="1:19" ht="12.75">
      <c r="A31" s="19" t="s">
        <v>47</v>
      </c>
      <c r="B31" s="19" t="s">
        <v>54</v>
      </c>
      <c r="C31" s="28">
        <v>38416</v>
      </c>
      <c r="D31" s="13">
        <f t="shared" si="0"/>
        <v>38416</v>
      </c>
      <c r="E31" s="13">
        <v>5</v>
      </c>
      <c r="F31" s="29">
        <v>2.5</v>
      </c>
      <c r="G31" s="19"/>
      <c r="H31" s="19"/>
      <c r="I31" s="19"/>
      <c r="J31" s="19"/>
      <c r="K31" s="19"/>
      <c r="L31" s="19"/>
      <c r="M31" s="19"/>
      <c r="N31" s="19"/>
      <c r="O31" s="19">
        <v>30</v>
      </c>
      <c r="P31" s="19"/>
      <c r="Q31" s="19"/>
      <c r="R31" s="19"/>
      <c r="S31" s="19"/>
    </row>
    <row r="32" spans="1:20" s="46" customFormat="1" ht="12.75">
      <c r="A32" s="19" t="s">
        <v>85</v>
      </c>
      <c r="B32" s="11" t="s">
        <v>237</v>
      </c>
      <c r="C32" s="12">
        <v>38590</v>
      </c>
      <c r="D32" s="13">
        <f t="shared" si="0"/>
        <v>38590</v>
      </c>
      <c r="E32" s="13">
        <v>5</v>
      </c>
      <c r="F32" s="14">
        <v>8</v>
      </c>
      <c r="G32" s="20">
        <v>20</v>
      </c>
      <c r="H32" s="20">
        <v>3</v>
      </c>
      <c r="I32" s="11"/>
      <c r="J32" s="11"/>
      <c r="K32" s="11"/>
      <c r="L32" s="11"/>
      <c r="M32" s="11"/>
      <c r="N32" s="11"/>
      <c r="O32" s="11">
        <v>90</v>
      </c>
      <c r="P32" s="20">
        <v>160</v>
      </c>
      <c r="Q32" s="11"/>
      <c r="R32" s="11"/>
      <c r="S32" s="11"/>
      <c r="T32" s="32"/>
    </row>
    <row r="33" spans="1:19" ht="12.75">
      <c r="A33" s="11" t="s">
        <v>19</v>
      </c>
      <c r="B33" s="11" t="s">
        <v>21</v>
      </c>
      <c r="C33" s="12">
        <v>38652</v>
      </c>
      <c r="D33" s="13">
        <f t="shared" si="0"/>
        <v>38652</v>
      </c>
      <c r="E33" s="18">
        <v>5</v>
      </c>
      <c r="F33" s="14">
        <v>4</v>
      </c>
      <c r="G33" s="20">
        <v>32</v>
      </c>
      <c r="H33" s="20">
        <v>3</v>
      </c>
      <c r="I33" s="11"/>
      <c r="J33" s="11"/>
      <c r="K33" s="11"/>
      <c r="L33" s="11"/>
      <c r="M33" s="11"/>
      <c r="N33" s="11"/>
      <c r="O33" s="11">
        <v>24</v>
      </c>
      <c r="P33" s="20">
        <v>600</v>
      </c>
      <c r="Q33" s="11"/>
      <c r="R33" s="11"/>
      <c r="S33" s="11"/>
    </row>
    <row r="34" spans="1:20" ht="12.75">
      <c r="A34" s="11" t="s">
        <v>112</v>
      </c>
      <c r="B34" s="11" t="s">
        <v>114</v>
      </c>
      <c r="C34" s="12">
        <v>38652</v>
      </c>
      <c r="D34" s="13">
        <f t="shared" si="0"/>
        <v>38652</v>
      </c>
      <c r="E34" s="13">
        <v>5</v>
      </c>
      <c r="F34" s="14">
        <v>2.8</v>
      </c>
      <c r="G34" s="11">
        <v>5.6</v>
      </c>
      <c r="H34" s="11">
        <v>3</v>
      </c>
      <c r="I34" s="11"/>
      <c r="J34" s="11"/>
      <c r="K34" s="11"/>
      <c r="L34" s="11"/>
      <c r="M34" s="11"/>
      <c r="N34" s="11"/>
      <c r="O34" s="11">
        <v>17</v>
      </c>
      <c r="P34" s="11">
        <v>12</v>
      </c>
      <c r="Q34" s="11"/>
      <c r="R34" s="11"/>
      <c r="S34" s="11"/>
      <c r="T34" s="21"/>
    </row>
    <row r="35" spans="1:19" ht="12.75">
      <c r="A35" s="11" t="s">
        <v>69</v>
      </c>
      <c r="B35" s="11" t="s">
        <v>70</v>
      </c>
      <c r="C35" s="12">
        <v>38741</v>
      </c>
      <c r="D35" s="13">
        <f aca="true" t="shared" si="1" ref="D35:D66">IF(AND(T(C35)="",LEN(C35)&gt;4),VALUE(C35),IF(LEN(C35)=4,DATE(C35,12,31)+0.3,IF(MID(C35,2,1)="H",DATE(MID(C35,3,4),IF(LEFT(C35,1)="1",6,12),IF(LEFT(C35,1)="1",30,31))+0.2,DATE(MID(C35,3,4),IF(LEFT(C35,1)="1",3,IF(LEFT(C35,1)="2",6,IF(LEFT(C35,1)="3",9,12))),IF(OR(LEFT(C35,1)="1",LEFT(C35,1)="4"),31,30))+0.1)))</f>
        <v>38741</v>
      </c>
      <c r="E35" s="13">
        <v>5</v>
      </c>
      <c r="F35" s="14">
        <v>2.5</v>
      </c>
      <c r="G35" s="20">
        <v>10</v>
      </c>
      <c r="H35" s="20">
        <v>4</v>
      </c>
      <c r="I35" s="11"/>
      <c r="J35" s="11"/>
      <c r="K35" s="11"/>
      <c r="L35" s="11"/>
      <c r="M35" s="11"/>
      <c r="N35" s="11"/>
      <c r="O35" s="11" t="s">
        <v>71</v>
      </c>
      <c r="P35" s="20">
        <v>70</v>
      </c>
      <c r="Q35" s="11"/>
      <c r="R35" s="11"/>
      <c r="S35" s="11"/>
    </row>
    <row r="36" spans="1:19" ht="12.75">
      <c r="A36" s="11" t="s">
        <v>62</v>
      </c>
      <c r="B36" s="11" t="s">
        <v>64</v>
      </c>
      <c r="C36" s="12">
        <v>38832</v>
      </c>
      <c r="D36" s="13">
        <f t="shared" si="1"/>
        <v>38832</v>
      </c>
      <c r="E36" s="13">
        <v>5</v>
      </c>
      <c r="F36" s="14">
        <v>0.7</v>
      </c>
      <c r="G36" s="11"/>
      <c r="H36" s="11"/>
      <c r="I36" s="11"/>
      <c r="J36" s="11"/>
      <c r="K36" s="11"/>
      <c r="L36" s="11"/>
      <c r="M36" s="11"/>
      <c r="N36" s="11"/>
      <c r="O36" s="11">
        <v>7</v>
      </c>
      <c r="P36" s="11">
        <v>7</v>
      </c>
      <c r="Q36" s="11"/>
      <c r="R36" s="11"/>
      <c r="S36" s="11"/>
    </row>
    <row r="37" spans="1:20" s="15" customFormat="1" ht="12.75">
      <c r="A37" s="11" t="s">
        <v>85</v>
      </c>
      <c r="B37" s="11" t="s">
        <v>86</v>
      </c>
      <c r="C37" s="12">
        <v>38883</v>
      </c>
      <c r="D37" s="13">
        <f t="shared" si="1"/>
        <v>38883</v>
      </c>
      <c r="E37" s="14">
        <v>5</v>
      </c>
      <c r="F37" s="14">
        <v>1</v>
      </c>
      <c r="G37" s="11">
        <v>3</v>
      </c>
      <c r="H37" s="11">
        <v>3</v>
      </c>
      <c r="I37" s="11"/>
      <c r="J37" s="11"/>
      <c r="K37" s="11"/>
      <c r="L37" s="11"/>
      <c r="M37" s="11"/>
      <c r="N37" s="11"/>
      <c r="O37" s="11">
        <v>28.3</v>
      </c>
      <c r="P37" s="11">
        <v>28.3</v>
      </c>
      <c r="Q37" s="11"/>
      <c r="R37" s="11"/>
      <c r="S37" s="11"/>
      <c r="T37" s="27"/>
    </row>
    <row r="38" spans="1:20" ht="12.75">
      <c r="A38" s="19" t="s">
        <v>93</v>
      </c>
      <c r="B38" s="19" t="s">
        <v>95</v>
      </c>
      <c r="C38" s="12">
        <v>38926</v>
      </c>
      <c r="D38" s="13">
        <f t="shared" si="1"/>
        <v>38926</v>
      </c>
      <c r="E38" s="14">
        <v>5</v>
      </c>
      <c r="F38" s="14">
        <v>1</v>
      </c>
      <c r="G38" s="11">
        <v>4</v>
      </c>
      <c r="H38" s="19">
        <v>4</v>
      </c>
      <c r="I38" s="19"/>
      <c r="J38" s="19"/>
      <c r="K38" s="19"/>
      <c r="L38" s="19"/>
      <c r="M38" s="19"/>
      <c r="N38" s="19"/>
      <c r="O38" s="19">
        <v>15</v>
      </c>
      <c r="P38" s="19">
        <v>15</v>
      </c>
      <c r="Q38" s="19"/>
      <c r="R38" s="19"/>
      <c r="S38" s="19"/>
      <c r="T38" s="21"/>
    </row>
    <row r="39" spans="1:20" s="46" customFormat="1" ht="12.75">
      <c r="A39" s="11" t="s">
        <v>116</v>
      </c>
      <c r="B39" s="11" t="s">
        <v>129</v>
      </c>
      <c r="C39" s="12">
        <v>39067</v>
      </c>
      <c r="D39" s="13">
        <f t="shared" si="1"/>
        <v>39067</v>
      </c>
      <c r="E39" s="14">
        <v>5</v>
      </c>
      <c r="F39" s="14">
        <v>0.8</v>
      </c>
      <c r="G39" s="11">
        <v>3.2</v>
      </c>
      <c r="H39" s="11">
        <v>3</v>
      </c>
      <c r="I39" s="11"/>
      <c r="J39" s="11"/>
      <c r="K39" s="11"/>
      <c r="L39" s="11"/>
      <c r="M39" s="11"/>
      <c r="N39" s="11"/>
      <c r="O39" s="11">
        <v>5</v>
      </c>
      <c r="P39" s="11">
        <v>5</v>
      </c>
      <c r="Q39" s="11"/>
      <c r="R39" s="11"/>
      <c r="S39" s="11"/>
      <c r="T39" s="32"/>
    </row>
    <row r="40" spans="1:19" s="15" customFormat="1" ht="12.75">
      <c r="A40" s="11" t="s">
        <v>47</v>
      </c>
      <c r="B40" s="11" t="s">
        <v>55</v>
      </c>
      <c r="C40" s="12">
        <v>39092</v>
      </c>
      <c r="D40" s="13">
        <f t="shared" si="1"/>
        <v>39092</v>
      </c>
      <c r="E40" s="14">
        <v>5</v>
      </c>
      <c r="F40" s="14">
        <v>1</v>
      </c>
      <c r="G40" s="11"/>
      <c r="H40" s="11"/>
      <c r="I40" s="11"/>
      <c r="J40" s="11"/>
      <c r="K40" s="11"/>
      <c r="L40" s="11"/>
      <c r="M40" s="11"/>
      <c r="N40" s="11"/>
      <c r="O40" s="11">
        <v>9.6</v>
      </c>
      <c r="P40" s="11"/>
      <c r="Q40" s="11"/>
      <c r="R40" s="11"/>
      <c r="S40" s="11"/>
    </row>
    <row r="41" spans="1:20" s="15" customFormat="1" ht="12.75">
      <c r="A41" s="43" t="s">
        <v>58</v>
      </c>
      <c r="B41" s="43" t="s">
        <v>59</v>
      </c>
      <c r="C41" s="44">
        <v>39092</v>
      </c>
      <c r="D41" s="18">
        <f t="shared" si="1"/>
        <v>39092</v>
      </c>
      <c r="E41" s="17">
        <v>5</v>
      </c>
      <c r="F41" s="45" t="s">
        <v>60</v>
      </c>
      <c r="G41" s="43"/>
      <c r="H41" s="43"/>
      <c r="I41" s="43"/>
      <c r="J41" s="43"/>
      <c r="K41" s="43"/>
      <c r="L41" s="43"/>
      <c r="M41" s="43"/>
      <c r="N41" s="43"/>
      <c r="O41" s="43" t="s">
        <v>61</v>
      </c>
      <c r="P41" s="43"/>
      <c r="Q41" s="43"/>
      <c r="R41" s="43"/>
      <c r="S41" s="43"/>
      <c r="T41" s="27"/>
    </row>
    <row r="42" spans="1:20" s="15" customFormat="1" ht="12.75">
      <c r="A42" s="11" t="s">
        <v>116</v>
      </c>
      <c r="B42" s="11" t="s">
        <v>130</v>
      </c>
      <c r="C42" s="12">
        <v>39343</v>
      </c>
      <c r="D42" s="13">
        <f t="shared" si="1"/>
        <v>39343</v>
      </c>
      <c r="E42" s="14">
        <v>5</v>
      </c>
      <c r="F42" s="50">
        <v>0.5</v>
      </c>
      <c r="G42" s="11"/>
      <c r="H42" s="11"/>
      <c r="I42" s="11"/>
      <c r="J42" s="11"/>
      <c r="K42" s="11"/>
      <c r="L42" s="11"/>
      <c r="M42" s="11"/>
      <c r="N42" s="11"/>
      <c r="O42" s="11">
        <v>17.6</v>
      </c>
      <c r="P42" s="11">
        <v>17.6</v>
      </c>
      <c r="Q42" s="11"/>
      <c r="R42" s="11"/>
      <c r="S42" s="11"/>
      <c r="T42" s="27"/>
    </row>
    <row r="43" spans="1:19" s="46" customFormat="1" ht="12.75">
      <c r="A43" s="11" t="s">
        <v>22</v>
      </c>
      <c r="B43" s="11" t="s">
        <v>27</v>
      </c>
      <c r="C43" s="12">
        <v>39346</v>
      </c>
      <c r="D43" s="13">
        <f t="shared" si="1"/>
        <v>39346</v>
      </c>
      <c r="E43" s="17">
        <v>5</v>
      </c>
      <c r="F43" s="14" t="s">
        <v>24</v>
      </c>
      <c r="G43" s="11">
        <v>20</v>
      </c>
      <c r="H43" s="11">
        <v>4</v>
      </c>
      <c r="I43" s="20">
        <v>80</v>
      </c>
      <c r="J43" s="20">
        <v>2</v>
      </c>
      <c r="K43" s="11"/>
      <c r="L43" s="11"/>
      <c r="M43" s="20">
        <v>160</v>
      </c>
      <c r="N43" s="20">
        <v>1</v>
      </c>
      <c r="O43" s="11" t="s">
        <v>26</v>
      </c>
      <c r="P43" s="11">
        <v>120</v>
      </c>
      <c r="Q43" s="20">
        <v>120</v>
      </c>
      <c r="R43" s="20"/>
      <c r="S43" s="20">
        <v>120</v>
      </c>
    </row>
    <row r="44" spans="1:19" s="33" customFormat="1" ht="12.75">
      <c r="A44" s="11" t="s">
        <v>47</v>
      </c>
      <c r="B44" s="11" t="s">
        <v>56</v>
      </c>
      <c r="C44" s="12">
        <v>39566</v>
      </c>
      <c r="D44" s="13">
        <f t="shared" si="1"/>
        <v>39566</v>
      </c>
      <c r="E44" s="14">
        <v>5</v>
      </c>
      <c r="F44" s="14">
        <v>1</v>
      </c>
      <c r="G44" s="20"/>
      <c r="H44" s="20"/>
      <c r="I44" s="11"/>
      <c r="J44" s="11"/>
      <c r="K44" s="11"/>
      <c r="L44" s="11"/>
      <c r="M44" s="11"/>
      <c r="N44" s="11"/>
      <c r="O44" s="11">
        <v>9.6</v>
      </c>
      <c r="P44" s="20"/>
      <c r="Q44" s="11"/>
      <c r="R44" s="11"/>
      <c r="S44" s="11"/>
    </row>
    <row r="45" spans="1:19" ht="12.75">
      <c r="A45" s="36" t="s">
        <v>41</v>
      </c>
      <c r="B45" s="36" t="s">
        <v>42</v>
      </c>
      <c r="C45" s="37">
        <v>39689</v>
      </c>
      <c r="D45" s="38">
        <f t="shared" si="1"/>
        <v>39689</v>
      </c>
      <c r="E45" s="39">
        <v>5</v>
      </c>
      <c r="F45" s="39"/>
      <c r="G45" s="36">
        <v>6.5</v>
      </c>
      <c r="H45" s="36">
        <v>5</v>
      </c>
      <c r="I45" s="36"/>
      <c r="J45" s="36"/>
      <c r="K45" s="36"/>
      <c r="L45" s="36"/>
      <c r="M45" s="36"/>
      <c r="N45" s="36"/>
      <c r="O45" s="36"/>
      <c r="P45" s="36">
        <v>78</v>
      </c>
      <c r="Q45" s="36"/>
      <c r="R45" s="36"/>
      <c r="S45" s="36"/>
    </row>
    <row r="46" spans="1:19" s="15" customFormat="1" ht="12.75">
      <c r="A46" s="36" t="s">
        <v>41</v>
      </c>
      <c r="B46" s="36" t="s">
        <v>43</v>
      </c>
      <c r="C46" s="37">
        <v>39689</v>
      </c>
      <c r="D46" s="38">
        <f t="shared" si="1"/>
        <v>39689</v>
      </c>
      <c r="E46" s="39">
        <v>5</v>
      </c>
      <c r="F46" s="80"/>
      <c r="G46" s="36">
        <v>6.5</v>
      </c>
      <c r="H46" s="36">
        <v>5</v>
      </c>
      <c r="I46" s="36"/>
      <c r="J46" s="36"/>
      <c r="K46" s="36"/>
      <c r="L46" s="36"/>
      <c r="M46" s="36"/>
      <c r="N46" s="36"/>
      <c r="O46" s="36"/>
      <c r="P46" s="36">
        <v>78</v>
      </c>
      <c r="Q46" s="36"/>
      <c r="R46" s="36"/>
      <c r="S46" s="36"/>
    </row>
    <row r="47" spans="1:19" ht="12.75">
      <c r="A47" s="36" t="s">
        <v>41</v>
      </c>
      <c r="B47" s="36" t="s">
        <v>44</v>
      </c>
      <c r="C47" s="37">
        <v>39689</v>
      </c>
      <c r="D47" s="38">
        <f t="shared" si="1"/>
        <v>39689</v>
      </c>
      <c r="E47" s="39">
        <v>5</v>
      </c>
      <c r="F47" s="80"/>
      <c r="G47" s="36">
        <v>6.5</v>
      </c>
      <c r="H47" s="36">
        <v>5</v>
      </c>
      <c r="I47" s="36"/>
      <c r="J47" s="36"/>
      <c r="K47" s="36"/>
      <c r="L47" s="36"/>
      <c r="M47" s="36"/>
      <c r="N47" s="36"/>
      <c r="O47" s="36"/>
      <c r="P47" s="36">
        <v>78</v>
      </c>
      <c r="Q47" s="36"/>
      <c r="R47" s="36"/>
      <c r="S47" s="36"/>
    </row>
    <row r="48" spans="1:19" s="15" customFormat="1" ht="12.75">
      <c r="A48" s="36" t="s">
        <v>41</v>
      </c>
      <c r="B48" s="36" t="s">
        <v>45</v>
      </c>
      <c r="C48" s="37">
        <v>39689</v>
      </c>
      <c r="D48" s="38">
        <f t="shared" si="1"/>
        <v>39689</v>
      </c>
      <c r="E48" s="39">
        <v>5</v>
      </c>
      <c r="F48" s="80"/>
      <c r="G48" s="36">
        <v>6.5</v>
      </c>
      <c r="H48" s="36">
        <v>5</v>
      </c>
      <c r="I48" s="36"/>
      <c r="J48" s="36"/>
      <c r="K48" s="36"/>
      <c r="L48" s="36"/>
      <c r="M48" s="36"/>
      <c r="N48" s="36"/>
      <c r="O48" s="36"/>
      <c r="P48" s="36">
        <v>78</v>
      </c>
      <c r="Q48" s="36"/>
      <c r="R48" s="36"/>
      <c r="S48" s="36"/>
    </row>
    <row r="49" spans="1:19" ht="12.75">
      <c r="A49" s="36" t="s">
        <v>41</v>
      </c>
      <c r="B49" s="36" t="s">
        <v>46</v>
      </c>
      <c r="C49" s="37">
        <v>39689</v>
      </c>
      <c r="D49" s="38">
        <f t="shared" si="1"/>
        <v>39689</v>
      </c>
      <c r="E49" s="39">
        <v>5</v>
      </c>
      <c r="F49" s="80"/>
      <c r="G49" s="36">
        <v>6.5</v>
      </c>
      <c r="H49" s="36">
        <v>5</v>
      </c>
      <c r="I49" s="36"/>
      <c r="J49" s="36"/>
      <c r="K49" s="36"/>
      <c r="L49" s="36"/>
      <c r="M49" s="36"/>
      <c r="N49" s="36"/>
      <c r="O49" s="36"/>
      <c r="P49" s="36">
        <v>78</v>
      </c>
      <c r="Q49" s="36"/>
      <c r="R49" s="36"/>
      <c r="S49" s="36"/>
    </row>
    <row r="50" spans="1:19" s="93" customFormat="1" ht="11.25">
      <c r="A50" s="36" t="s">
        <v>19</v>
      </c>
      <c r="B50" s="36" t="s">
        <v>245</v>
      </c>
      <c r="C50" s="37">
        <v>39697</v>
      </c>
      <c r="D50" s="38">
        <f t="shared" si="1"/>
        <v>39697</v>
      </c>
      <c r="E50" s="39">
        <v>5</v>
      </c>
      <c r="F50" s="39">
        <v>30</v>
      </c>
      <c r="G50" s="36">
        <v>100</v>
      </c>
      <c r="H50" s="36">
        <v>128</v>
      </c>
      <c r="I50" s="36"/>
      <c r="J50" s="36"/>
      <c r="K50" s="36"/>
      <c r="L50" s="36"/>
      <c r="M50" s="36"/>
      <c r="N50" s="36"/>
      <c r="O50" s="36"/>
      <c r="P50" s="36">
        <v>50</v>
      </c>
      <c r="Q50" s="36"/>
      <c r="R50" s="36"/>
      <c r="S50" s="36"/>
    </row>
    <row r="51" spans="1:19" s="93" customFormat="1" ht="11.25">
      <c r="A51" s="36" t="s">
        <v>19</v>
      </c>
      <c r="B51" s="36" t="s">
        <v>246</v>
      </c>
      <c r="C51" s="37">
        <v>39697</v>
      </c>
      <c r="D51" s="38">
        <f t="shared" si="1"/>
        <v>39697</v>
      </c>
      <c r="E51" s="39">
        <v>5</v>
      </c>
      <c r="F51" s="39">
        <v>30</v>
      </c>
      <c r="G51" s="36">
        <v>150</v>
      </c>
      <c r="H51" s="36">
        <v>1</v>
      </c>
      <c r="I51" s="36">
        <v>150</v>
      </c>
      <c r="J51" s="36">
        <v>1</v>
      </c>
      <c r="K51" s="36">
        <v>150</v>
      </c>
      <c r="L51" s="36">
        <v>1</v>
      </c>
      <c r="M51" s="36">
        <v>300</v>
      </c>
      <c r="N51" s="36">
        <v>1</v>
      </c>
      <c r="O51" s="36">
        <v>720</v>
      </c>
      <c r="P51" s="36">
        <v>720</v>
      </c>
      <c r="Q51" s="36">
        <v>720</v>
      </c>
      <c r="R51" s="36">
        <v>720</v>
      </c>
      <c r="S51" s="36">
        <v>720</v>
      </c>
    </row>
    <row r="52" spans="1:19" ht="12.75">
      <c r="A52" s="36" t="s">
        <v>116</v>
      </c>
      <c r="B52" s="36" t="s">
        <v>131</v>
      </c>
      <c r="C52" s="37">
        <v>39699</v>
      </c>
      <c r="D52" s="38">
        <f t="shared" si="1"/>
        <v>39699</v>
      </c>
      <c r="E52" s="39">
        <v>5</v>
      </c>
      <c r="F52" s="39">
        <v>0.41</v>
      </c>
      <c r="G52" s="36">
        <v>1.64</v>
      </c>
      <c r="H52" s="36">
        <v>4</v>
      </c>
      <c r="I52" s="36"/>
      <c r="J52" s="36"/>
      <c r="K52" s="36"/>
      <c r="L52" s="36"/>
      <c r="M52" s="36"/>
      <c r="N52" s="36"/>
      <c r="O52" s="36">
        <v>15.2</v>
      </c>
      <c r="P52" s="36">
        <v>15.2</v>
      </c>
      <c r="Q52" s="36"/>
      <c r="R52" s="36"/>
      <c r="S52" s="36"/>
    </row>
    <row r="53" spans="1:19" ht="12.75">
      <c r="A53" s="16" t="s">
        <v>74</v>
      </c>
      <c r="B53" s="16" t="s">
        <v>76</v>
      </c>
      <c r="C53" s="34" t="s">
        <v>102</v>
      </c>
      <c r="D53" s="18">
        <f t="shared" si="1"/>
        <v>39813.1</v>
      </c>
      <c r="E53" s="14">
        <v>4</v>
      </c>
      <c r="F53" s="17">
        <v>2.5</v>
      </c>
      <c r="G53" s="16">
        <v>5</v>
      </c>
      <c r="H53" s="16">
        <v>4</v>
      </c>
      <c r="I53" s="16"/>
      <c r="J53" s="16"/>
      <c r="K53" s="16"/>
      <c r="L53" s="16"/>
      <c r="M53" s="16"/>
      <c r="N53" s="16"/>
      <c r="O53" s="16">
        <v>20</v>
      </c>
      <c r="P53" s="16">
        <v>20</v>
      </c>
      <c r="Q53" s="16"/>
      <c r="R53" s="16"/>
      <c r="S53" s="16"/>
    </row>
    <row r="54" spans="1:19" s="15" customFormat="1" ht="12.75">
      <c r="A54" s="16" t="s">
        <v>106</v>
      </c>
      <c r="B54" s="11" t="s">
        <v>107</v>
      </c>
      <c r="C54" s="12" t="s">
        <v>102</v>
      </c>
      <c r="D54" s="18">
        <f t="shared" si="1"/>
        <v>39813.1</v>
      </c>
      <c r="E54" s="14">
        <v>4</v>
      </c>
      <c r="F54" s="17">
        <v>2</v>
      </c>
      <c r="G54" s="26">
        <v>15</v>
      </c>
      <c r="H54" s="26">
        <v>4</v>
      </c>
      <c r="I54" s="16"/>
      <c r="J54" s="16"/>
      <c r="K54" s="16"/>
      <c r="L54" s="16"/>
      <c r="M54" s="16"/>
      <c r="N54" s="16"/>
      <c r="O54" s="16">
        <v>22</v>
      </c>
      <c r="P54" s="26">
        <v>90</v>
      </c>
      <c r="Q54" s="16"/>
      <c r="R54" s="16"/>
      <c r="S54" s="16"/>
    </row>
    <row r="55" spans="1:19" ht="12.75">
      <c r="A55" s="16" t="s">
        <v>98</v>
      </c>
      <c r="B55" s="16" t="s">
        <v>99</v>
      </c>
      <c r="C55" s="12" t="s">
        <v>102</v>
      </c>
      <c r="D55" s="18">
        <f t="shared" si="1"/>
        <v>39813.1</v>
      </c>
      <c r="E55" s="17">
        <v>4</v>
      </c>
      <c r="F55" s="17"/>
      <c r="G55" s="16">
        <v>10</v>
      </c>
      <c r="H55" s="16">
        <v>3</v>
      </c>
      <c r="I55" s="16"/>
      <c r="J55" s="16"/>
      <c r="K55" s="16"/>
      <c r="L55" s="16"/>
      <c r="M55" s="16"/>
      <c r="N55" s="16"/>
      <c r="O55" s="16"/>
      <c r="P55" s="16">
        <v>50</v>
      </c>
      <c r="Q55" s="16"/>
      <c r="R55" s="16"/>
      <c r="S55" s="16"/>
    </row>
    <row r="56" spans="1:19" ht="12.75">
      <c r="A56" s="16" t="s">
        <v>100</v>
      </c>
      <c r="B56" s="16" t="s">
        <v>101</v>
      </c>
      <c r="C56" s="34" t="s">
        <v>102</v>
      </c>
      <c r="D56" s="18">
        <f t="shared" si="1"/>
        <v>39813.1</v>
      </c>
      <c r="E56" s="17">
        <v>3</v>
      </c>
      <c r="F56" s="17"/>
      <c r="G56" s="16">
        <v>22</v>
      </c>
      <c r="H56" s="16">
        <v>3</v>
      </c>
      <c r="I56" s="16"/>
      <c r="J56" s="16"/>
      <c r="K56" s="16"/>
      <c r="L56" s="16"/>
      <c r="M56" s="16"/>
      <c r="N56" s="16"/>
      <c r="O56" s="16"/>
      <c r="P56" s="16">
        <v>600</v>
      </c>
      <c r="Q56" s="16"/>
      <c r="R56" s="16"/>
      <c r="S56" s="16"/>
    </row>
    <row r="57" spans="1:19" ht="12.75">
      <c r="A57" s="16" t="s">
        <v>112</v>
      </c>
      <c r="B57" s="16" t="s">
        <v>115</v>
      </c>
      <c r="C57" s="34" t="s">
        <v>102</v>
      </c>
      <c r="D57" s="18">
        <f t="shared" si="1"/>
        <v>39813.1</v>
      </c>
      <c r="E57" s="17">
        <v>3</v>
      </c>
      <c r="F57" s="17"/>
      <c r="G57" s="16">
        <v>22</v>
      </c>
      <c r="H57" s="16">
        <v>3</v>
      </c>
      <c r="I57" s="16"/>
      <c r="J57" s="16"/>
      <c r="K57" s="16"/>
      <c r="L57" s="16"/>
      <c r="M57" s="16"/>
      <c r="N57" s="16"/>
      <c r="O57" s="16"/>
      <c r="P57" s="16">
        <v>660</v>
      </c>
      <c r="Q57" s="16"/>
      <c r="R57" s="16"/>
      <c r="S57" s="16"/>
    </row>
    <row r="58" spans="1:19" s="33" customFormat="1" ht="12.75">
      <c r="A58" s="11" t="s">
        <v>110</v>
      </c>
      <c r="B58" s="11" t="s">
        <v>111</v>
      </c>
      <c r="C58" s="12" t="s">
        <v>102</v>
      </c>
      <c r="D58" s="18">
        <f t="shared" si="1"/>
        <v>39813.1</v>
      </c>
      <c r="E58" s="17">
        <v>3</v>
      </c>
      <c r="F58" s="14">
        <v>2.5</v>
      </c>
      <c r="G58" s="20"/>
      <c r="H58" s="20"/>
      <c r="I58" s="11"/>
      <c r="J58" s="11"/>
      <c r="K58" s="11"/>
      <c r="L58" s="11"/>
      <c r="M58" s="11"/>
      <c r="N58" s="11"/>
      <c r="O58" s="11"/>
      <c r="P58" s="20"/>
      <c r="Q58" s="11"/>
      <c r="R58" s="11"/>
      <c r="S58" s="11"/>
    </row>
    <row r="59" spans="1:19" ht="12.75">
      <c r="A59" s="16" t="s">
        <v>91</v>
      </c>
      <c r="B59" s="16" t="s">
        <v>92</v>
      </c>
      <c r="C59" s="12" t="s">
        <v>248</v>
      </c>
      <c r="D59" s="18">
        <f t="shared" si="1"/>
        <v>39903.1</v>
      </c>
      <c r="E59" s="14">
        <v>4</v>
      </c>
      <c r="F59" s="17"/>
      <c r="G59" s="16">
        <v>6.25</v>
      </c>
      <c r="H59" s="16">
        <v>6</v>
      </c>
      <c r="I59" s="16"/>
      <c r="J59" s="16"/>
      <c r="K59" s="16"/>
      <c r="L59" s="16"/>
      <c r="M59" s="16"/>
      <c r="N59" s="16"/>
      <c r="O59" s="16"/>
      <c r="P59" s="16">
        <v>45</v>
      </c>
      <c r="Q59" s="16"/>
      <c r="R59" s="16"/>
      <c r="S59" s="16"/>
    </row>
    <row r="60" spans="1:19" s="15" customFormat="1" ht="12.75">
      <c r="A60" s="16" t="s">
        <v>116</v>
      </c>
      <c r="B60" s="11" t="s">
        <v>132</v>
      </c>
      <c r="C60" s="34" t="s">
        <v>133</v>
      </c>
      <c r="D60" s="18">
        <f t="shared" si="1"/>
        <v>40086.1</v>
      </c>
      <c r="E60" s="17">
        <v>3</v>
      </c>
      <c r="F60" s="17">
        <v>0.46</v>
      </c>
      <c r="G60" s="16">
        <v>1.8</v>
      </c>
      <c r="H60" s="16">
        <v>8</v>
      </c>
      <c r="I60" s="16"/>
      <c r="J60" s="16"/>
      <c r="K60" s="16"/>
      <c r="L60" s="16"/>
      <c r="M60" s="16"/>
      <c r="N60" s="16"/>
      <c r="O60" s="16">
        <v>16.4</v>
      </c>
      <c r="P60" s="16">
        <v>16.4</v>
      </c>
      <c r="Q60" s="16"/>
      <c r="R60" s="16"/>
      <c r="S60" s="16"/>
    </row>
    <row r="61" spans="1:19" ht="12.75">
      <c r="A61" s="16" t="s">
        <v>15</v>
      </c>
      <c r="B61" s="11" t="s">
        <v>17</v>
      </c>
      <c r="C61" s="17">
        <v>2009</v>
      </c>
      <c r="D61" s="18">
        <f t="shared" si="1"/>
        <v>40178.3</v>
      </c>
      <c r="E61" s="17">
        <v>3</v>
      </c>
      <c r="F61" s="17">
        <v>2.5</v>
      </c>
      <c r="G61" s="16">
        <v>10</v>
      </c>
      <c r="H61" s="16">
        <v>4</v>
      </c>
      <c r="I61" s="16"/>
      <c r="J61" s="16"/>
      <c r="K61" s="16"/>
      <c r="L61" s="16"/>
      <c r="M61" s="16"/>
      <c r="N61" s="16"/>
      <c r="O61" s="16">
        <v>17.5</v>
      </c>
      <c r="P61" s="16">
        <v>17.5</v>
      </c>
      <c r="Q61" s="16"/>
      <c r="R61" s="16"/>
      <c r="S61" s="16"/>
    </row>
    <row r="62" spans="1:19" s="46" customFormat="1" ht="12.75">
      <c r="A62" s="16" t="s">
        <v>15</v>
      </c>
      <c r="B62" s="11" t="s">
        <v>18</v>
      </c>
      <c r="C62" s="17">
        <v>2009</v>
      </c>
      <c r="D62" s="18">
        <f t="shared" si="1"/>
        <v>40178.3</v>
      </c>
      <c r="E62" s="17">
        <v>3</v>
      </c>
      <c r="F62" s="17">
        <v>2.5</v>
      </c>
      <c r="G62" s="16">
        <v>10</v>
      </c>
      <c r="H62" s="16">
        <v>4</v>
      </c>
      <c r="I62" s="16"/>
      <c r="J62" s="16"/>
      <c r="K62" s="16"/>
      <c r="L62" s="16"/>
      <c r="M62" s="16"/>
      <c r="N62" s="16"/>
      <c r="O62" s="16">
        <v>17.5</v>
      </c>
      <c r="P62" s="16">
        <v>17.5</v>
      </c>
      <c r="Q62" s="16"/>
      <c r="R62" s="16"/>
      <c r="S62" s="16"/>
    </row>
    <row r="63" spans="1:19" s="15" customFormat="1" ht="12.75">
      <c r="A63" s="25" t="s">
        <v>93</v>
      </c>
      <c r="B63" s="25" t="s">
        <v>96</v>
      </c>
      <c r="C63" s="40">
        <v>2009</v>
      </c>
      <c r="D63" s="18">
        <f t="shared" si="1"/>
        <v>40178.3</v>
      </c>
      <c r="E63" s="17">
        <v>3</v>
      </c>
      <c r="F63" s="40">
        <v>0.7</v>
      </c>
      <c r="G63" s="25"/>
      <c r="H63" s="25"/>
      <c r="I63" s="25"/>
      <c r="J63" s="25"/>
      <c r="K63" s="25"/>
      <c r="L63" s="25"/>
      <c r="M63" s="25"/>
      <c r="N63" s="25"/>
      <c r="O63" s="25"/>
      <c r="P63" s="25"/>
      <c r="Q63" s="25"/>
      <c r="R63" s="25"/>
      <c r="S63" s="25"/>
    </row>
    <row r="64" spans="1:19" ht="12.75">
      <c r="A64" s="25" t="s">
        <v>22</v>
      </c>
      <c r="B64" s="25" t="s">
        <v>28</v>
      </c>
      <c r="C64" s="40">
        <v>2009</v>
      </c>
      <c r="D64" s="18">
        <f t="shared" si="1"/>
        <v>40178.3</v>
      </c>
      <c r="E64" s="17">
        <v>3</v>
      </c>
      <c r="F64" s="40">
        <v>5</v>
      </c>
      <c r="G64" s="41">
        <v>20</v>
      </c>
      <c r="H64" s="41">
        <v>4</v>
      </c>
      <c r="I64" s="41">
        <v>40</v>
      </c>
      <c r="J64" s="41">
        <v>3</v>
      </c>
      <c r="K64" s="25"/>
      <c r="L64" s="25"/>
      <c r="M64" s="41">
        <v>80</v>
      </c>
      <c r="N64" s="41">
        <v>1</v>
      </c>
      <c r="O64" s="25">
        <v>60</v>
      </c>
      <c r="P64" s="41">
        <v>120</v>
      </c>
      <c r="Q64" s="41">
        <v>120</v>
      </c>
      <c r="R64" s="41"/>
      <c r="S64" s="41">
        <v>120</v>
      </c>
    </row>
    <row r="65" spans="1:19" ht="12.75">
      <c r="A65" s="25" t="s">
        <v>62</v>
      </c>
      <c r="B65" s="19" t="s">
        <v>65</v>
      </c>
      <c r="C65" s="40">
        <v>2009</v>
      </c>
      <c r="D65" s="18">
        <f t="shared" si="1"/>
        <v>40178.3</v>
      </c>
      <c r="E65" s="14">
        <v>3</v>
      </c>
      <c r="F65" s="40">
        <v>0.7</v>
      </c>
      <c r="G65" s="25">
        <v>2.8</v>
      </c>
      <c r="H65" s="25">
        <v>4</v>
      </c>
      <c r="I65" s="25"/>
      <c r="J65" s="25"/>
      <c r="K65" s="25"/>
      <c r="L65" s="25"/>
      <c r="M65" s="25"/>
      <c r="N65" s="25"/>
      <c r="O65" s="25">
        <v>11</v>
      </c>
      <c r="P65" s="25">
        <v>11</v>
      </c>
      <c r="Q65" s="25"/>
      <c r="R65" s="25"/>
      <c r="S65" s="25"/>
    </row>
    <row r="66" spans="1:19" s="15" customFormat="1" ht="12.75">
      <c r="A66" s="25" t="s">
        <v>47</v>
      </c>
      <c r="B66" s="25" t="s">
        <v>57</v>
      </c>
      <c r="C66" s="40">
        <v>2009</v>
      </c>
      <c r="D66" s="18">
        <f t="shared" si="1"/>
        <v>40178.3</v>
      </c>
      <c r="E66" s="14">
        <v>3</v>
      </c>
      <c r="F66" s="40">
        <v>5.8</v>
      </c>
      <c r="G66" s="41" t="s">
        <v>51</v>
      </c>
      <c r="H66" s="41" t="s">
        <v>52</v>
      </c>
      <c r="I66" s="25"/>
      <c r="J66" s="25"/>
      <c r="K66" s="25"/>
      <c r="L66" s="25"/>
      <c r="M66" s="25"/>
      <c r="N66" s="25"/>
      <c r="O66" s="25">
        <v>70</v>
      </c>
      <c r="P66" s="41" t="s">
        <v>53</v>
      </c>
      <c r="Q66" s="42"/>
      <c r="R66" s="42"/>
      <c r="S66" s="42"/>
    </row>
    <row r="67" spans="1:19" ht="12.75">
      <c r="A67" s="25" t="s">
        <v>80</v>
      </c>
      <c r="B67" s="25" t="s">
        <v>82</v>
      </c>
      <c r="C67" s="40">
        <v>2009</v>
      </c>
      <c r="D67" s="18">
        <f aca="true" t="shared" si="2" ref="D67:D76">IF(AND(T(C67)="",LEN(C67)&gt;4),VALUE(C67),IF(LEN(C67)=4,DATE(C67,12,31)+0.3,IF(MID(C67,2,1)="H",DATE(MID(C67,3,4),IF(LEFT(C67,1)="1",6,12),IF(LEFT(C67,1)="1",30,31))+0.2,DATE(MID(C67,3,4),IF(LEFT(C67,1)="1",3,IF(LEFT(C67,1)="2",6,IF(LEFT(C67,1)="3",9,12))),IF(OR(LEFT(C67,1)="1",LEFT(C67,1)="4"),31,30))+0.1)))</f>
        <v>40178.3</v>
      </c>
      <c r="E67" s="14">
        <v>3</v>
      </c>
      <c r="F67" s="40">
        <v>2.5</v>
      </c>
      <c r="G67" s="25" t="s">
        <v>83</v>
      </c>
      <c r="H67" s="25">
        <v>4</v>
      </c>
      <c r="I67" s="25"/>
      <c r="J67" s="25"/>
      <c r="K67" s="25"/>
      <c r="L67" s="25"/>
      <c r="M67" s="25"/>
      <c r="N67" s="25"/>
      <c r="O67" s="25">
        <v>20</v>
      </c>
      <c r="P67" s="25" t="s">
        <v>84</v>
      </c>
      <c r="Q67" s="25"/>
      <c r="R67" s="25"/>
      <c r="S67" s="25"/>
    </row>
    <row r="68" spans="1:19" ht="12.75">
      <c r="A68" s="11" t="s">
        <v>85</v>
      </c>
      <c r="B68" s="11" t="s">
        <v>87</v>
      </c>
      <c r="C68" s="49">
        <v>2009</v>
      </c>
      <c r="D68" s="13">
        <f t="shared" si="2"/>
        <v>40178.3</v>
      </c>
      <c r="E68" s="14">
        <v>3</v>
      </c>
      <c r="F68" s="14">
        <v>1</v>
      </c>
      <c r="G68" s="11">
        <v>4</v>
      </c>
      <c r="H68" s="11">
        <v>4</v>
      </c>
      <c r="I68" s="11">
        <v>20</v>
      </c>
      <c r="J68" s="11">
        <v>200</v>
      </c>
      <c r="K68" s="11"/>
      <c r="L68" s="11"/>
      <c r="M68" s="11"/>
      <c r="N68" s="11"/>
      <c r="O68" s="11">
        <v>20</v>
      </c>
      <c r="P68" s="11"/>
      <c r="Q68" s="11"/>
      <c r="R68" s="11"/>
      <c r="S68" s="11"/>
    </row>
    <row r="69" spans="1:19" ht="12.75">
      <c r="A69" s="11" t="s">
        <v>85</v>
      </c>
      <c r="B69" s="11" t="s">
        <v>88</v>
      </c>
      <c r="C69" s="49" t="s">
        <v>89</v>
      </c>
      <c r="D69" s="13">
        <f t="shared" si="2"/>
        <v>40178.3</v>
      </c>
      <c r="E69" s="13">
        <v>3</v>
      </c>
      <c r="F69" s="14" t="s">
        <v>90</v>
      </c>
      <c r="G69" s="11">
        <v>5</v>
      </c>
      <c r="H69" s="11">
        <v>4</v>
      </c>
      <c r="I69" s="11">
        <v>40</v>
      </c>
      <c r="J69" s="11">
        <v>6</v>
      </c>
      <c r="K69" s="11">
        <v>60</v>
      </c>
      <c r="L69" s="11">
        <v>1</v>
      </c>
      <c r="M69" s="11"/>
      <c r="N69" s="11"/>
      <c r="O69" s="11">
        <v>75</v>
      </c>
      <c r="P69" s="11"/>
      <c r="Q69" s="11"/>
      <c r="R69" s="11"/>
      <c r="S69" s="11"/>
    </row>
    <row r="70" spans="1:19" ht="12.75">
      <c r="A70" s="16" t="s">
        <v>66</v>
      </c>
      <c r="B70" s="16" t="s">
        <v>67</v>
      </c>
      <c r="C70" s="34" t="s">
        <v>68</v>
      </c>
      <c r="D70" s="18">
        <f t="shared" si="2"/>
        <v>40268.1</v>
      </c>
      <c r="E70" s="13">
        <v>2</v>
      </c>
      <c r="F70" s="17"/>
      <c r="G70" s="16">
        <v>5.3</v>
      </c>
      <c r="H70" s="16">
        <v>12</v>
      </c>
      <c r="I70" s="16"/>
      <c r="J70" s="16"/>
      <c r="K70" s="16"/>
      <c r="L70" s="16"/>
      <c r="M70" s="16"/>
      <c r="N70" s="16"/>
      <c r="O70" s="16"/>
      <c r="P70" s="16">
        <v>27</v>
      </c>
      <c r="Q70" s="16"/>
      <c r="R70" s="16"/>
      <c r="S70" s="16"/>
    </row>
    <row r="71" spans="1:19" ht="12.75">
      <c r="A71" s="16" t="s">
        <v>32</v>
      </c>
      <c r="B71" s="11" t="s">
        <v>39</v>
      </c>
      <c r="C71" s="17">
        <v>2010</v>
      </c>
      <c r="D71" s="18">
        <f t="shared" si="2"/>
        <v>40543.3</v>
      </c>
      <c r="E71" s="13">
        <v>2</v>
      </c>
      <c r="F71" s="17">
        <v>0.7</v>
      </c>
      <c r="G71" s="16">
        <v>2.8</v>
      </c>
      <c r="H71" s="16">
        <v>4</v>
      </c>
      <c r="I71" s="16"/>
      <c r="J71" s="16"/>
      <c r="K71" s="16"/>
      <c r="L71" s="16"/>
      <c r="M71" s="16"/>
      <c r="N71" s="16"/>
      <c r="O71" s="16">
        <v>20</v>
      </c>
      <c r="P71" s="16">
        <v>20</v>
      </c>
      <c r="Q71" s="16"/>
      <c r="R71" s="16"/>
      <c r="S71" s="16"/>
    </row>
    <row r="72" spans="1:19" ht="12.75">
      <c r="A72" s="11" t="s">
        <v>116</v>
      </c>
      <c r="B72" s="11" t="s">
        <v>134</v>
      </c>
      <c r="C72" s="12">
        <v>40725</v>
      </c>
      <c r="D72" s="17">
        <f t="shared" si="2"/>
        <v>40725</v>
      </c>
      <c r="E72" s="14">
        <v>2</v>
      </c>
      <c r="F72" s="14">
        <v>15</v>
      </c>
      <c r="G72" s="11">
        <v>30</v>
      </c>
      <c r="H72" s="11">
        <v>5</v>
      </c>
      <c r="I72" s="11">
        <v>30</v>
      </c>
      <c r="J72" s="11">
        <v>3</v>
      </c>
      <c r="K72" s="11"/>
      <c r="L72" s="11"/>
      <c r="M72" s="11"/>
      <c r="N72" s="11"/>
      <c r="O72" s="11">
        <v>185</v>
      </c>
      <c r="P72" s="11">
        <v>185</v>
      </c>
      <c r="Q72" s="11"/>
      <c r="R72" s="11"/>
      <c r="S72" s="11">
        <v>185</v>
      </c>
    </row>
    <row r="73" spans="1:19" ht="12.75">
      <c r="A73" s="16" t="s">
        <v>22</v>
      </c>
      <c r="B73" s="16" t="s">
        <v>29</v>
      </c>
      <c r="C73" s="40">
        <v>2011</v>
      </c>
      <c r="D73" s="18">
        <f t="shared" si="2"/>
        <v>40908.3</v>
      </c>
      <c r="E73" s="17">
        <v>1</v>
      </c>
      <c r="F73" s="17">
        <v>5</v>
      </c>
      <c r="G73" s="26">
        <v>20</v>
      </c>
      <c r="H73" s="26">
        <v>4</v>
      </c>
      <c r="I73" s="26">
        <v>40</v>
      </c>
      <c r="J73" s="26">
        <v>3</v>
      </c>
      <c r="K73" s="16"/>
      <c r="L73" s="16"/>
      <c r="M73" s="26">
        <v>80</v>
      </c>
      <c r="N73" s="26">
        <v>1</v>
      </c>
      <c r="O73" s="16">
        <v>60</v>
      </c>
      <c r="P73" s="26">
        <v>120</v>
      </c>
      <c r="Q73" s="26">
        <v>120</v>
      </c>
      <c r="R73" s="26"/>
      <c r="S73" s="26">
        <v>120</v>
      </c>
    </row>
    <row r="74" spans="1:19" s="15" customFormat="1" ht="12.75">
      <c r="A74" s="11" t="s">
        <v>100</v>
      </c>
      <c r="B74" s="11" t="s">
        <v>103</v>
      </c>
      <c r="C74" s="14">
        <v>2011</v>
      </c>
      <c r="D74" s="14">
        <f t="shared" si="2"/>
        <v>40908.3</v>
      </c>
      <c r="E74" s="14">
        <v>1</v>
      </c>
      <c r="F74" s="14">
        <v>2.5</v>
      </c>
      <c r="G74" s="11">
        <v>10</v>
      </c>
      <c r="H74" s="11"/>
      <c r="I74" s="11"/>
      <c r="J74" s="11"/>
      <c r="K74" s="11"/>
      <c r="L74" s="11"/>
      <c r="M74" s="11"/>
      <c r="N74" s="11"/>
      <c r="O74" s="11">
        <v>60</v>
      </c>
      <c r="P74" s="11"/>
      <c r="Q74" s="11"/>
      <c r="R74" s="11"/>
      <c r="S74" s="11"/>
    </row>
    <row r="75" spans="1:19" ht="12.75">
      <c r="A75" s="16" t="s">
        <v>32</v>
      </c>
      <c r="B75" s="11" t="s">
        <v>40</v>
      </c>
      <c r="C75" s="17">
        <v>2011</v>
      </c>
      <c r="D75" s="17">
        <f t="shared" si="2"/>
        <v>40908.3</v>
      </c>
      <c r="E75" s="14">
        <v>1</v>
      </c>
      <c r="F75" s="17">
        <v>0.7</v>
      </c>
      <c r="G75" s="16">
        <v>2.8</v>
      </c>
      <c r="H75" s="16">
        <v>4</v>
      </c>
      <c r="I75" s="16"/>
      <c r="J75" s="16"/>
      <c r="K75" s="16"/>
      <c r="L75" s="16"/>
      <c r="M75" s="16"/>
      <c r="N75" s="16"/>
      <c r="O75" s="16">
        <v>20</v>
      </c>
      <c r="P75" s="16">
        <v>20</v>
      </c>
      <c r="Q75" s="16"/>
      <c r="R75" s="16"/>
      <c r="S75" s="16"/>
    </row>
    <row r="76" spans="1:19" ht="12.75">
      <c r="A76" s="43" t="s">
        <v>93</v>
      </c>
      <c r="B76" s="43" t="s">
        <v>97</v>
      </c>
      <c r="C76" s="17">
        <v>2012</v>
      </c>
      <c r="D76" s="17">
        <f t="shared" si="2"/>
        <v>41274.3</v>
      </c>
      <c r="E76" s="17">
        <v>1</v>
      </c>
      <c r="F76" s="45">
        <v>0.7</v>
      </c>
      <c r="G76" s="43"/>
      <c r="H76" s="43"/>
      <c r="I76" s="43"/>
      <c r="J76" s="43"/>
      <c r="K76" s="43"/>
      <c r="L76" s="43"/>
      <c r="M76" s="43"/>
      <c r="N76" s="43"/>
      <c r="O76" s="43"/>
      <c r="P76" s="43"/>
      <c r="Q76" s="43"/>
      <c r="R76" s="43"/>
      <c r="S76" s="43"/>
    </row>
    <row r="77" spans="1:19" ht="12.75">
      <c r="A77" s="3"/>
      <c r="B77" s="3"/>
      <c r="C77" s="51"/>
      <c r="D77" s="52"/>
      <c r="E77" s="52"/>
      <c r="F77" s="52"/>
      <c r="G77" s="3"/>
      <c r="H77" s="3"/>
      <c r="I77" s="3"/>
      <c r="J77" s="3"/>
      <c r="K77" s="3"/>
      <c r="L77" s="3"/>
      <c r="M77" s="3"/>
      <c r="N77" s="3"/>
      <c r="O77" s="3"/>
      <c r="P77" s="3"/>
      <c r="Q77" s="3"/>
      <c r="R77" s="3"/>
      <c r="S77" s="3"/>
    </row>
    <row r="78" spans="1:2" ht="12.75">
      <c r="A78" s="53" t="s">
        <v>135</v>
      </c>
      <c r="B78" s="54"/>
    </row>
    <row r="79" ht="9" customHeight="1"/>
    <row r="80" ht="12.75">
      <c r="A80" s="57" t="s">
        <v>136</v>
      </c>
    </row>
    <row r="81" ht="9" customHeight="1"/>
    <row r="82" ht="12.75">
      <c r="A82" s="57" t="s">
        <v>249</v>
      </c>
    </row>
    <row r="83" ht="9" customHeight="1"/>
    <row r="84" ht="12.75">
      <c r="A84" s="53" t="s">
        <v>137</v>
      </c>
    </row>
    <row r="85" ht="9" customHeight="1">
      <c r="A85" s="58"/>
    </row>
    <row r="86" ht="12.75">
      <c r="A86" s="78" t="s">
        <v>220</v>
      </c>
    </row>
    <row r="87" ht="12.75">
      <c r="A87" s="58"/>
    </row>
    <row r="88" ht="12.75">
      <c r="A88" s="59" t="s">
        <v>138</v>
      </c>
    </row>
    <row r="89" ht="12.75">
      <c r="A89" s="60" t="s">
        <v>139</v>
      </c>
    </row>
    <row r="90" ht="12.75">
      <c r="A90" s="60" t="s">
        <v>140</v>
      </c>
    </row>
    <row r="91" ht="12.75">
      <c r="A91" s="60" t="s">
        <v>141</v>
      </c>
    </row>
    <row r="92" ht="12.75">
      <c r="A92" s="60" t="s">
        <v>142</v>
      </c>
    </row>
    <row r="93" ht="12.75">
      <c r="A93" s="60" t="s">
        <v>143</v>
      </c>
    </row>
    <row r="94" ht="12.75">
      <c r="A94" s="60" t="s">
        <v>144</v>
      </c>
    </row>
  </sheetData>
  <autoFilter ref="A2:T2"/>
  <mergeCells count="3">
    <mergeCell ref="A1:C1"/>
    <mergeCell ref="F1:M1"/>
    <mergeCell ref="O1:S1"/>
  </mergeCell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P75"/>
  <sheetViews>
    <sheetView workbookViewId="0" topLeftCell="A1">
      <pane ySplit="1" topLeftCell="BM2" activePane="bottomLeft" state="frozen"/>
      <selection pane="topLeft" activeCell="A1" sqref="A1"/>
      <selection pane="bottomLeft" activeCell="C5" sqref="C5"/>
    </sheetView>
  </sheetViews>
  <sheetFormatPr defaultColWidth="6.3984375" defaultRowHeight="15"/>
  <cols>
    <col min="1" max="1" width="16.8984375" style="77" customWidth="1"/>
    <col min="2" max="2" width="11.69921875" style="77" customWidth="1"/>
    <col min="3" max="3" width="16.5" style="77" customWidth="1"/>
    <col min="4" max="4" width="17.8984375" style="77" customWidth="1"/>
    <col min="5" max="5" width="17.796875" style="77" customWidth="1"/>
    <col min="6" max="6" width="15.796875" style="77" customWidth="1"/>
    <col min="7" max="7" width="15.3984375" style="83" customWidth="1"/>
    <col min="8" max="16384" width="6.3984375" style="83" customWidth="1"/>
  </cols>
  <sheetData>
    <row r="1" spans="1:16" s="63" customFormat="1" ht="25.5" customHeight="1">
      <c r="A1" s="61" t="s">
        <v>145</v>
      </c>
      <c r="B1" s="61" t="s">
        <v>146</v>
      </c>
      <c r="C1" s="61" t="s">
        <v>147</v>
      </c>
      <c r="D1" s="61" t="s">
        <v>148</v>
      </c>
      <c r="E1" s="61" t="s">
        <v>149</v>
      </c>
      <c r="F1" s="61" t="s">
        <v>150</v>
      </c>
      <c r="G1" s="61" t="s">
        <v>150</v>
      </c>
      <c r="H1" s="62"/>
      <c r="I1" s="62"/>
      <c r="J1" s="62"/>
      <c r="K1" s="62"/>
      <c r="L1" s="62"/>
      <c r="M1" s="62"/>
      <c r="N1" s="62"/>
      <c r="O1" s="62"/>
      <c r="P1" s="62"/>
    </row>
    <row r="2" spans="1:7" s="81" customFormat="1" ht="25.5" customHeight="1">
      <c r="A2" s="64" t="s">
        <v>70</v>
      </c>
      <c r="B2" s="65" t="s">
        <v>151</v>
      </c>
      <c r="C2" s="65" t="s">
        <v>152</v>
      </c>
      <c r="D2" s="65" t="s">
        <v>153</v>
      </c>
      <c r="E2" s="65"/>
      <c r="F2" s="65" t="s">
        <v>154</v>
      </c>
      <c r="G2" s="65" t="s">
        <v>155</v>
      </c>
    </row>
    <row r="3" spans="1:7" ht="12.75">
      <c r="A3" s="66" t="s">
        <v>17</v>
      </c>
      <c r="B3" s="67" t="s">
        <v>156</v>
      </c>
      <c r="C3" s="67"/>
      <c r="D3" s="67" t="s">
        <v>222</v>
      </c>
      <c r="E3" s="67" t="s">
        <v>157</v>
      </c>
      <c r="F3" s="65" t="s">
        <v>223</v>
      </c>
      <c r="G3" s="82"/>
    </row>
    <row r="4" spans="1:7" ht="12.75">
      <c r="A4" s="64" t="s">
        <v>18</v>
      </c>
      <c r="B4" s="67" t="s">
        <v>156</v>
      </c>
      <c r="C4" s="68" t="s">
        <v>90</v>
      </c>
      <c r="D4" s="68"/>
      <c r="E4" s="76"/>
      <c r="F4" s="68"/>
      <c r="G4" s="84"/>
    </row>
    <row r="5" spans="1:7" ht="25.5" customHeight="1">
      <c r="A5" s="64" t="s">
        <v>96</v>
      </c>
      <c r="B5" s="65"/>
      <c r="C5" s="65"/>
      <c r="D5" s="68"/>
      <c r="E5" s="68"/>
      <c r="F5" s="65" t="s">
        <v>158</v>
      </c>
      <c r="G5" s="84"/>
    </row>
    <row r="6" spans="1:7" ht="25.5" customHeight="1">
      <c r="A6" s="64" t="s">
        <v>97</v>
      </c>
      <c r="B6" s="68"/>
      <c r="C6" s="68"/>
      <c r="D6" s="68"/>
      <c r="E6" s="65" t="s">
        <v>159</v>
      </c>
      <c r="F6" s="65"/>
      <c r="G6" s="65" t="s">
        <v>160</v>
      </c>
    </row>
    <row r="7" spans="1:7" ht="12.75">
      <c r="A7" s="64" t="s">
        <v>23</v>
      </c>
      <c r="B7" s="65" t="s">
        <v>156</v>
      </c>
      <c r="C7" s="68"/>
      <c r="D7" s="65"/>
      <c r="E7" s="65"/>
      <c r="F7" s="68"/>
      <c r="G7" s="84"/>
    </row>
    <row r="8" spans="1:7" ht="38.25">
      <c r="A8" s="64" t="s">
        <v>25</v>
      </c>
      <c r="B8" s="65" t="s">
        <v>156</v>
      </c>
      <c r="C8" s="65" t="s">
        <v>163</v>
      </c>
      <c r="D8" s="68"/>
      <c r="E8" s="65" t="s">
        <v>164</v>
      </c>
      <c r="F8" s="68"/>
      <c r="G8" s="84"/>
    </row>
    <row r="9" spans="1:7" ht="38.25">
      <c r="A9" s="69" t="s">
        <v>27</v>
      </c>
      <c r="B9" s="65" t="s">
        <v>156</v>
      </c>
      <c r="C9" s="65" t="s">
        <v>163</v>
      </c>
      <c r="D9" s="68"/>
      <c r="E9" s="65" t="s">
        <v>165</v>
      </c>
      <c r="F9" s="68"/>
      <c r="G9" s="84"/>
    </row>
    <row r="10" spans="1:7" ht="12.75">
      <c r="A10" s="64" t="s">
        <v>28</v>
      </c>
      <c r="B10" s="65" t="s">
        <v>156</v>
      </c>
      <c r="C10" s="65"/>
      <c r="D10" s="68"/>
      <c r="E10" s="65" t="s">
        <v>166</v>
      </c>
      <c r="F10" s="68"/>
      <c r="G10" s="84"/>
    </row>
    <row r="11" spans="1:7" ht="12.75">
      <c r="A11" s="64" t="s">
        <v>29</v>
      </c>
      <c r="B11" s="65" t="s">
        <v>156</v>
      </c>
      <c r="C11" s="65"/>
      <c r="D11" s="68"/>
      <c r="E11" s="65" t="s">
        <v>166</v>
      </c>
      <c r="F11" s="68"/>
      <c r="G11" s="84"/>
    </row>
    <row r="12" spans="1:7" ht="25.5" customHeight="1">
      <c r="A12" s="64" t="s">
        <v>224</v>
      </c>
      <c r="B12" s="65" t="s">
        <v>156</v>
      </c>
      <c r="C12" s="68"/>
      <c r="D12" s="65" t="s">
        <v>161</v>
      </c>
      <c r="E12" s="65" t="s">
        <v>162</v>
      </c>
      <c r="F12" s="68"/>
      <c r="G12" s="84"/>
    </row>
    <row r="13" spans="1:7" ht="25.5">
      <c r="A13" s="64" t="s">
        <v>225</v>
      </c>
      <c r="B13" s="65" t="s">
        <v>156</v>
      </c>
      <c r="C13" s="68"/>
      <c r="D13" s="65" t="s">
        <v>161</v>
      </c>
      <c r="E13" s="68"/>
      <c r="F13" s="68"/>
      <c r="G13" s="84"/>
    </row>
    <row r="14" spans="1:7" ht="12.75">
      <c r="A14" s="64" t="s">
        <v>226</v>
      </c>
      <c r="B14" s="65" t="s">
        <v>156</v>
      </c>
      <c r="C14" s="68"/>
      <c r="D14" s="65"/>
      <c r="E14" s="65" t="s">
        <v>219</v>
      </c>
      <c r="F14" s="68"/>
      <c r="G14" s="84"/>
    </row>
    <row r="15" spans="1:7" ht="25.5">
      <c r="A15" s="64" t="s">
        <v>227</v>
      </c>
      <c r="B15" s="65" t="s">
        <v>156</v>
      </c>
      <c r="C15" s="68"/>
      <c r="D15" s="65" t="s">
        <v>161</v>
      </c>
      <c r="E15" s="68"/>
      <c r="F15" s="68"/>
      <c r="G15" s="84"/>
    </row>
    <row r="16" spans="1:7" ht="25.5">
      <c r="A16" s="64" t="s">
        <v>228</v>
      </c>
      <c r="B16" s="65" t="s">
        <v>156</v>
      </c>
      <c r="C16" s="68"/>
      <c r="D16" s="65" t="s">
        <v>161</v>
      </c>
      <c r="E16" s="68"/>
      <c r="F16" s="68"/>
      <c r="G16" s="84"/>
    </row>
    <row r="17" spans="1:7" ht="51">
      <c r="A17" s="64" t="s">
        <v>229</v>
      </c>
      <c r="B17" s="65" t="s">
        <v>156</v>
      </c>
      <c r="C17" s="65" t="s">
        <v>167</v>
      </c>
      <c r="D17" s="65" t="s">
        <v>168</v>
      </c>
      <c r="E17" s="65" t="s">
        <v>162</v>
      </c>
      <c r="F17" s="65"/>
      <c r="G17" s="84"/>
    </row>
    <row r="18" spans="1:7" ht="25.5" customHeight="1">
      <c r="A18" s="64" t="s">
        <v>230</v>
      </c>
      <c r="B18" s="65" t="s">
        <v>156</v>
      </c>
      <c r="C18" s="65" t="s">
        <v>169</v>
      </c>
      <c r="D18" s="65" t="s">
        <v>161</v>
      </c>
      <c r="E18" s="65" t="s">
        <v>157</v>
      </c>
      <c r="F18" s="85" t="s">
        <v>162</v>
      </c>
      <c r="G18" s="84"/>
    </row>
    <row r="19" spans="1:7" ht="25.5" customHeight="1">
      <c r="A19" s="64" t="s">
        <v>231</v>
      </c>
      <c r="B19" s="65" t="s">
        <v>156</v>
      </c>
      <c r="C19" s="65" t="s">
        <v>197</v>
      </c>
      <c r="D19" s="65" t="s">
        <v>161</v>
      </c>
      <c r="E19" s="65" t="s">
        <v>219</v>
      </c>
      <c r="F19" s="89" t="s">
        <v>198</v>
      </c>
      <c r="G19" s="84"/>
    </row>
    <row r="20" spans="1:7" ht="25.5" customHeight="1">
      <c r="A20" s="64" t="s">
        <v>111</v>
      </c>
      <c r="B20" s="68"/>
      <c r="C20" s="65"/>
      <c r="D20" s="65"/>
      <c r="E20" s="65" t="s">
        <v>232</v>
      </c>
      <c r="F20" s="68"/>
      <c r="G20" s="84"/>
    </row>
    <row r="21" spans="1:7" ht="25.5" customHeight="1">
      <c r="A21" s="64" t="s">
        <v>123</v>
      </c>
      <c r="B21" s="65" t="s">
        <v>156</v>
      </c>
      <c r="C21" s="65" t="s">
        <v>170</v>
      </c>
      <c r="D21" s="85"/>
      <c r="E21" s="68"/>
      <c r="F21" s="65" t="s">
        <v>171</v>
      </c>
      <c r="G21" s="85" t="s">
        <v>172</v>
      </c>
    </row>
    <row r="22" spans="1:7" ht="25.5" customHeight="1">
      <c r="A22" s="64" t="s">
        <v>63</v>
      </c>
      <c r="B22" s="65" t="s">
        <v>151</v>
      </c>
      <c r="C22" s="65" t="s">
        <v>173</v>
      </c>
      <c r="D22" s="65" t="s">
        <v>174</v>
      </c>
      <c r="E22" s="68"/>
      <c r="F22" s="68"/>
      <c r="G22" s="84"/>
    </row>
    <row r="23" spans="1:7" ht="25.5" customHeight="1">
      <c r="A23" s="64" t="s">
        <v>64</v>
      </c>
      <c r="B23" s="65" t="s">
        <v>151</v>
      </c>
      <c r="C23" s="65" t="s">
        <v>175</v>
      </c>
      <c r="D23" s="65" t="s">
        <v>174</v>
      </c>
      <c r="E23" s="65" t="s">
        <v>176</v>
      </c>
      <c r="F23" s="68"/>
      <c r="G23" s="84"/>
    </row>
    <row r="24" spans="1:7" ht="25.5" customHeight="1">
      <c r="A24" s="69" t="s">
        <v>65</v>
      </c>
      <c r="B24" s="68"/>
      <c r="C24" s="68"/>
      <c r="D24" s="68"/>
      <c r="E24" s="65" t="s">
        <v>177</v>
      </c>
      <c r="F24" s="65" t="s">
        <v>178</v>
      </c>
      <c r="G24" s="84"/>
    </row>
    <row r="25" spans="1:7" ht="25.5" customHeight="1">
      <c r="A25" s="69" t="s">
        <v>131</v>
      </c>
      <c r="B25" s="70" t="s">
        <v>151</v>
      </c>
      <c r="C25" s="65" t="s">
        <v>233</v>
      </c>
      <c r="D25" s="65" t="s">
        <v>179</v>
      </c>
      <c r="E25" s="86" t="s">
        <v>90</v>
      </c>
      <c r="F25" s="68"/>
      <c r="G25" s="68"/>
    </row>
    <row r="26" spans="1:7" ht="25.5" customHeight="1">
      <c r="A26" s="64" t="s">
        <v>120</v>
      </c>
      <c r="B26" s="65" t="s">
        <v>151</v>
      </c>
      <c r="C26" s="65" t="s">
        <v>233</v>
      </c>
      <c r="D26" s="68"/>
      <c r="E26" s="87" t="s">
        <v>90</v>
      </c>
      <c r="F26" s="68"/>
      <c r="G26" s="84"/>
    </row>
    <row r="27" spans="1:7" ht="25.5" customHeight="1">
      <c r="A27" s="64" t="s">
        <v>103</v>
      </c>
      <c r="B27" s="65"/>
      <c r="C27" s="65" t="s">
        <v>180</v>
      </c>
      <c r="D27" s="68"/>
      <c r="E27" s="87" t="s">
        <v>90</v>
      </c>
      <c r="F27" s="65" t="s">
        <v>181</v>
      </c>
      <c r="G27" s="84"/>
    </row>
    <row r="28" spans="1:7" ht="25.5" customHeight="1">
      <c r="A28" s="64" t="s">
        <v>235</v>
      </c>
      <c r="B28" s="65" t="s">
        <v>151</v>
      </c>
      <c r="C28" s="65" t="s">
        <v>188</v>
      </c>
      <c r="D28" s="68"/>
      <c r="E28" s="68"/>
      <c r="F28" s="65" t="s">
        <v>189</v>
      </c>
      <c r="G28" s="84"/>
    </row>
    <row r="29" spans="1:7" ht="25.5" customHeight="1">
      <c r="A29" s="64" t="s">
        <v>236</v>
      </c>
      <c r="B29" s="65" t="s">
        <v>151</v>
      </c>
      <c r="C29" s="65" t="s">
        <v>188</v>
      </c>
      <c r="D29" s="68"/>
      <c r="E29" s="68"/>
      <c r="F29" s="65" t="s">
        <v>190</v>
      </c>
      <c r="G29" s="84"/>
    </row>
    <row r="30" spans="1:7" ht="25.5" customHeight="1">
      <c r="A30" s="64" t="s">
        <v>182</v>
      </c>
      <c r="B30" s="65" t="s">
        <v>151</v>
      </c>
      <c r="C30" s="65" t="s">
        <v>183</v>
      </c>
      <c r="D30" s="65"/>
      <c r="E30" s="65" t="s">
        <v>184</v>
      </c>
      <c r="F30" s="65" t="s">
        <v>154</v>
      </c>
      <c r="G30" s="85" t="s">
        <v>185</v>
      </c>
    </row>
    <row r="31" spans="1:7" ht="25.5" customHeight="1">
      <c r="A31" s="69" t="s">
        <v>186</v>
      </c>
      <c r="B31" s="65" t="s">
        <v>156</v>
      </c>
      <c r="C31" s="65" t="s">
        <v>183</v>
      </c>
      <c r="D31" s="65"/>
      <c r="E31" s="65"/>
      <c r="F31" s="65" t="s">
        <v>187</v>
      </c>
      <c r="G31" s="84"/>
    </row>
    <row r="32" spans="1:7" ht="12.75">
      <c r="A32" s="64" t="s">
        <v>234</v>
      </c>
      <c r="B32" s="65" t="s">
        <v>156</v>
      </c>
      <c r="C32" s="68"/>
      <c r="D32" s="65"/>
      <c r="E32" s="65" t="s">
        <v>162</v>
      </c>
      <c r="F32" s="68"/>
      <c r="G32" s="84"/>
    </row>
    <row r="33" spans="1:7" s="81" customFormat="1" ht="25.5" customHeight="1">
      <c r="A33" s="64" t="s">
        <v>50</v>
      </c>
      <c r="B33" s="65" t="s">
        <v>151</v>
      </c>
      <c r="C33" s="65" t="s">
        <v>183</v>
      </c>
      <c r="D33" s="68"/>
      <c r="E33" s="65"/>
      <c r="F33" s="65" t="s">
        <v>189</v>
      </c>
      <c r="G33" s="65" t="s">
        <v>188</v>
      </c>
    </row>
    <row r="34" spans="1:7" ht="25.5" customHeight="1">
      <c r="A34" s="66" t="s">
        <v>57</v>
      </c>
      <c r="B34" s="65" t="s">
        <v>151</v>
      </c>
      <c r="C34" s="67" t="s">
        <v>183</v>
      </c>
      <c r="D34" s="82"/>
      <c r="E34" s="82"/>
      <c r="F34" s="82"/>
      <c r="G34" s="88"/>
    </row>
    <row r="35" spans="1:7" ht="25.5" customHeight="1">
      <c r="A35" s="69" t="s">
        <v>94</v>
      </c>
      <c r="B35" s="65" t="s">
        <v>151</v>
      </c>
      <c r="C35" s="65" t="s">
        <v>191</v>
      </c>
      <c r="D35" s="68"/>
      <c r="E35" s="71" t="s">
        <v>162</v>
      </c>
      <c r="F35" s="68"/>
      <c r="G35" s="84"/>
    </row>
    <row r="36" spans="1:6" ht="25.5" customHeight="1">
      <c r="A36" s="64" t="s">
        <v>95</v>
      </c>
      <c r="B36" s="65" t="s">
        <v>151</v>
      </c>
      <c r="C36" s="83"/>
      <c r="D36" s="65" t="s">
        <v>192</v>
      </c>
      <c r="E36" s="68"/>
      <c r="F36" s="65"/>
    </row>
    <row r="37" spans="1:7" ht="25.5" customHeight="1">
      <c r="A37" s="64" t="s">
        <v>118</v>
      </c>
      <c r="B37" s="65" t="s">
        <v>156</v>
      </c>
      <c r="C37" s="68"/>
      <c r="D37" s="68"/>
      <c r="E37" s="68"/>
      <c r="F37" s="68"/>
      <c r="G37" s="84"/>
    </row>
    <row r="38" spans="1:7" ht="25.5" customHeight="1">
      <c r="A38" s="64" t="s">
        <v>119</v>
      </c>
      <c r="B38" s="65" t="s">
        <v>151</v>
      </c>
      <c r="C38" s="68"/>
      <c r="D38" s="68"/>
      <c r="E38" s="68"/>
      <c r="F38" s="68"/>
      <c r="G38" s="84"/>
    </row>
    <row r="39" spans="1:7" ht="25.5" customHeight="1">
      <c r="A39" s="64" t="s">
        <v>193</v>
      </c>
      <c r="B39" s="65" t="s">
        <v>156</v>
      </c>
      <c r="C39" s="68"/>
      <c r="D39" s="68"/>
      <c r="E39" s="68"/>
      <c r="F39" s="68"/>
      <c r="G39" s="84"/>
    </row>
    <row r="40" spans="1:7" ht="25.5" customHeight="1">
      <c r="A40" s="69" t="s">
        <v>134</v>
      </c>
      <c r="B40" s="65"/>
      <c r="C40" s="65" t="s">
        <v>170</v>
      </c>
      <c r="D40" s="68"/>
      <c r="E40" s="68"/>
      <c r="F40" s="65" t="s">
        <v>170</v>
      </c>
      <c r="G40" s="68"/>
    </row>
    <row r="41" spans="1:7" ht="25.5" customHeight="1">
      <c r="A41" s="69" t="s">
        <v>194</v>
      </c>
      <c r="B41" s="65" t="s">
        <v>156</v>
      </c>
      <c r="C41" s="89"/>
      <c r="D41" s="68"/>
      <c r="E41" s="68"/>
      <c r="F41" s="65"/>
      <c r="G41" s="68"/>
    </row>
    <row r="42" spans="1:7" ht="25.5" customHeight="1">
      <c r="A42" s="69" t="s">
        <v>237</v>
      </c>
      <c r="B42" s="65" t="s">
        <v>156</v>
      </c>
      <c r="C42" s="68"/>
      <c r="D42" s="65" t="s">
        <v>195</v>
      </c>
      <c r="E42" s="68"/>
      <c r="F42" s="68"/>
      <c r="G42" s="84"/>
    </row>
    <row r="43" spans="1:7" ht="25.5" customHeight="1">
      <c r="A43" s="64" t="s">
        <v>121</v>
      </c>
      <c r="B43" s="65" t="s">
        <v>156</v>
      </c>
      <c r="C43" s="65" t="s">
        <v>196</v>
      </c>
      <c r="D43" s="68"/>
      <c r="E43" s="68"/>
      <c r="F43" s="65" t="s">
        <v>158</v>
      </c>
      <c r="G43" s="84"/>
    </row>
    <row r="44" spans="1:7" s="92" customFormat="1" ht="25.5" customHeight="1">
      <c r="A44" s="69" t="s">
        <v>117</v>
      </c>
      <c r="B44" s="72" t="s">
        <v>151</v>
      </c>
      <c r="C44" s="90"/>
      <c r="D44" s="90"/>
      <c r="E44" s="90"/>
      <c r="F44" s="72" t="s">
        <v>199</v>
      </c>
      <c r="G44" s="91"/>
    </row>
    <row r="45" spans="1:7" ht="25.5" customHeight="1">
      <c r="A45" s="69" t="s">
        <v>39</v>
      </c>
      <c r="B45" s="70" t="s">
        <v>151</v>
      </c>
      <c r="C45" s="65" t="s">
        <v>200</v>
      </c>
      <c r="E45" s="65" t="s">
        <v>201</v>
      </c>
      <c r="F45" s="65" t="s">
        <v>238</v>
      </c>
      <c r="G45" s="84"/>
    </row>
    <row r="46" spans="1:7" ht="25.5" customHeight="1">
      <c r="A46" s="69" t="s">
        <v>40</v>
      </c>
      <c r="B46" s="70" t="s">
        <v>151</v>
      </c>
      <c r="C46" s="65" t="s">
        <v>200</v>
      </c>
      <c r="D46" s="65"/>
      <c r="E46" s="65" t="s">
        <v>201</v>
      </c>
      <c r="F46" s="65" t="s">
        <v>238</v>
      </c>
      <c r="G46" s="68"/>
    </row>
    <row r="47" spans="1:7" ht="25.5" customHeight="1">
      <c r="A47" s="69" t="s">
        <v>31</v>
      </c>
      <c r="B47" s="65" t="s">
        <v>151</v>
      </c>
      <c r="C47" s="65" t="s">
        <v>202</v>
      </c>
      <c r="D47" s="65"/>
      <c r="E47" s="65"/>
      <c r="F47" s="65" t="s">
        <v>202</v>
      </c>
      <c r="G47" s="85" t="s">
        <v>202</v>
      </c>
    </row>
    <row r="48" spans="1:7" ht="25.5" customHeight="1">
      <c r="A48" s="64" t="s">
        <v>128</v>
      </c>
      <c r="B48" s="73" t="s">
        <v>156</v>
      </c>
      <c r="C48" s="65" t="s">
        <v>203</v>
      </c>
      <c r="D48" s="65"/>
      <c r="E48" s="68"/>
      <c r="F48" s="68"/>
      <c r="G48" s="68"/>
    </row>
    <row r="49" spans="1:7" ht="25.5" customHeight="1">
      <c r="A49" s="64" t="s">
        <v>221</v>
      </c>
      <c r="B49" s="65" t="s">
        <v>151</v>
      </c>
      <c r="C49" s="65" t="s">
        <v>239</v>
      </c>
      <c r="D49" s="68"/>
      <c r="E49" s="65" t="s">
        <v>240</v>
      </c>
      <c r="F49" s="68"/>
      <c r="G49" s="84"/>
    </row>
    <row r="50" spans="1:7" ht="25.5" customHeight="1">
      <c r="A50" s="64" t="s">
        <v>204</v>
      </c>
      <c r="B50" s="65" t="s">
        <v>156</v>
      </c>
      <c r="C50" s="65" t="s">
        <v>205</v>
      </c>
      <c r="D50" s="65" t="s">
        <v>206</v>
      </c>
      <c r="E50" s="65" t="s">
        <v>207</v>
      </c>
      <c r="F50" s="68"/>
      <c r="G50" s="84"/>
    </row>
    <row r="51" spans="1:7" ht="25.5" customHeight="1">
      <c r="A51" s="69" t="s">
        <v>86</v>
      </c>
      <c r="B51" s="65" t="s">
        <v>156</v>
      </c>
      <c r="C51" s="65"/>
      <c r="D51" s="65" t="s">
        <v>208</v>
      </c>
      <c r="E51" s="65" t="s">
        <v>185</v>
      </c>
      <c r="G51" s="85" t="s">
        <v>209</v>
      </c>
    </row>
    <row r="52" spans="1:7" ht="25.5" customHeight="1">
      <c r="A52" s="64" t="s">
        <v>105</v>
      </c>
      <c r="B52" s="65" t="s">
        <v>151</v>
      </c>
      <c r="C52" s="65" t="s">
        <v>210</v>
      </c>
      <c r="D52" s="65" t="s">
        <v>192</v>
      </c>
      <c r="E52" s="65"/>
      <c r="F52" s="65" t="s">
        <v>158</v>
      </c>
      <c r="G52" s="84"/>
    </row>
    <row r="53" spans="1:7" ht="25.5" customHeight="1">
      <c r="A53" s="64" t="s">
        <v>244</v>
      </c>
      <c r="B53" s="65"/>
      <c r="C53" s="65" t="s">
        <v>158</v>
      </c>
      <c r="D53" s="65"/>
      <c r="E53" s="65"/>
      <c r="F53" s="65"/>
      <c r="G53" s="84"/>
    </row>
    <row r="54" spans="1:7" ht="25.5" customHeight="1">
      <c r="A54" s="64" t="s">
        <v>211</v>
      </c>
      <c r="B54" s="65" t="s">
        <v>156</v>
      </c>
      <c r="C54" s="65"/>
      <c r="D54" s="65"/>
      <c r="E54" s="65" t="s">
        <v>162</v>
      </c>
      <c r="F54" s="65"/>
      <c r="G54" s="84"/>
    </row>
    <row r="55" spans="1:7" ht="25.5" customHeight="1">
      <c r="A55" s="64" t="s">
        <v>34</v>
      </c>
      <c r="B55" s="74" t="s">
        <v>151</v>
      </c>
      <c r="C55" s="68"/>
      <c r="D55" s="68"/>
      <c r="E55" s="68"/>
      <c r="F55" s="68"/>
      <c r="G55" s="84"/>
    </row>
    <row r="56" spans="1:7" ht="25.5" customHeight="1">
      <c r="A56" s="64" t="s">
        <v>33</v>
      </c>
      <c r="B56" s="65" t="s">
        <v>151</v>
      </c>
      <c r="C56" s="68"/>
      <c r="D56" s="68"/>
      <c r="E56" s="68"/>
      <c r="F56" s="68"/>
      <c r="G56" s="84"/>
    </row>
    <row r="57" spans="1:7" ht="25.5" customHeight="1">
      <c r="A57" s="64" t="s">
        <v>35</v>
      </c>
      <c r="B57" s="65" t="s">
        <v>156</v>
      </c>
      <c r="C57" s="68"/>
      <c r="D57" s="68"/>
      <c r="E57" s="68"/>
      <c r="F57" s="68"/>
      <c r="G57" s="84"/>
    </row>
    <row r="58" spans="1:7" ht="25.5" customHeight="1">
      <c r="A58" s="64" t="s">
        <v>38</v>
      </c>
      <c r="B58" s="65" t="s">
        <v>151</v>
      </c>
      <c r="C58" s="65" t="s">
        <v>184</v>
      </c>
      <c r="D58" s="65" t="s">
        <v>192</v>
      </c>
      <c r="E58" s="68"/>
      <c r="F58" s="68"/>
      <c r="G58" s="84"/>
    </row>
    <row r="59" spans="1:7" ht="25.5" customHeight="1">
      <c r="A59" s="64" t="s">
        <v>92</v>
      </c>
      <c r="B59" s="65" t="s">
        <v>151</v>
      </c>
      <c r="C59" s="68"/>
      <c r="D59" s="68"/>
      <c r="E59" s="68"/>
      <c r="F59" s="68"/>
      <c r="G59" s="84"/>
    </row>
    <row r="60" spans="1:7" ht="25.5" customHeight="1">
      <c r="A60" s="69" t="s">
        <v>129</v>
      </c>
      <c r="B60" s="65" t="s">
        <v>151</v>
      </c>
      <c r="C60" s="65" t="s">
        <v>212</v>
      </c>
      <c r="D60" s="65" t="s">
        <v>213</v>
      </c>
      <c r="E60" s="65" t="s">
        <v>162</v>
      </c>
      <c r="F60" s="65" t="s">
        <v>214</v>
      </c>
      <c r="G60" s="68"/>
    </row>
    <row r="61" spans="1:7" ht="25.5" customHeight="1">
      <c r="A61" s="75" t="s">
        <v>73</v>
      </c>
      <c r="B61" s="65" t="s">
        <v>151</v>
      </c>
      <c r="C61" s="65" t="s">
        <v>241</v>
      </c>
      <c r="D61" s="68"/>
      <c r="E61" s="68"/>
      <c r="F61" s="68"/>
      <c r="G61" s="84"/>
    </row>
    <row r="62" spans="1:7" ht="25.5" customHeight="1">
      <c r="A62" s="69" t="s">
        <v>107</v>
      </c>
      <c r="B62" s="65" t="s">
        <v>151</v>
      </c>
      <c r="C62" s="65" t="s">
        <v>215</v>
      </c>
      <c r="D62" s="65"/>
      <c r="E62" s="65" t="s">
        <v>162</v>
      </c>
      <c r="F62" s="68"/>
      <c r="G62" s="84"/>
    </row>
    <row r="63" spans="1:7" ht="25.5" customHeight="1">
      <c r="A63" s="69" t="s">
        <v>216</v>
      </c>
      <c r="B63" s="65" t="s">
        <v>156</v>
      </c>
      <c r="C63" s="65"/>
      <c r="D63" s="65"/>
      <c r="E63" s="65"/>
      <c r="F63" s="68"/>
      <c r="G63" s="84"/>
    </row>
    <row r="64" spans="1:7" ht="25.5" customHeight="1">
      <c r="A64" s="64" t="s">
        <v>114</v>
      </c>
      <c r="B64" s="65" t="s">
        <v>156</v>
      </c>
      <c r="C64" s="65" t="s">
        <v>242</v>
      </c>
      <c r="D64" s="65" t="s">
        <v>243</v>
      </c>
      <c r="E64" s="65"/>
      <c r="F64" s="68"/>
      <c r="G64" s="84"/>
    </row>
    <row r="65" spans="1:7" ht="25.5" customHeight="1">
      <c r="A65" s="64" t="s">
        <v>20</v>
      </c>
      <c r="B65" s="65" t="s">
        <v>151</v>
      </c>
      <c r="C65" s="68"/>
      <c r="D65" s="68"/>
      <c r="E65" s="68"/>
      <c r="F65" s="68"/>
      <c r="G65" s="84"/>
    </row>
    <row r="66" spans="1:7" ht="25.5" customHeight="1">
      <c r="A66" s="64" t="s">
        <v>217</v>
      </c>
      <c r="B66" s="73" t="s">
        <v>156</v>
      </c>
      <c r="C66" s="65" t="s">
        <v>200</v>
      </c>
      <c r="D66" s="68"/>
      <c r="E66" s="68"/>
      <c r="F66" s="68"/>
      <c r="G66" s="68"/>
    </row>
    <row r="67" spans="1:7" ht="25.5" customHeight="1">
      <c r="A67" s="64" t="s">
        <v>130</v>
      </c>
      <c r="B67" s="73" t="s">
        <v>156</v>
      </c>
      <c r="C67" s="65" t="s">
        <v>203</v>
      </c>
      <c r="D67" s="65"/>
      <c r="E67" s="65" t="s">
        <v>162</v>
      </c>
      <c r="F67" s="68"/>
      <c r="G67" s="68"/>
    </row>
    <row r="68" spans="1:7" ht="25.5" customHeight="1">
      <c r="A68" s="69" t="s">
        <v>132</v>
      </c>
      <c r="B68" s="70" t="s">
        <v>151</v>
      </c>
      <c r="C68" s="65" t="s">
        <v>218</v>
      </c>
      <c r="D68" s="68"/>
      <c r="E68" s="65" t="s">
        <v>219</v>
      </c>
      <c r="F68" s="68"/>
      <c r="G68" s="68"/>
    </row>
    <row r="69" spans="1:7" ht="25.5" customHeight="1">
      <c r="A69" s="64" t="s">
        <v>99</v>
      </c>
      <c r="B69" s="65" t="s">
        <v>151</v>
      </c>
      <c r="C69" s="68"/>
      <c r="D69" s="68"/>
      <c r="E69" s="68"/>
      <c r="F69" s="68"/>
      <c r="G69" s="84"/>
    </row>
    <row r="70" spans="1:6" ht="12.75">
      <c r="A70" s="76"/>
      <c r="B70" s="76"/>
      <c r="C70" s="76"/>
      <c r="D70" s="76"/>
      <c r="E70" s="76"/>
      <c r="F70" s="76"/>
    </row>
    <row r="71" spans="1:6" ht="12.75">
      <c r="A71" s="76"/>
      <c r="B71" s="76"/>
      <c r="C71" s="76"/>
      <c r="D71" s="76"/>
      <c r="E71" s="76"/>
      <c r="F71" s="76"/>
    </row>
    <row r="72" spans="1:6" ht="12.75">
      <c r="A72" s="76"/>
      <c r="B72" s="76"/>
      <c r="C72" s="76"/>
      <c r="D72" s="76"/>
      <c r="E72" s="76"/>
      <c r="F72" s="76"/>
    </row>
    <row r="73" spans="1:6" ht="12.75">
      <c r="A73" s="76"/>
      <c r="B73" s="76"/>
      <c r="C73" s="76"/>
      <c r="D73" s="76"/>
      <c r="E73" s="76"/>
      <c r="F73" s="76"/>
    </row>
    <row r="74" spans="1:6" ht="12.75">
      <c r="A74" s="76"/>
      <c r="B74" s="76"/>
      <c r="C74" s="76"/>
      <c r="D74" s="76"/>
      <c r="E74" s="76"/>
      <c r="F74" s="76"/>
    </row>
    <row r="75" spans="1:6" ht="12.75">
      <c r="A75" s="76"/>
      <c r="B75" s="76"/>
      <c r="C75" s="76"/>
      <c r="D75" s="76"/>
      <c r="E75" s="76"/>
      <c r="F75" s="76"/>
    </row>
    <row r="76" ht="12.75"/>
    <row r="77" ht="12.75"/>
    <row r="78" ht="12.75"/>
    <row r="79" ht="12.75"/>
    <row r="80" ht="12.75"/>
    <row r="81" ht="12.75"/>
    <row r="82" ht="12.75"/>
    <row r="83" ht="12.75"/>
    <row r="84" ht="12.75"/>
    <row r="85" ht="12.75"/>
    <row r="86" ht="12.75"/>
    <row r="87" ht="12.75"/>
    <row r="88" ht="12.75"/>
    <row r="89" ht="12.75"/>
    <row r="90" ht="12.75"/>
    <row r="92" ht="12.75"/>
    <row r="93" ht="12.75"/>
    <row r="94" ht="12.75"/>
    <row r="95" ht="12.75"/>
    <row r="96" ht="12.75"/>
    <row r="97" ht="12.75"/>
    <row r="98" ht="12.75"/>
    <row r="99" ht="12.75"/>
    <row r="100" ht="12.75"/>
    <row r="101" ht="12.75"/>
    <row r="102" ht="12.75"/>
    <row r="103" ht="12.75"/>
    <row r="104" ht="12.75"/>
    <row r="105" ht="12.75"/>
  </sheetData>
  <hyperlinks>
    <hyperlink ref="E17" r:id="rId1" tooltip="http://www.spacemart.com/reports/Deimos_And_Surrey_Satellite_Technology_Contract_For_Spanish_Imaging_Mission_999.html" display="Space Daily"/>
    <hyperlink ref="D17" r:id="rId2" display="www.deimos-imaging.com"/>
    <hyperlink ref="B43" r:id="rId3" tooltip="http://directory.eoportal.org/get_announce.php?an_id=7362" display="EO Portal"/>
    <hyperlink ref="B55" r:id="rId4" tooltip="http://directory.eoportal.org/get_announce.php?an_id=7779" display="EO Portal "/>
    <hyperlink ref="E68" r:id="rId5" tooltip="http://www.space.com/spacenews/archive05/Worldview_101005.html" display="Space.com"/>
    <hyperlink ref="F43" r:id="rId6" tooltip="http://ieeexplore.ieee.org/iel5/36/32197/01499010.pdf?tp=&amp;isnumber=&amp;arnumber=1499010" display="IEEE article"/>
    <hyperlink ref="C43" r:id="rId7" tooltip="http://www.sandia.gov/LabNews/LN05-30-03/labnews05-30-03.pdf" display="Sandia labs article - see pg 7"/>
    <hyperlink ref="F5" r:id="rId8" tooltip="http://ieeexplore.ieee.org/iel5/4283955/4283956/04283957.pdf" display="IEEE article"/>
    <hyperlink ref="B63" r:id="rId9" tooltip="http://directory.eoportal.org/get_announce.php?an_id=7470" display="EO Portal"/>
    <hyperlink ref="B12" r:id="rId10" tooltip="http://directory.eoportal.org/get_announce.php?an_id=8756" display="EO Portal"/>
    <hyperlink ref="E60" r:id="rId11" tooltip="http://www.spacewar.com/reports/TacSat_2_Milestone_Mission_Advanced_Responsive_Space_Concept_999.html" display="Space Daily"/>
    <hyperlink ref="E12" r:id="rId12" tooltip="http://www.spacemart.com/reports/Five_Years_In_Orbit_For_First_DMC_Satellite_AlSAT_1_999.html" display="Space Daily"/>
    <hyperlink ref="B39" r:id="rId13" tooltip="http://directory.eoportal.org/get_announce.php?an_id=8906" display="EO Portal"/>
    <hyperlink ref="B7" r:id="rId14" tooltip="http://directory.eoportal.org/get_announce.php?an_id=8664" display="EO Portal"/>
    <hyperlink ref="B56" r:id="rId15" tooltip="http://directory.eoportal.org/get_announce.php?an_id=7781" display="EO Portal "/>
    <hyperlink ref="E32" r:id="rId16" tooltip="www.spacemart.com/reports/ISRO_To_Launch_Carto_2A_Satellite_In_January_2008_999.html" display="Space Daily"/>
    <hyperlink ref="F27" r:id="rId17" tooltip="www.boss4gmes.eu/boss4gmes/News.do?action=getNewsItem&amp;newsId=16" display="GMES info"/>
    <hyperlink ref="C27" r:id="rId18" tooltip="www.ceosplenary2007.com/materials/6_CDTI_presentation_final.pdf" display="CDTI"/>
    <hyperlink ref="E62" r:id="rId19" tooltip="http://www.spacemart.com/reports/Russia_To_Launch_Thai_Satellite_Into_Orbit_Next_Year_999.html" display="Space Daily"/>
    <hyperlink ref="B54" r:id="rId20" tooltip="http://directory.eoportal.org/get_announce.php?an_id=13699" display="EO Portal"/>
    <hyperlink ref="E54" r:id="rId21" tooltip="http://www.spacemart.com/reports/Outside_View_Russias_new_sats_--_Part_2_999.html" display="Space Daily"/>
    <hyperlink ref="E35" r:id="rId22" tooltip="www.spacemart.com/reports/SKorea_decides_to_terminate_satellite_space_agency_999.html" display="Space Daily"/>
    <hyperlink ref="C25" r:id="rId23" tooltip="www.geoeye.com" display="GeoEye"/>
    <hyperlink ref="D25" r:id="rId24" tooltip="http://www.gd-ais.com/Capabilities/offerings/marketing/GeoEyedatasheet.pdf" display="General Dynamics"/>
    <hyperlink ref="C68" r:id="rId25" tooltip="http://www.digitalglobe.com/about/worldview2.html" display="DigitalGlobe "/>
    <hyperlink ref="C67" r:id="rId26" tooltip="http://www.digitalglobe.com/index.php/88/WorldView-2" display="DigitalGlobe information"/>
    <hyperlink ref="C48" r:id="rId27" tooltip="www.digitalglobe.com" display="DigitalGlobe information"/>
    <hyperlink ref="G6" r:id="rId28" display="KBS GLOBAL"/>
    <hyperlink ref="C45" r:id="rId29" tooltip="http://smsc.cst.cnes.fr/PLEIADES/" display="CNES information"/>
    <hyperlink ref="F45" r:id="rId30" display="CNES"/>
    <hyperlink ref="E45" r:id="rId31" tooltip="http://www.isprs.org/istanbul2004/comm1/papers/49.pdf" display="ISPRS information"/>
    <hyperlink ref="C46" r:id="rId32" tooltip="http://smsc.cst.cnes.fr/PLEIADES/" display="CNES information"/>
    <hyperlink ref="E46" r:id="rId33" tooltip="http://www.isprs.org/istanbul2004/comm1/papers/49.pdf" display="ISPRS information"/>
    <hyperlink ref="B60" r:id="rId34" tooltip="http://directory.eoportal.org/get_announce.php?an_id=9202" display="EO Portal "/>
    <hyperlink ref="D60" r:id="rId35" tooltip="http://www.microsatsystems.com/msiPrograms/TacSat2" display="MicroSat Systems information"/>
    <hyperlink ref="B26" r:id="rId36" tooltip="http://directory.eoportal.org/get_announce.php?an_id=8073" display="EO Portal "/>
    <hyperlink ref="B31" r:id="rId37" tooltip="http://directory.eoportal.orgget_announce.php?an_id=13733" display="EO Portal"/>
    <hyperlink ref="B36" r:id="rId38" tooltip="http://directory.eoportal.org/get_announce.php?an_id=7483" display="EO Portal "/>
    <hyperlink ref="D36" r:id="rId39" display="Spot Image information"/>
    <hyperlink ref="B44" r:id="rId40" tooltip="http://directory.eoportal.org/get_announce.php?an_id=4682" display="EO Portal "/>
    <hyperlink ref="F44" r:id="rId41" tooltip="http://www.isprs.org/istanbul2004/comm1/papers/1.pdf" display="ISPRS article"/>
    <hyperlink ref="B51" r:id="rId42" tooltip="http://directory.eoportal.org/get_announce.php?an_id=8309" display="EO Portal"/>
    <hyperlink ref="E51" r:id="rId43" tooltip="http://www.gisdevelopment.net/proceedings/mapmiddleeast/2007/technology/3DVisualisation/mme07_Michael.pdf" display="GIS Development"/>
    <hyperlink ref="B22" r:id="rId44" tooltip="http://directory.eoportal.org/get_announce.php?an_id=10063" display="EO Portal "/>
    <hyperlink ref="C22" r:id="rId45" display="ImageSat International "/>
    <hyperlink ref="B52" r:id="rId46" tooltip="http://directory.eoportal.org/get_announce.php?an_id=7447" display="EO Portal "/>
    <hyperlink ref="C52" r:id="rId47" tooltip="http://www.nspo.org.tw/2005e/projects/project2/property.htm" display="Taiwan National Space Organization"/>
    <hyperlink ref="D52" r:id="rId48" tooltip="http://www.spotimage.fr/web/en/977--formosat-2-images.php" display="Spot Image imagery information"/>
    <hyperlink ref="C62" r:id="rId49" tooltip="http://www.prime-intl.co.jp/geoss/materials/PDF/plenary/14_Thailand_Chaowalit.pdf" display="Thai space agency information"/>
    <hyperlink ref="B2" r:id="rId50" tooltip="http://directory.eoportal.org/get_announce.php?an_id=7446" display="EO Portal "/>
    <hyperlink ref="D2" r:id="rId51" display="ALOS@EORC HOME"/>
    <hyperlink ref="F2" r:id="rId52" tooltip="http://www.isprs.org/istanbul2004/comm1/papers/57.pdf" display="ISPRS conference article"/>
    <hyperlink ref="G2" r:id="rId53" tooltip="http://www.isprs.org/istanbul2004/comm1/papers/3.pdf" display="ISPRS Journal article"/>
    <hyperlink ref="B30" r:id="rId54" tooltip="http://directory.eoportal.org/get_announce.php?an_id=7389" display="EO Portal "/>
    <hyperlink ref="E30" r:id="rId55" tooltip="http://www.ipi.uni-hannover.de/html/publikationen/2007/workshop/paper/Crespi_barbarto_etal.pdf" display="University of Hannover ISPRS workshop"/>
    <hyperlink ref="C19" r:id="rId56" display="Nigerian space agency information"/>
    <hyperlink ref="B50" r:id="rId57" tooltip="http://directory.eoportal.org/get_announce.php?an_id=8666" display="EO Portal"/>
    <hyperlink ref="C50" r:id="rId58" tooltip="http://www.razaksat.com/razaksat.asp" display="RazakSAT information"/>
    <hyperlink ref="D50" r:id="rId59" tooltip="http://www.dlr.de/iaa.symp/Portaldata/49/Resources/dokumente/archiv5/0705P_Ee-EulKim.pdf" display="IAA small satellite symposium"/>
    <hyperlink ref="B58" r:id="rId60" tooltip="http://directory.eoportal.org/get_announce.php?an_id=7350" display="EO Portal "/>
    <hyperlink ref="D58" r:id="rId61" tooltip="http://www.spotimage.fr/web/en/167-satellite-image-spot-formosat-2-kompsat-2-radar.php" display="Spot Image information"/>
    <hyperlink ref="C58" r:id="rId62" tooltip="http://www.ipi.uni-hannover.de/fileadmin/institut/pdf/baudoin_01.pdf" display="University of Hannover ISPRS workshop"/>
    <hyperlink ref="B64" r:id="rId63" tooltip="http://directory.eoportal.org/get_announce.php?an_id=8042" display="EO Portal"/>
    <hyperlink ref="B47" r:id="rId64" tooltip="http://directory.eoportal.org/get_announce.php?an_id=11304" display="EO Portal "/>
    <hyperlink ref="C47" r:id="rId65" tooltip="http://www.esa.int/esaMI/Proba_web_site/index.html" display="ESA information"/>
    <hyperlink ref="F47" r:id="rId66" display="ESA information"/>
    <hyperlink ref="B28" r:id="rId67" tooltip="http://directory.eoportal.org/get_announce.php?an_id=8155" display="EO Portal "/>
    <hyperlink ref="F29" r:id="rId68" tooltip="http://www.gisdevelopment.net/aars/acrs/1994/ts6/ts6002.asp" display="Achievements in Remote Sensing Applications in India"/>
    <hyperlink ref="G33" r:id="rId69" display="Welcome to NRSA"/>
    <hyperlink ref="C28" r:id="rId70" display="Welcome to NRSA"/>
    <hyperlink ref="C29" r:id="rId71" display="Welcome to NRSA"/>
    <hyperlink ref="B33" r:id="rId72" tooltip="http://directory.eoportal.org/get_announce.php?an_id=7405" display="EO Portal "/>
    <hyperlink ref="C33" r:id="rId73" tooltip="http://www.isro.org/pslvc5/index.html" display="ISRO information"/>
    <hyperlink ref="F33" r:id="rId74" tooltip="http://www.euromap.de/docs/doc_005.html" display="Euromap"/>
    <hyperlink ref="C34" r:id="rId75" tooltip="http://www.isro.org/rep2006/EOS%20System.htm" display="ISRO information"/>
    <hyperlink ref="B35" r:id="rId76" tooltip="http://directory.eoportal.org/get_announce.php?an_id=7482" display="EO Portal "/>
    <hyperlink ref="C35" r:id="rId77" tooltip="http://kaiimage.co.kr/lib/ans_file.asp?uploadFile=15-4-7__choiki.pdf" display="KARI journal article"/>
    <hyperlink ref="B42" r:id="rId78" tooltip="http://directory.eoportal.org/get_announce.php?an_id=11116" display="EO Portal"/>
    <hyperlink ref="B21" r:id="rId79" tooltip="http://directory.eoportal.org/get_announce.php?an_id=7366" display="EO Portal"/>
    <hyperlink ref="B57" r:id="rId80" tooltip="http://directory.eoportal.org/get_announce.php?an_id=7349" display="EO Portal"/>
    <hyperlink ref="B38" r:id="rId81" tooltip="http://directory.eoportal.org/get_announce.php?an_id=7329" display="EO Portal "/>
    <hyperlink ref="E18" r:id="rId82" tooltip="http://www.spacemart.com/reports/DMCii_To_Launch_New_Higher_Resolution_Satellite_Imaging_Service_999.html" display="Spacemart"/>
    <hyperlink ref="B37" r:id="rId83" tooltip="http://directory.eoportal.org/get_announce.php?an_id=12101" display="EO Portal"/>
    <hyperlink ref="B49" r:id="rId84" tooltip="http://directory.eoportal.org/get_announce.php?an_id=7466" display="EO Portal "/>
    <hyperlink ref="B59" r:id="rId85" tooltip="http://directory.eoportal.org/get_announce.php?an_id=11319" display="EO Portal "/>
    <hyperlink ref="B61" r:id="rId86" tooltip="http://directory.eoportal.org/get_announce.php?an_id=7312" display="EO Portal "/>
    <hyperlink ref="B65" r:id="rId87" tooltip="http://directory.eoportal.org/get_announce.php?an_id=9264" display="EO Portal "/>
    <hyperlink ref="B69" r:id="rId88" tooltip="http://directory.eoportal.org/d_ann.php?an_id=8557" display="EO Portal "/>
    <hyperlink ref="E23" r:id="rId89" display="ImageSat International N.V."/>
    <hyperlink ref="F24" r:id="rId90" tooltip="http://www.apogee.com.au/products/Satellites/EROS.html" display="Apogee.com"/>
    <hyperlink ref="E50" r:id="rId91" tooltip="http://www.spacex.com/" display="SpaceX launch information"/>
    <hyperlink ref="D42" r:id="rId92" tooltip="http://www.sovzond.ru/en/satellites/russia/1427.html" display="Monitor-E - Sovzond"/>
    <hyperlink ref="D51" r:id="rId93" display="Sovzond"/>
    <hyperlink ref="B17" r:id="rId94" tooltip="http://directory.eoportal.org/get_announce.php?an_id=14979" display="EO Portal"/>
    <hyperlink ref="C17" r:id="rId95" tooltip="http://www.congrex.nl/07c24/agenda.asp" display="ESA Conference Bureau - see presentation on DEIMOS"/>
    <hyperlink ref="C18" r:id="rId96" display="ESA Conference Bureau"/>
    <hyperlink ref="C66" r:id="rId97" tooltip="http://smsc.cnes.fr/VENUS/index.htm" display="CNES information"/>
    <hyperlink ref="B25" r:id="rId98" tooltip="http://directory.eoportal.org/get_announce.php?an_id=13708" display="EO Portal "/>
    <hyperlink ref="B45" r:id="rId99" tooltip="http://directory.eoportal.org/get_announce.php?an_id=8932" display="EO Portal "/>
    <hyperlink ref="B66" r:id="rId100" tooltip="http://directory.eoportal.org/get_announce.php?an_id=15073" display="EO Portal"/>
    <hyperlink ref="B67" r:id="rId101" tooltip="http://directory.eoportal.org/get_announce.php?an_id=12389" display="EO Portal"/>
    <hyperlink ref="C2" r:id="rId102" tooltip="http://www.jaxa.jp/projects/sat/alos/index_e.html" display="JAXA information"/>
    <hyperlink ref="B3" r:id="rId103" tooltip="http://directory.eoportal.org/get_announce.php?an_id=14250" display="EO Portal"/>
    <hyperlink ref="E3" r:id="rId104" tooltip="http://www.spacemart.com/reports/EADS_Astrium_To_Supply_Algerias_ALSAT_2_Optical_Observation_System.html" display="Spacemart"/>
    <hyperlink ref="E6" r:id="rId105" tooltip="http://www.defencetalk.com/news/publish/tech/Korea_to_Launch_Multipurpose_Infrared_Satellite_in_201214009574.php" display="DefenceTalk.com"/>
    <hyperlink ref="C8" r:id="rId106" tooltip="http://www.cbers.inpe.br/en/programas/cbers1-2.htm" display="Brazilian Ministry of Science and Technology"/>
    <hyperlink ref="C9" r:id="rId107" tooltip="http://www.cbers.inpe.br/en/programas/cbers1-2.htm" display="Brazilian Ministry of Science and Technology"/>
    <hyperlink ref="E8" r:id="rId108" tooltip="http://www.sinodefence.com/strategic/spacecraft/ziyuan1.asp" display="SinoDefense.com"/>
    <hyperlink ref="E9" r:id="rId109" tooltip="http://www.nasaspaceflight.com/content/?cid=5233" display="NASA article"/>
    <hyperlink ref="E10" r:id="rId110" tooltip="http://pdf.aiaa.org/preview/CDReadyMSPOPS06_1317/PV2006_5573.pdf" display="AIAA article"/>
    <hyperlink ref="E11" r:id="rId111" tooltip="http://pdf.aiaa.org/preview/CDReadyMSPOPS06_1317/PV2006_5573.pdf" display="AIAA article"/>
    <hyperlink ref="F21" r:id="rId112" tooltip="http://eo1.gsfc.nasa.gov/new/validationReport/Technology/Documents/Tech.Val.Report/Science_Summary_Moran_Bryant_1.pdf" display="NASA report"/>
    <hyperlink ref="G21" r:id="rId113" tooltip="http://eo1.usgs.gov/ali_docs.php" display="USGS information"/>
    <hyperlink ref="B23" r:id="rId114" tooltip="http://directory.eoportal.org/get_announce.php?an_id=12460" display="EO Portal "/>
    <hyperlink ref="C21" r:id="rId115" tooltip="http://eo1.gsfc.nasa.gov/" display="NASA information"/>
    <hyperlink ref="C23" r:id="rId116" display="ImageSat International N.V."/>
    <hyperlink ref="D22" r:id="rId117" tooltip="http://www.iai.co.il/Default.aspx?docID=15727&amp;FolderID=15723&amp;lang=EN&amp;res=0&amp;pos=0" display="Israeli Aerospace Industries"/>
    <hyperlink ref="D23" r:id="rId118" tooltip="http://www.iai.co.il/Default.aspx?docID=15727&amp;FolderID=15723&amp;lang=EN&amp;res=0&amp;pos=0" display="Israeli Aerospace Industries"/>
    <hyperlink ref="E24" r:id="rId119" display="ErosCB Satellite Program"/>
    <hyperlink ref="F30" r:id="rId120" tooltip="http://www.photogrammetry.ethz.ch/general/persons/devrim/2007DE_Baltsavias_etal_Cartosat_Hannover07.pdf" display="ISPRS conference article"/>
    <hyperlink ref="G30" r:id="rId121" tooltip="http://www.gisdevelopment.net/technology/rs/techrs023.htm" display="GIS Development"/>
    <hyperlink ref="C30" r:id="rId122" tooltip="http://www.isro.org/Cartosat/Page3.htm" display="ISRO information"/>
    <hyperlink ref="C31" r:id="rId123" tooltip="http://www.isro.org/pressrelease/Jan12_2007.htm" display="ISRO information"/>
    <hyperlink ref="F31" r:id="rId124" tooltip="http://www.nrsa.gov.in/satellites/cartosat-2.htm" display="NRSA site"/>
    <hyperlink ref="F28" r:id="rId125" tooltip="http://www.euromap.de/docs/doc_015.html" display="Euromap"/>
    <hyperlink ref="F40" r:id="rId126" tooltip="http://ldcm.nasa.gov/procurement/RFI-2005/OLI_SPEC.pdf" display="NASA information"/>
    <hyperlink ref="C40" r:id="rId127" tooltip="http://ldcm.nasa.gov/" display="NASA information"/>
    <hyperlink ref="F19" r:id="rId128" tooltip="http://www.engineeringbritain.com/space/categories/13-NIGERIASAT-2" display="NigeriaSat blog"/>
    <hyperlink ref="G47" r:id="rId129" tooltip="http://www.esa.int/SPECIALS/Proba_web_site/ESARBKTHN6D_0.html" display="ESA information"/>
    <hyperlink ref="B48" r:id="rId130" tooltip="http://directory.eoportal.org/get_announce.php?an_id=7375" display="EO Portal"/>
    <hyperlink ref="C49" r:id="rId131" tooltip="http://www.rapideye.de/" display="RapidEye information"/>
    <hyperlink ref="G51" r:id="rId132" tooltip="http://www.russianspaceweb.com/resurs_dk.html" display="Russianspaceweb.com"/>
    <hyperlink ref="F52" r:id="rId133" tooltip="http://ieeexplore.ieee.org/iel5/36/36139/01717709.pdf?tp=&amp;isnumber=&amp;arnumber=1717709" display="IEEE article"/>
    <hyperlink ref="B62" r:id="rId134" tooltip="http://directory.eoportal.org/d_ann.php?an_id=12739" display="EO Portal "/>
    <hyperlink ref="C60" r:id="rId135" tooltip="http://www.nrl.navy.mil/Review05/images/05Space%28Duffey%29.pdf" display="Navy Research Lab information"/>
    <hyperlink ref="F60" r:id="rId136" tooltip="http://www.dtic.mil/ndia/2007science/DAY01/robertMorris.pdf" display="AFRL article"/>
    <hyperlink ref="D3" r:id="rId137" tooltip="http://209.85.141.104/search?q=cache:mXp1DMYnu2IJ:www.astrium.eads.net/families/daily-life-benefits/remote-sensing/alsat-2+alsat+2a&amp;hl=en&amp;ct=clnk&amp;cd=8&amp;gl=us&amp;client=firefox-a" display="EADS Astrium"/>
    <hyperlink ref="F3" r:id="rId138" tooltip="http://spaceflightnow.com/news/n0602/01alsat2/" display="SpaceFlight Now"/>
    <hyperlink ref="D12" r:id="rId139" tooltip="http://www.sstl.co.uk/Missions/Current_Projects" display="Surrey Satellite Technology"/>
    <hyperlink ref="D13" r:id="rId140" tooltip="http://www.sstl.co.uk/Missions/Current_Projects" display="Surrey Satellite Technology"/>
    <hyperlink ref="D15" r:id="rId141" tooltip="http://www.sstl.co.uk/Missions/Current_Projects" display="Surrey Satellite Technology"/>
    <hyperlink ref="D16" r:id="rId142" tooltip="http://www.sstl.co.uk/Missions/Current_Projects" display="Surrey Satellite Technology"/>
    <hyperlink ref="D18" r:id="rId143" tooltip="http://www.sstl.co.uk/Missions/Current_Projects" display="Surrey Satellite Technology"/>
    <hyperlink ref="E14" r:id="rId144" tooltip="http://www.space.com/missionlaunches/051027_sseti_kosmos_launch.html" display="Space.com"/>
    <hyperlink ref="B32" r:id="rId145" tooltip="http://directory.eoportal.org/get_announce.php?an_id=10000443" display="EO Portal"/>
    <hyperlink ref="F18" r:id="rId146" tooltip="http://www.terradaily.com/reports/Enhanced_EO_Satellite_UK_DMC_2_Passes_Test_Readiness_Review_999.html" display="Space Daily"/>
    <hyperlink ref="E19" r:id="rId147" tooltip="http://www.space.com/spacenews/archive06/sstlnigeria_1113.html" display="Space.com"/>
    <hyperlink ref="D19" r:id="rId148" tooltip="http://www.sstl.co.uk/Missions/Current_Projects" display="Surrey Satellite Technology"/>
    <hyperlink ref="E20" r:id="rId149" tooltip="http://www.uaeinteract.com/docs/Dubai_to_get_own_satellite/26821.htm" display="UAE news site"/>
    <hyperlink ref="C26" r:id="rId150" tooltip="www.geoeye.com" display="GeoEye"/>
    <hyperlink ref="F46" r:id="rId151" display="CNES"/>
    <hyperlink ref="E49" r:id="rId152" tooltip="http://www.spaceref.com/news/viewpr.html?pid=26312" display="SpaceRef.com"/>
    <hyperlink ref="C61" r:id="rId153" tooltip="http://terra.nasa.gov/" display="NASA"/>
    <hyperlink ref="C64" r:id="rId154" tooltip="http://www.bnsc.gov.uk/content.aspx?nid=5907" display="Topsat"/>
    <hyperlink ref="D64" r:id="rId155" tooltip="http://www.qinetiq.com/home/defence/defence_solutions/space/topsat.html" display="Qinetiq"/>
    <hyperlink ref="E67" r:id="rId156" tooltip="http://www.spacemart.com/reports/Boeing_Launches_WorldView_1_Earth_Imaging_Satellite_999.html" display="Space Daily"/>
    <hyperlink ref="C53" r:id="rId157" tooltip="ieeexplore.ieee.org/iel5/10226/32595/01526212.pdf" display="IEEE article"/>
    <hyperlink ref="B4" r:id="rId158" tooltip="http://directory.eoportal.org/get_announce.php?an_id=14250" display="EO Portal"/>
    <hyperlink ref="B8" r:id="rId159" tooltip="http://directory.eoportal.org/get_announce.php?an_id=8664" display="EO Portal"/>
    <hyperlink ref="B9" r:id="rId160" tooltip="http://directory.eoportal.org/get_announce.php?an_id=8664" display="EO Portal"/>
    <hyperlink ref="B10:B11" r:id="rId161" tooltip="http://directory.eoportal.org/get_announce.php?an_id=8664" display="EO Portal"/>
    <hyperlink ref="B13:B16" r:id="rId162" tooltip="http://directory.eoportal.org/get_announce.php?an_id=8756" display="EO Portal"/>
    <hyperlink ref="B18:B19" r:id="rId163" tooltip="http://directory.eoportal.org/get_announce.php?an_id=14979" display="EO Portal"/>
    <hyperlink ref="B29" r:id="rId164" tooltip="http://directory.eoportal.org/get_announce.php?an_id=8155" display="EO Portal "/>
    <hyperlink ref="B34" r:id="rId165" tooltip="http://directory.eoportal.org/get_announce.php?an_id=7405" display="EO Portal "/>
    <hyperlink ref="B41" r:id="rId166" tooltip="http://directory.eoportal.org/get_announce.php?an_id=8906" display="EO Portal"/>
    <hyperlink ref="B46" r:id="rId167" tooltip="http://directory.eoportal.org/get_announce.php?an_id=8932" display="EO Portal "/>
    <hyperlink ref="B68" r:id="rId168" tooltip="http://directory.eoportal.org/get_announce.php?an_id=10000800" display="EO Portal "/>
  </hyperlinks>
  <printOptions/>
  <pageMargins left="0.75" right="0.75" top="1" bottom="1" header="0.5" footer="0.5"/>
  <pageSetup horizontalDpi="600" verticalDpi="600" orientation="portrait" r:id="rId171"/>
  <legacyDrawing r:id="rId1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Aerospace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kmc27731</dc:creator>
  <cp:keywords/>
  <dc:description/>
  <cp:lastModifiedBy> </cp:lastModifiedBy>
  <cp:lastPrinted>2008-08-05T18:41:40Z</cp:lastPrinted>
  <dcterms:created xsi:type="dcterms:W3CDTF">2008-07-25T15:57:04Z</dcterms:created>
  <dcterms:modified xsi:type="dcterms:W3CDTF">2008-09-29T12:10:22Z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