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tabRatio="595" activeTab="0"/>
  </bookViews>
  <sheets>
    <sheet name="California" sheetId="1" r:id="rId1"/>
  </sheets>
  <definedNames/>
  <calcPr fullCalcOnLoad="1"/>
</workbook>
</file>

<file path=xl/sharedStrings.xml><?xml version="1.0" encoding="utf-8"?>
<sst xmlns="http://schemas.openxmlformats.org/spreadsheetml/2006/main" count="153" uniqueCount="48">
  <si>
    <t>Race</t>
  </si>
  <si>
    <t>Census year</t>
  </si>
  <si>
    <t>Total</t>
  </si>
  <si>
    <t>White</t>
  </si>
  <si>
    <t>Black</t>
  </si>
  <si>
    <t>NUMBER</t>
  </si>
  <si>
    <t>Table 19.  California - Race and Hispanic Origin:  1850 to 1990</t>
  </si>
  <si>
    <t>PERCENT</t>
  </si>
  <si>
    <t>(NA)</t>
  </si>
  <si>
    <t>(X)</t>
  </si>
  <si>
    <t>Free</t>
  </si>
  <si>
    <t>Slave</t>
  </si>
  <si>
    <t>-</t>
  </si>
  <si>
    <t xml:space="preserve">    Spanish mother tongue.  Percentages shown based on sample data prorated to the 100-percent count of the White population and on the 100-percent</t>
  </si>
  <si>
    <t>1990 ................................................................................</t>
  </si>
  <si>
    <t>1980 ...............................................................................</t>
  </si>
  <si>
    <t>1970 ...............................................................................</t>
  </si>
  <si>
    <t>1950 ................................................................................</t>
  </si>
  <si>
    <t>1930 ................................................................................</t>
  </si>
  <si>
    <t>1920 ................................................................................</t>
  </si>
  <si>
    <t>1910 ...............................................................................</t>
  </si>
  <si>
    <t>1900 ..............................................................................</t>
  </si>
  <si>
    <t>1880  ...............................................................................</t>
  </si>
  <si>
    <t>1870  ...............................................................................</t>
  </si>
  <si>
    <t>1860  ..............................................................................</t>
  </si>
  <si>
    <t>1850  ...............................................................................</t>
  </si>
  <si>
    <t>1940 ...............................................................................</t>
  </si>
  <si>
    <r>
      <t xml:space="preserve">1960 </t>
    </r>
    <r>
      <rPr>
        <sz val="10"/>
        <rFont val="Arial"/>
        <family val="0"/>
      </rPr>
      <t>................................................................................</t>
    </r>
  </si>
  <si>
    <r>
      <t xml:space="preserve">. </t>
    </r>
    <r>
      <rPr>
        <sz val="10"/>
        <rFont val="Arial"/>
        <family val="0"/>
      </rPr>
      <t xml:space="preserve">  Sample ................................................................................</t>
    </r>
  </si>
  <si>
    <r>
      <t>.</t>
    </r>
    <r>
      <rPr>
        <sz val="10"/>
        <rFont val="Arial"/>
        <family val="0"/>
      </rPr>
      <t xml:space="preserve">   15% sample</t>
    </r>
    <r>
      <rPr>
        <sz val="10"/>
        <color indexed="9"/>
        <rFont val="Arial"/>
        <family val="2"/>
      </rPr>
      <t>/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</t>
    </r>
  </si>
  <si>
    <r>
      <t xml:space="preserve">. </t>
    </r>
    <r>
      <rPr>
        <sz val="10"/>
        <rFont val="Arial"/>
        <family val="0"/>
      </rPr>
      <t xml:space="preserve">  5% sample ...............................................................................</t>
    </r>
  </si>
  <si>
    <r>
      <t>.</t>
    </r>
    <r>
      <rPr>
        <sz val="10"/>
        <rFont val="Arial"/>
        <family val="0"/>
      </rPr>
      <t xml:space="preserve">   5% sample</t>
    </r>
    <r>
      <rPr>
        <sz val="10"/>
        <color indexed="9"/>
        <rFont val="Arial"/>
        <family val="2"/>
      </rPr>
      <t>/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...............................................................................</t>
    </r>
  </si>
  <si>
    <r>
      <t>1940</t>
    </r>
    <r>
      <rPr>
        <sz val="10"/>
        <color indexed="9"/>
        <rFont val="Arial"/>
        <family val="2"/>
      </rPr>
      <t>/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...............................................................................</t>
    </r>
  </si>
  <si>
    <r>
      <t>1890</t>
    </r>
    <r>
      <rPr>
        <sz val="10"/>
        <color indexed="9"/>
        <rFont val="Arial"/>
        <family val="2"/>
      </rPr>
      <t>/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</t>
    </r>
  </si>
  <si>
    <r>
      <t>1890</t>
    </r>
    <r>
      <rPr>
        <sz val="10"/>
        <color indexed="9"/>
        <rFont val="Arial"/>
        <family val="2"/>
      </rPr>
      <t>/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...............................................................................</t>
    </r>
  </si>
  <si>
    <t>Footnotes:</t>
  </si>
  <si>
    <r>
      <t xml:space="preserve">    count of the total population. These estimates are in italics.  See Table E-6 and text.  </t>
    </r>
    <r>
      <rPr>
        <vertAlign val="superscript"/>
        <sz val="10"/>
        <rFont val="Arial"/>
        <family val="2"/>
      </rPr>
      <t>3</t>
    </r>
    <r>
      <rPr>
        <vertAlign val="superscript"/>
        <sz val="10"/>
        <color indexed="9"/>
        <rFont val="Arial"/>
        <family val="2"/>
      </rPr>
      <t>/</t>
    </r>
    <r>
      <rPr>
        <sz val="10"/>
        <rFont val="Arial"/>
        <family val="0"/>
      </rPr>
      <t xml:space="preserve">Includes Indian reservations. </t>
    </r>
    <r>
      <rPr>
        <vertAlign val="superscript"/>
        <sz val="10"/>
        <rFont val="Arial"/>
        <family val="2"/>
      </rPr>
      <t>4</t>
    </r>
    <r>
      <rPr>
        <vertAlign val="superscript"/>
        <sz val="10"/>
        <color indexed="9"/>
        <rFont val="Arial"/>
        <family val="2"/>
      </rPr>
      <t>/</t>
    </r>
    <r>
      <rPr>
        <sz val="10"/>
        <rFont val="Arial"/>
        <family val="0"/>
      </rPr>
      <t xml:space="preserve">Excludes Indian reservations.   </t>
    </r>
  </si>
  <si>
    <t>Source:  U.S. Census Bureau</t>
  </si>
  <si>
    <t>American
Indian,
Eskimo,
and Aleut</t>
  </si>
  <si>
    <t>Asian
and
Pacific
Islander</t>
  </si>
  <si>
    <t>Other
race</t>
  </si>
  <si>
    <t>Hispanic
origin
(of any
race)</t>
  </si>
  <si>
    <t>White, not
of Hispanic
origin</t>
  </si>
  <si>
    <t>Total
population</t>
  </si>
  <si>
    <r>
      <t xml:space="preserve">(See text for sources, definitions, and explanations)  </t>
    </r>
    <r>
      <rPr>
        <sz val="10"/>
        <color indexed="9"/>
        <rFont val="Arial"/>
        <family val="2"/>
      </rPr>
      <t>Table with row headers in column A and column headers in rows 3 to 5</t>
    </r>
  </si>
  <si>
    <t>(lead dot indicates sub-part)</t>
  </si>
  <si>
    <r>
      <t xml:space="preserve"> - Rounds to 0.0.  (X) Not applicable.  (NA) Not available.  </t>
    </r>
    <r>
      <rPr>
        <vertAlign val="superscript"/>
        <sz val="10"/>
        <rFont val="Arial"/>
        <family val="2"/>
      </rPr>
      <t>1</t>
    </r>
    <r>
      <rPr>
        <vertAlign val="superscript"/>
        <sz val="10"/>
        <color indexed="9"/>
        <rFont val="Arial"/>
        <family val="2"/>
      </rPr>
      <t>/</t>
    </r>
    <r>
      <rPr>
        <sz val="10"/>
        <rFont val="Arial"/>
        <family val="0"/>
      </rPr>
      <t xml:space="preserve">Hispanic origin based on Spanish language. </t>
    </r>
    <r>
      <rPr>
        <vertAlign val="superscript"/>
        <sz val="10"/>
        <rFont val="Arial"/>
        <family val="2"/>
      </rPr>
      <t>2</t>
    </r>
    <r>
      <rPr>
        <vertAlign val="superscript"/>
        <sz val="10"/>
        <color indexed="9"/>
        <rFont val="Arial"/>
        <family val="2"/>
      </rPr>
      <t>/</t>
    </r>
    <r>
      <rPr>
        <sz val="10"/>
        <rFont val="Arial"/>
        <family val="0"/>
      </rPr>
      <t>Hispanic origin based on the White population of</t>
    </r>
  </si>
  <si>
    <t>Internet Release Date:  September 13, 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</si>
</sst>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##\ ###\ ###"/>
    <numFmt numFmtId="167" formatCode="0.0%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sz val="6"/>
      <color indexed="9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66" fontId="0" fillId="0" borderId="1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166" fontId="0" fillId="0" borderId="2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66" fontId="0" fillId="0" borderId="3" xfId="0" applyNumberFormat="1" applyBorder="1" applyAlignment="1" applyProtection="1">
      <alignment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166" fontId="0" fillId="0" borderId="5" xfId="0" applyNumberFormat="1" applyBorder="1" applyAlignment="1" applyProtection="1">
      <alignment horizontal="right" wrapText="1"/>
      <protection locked="0"/>
    </xf>
    <xf numFmtId="166" fontId="0" fillId="0" borderId="5" xfId="0" applyNumberFormat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right" wrapText="1"/>
      <protection locked="0"/>
    </xf>
    <xf numFmtId="3" fontId="0" fillId="0" borderId="6" xfId="0" applyNumberFormat="1" applyBorder="1" applyAlignment="1" applyProtection="1">
      <alignment horizontal="right" wrapText="1"/>
      <protection locked="0"/>
    </xf>
    <xf numFmtId="166" fontId="0" fillId="0" borderId="6" xfId="0" applyNumberFormat="1" applyBorder="1" applyAlignment="1" applyProtection="1">
      <alignment horizontal="right" wrapText="1"/>
      <protection locked="0"/>
    </xf>
    <xf numFmtId="0" fontId="9" fillId="0" borderId="7" xfId="0" applyFont="1" applyBorder="1" applyAlignment="1" applyProtection="1">
      <alignment/>
      <protection locked="0"/>
    </xf>
    <xf numFmtId="166" fontId="0" fillId="0" borderId="8" xfId="0" applyNumberFormat="1" applyBorder="1" applyAlignment="1" applyProtection="1">
      <alignment horizontal="right"/>
      <protection locked="0"/>
    </xf>
    <xf numFmtId="3" fontId="0" fillId="0" borderId="8" xfId="0" applyNumberFormat="1" applyBorder="1" applyAlignment="1" applyProtection="1">
      <alignment horizontal="right"/>
      <protection locked="0"/>
    </xf>
    <xf numFmtId="3" fontId="0" fillId="0" borderId="3" xfId="0" applyNumberFormat="1" applyBorder="1" applyAlignment="1" applyProtection="1">
      <alignment horizontal="right"/>
      <protection locked="0"/>
    </xf>
    <xf numFmtId="166" fontId="0" fillId="0" borderId="3" xfId="0" applyNumberFormat="1" applyBorder="1" applyAlignment="1" applyProtection="1">
      <alignment horizontal="right"/>
      <protection locked="0"/>
    </xf>
    <xf numFmtId="0" fontId="4" fillId="0" borderId="9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3" fontId="0" fillId="0" borderId="9" xfId="20" applyNumberFormat="1" applyFont="1" applyBorder="1" applyAlignment="1" applyProtection="1">
      <alignment/>
      <protection locked="0"/>
    </xf>
    <xf numFmtId="3" fontId="0" fillId="0" borderId="2" xfId="20" applyNumberFormat="1" applyFont="1" applyBorder="1" applyAlignment="1" applyProtection="1">
      <alignment/>
      <protection locked="0"/>
    </xf>
    <xf numFmtId="3" fontId="0" fillId="0" borderId="4" xfId="20" applyNumberFormat="1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3" fontId="0" fillId="0" borderId="2" xfId="20" applyNumberFormat="1" applyFont="1" applyBorder="1" applyAlignment="1" applyProtection="1">
      <alignment horizontal="right"/>
      <protection locked="0"/>
    </xf>
    <xf numFmtId="3" fontId="0" fillId="0" borderId="4" xfId="20" applyNumberFormat="1" applyFont="1" applyBorder="1" applyAlignment="1" applyProtection="1">
      <alignment horizontal="right"/>
      <protection locked="0"/>
    </xf>
    <xf numFmtId="3" fontId="6" fillId="0" borderId="2" xfId="20" applyNumberFormat="1" applyFont="1" applyBorder="1" applyAlignment="1" applyProtection="1">
      <alignment horizontal="right"/>
      <protection locked="0"/>
    </xf>
    <xf numFmtId="3" fontId="0" fillId="0" borderId="9" xfId="20" applyNumberFormat="1" applyFont="1" applyBorder="1" applyAlignment="1" applyProtection="1">
      <alignment horizontal="right"/>
      <protection locked="0"/>
    </xf>
    <xf numFmtId="3" fontId="0" fillId="0" borderId="4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 horizontal="right"/>
      <protection locked="0"/>
    </xf>
    <xf numFmtId="3" fontId="0" fillId="0" borderId="11" xfId="0" applyNumberFormat="1" applyFont="1" applyBorder="1" applyAlignment="1" applyProtection="1">
      <alignment horizontal="right"/>
      <protection locked="0"/>
    </xf>
    <xf numFmtId="3" fontId="0" fillId="0" borderId="12" xfId="0" applyNumberFormat="1" applyFont="1" applyBorder="1" applyAlignment="1" applyProtection="1">
      <alignment horizontal="right"/>
      <protection locked="0"/>
    </xf>
    <xf numFmtId="166" fontId="0" fillId="0" borderId="9" xfId="20" applyNumberFormat="1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166" fontId="0" fillId="0" borderId="2" xfId="20" applyNumberFormat="1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164" fontId="6" fillId="0" borderId="2" xfId="0" applyNumberFormat="1" applyFont="1" applyBorder="1" applyAlignment="1" applyProtection="1">
      <alignment/>
      <protection locked="0"/>
    </xf>
    <xf numFmtId="166" fontId="0" fillId="0" borderId="2" xfId="2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5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3" fontId="0" fillId="0" borderId="15" xfId="20" applyNumberFormat="1" applyFont="1" applyBorder="1" applyAlignment="1" applyProtection="1">
      <alignment/>
      <protection locked="0"/>
    </xf>
    <xf numFmtId="3" fontId="0" fillId="0" borderId="16" xfId="20" applyNumberFormat="1" applyFont="1" applyBorder="1" applyAlignment="1" applyProtection="1">
      <alignment horizontal="right"/>
      <protection locked="0"/>
    </xf>
    <xf numFmtId="3" fontId="0" fillId="0" borderId="17" xfId="20" applyNumberFormat="1" applyFont="1" applyBorder="1" applyAlignment="1" applyProtection="1">
      <alignment horizontal="right"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164" fontId="0" fillId="0" borderId="17" xfId="0" applyNumberFormat="1" applyBorder="1" applyAlignment="1" applyProtection="1">
      <alignment horizontal="right"/>
      <protection locked="0"/>
    </xf>
    <xf numFmtId="3" fontId="0" fillId="0" borderId="18" xfId="20" applyNumberFormat="1" applyFont="1" applyBorder="1" applyAlignment="1" applyProtection="1">
      <alignment/>
      <protection locked="0"/>
    </xf>
    <xf numFmtId="3" fontId="0" fillId="0" borderId="19" xfId="20" applyNumberFormat="1" applyFon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8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6" fontId="0" fillId="0" borderId="2" xfId="0" applyNumberFormat="1" applyBorder="1" applyAlignment="1" applyProtection="1">
      <alignment horizontal="center" vertical="center"/>
      <protection locked="0"/>
    </xf>
    <xf numFmtId="166" fontId="0" fillId="0" borderId="5" xfId="0" applyNumberFormat="1" applyBorder="1" applyAlignment="1" applyProtection="1">
      <alignment horizontal="center" vertical="center"/>
      <protection locked="0"/>
    </xf>
    <xf numFmtId="3" fontId="0" fillId="0" borderId="21" xfId="0" applyNumberFormat="1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center"/>
      <protection locked="0"/>
    </xf>
    <xf numFmtId="3" fontId="0" fillId="0" borderId="23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18.7109375" style="3" customWidth="1"/>
    <col min="2" max="2" width="14.00390625" style="3" customWidth="1"/>
    <col min="3" max="9" width="14.140625" style="3" customWidth="1"/>
    <col min="10" max="16384" width="9.140625" style="3" customWidth="1"/>
  </cols>
  <sheetData>
    <row r="1" spans="1:9" ht="16.5">
      <c r="A1" s="1" t="s">
        <v>6</v>
      </c>
      <c r="B1" s="2"/>
      <c r="C1" s="2"/>
      <c r="E1" s="2"/>
      <c r="G1" s="2"/>
      <c r="I1" s="2"/>
    </row>
    <row r="2" spans="1:9" ht="12.75">
      <c r="A2" s="4" t="s">
        <v>44</v>
      </c>
      <c r="B2" s="5"/>
      <c r="C2" s="5"/>
      <c r="D2" s="4"/>
      <c r="E2" s="5"/>
      <c r="F2" s="4"/>
      <c r="G2" s="5"/>
      <c r="H2" s="6"/>
      <c r="I2" s="7"/>
    </row>
    <row r="3" spans="1:9" ht="12.75">
      <c r="A3" s="8"/>
      <c r="B3" s="9"/>
      <c r="C3" s="71" t="s">
        <v>0</v>
      </c>
      <c r="D3" s="71"/>
      <c r="E3" s="71"/>
      <c r="F3" s="71"/>
      <c r="G3" s="71"/>
      <c r="H3" s="10"/>
      <c r="I3" s="11"/>
    </row>
    <row r="4" spans="1:9" ht="12.75">
      <c r="A4" s="8"/>
      <c r="B4" s="9"/>
      <c r="C4" s="72"/>
      <c r="D4" s="72"/>
      <c r="E4" s="72"/>
      <c r="F4" s="72"/>
      <c r="G4" s="72"/>
      <c r="H4" s="12"/>
      <c r="I4" s="12"/>
    </row>
    <row r="5" spans="1:9" ht="51">
      <c r="A5" s="13" t="s">
        <v>1</v>
      </c>
      <c r="B5" s="14" t="s">
        <v>43</v>
      </c>
      <c r="C5" s="15" t="s">
        <v>3</v>
      </c>
      <c r="D5" s="16" t="s">
        <v>4</v>
      </c>
      <c r="E5" s="14" t="s">
        <v>38</v>
      </c>
      <c r="F5" s="17" t="s">
        <v>39</v>
      </c>
      <c r="G5" s="14" t="s">
        <v>40</v>
      </c>
      <c r="H5" s="18" t="s">
        <v>41</v>
      </c>
      <c r="I5" s="19" t="s">
        <v>42</v>
      </c>
    </row>
    <row r="6" spans="1:9" ht="6" customHeight="1">
      <c r="A6" s="20" t="s">
        <v>45</v>
      </c>
      <c r="B6" s="21"/>
      <c r="C6" s="21"/>
      <c r="D6" s="22"/>
      <c r="E6" s="21"/>
      <c r="F6" s="22"/>
      <c r="G6" s="21"/>
      <c r="H6" s="23"/>
      <c r="I6" s="24"/>
    </row>
    <row r="7" spans="1:9" ht="12.75">
      <c r="A7" s="25" t="s">
        <v>5</v>
      </c>
      <c r="B7" s="8"/>
      <c r="C7" s="8"/>
      <c r="D7" s="8"/>
      <c r="E7" s="8"/>
      <c r="F7" s="8"/>
      <c r="G7" s="8"/>
      <c r="H7" s="26"/>
      <c r="I7" s="26"/>
    </row>
    <row r="8" spans="1:9" ht="12.75">
      <c r="A8" s="27" t="s">
        <v>14</v>
      </c>
      <c r="B8" s="28">
        <v>29760021</v>
      </c>
      <c r="C8" s="28">
        <v>20524327</v>
      </c>
      <c r="D8" s="28">
        <v>2208801</v>
      </c>
      <c r="E8" s="28">
        <v>242164</v>
      </c>
      <c r="F8" s="28">
        <v>2845659</v>
      </c>
      <c r="G8" s="29">
        <v>3939070</v>
      </c>
      <c r="H8" s="30">
        <v>7687938</v>
      </c>
      <c r="I8" s="30">
        <v>17029126</v>
      </c>
    </row>
    <row r="9" spans="1:9" ht="12.75">
      <c r="A9" s="31" t="s">
        <v>28</v>
      </c>
      <c r="B9" s="28">
        <v>29760021</v>
      </c>
      <c r="C9" s="28">
        <v>20555653</v>
      </c>
      <c r="D9" s="28">
        <v>2198766</v>
      </c>
      <c r="E9" s="28">
        <v>248929</v>
      </c>
      <c r="F9" s="28">
        <v>2847835</v>
      </c>
      <c r="G9" s="29">
        <v>3908838</v>
      </c>
      <c r="H9" s="30">
        <v>7557550</v>
      </c>
      <c r="I9" s="30">
        <v>17093961</v>
      </c>
    </row>
    <row r="10" spans="1:9" ht="12.75">
      <c r="A10" s="27" t="s">
        <v>15</v>
      </c>
      <c r="B10" s="28">
        <v>23667902</v>
      </c>
      <c r="C10" s="28">
        <v>18030893</v>
      </c>
      <c r="D10" s="28">
        <v>1819281</v>
      </c>
      <c r="E10" s="28">
        <v>201369</v>
      </c>
      <c r="F10" s="28">
        <v>1253818</v>
      </c>
      <c r="G10" s="28">
        <v>2362541</v>
      </c>
      <c r="H10" s="29">
        <v>4544331</v>
      </c>
      <c r="I10" s="30">
        <v>15763992</v>
      </c>
    </row>
    <row r="11" spans="1:9" ht="12.75">
      <c r="A11" s="31" t="s">
        <v>28</v>
      </c>
      <c r="B11" s="28">
        <v>23667902</v>
      </c>
      <c r="C11" s="28">
        <v>18221353</v>
      </c>
      <c r="D11" s="28">
        <v>1818660</v>
      </c>
      <c r="E11" s="28">
        <v>231702</v>
      </c>
      <c r="F11" s="28">
        <v>1312973</v>
      </c>
      <c r="G11" s="29">
        <v>2083214</v>
      </c>
      <c r="H11" s="30">
        <v>4541300</v>
      </c>
      <c r="I11" s="30">
        <v>15850775</v>
      </c>
    </row>
    <row r="12" spans="1:9" ht="12.75">
      <c r="A12" s="27" t="s">
        <v>16</v>
      </c>
      <c r="B12" s="28">
        <v>19953134</v>
      </c>
      <c r="C12" s="28">
        <v>17761032</v>
      </c>
      <c r="D12" s="28">
        <v>1400143</v>
      </c>
      <c r="E12" s="28">
        <v>91018</v>
      </c>
      <c r="F12" s="28">
        <v>552364</v>
      </c>
      <c r="G12" s="29">
        <v>148577</v>
      </c>
      <c r="H12" s="32" t="s">
        <v>8</v>
      </c>
      <c r="I12" s="32" t="s">
        <v>8</v>
      </c>
    </row>
    <row r="13" spans="1:9" ht="14.25">
      <c r="A13" s="31" t="s">
        <v>29</v>
      </c>
      <c r="B13" s="28">
        <v>19957304</v>
      </c>
      <c r="C13" s="28">
        <v>17856046</v>
      </c>
      <c r="D13" s="28">
        <v>1397138</v>
      </c>
      <c r="E13" s="28">
        <v>88271</v>
      </c>
      <c r="F13" s="32" t="s">
        <v>8</v>
      </c>
      <c r="G13" s="32" t="s">
        <v>8</v>
      </c>
      <c r="H13" s="30">
        <v>2738513</v>
      </c>
      <c r="I13" s="30">
        <v>15222210</v>
      </c>
    </row>
    <row r="14" spans="1:9" ht="12.75">
      <c r="A14" s="31" t="s">
        <v>30</v>
      </c>
      <c r="B14" s="32">
        <v>19953134</v>
      </c>
      <c r="C14" s="32">
        <v>17849792</v>
      </c>
      <c r="D14" s="32">
        <v>1399558</v>
      </c>
      <c r="E14" s="32" t="s">
        <v>8</v>
      </c>
      <c r="F14" s="32" t="s">
        <v>8</v>
      </c>
      <c r="G14" s="32" t="s">
        <v>8</v>
      </c>
      <c r="H14" s="30">
        <v>2369292</v>
      </c>
      <c r="I14" s="30">
        <v>15563814</v>
      </c>
    </row>
    <row r="15" spans="1:9" ht="12.75">
      <c r="A15" s="27" t="s">
        <v>27</v>
      </c>
      <c r="B15" s="28">
        <v>15717204</v>
      </c>
      <c r="C15" s="28">
        <v>14455230</v>
      </c>
      <c r="D15" s="28">
        <v>883861</v>
      </c>
      <c r="E15" s="28">
        <v>39014</v>
      </c>
      <c r="F15" s="28">
        <v>318376</v>
      </c>
      <c r="G15" s="29">
        <v>20723</v>
      </c>
      <c r="H15" s="32" t="s">
        <v>8</v>
      </c>
      <c r="I15" s="32" t="s">
        <v>8</v>
      </c>
    </row>
    <row r="16" spans="1:9" ht="12.75">
      <c r="A16" s="27"/>
      <c r="B16" s="28"/>
      <c r="C16" s="28"/>
      <c r="D16" s="28"/>
      <c r="E16" s="28"/>
      <c r="F16" s="28"/>
      <c r="G16" s="29"/>
      <c r="H16" s="33"/>
      <c r="I16" s="33"/>
    </row>
    <row r="17" spans="1:9" ht="12.75">
      <c r="A17" s="27" t="s">
        <v>17</v>
      </c>
      <c r="B17" s="28">
        <v>10586223</v>
      </c>
      <c r="C17" s="28">
        <v>9915173</v>
      </c>
      <c r="D17" s="28">
        <v>462172</v>
      </c>
      <c r="E17" s="28">
        <v>19947</v>
      </c>
      <c r="F17" s="29">
        <v>183704</v>
      </c>
      <c r="G17" s="33">
        <v>5227</v>
      </c>
      <c r="H17" s="32" t="s">
        <v>8</v>
      </c>
      <c r="I17" s="32" t="s">
        <v>8</v>
      </c>
    </row>
    <row r="18" spans="1:9" ht="14.25">
      <c r="A18" s="27" t="s">
        <v>32</v>
      </c>
      <c r="B18" s="28">
        <v>6907387</v>
      </c>
      <c r="C18" s="28">
        <v>6596763</v>
      </c>
      <c r="D18" s="28">
        <v>124306</v>
      </c>
      <c r="E18" s="28">
        <v>18675</v>
      </c>
      <c r="F18" s="28">
        <v>167643</v>
      </c>
      <c r="G18" s="32" t="s">
        <v>9</v>
      </c>
      <c r="H18" s="34">
        <v>415113</v>
      </c>
      <c r="I18" s="34">
        <v>6181650</v>
      </c>
    </row>
    <row r="19" spans="1:9" ht="14.25">
      <c r="A19" s="31" t="s">
        <v>31</v>
      </c>
      <c r="B19" s="35" t="s">
        <v>8</v>
      </c>
      <c r="C19" s="28">
        <v>6613080</v>
      </c>
      <c r="D19" s="32" t="s">
        <v>8</v>
      </c>
      <c r="E19" s="32" t="s">
        <v>8</v>
      </c>
      <c r="F19" s="32" t="s">
        <v>8</v>
      </c>
      <c r="G19" s="32" t="s">
        <v>9</v>
      </c>
      <c r="H19" s="29">
        <v>416140</v>
      </c>
      <c r="I19" s="30">
        <v>6196940</v>
      </c>
    </row>
    <row r="20" spans="1:9" ht="12.75">
      <c r="A20" s="27" t="s">
        <v>18</v>
      </c>
      <c r="B20" s="28">
        <v>5677251</v>
      </c>
      <c r="C20" s="28">
        <v>5408260</v>
      </c>
      <c r="D20" s="28">
        <v>81048</v>
      </c>
      <c r="E20" s="28">
        <v>19212</v>
      </c>
      <c r="F20" s="28">
        <v>168731</v>
      </c>
      <c r="G20" s="32" t="s">
        <v>9</v>
      </c>
      <c r="H20" s="32" t="s">
        <v>8</v>
      </c>
      <c r="I20" s="32" t="s">
        <v>8</v>
      </c>
    </row>
    <row r="21" spans="1:9" ht="12.75">
      <c r="A21" s="27" t="s">
        <v>19</v>
      </c>
      <c r="B21" s="28">
        <v>3426861</v>
      </c>
      <c r="C21" s="28">
        <v>3264711</v>
      </c>
      <c r="D21" s="28">
        <v>38763</v>
      </c>
      <c r="E21" s="28">
        <v>17360</v>
      </c>
      <c r="F21" s="28">
        <v>106027</v>
      </c>
      <c r="G21" s="32" t="s">
        <v>9</v>
      </c>
      <c r="H21" s="32" t="s">
        <v>8</v>
      </c>
      <c r="I21" s="32" t="s">
        <v>8</v>
      </c>
    </row>
    <row r="22" spans="1:9" ht="12.75">
      <c r="A22" s="27" t="s">
        <v>20</v>
      </c>
      <c r="B22" s="28">
        <v>2377549</v>
      </c>
      <c r="C22" s="28">
        <v>2259672</v>
      </c>
      <c r="D22" s="28">
        <v>21645</v>
      </c>
      <c r="E22" s="28">
        <v>16371</v>
      </c>
      <c r="F22" s="28">
        <v>79861</v>
      </c>
      <c r="G22" s="32" t="s">
        <v>9</v>
      </c>
      <c r="H22" s="32" t="s">
        <v>8</v>
      </c>
      <c r="I22" s="32" t="s">
        <v>8</v>
      </c>
    </row>
    <row r="23" spans="1:9" ht="12.75">
      <c r="A23" s="27" t="s">
        <v>21</v>
      </c>
      <c r="B23" s="28">
        <v>1485053</v>
      </c>
      <c r="C23" s="28">
        <v>1402727</v>
      </c>
      <c r="D23" s="28">
        <v>11045</v>
      </c>
      <c r="E23" s="28">
        <v>15377</v>
      </c>
      <c r="F23" s="28">
        <v>55904</v>
      </c>
      <c r="G23" s="32" t="s">
        <v>9</v>
      </c>
      <c r="H23" s="32" t="s">
        <v>8</v>
      </c>
      <c r="I23" s="32" t="s">
        <v>8</v>
      </c>
    </row>
    <row r="24" spans="1:9" ht="14.25">
      <c r="A24" s="27" t="s">
        <v>33</v>
      </c>
      <c r="B24" s="28">
        <v>1213398</v>
      </c>
      <c r="C24" s="28">
        <v>1111833</v>
      </c>
      <c r="D24" s="28">
        <v>11322</v>
      </c>
      <c r="E24" s="28">
        <v>16624</v>
      </c>
      <c r="F24" s="28">
        <v>73619</v>
      </c>
      <c r="G24" s="32" t="s">
        <v>9</v>
      </c>
      <c r="H24" s="32" t="s">
        <v>8</v>
      </c>
      <c r="I24" s="32" t="s">
        <v>8</v>
      </c>
    </row>
    <row r="25" spans="1:9" ht="12.75">
      <c r="A25" s="27"/>
      <c r="B25" s="28"/>
      <c r="C25" s="28"/>
      <c r="D25" s="28"/>
      <c r="E25" s="28"/>
      <c r="F25" s="28"/>
      <c r="G25" s="32"/>
      <c r="H25" s="36"/>
      <c r="I25" s="36"/>
    </row>
    <row r="26" spans="1:9" ht="15" thickBot="1">
      <c r="A26" s="27" t="s">
        <v>34</v>
      </c>
      <c r="B26" s="28">
        <v>1208130</v>
      </c>
      <c r="C26" s="28">
        <v>1111672</v>
      </c>
      <c r="D26" s="28">
        <v>11322</v>
      </c>
      <c r="E26" s="28">
        <v>11517</v>
      </c>
      <c r="F26" s="28">
        <v>73619</v>
      </c>
      <c r="G26" s="32" t="s">
        <v>9</v>
      </c>
      <c r="H26" s="32" t="s">
        <v>8</v>
      </c>
      <c r="I26" s="32" t="s">
        <v>8</v>
      </c>
    </row>
    <row r="27" spans="1:9" ht="12.75">
      <c r="A27" s="27" t="s">
        <v>22</v>
      </c>
      <c r="B27" s="28">
        <v>864694</v>
      </c>
      <c r="C27" s="28">
        <v>767181</v>
      </c>
      <c r="D27" s="28">
        <v>6018</v>
      </c>
      <c r="E27" s="28">
        <v>16277</v>
      </c>
      <c r="F27" s="28">
        <v>75218</v>
      </c>
      <c r="G27" s="73" t="s">
        <v>4</v>
      </c>
      <c r="H27" s="74"/>
      <c r="I27" s="75"/>
    </row>
    <row r="28" spans="1:9" ht="12.75">
      <c r="A28" s="27" t="s">
        <v>23</v>
      </c>
      <c r="B28" s="28">
        <v>560247</v>
      </c>
      <c r="C28" s="28">
        <v>499424</v>
      </c>
      <c r="D28" s="28">
        <v>4272</v>
      </c>
      <c r="E28" s="28">
        <v>7241</v>
      </c>
      <c r="F28" s="28">
        <v>49310</v>
      </c>
      <c r="G28" s="37" t="s">
        <v>2</v>
      </c>
      <c r="H28" s="38" t="s">
        <v>10</v>
      </c>
      <c r="I28" s="39" t="s">
        <v>11</v>
      </c>
    </row>
    <row r="29" spans="1:9" ht="12.75">
      <c r="A29" s="27" t="s">
        <v>24</v>
      </c>
      <c r="B29" s="28">
        <v>379994</v>
      </c>
      <c r="C29" s="28">
        <v>323177</v>
      </c>
      <c r="D29" s="28">
        <v>4086</v>
      </c>
      <c r="E29" s="28">
        <v>17798</v>
      </c>
      <c r="F29" s="35">
        <v>34933</v>
      </c>
      <c r="G29" s="59">
        <v>4086</v>
      </c>
      <c r="H29" s="30">
        <v>4086</v>
      </c>
      <c r="I29" s="60" t="s">
        <v>12</v>
      </c>
    </row>
    <row r="30" spans="1:9" ht="13.5" thickBot="1">
      <c r="A30" s="27" t="s">
        <v>25</v>
      </c>
      <c r="B30" s="28">
        <v>92597</v>
      </c>
      <c r="C30" s="28">
        <v>91635</v>
      </c>
      <c r="D30" s="28">
        <v>962</v>
      </c>
      <c r="E30" s="35" t="s">
        <v>8</v>
      </c>
      <c r="F30" s="35" t="s">
        <v>8</v>
      </c>
      <c r="G30" s="64">
        <v>962</v>
      </c>
      <c r="H30" s="65">
        <v>962</v>
      </c>
      <c r="I30" s="61" t="s">
        <v>12</v>
      </c>
    </row>
    <row r="31" spans="1:9" ht="12.75">
      <c r="A31" s="8"/>
      <c r="B31" s="40"/>
      <c r="C31" s="41"/>
      <c r="D31" s="41"/>
      <c r="E31" s="41"/>
      <c r="F31" s="41"/>
      <c r="G31" s="42">
        <f>SUM(H31:I31)</f>
        <v>0</v>
      </c>
      <c r="H31" s="43"/>
      <c r="I31" s="43"/>
    </row>
    <row r="32" spans="1:9" ht="12.75">
      <c r="A32" s="25" t="s">
        <v>7</v>
      </c>
      <c r="B32" s="40"/>
      <c r="C32" s="41"/>
      <c r="D32" s="41"/>
      <c r="E32" s="41"/>
      <c r="F32" s="41"/>
      <c r="G32" s="42">
        <f>SUM(H32:I32)</f>
        <v>0</v>
      </c>
      <c r="H32" s="43"/>
      <c r="I32" s="43"/>
    </row>
    <row r="33" spans="1:9" ht="12.75">
      <c r="A33" s="27" t="s">
        <v>14</v>
      </c>
      <c r="B33" s="44">
        <v>100</v>
      </c>
      <c r="C33" s="44">
        <v>68.96610388816595</v>
      </c>
      <c r="D33" s="44">
        <v>7.422041133640329</v>
      </c>
      <c r="E33" s="44">
        <v>0.813722544080194</v>
      </c>
      <c r="F33" s="44">
        <v>9.562019462284653</v>
      </c>
      <c r="G33" s="44">
        <v>13.236112971828884</v>
      </c>
      <c r="H33" s="44">
        <v>25.833106770993208</v>
      </c>
      <c r="I33" s="44">
        <v>57.221485159570285</v>
      </c>
    </row>
    <row r="34" spans="1:9" ht="12.75">
      <c r="A34" s="31" t="s">
        <v>28</v>
      </c>
      <c r="B34" s="44">
        <v>100</v>
      </c>
      <c r="C34" s="44">
        <v>69.0713659106625</v>
      </c>
      <c r="D34" s="44">
        <v>7.388321399369981</v>
      </c>
      <c r="E34" s="44">
        <v>0.8364543828782915</v>
      </c>
      <c r="F34" s="44">
        <v>9.56933128508209</v>
      </c>
      <c r="G34" s="44">
        <v>13.134527022007141</v>
      </c>
      <c r="H34" s="44">
        <v>25.394975359728413</v>
      </c>
      <c r="I34" s="44">
        <v>57.43934454884961</v>
      </c>
    </row>
    <row r="35" spans="1:9" ht="12.75">
      <c r="A35" s="27" t="s">
        <v>15</v>
      </c>
      <c r="B35" s="44">
        <v>100</v>
      </c>
      <c r="C35" s="44">
        <v>76.18289529845103</v>
      </c>
      <c r="D35" s="44">
        <v>7.686701592730949</v>
      </c>
      <c r="E35" s="44">
        <v>0.8508105196649877</v>
      </c>
      <c r="F35" s="44">
        <v>5.297546018231781</v>
      </c>
      <c r="G35" s="44">
        <v>9.982046570921241</v>
      </c>
      <c r="H35" s="44">
        <v>19.200396384943623</v>
      </c>
      <c r="I35" s="44">
        <v>66.60494031114375</v>
      </c>
    </row>
    <row r="36" spans="1:9" ht="12.75">
      <c r="A36" s="31" t="s">
        <v>28</v>
      </c>
      <c r="B36" s="44">
        <v>100</v>
      </c>
      <c r="C36" s="44">
        <v>76.98761385778934</v>
      </c>
      <c r="D36" s="44">
        <v>7.684077786024296</v>
      </c>
      <c r="E36" s="44">
        <v>0.9789714356599921</v>
      </c>
      <c r="F36" s="44">
        <v>5.547483676415426</v>
      </c>
      <c r="G36" s="44">
        <v>8.801853244110948</v>
      </c>
      <c r="H36" s="44">
        <v>19.187590011146742</v>
      </c>
      <c r="I36" s="44">
        <v>66.97160990441823</v>
      </c>
    </row>
    <row r="37" spans="1:9" ht="12.75">
      <c r="A37" s="27" t="s">
        <v>16</v>
      </c>
      <c r="B37" s="44">
        <v>100</v>
      </c>
      <c r="C37" s="44">
        <v>89.01374591079276</v>
      </c>
      <c r="D37" s="44">
        <v>7.017158307060936</v>
      </c>
      <c r="E37" s="44">
        <v>0.4561589171906528</v>
      </c>
      <c r="F37" s="44">
        <v>2.768306973731545</v>
      </c>
      <c r="G37" s="44">
        <v>0.7446298912241054</v>
      </c>
      <c r="H37" s="45" t="s">
        <v>8</v>
      </c>
      <c r="I37" s="45" t="s">
        <v>8</v>
      </c>
    </row>
    <row r="38" spans="1:9" ht="14.25">
      <c r="A38" s="31" t="s">
        <v>29</v>
      </c>
      <c r="B38" s="44">
        <v>100</v>
      </c>
      <c r="C38" s="44">
        <v>89.47123318861104</v>
      </c>
      <c r="D38" s="44">
        <v>7.000634955503007</v>
      </c>
      <c r="E38" s="44">
        <v>0.442299220375658</v>
      </c>
      <c r="F38" s="45" t="s">
        <v>8</v>
      </c>
      <c r="G38" s="45" t="s">
        <v>8</v>
      </c>
      <c r="H38" s="44">
        <v>13.721858423362193</v>
      </c>
      <c r="I38" s="44">
        <v>76.27387947790945</v>
      </c>
    </row>
    <row r="39" spans="1:9" ht="12.75">
      <c r="A39" s="31" t="s">
        <v>30</v>
      </c>
      <c r="B39" s="44">
        <v>100</v>
      </c>
      <c r="C39" s="44">
        <v>89.4585883099868</v>
      </c>
      <c r="D39" s="44">
        <v>7.014226436809376</v>
      </c>
      <c r="E39" s="45" t="s">
        <v>8</v>
      </c>
      <c r="F39" s="45" t="s">
        <v>8</v>
      </c>
      <c r="G39" s="45" t="s">
        <v>8</v>
      </c>
      <c r="H39" s="44">
        <v>11.87428501206878</v>
      </c>
      <c r="I39" s="44">
        <v>78.00185173918041</v>
      </c>
    </row>
    <row r="40" spans="1:9" ht="12.75">
      <c r="A40" s="27" t="s">
        <v>27</v>
      </c>
      <c r="B40" s="44">
        <v>100</v>
      </c>
      <c r="C40" s="44">
        <v>91.97074746882461</v>
      </c>
      <c r="D40" s="44">
        <v>5.623525660161947</v>
      </c>
      <c r="E40" s="44">
        <v>0.2482248114868268</v>
      </c>
      <c r="F40" s="44">
        <v>2.02565290874891</v>
      </c>
      <c r="G40" s="44">
        <v>0.13184915077770828</v>
      </c>
      <c r="H40" s="45" t="s">
        <v>8</v>
      </c>
      <c r="I40" s="45" t="s">
        <v>8</v>
      </c>
    </row>
    <row r="41" spans="1:9" ht="12.75">
      <c r="A41" s="27"/>
      <c r="B41" s="44"/>
      <c r="C41" s="44"/>
      <c r="D41" s="44"/>
      <c r="E41" s="44"/>
      <c r="F41" s="44"/>
      <c r="G41" s="44"/>
      <c r="H41" s="44"/>
      <c r="I41" s="44"/>
    </row>
    <row r="42" spans="1:9" ht="12.75">
      <c r="A42" s="27" t="s">
        <v>17</v>
      </c>
      <c r="B42" s="44">
        <v>100</v>
      </c>
      <c r="C42" s="44">
        <v>93.66110084777168</v>
      </c>
      <c r="D42" s="44">
        <v>4.365787495691334</v>
      </c>
      <c r="E42" s="44">
        <v>0.18842414334177543</v>
      </c>
      <c r="F42" s="44">
        <v>1.7353120182712944</v>
      </c>
      <c r="G42" s="46" t="s">
        <v>12</v>
      </c>
      <c r="H42" s="45" t="s">
        <v>8</v>
      </c>
      <c r="I42" s="45" t="s">
        <v>8</v>
      </c>
    </row>
    <row r="43" spans="1:9" ht="12.75">
      <c r="A43" s="27" t="s">
        <v>26</v>
      </c>
      <c r="B43" s="44">
        <v>100</v>
      </c>
      <c r="C43" s="44">
        <v>95.50301727701083</v>
      </c>
      <c r="D43" s="44">
        <v>1.7996096063533145</v>
      </c>
      <c r="E43" s="44">
        <v>0.27036272906093145</v>
      </c>
      <c r="F43" s="44">
        <v>2.427010387574925</v>
      </c>
      <c r="G43" s="46" t="s">
        <v>9</v>
      </c>
      <c r="H43" s="45" t="s">
        <v>8</v>
      </c>
      <c r="I43" s="45" t="s">
        <v>8</v>
      </c>
    </row>
    <row r="44" spans="1:9" ht="14.25">
      <c r="A44" s="31" t="s">
        <v>31</v>
      </c>
      <c r="B44" s="46" t="s">
        <v>8</v>
      </c>
      <c r="C44" s="46" t="s">
        <v>8</v>
      </c>
      <c r="D44" s="46" t="s">
        <v>8</v>
      </c>
      <c r="E44" s="46" t="s">
        <v>8</v>
      </c>
      <c r="F44" s="46" t="s">
        <v>8</v>
      </c>
      <c r="G44" s="46" t="s">
        <v>9</v>
      </c>
      <c r="H44" s="47">
        <v>6.009696575564682</v>
      </c>
      <c r="I44" s="47">
        <v>89.49332070144614</v>
      </c>
    </row>
    <row r="45" spans="1:9" ht="12.75">
      <c r="A45" s="27" t="s">
        <v>18</v>
      </c>
      <c r="B45" s="44">
        <v>100</v>
      </c>
      <c r="C45" s="44">
        <v>95.26194984156945</v>
      </c>
      <c r="D45" s="44">
        <v>1.4275923329794649</v>
      </c>
      <c r="E45" s="44">
        <v>0.33840321662720213</v>
      </c>
      <c r="F45" s="44">
        <v>2.9720546088238833</v>
      </c>
      <c r="G45" s="46" t="s">
        <v>9</v>
      </c>
      <c r="H45" s="48" t="s">
        <v>8</v>
      </c>
      <c r="I45" s="48" t="s">
        <v>8</v>
      </c>
    </row>
    <row r="46" spans="1:9" ht="12.75">
      <c r="A46" s="27" t="s">
        <v>19</v>
      </c>
      <c r="B46" s="44">
        <v>100</v>
      </c>
      <c r="C46" s="44">
        <v>95.26826445543021</v>
      </c>
      <c r="D46" s="44">
        <v>1.1311518033558992</v>
      </c>
      <c r="E46" s="44">
        <v>0.506586056452246</v>
      </c>
      <c r="F46" s="44">
        <v>3.093997684761652</v>
      </c>
      <c r="G46" s="46" t="s">
        <v>9</v>
      </c>
      <c r="H46" s="48" t="s">
        <v>8</v>
      </c>
      <c r="I46" s="48" t="s">
        <v>8</v>
      </c>
    </row>
    <row r="47" spans="1:9" ht="12.75">
      <c r="A47" s="27" t="s">
        <v>20</v>
      </c>
      <c r="B47" s="44">
        <v>100</v>
      </c>
      <c r="C47" s="44">
        <v>95.0420790486337</v>
      </c>
      <c r="D47" s="44">
        <v>0.910391331577183</v>
      </c>
      <c r="E47" s="44">
        <v>0.6885662503696034</v>
      </c>
      <c r="F47" s="44">
        <v>3.3589633694195156</v>
      </c>
      <c r="G47" s="46" t="s">
        <v>9</v>
      </c>
      <c r="H47" s="48" t="s">
        <v>8</v>
      </c>
      <c r="I47" s="48" t="s">
        <v>8</v>
      </c>
    </row>
    <row r="48" spans="1:9" ht="12.75">
      <c r="A48" s="27" t="s">
        <v>21</v>
      </c>
      <c r="B48" s="44">
        <v>100</v>
      </c>
      <c r="C48" s="44">
        <v>94.45635946999872</v>
      </c>
      <c r="D48" s="44">
        <v>0.7437444993545684</v>
      </c>
      <c r="E48" s="44">
        <v>1.0354512599887007</v>
      </c>
      <c r="F48" s="44">
        <v>3.7644447706580166</v>
      </c>
      <c r="G48" s="46" t="s">
        <v>9</v>
      </c>
      <c r="H48" s="48" t="s">
        <v>8</v>
      </c>
      <c r="I48" s="48" t="s">
        <v>8</v>
      </c>
    </row>
    <row r="49" spans="1:9" ht="14.25">
      <c r="A49" s="27" t="s">
        <v>33</v>
      </c>
      <c r="B49" s="44">
        <v>100</v>
      </c>
      <c r="C49" s="44">
        <v>91.62970435092195</v>
      </c>
      <c r="D49" s="44">
        <v>0.9330821379300114</v>
      </c>
      <c r="E49" s="44">
        <v>1.3700368716612357</v>
      </c>
      <c r="F49" s="44">
        <v>6.067176639486797</v>
      </c>
      <c r="G49" s="46" t="s">
        <v>9</v>
      </c>
      <c r="H49" s="48" t="s">
        <v>8</v>
      </c>
      <c r="I49" s="48" t="s">
        <v>8</v>
      </c>
    </row>
    <row r="50" spans="1:9" ht="12.75">
      <c r="A50" s="27"/>
      <c r="B50" s="44"/>
      <c r="C50" s="44"/>
      <c r="D50" s="44"/>
      <c r="E50" s="44"/>
      <c r="F50" s="44"/>
      <c r="G50" s="44"/>
      <c r="H50" s="48"/>
      <c r="I50" s="48"/>
    </row>
    <row r="51" spans="1:9" ht="15" thickBot="1">
      <c r="A51" s="27" t="s">
        <v>34</v>
      </c>
      <c r="B51" s="44">
        <v>100</v>
      </c>
      <c r="C51" s="44">
        <v>92.01592543848759</v>
      </c>
      <c r="D51" s="44">
        <v>0.937150803307591</v>
      </c>
      <c r="E51" s="44">
        <v>0.9532914504233816</v>
      </c>
      <c r="F51" s="44">
        <v>6.093632307781447</v>
      </c>
      <c r="G51" s="46" t="s">
        <v>9</v>
      </c>
      <c r="H51" s="48" t="s">
        <v>8</v>
      </c>
      <c r="I51" s="48" t="s">
        <v>8</v>
      </c>
    </row>
    <row r="52" spans="1:9" ht="12.75">
      <c r="A52" s="27" t="s">
        <v>22</v>
      </c>
      <c r="B52" s="44">
        <v>100</v>
      </c>
      <c r="C52" s="44">
        <v>88.72283142938426</v>
      </c>
      <c r="D52" s="44">
        <v>0.6959687473256435</v>
      </c>
      <c r="E52" s="44">
        <v>1.88240001665329</v>
      </c>
      <c r="F52" s="44">
        <v>8.6987998066368</v>
      </c>
      <c r="G52" s="76" t="s">
        <v>4</v>
      </c>
      <c r="H52" s="77"/>
      <c r="I52" s="78"/>
    </row>
    <row r="53" spans="1:9" ht="12.75">
      <c r="A53" s="27" t="s">
        <v>23</v>
      </c>
      <c r="B53" s="44">
        <v>100</v>
      </c>
      <c r="C53" s="44">
        <v>89.14353847499406</v>
      </c>
      <c r="D53" s="44">
        <v>0.7625208167112006</v>
      </c>
      <c r="E53" s="44">
        <v>1.2924656446174634</v>
      </c>
      <c r="F53" s="44">
        <v>8.801475063677271</v>
      </c>
      <c r="G53" s="49" t="s">
        <v>2</v>
      </c>
      <c r="H53" s="50" t="s">
        <v>10</v>
      </c>
      <c r="I53" s="51" t="s">
        <v>11</v>
      </c>
    </row>
    <row r="54" spans="1:9" ht="12.75">
      <c r="A54" s="27" t="s">
        <v>24</v>
      </c>
      <c r="B54" s="44">
        <v>100</v>
      </c>
      <c r="C54" s="44">
        <v>85.04792180929172</v>
      </c>
      <c r="D54" s="44">
        <v>1.0752801360021473</v>
      </c>
      <c r="E54" s="44">
        <v>4.683758164602599</v>
      </c>
      <c r="F54" s="44">
        <v>9.19303989010353</v>
      </c>
      <c r="G54" s="66">
        <v>100</v>
      </c>
      <c r="H54" s="67">
        <v>100</v>
      </c>
      <c r="I54" s="62" t="s">
        <v>12</v>
      </c>
    </row>
    <row r="55" spans="1:9" ht="13.5" thickBot="1">
      <c r="A55" s="52" t="s">
        <v>25</v>
      </c>
      <c r="B55" s="53">
        <v>100</v>
      </c>
      <c r="C55" s="53">
        <v>98.96108945214208</v>
      </c>
      <c r="D55" s="53">
        <v>1.038910547857922</v>
      </c>
      <c r="E55" s="58" t="s">
        <v>8</v>
      </c>
      <c r="F55" s="68" t="s">
        <v>8</v>
      </c>
      <c r="G55" s="69">
        <v>100</v>
      </c>
      <c r="H55" s="70">
        <v>100</v>
      </c>
      <c r="I55" s="63" t="s">
        <v>12</v>
      </c>
    </row>
    <row r="56" spans="1:9" ht="12.75">
      <c r="A56" s="54" t="s">
        <v>35</v>
      </c>
      <c r="B56" s="55"/>
      <c r="C56" s="55"/>
      <c r="D56" s="55"/>
      <c r="E56" s="56"/>
      <c r="F56" s="56"/>
      <c r="G56" s="55"/>
      <c r="H56" s="55"/>
      <c r="I56" s="56"/>
    </row>
    <row r="57" ht="14.25">
      <c r="A57" s="6" t="s">
        <v>46</v>
      </c>
    </row>
    <row r="58" ht="12.75">
      <c r="A58" s="6" t="s">
        <v>13</v>
      </c>
    </row>
    <row r="59" ht="14.25">
      <c r="A59" s="6" t="s">
        <v>36</v>
      </c>
    </row>
    <row r="60" ht="12.75">
      <c r="A60" s="57" t="s">
        <v>37</v>
      </c>
    </row>
    <row r="61" ht="12.75">
      <c r="A61" s="57" t="s">
        <v>47</v>
      </c>
    </row>
  </sheetData>
  <mergeCells count="3">
    <mergeCell ref="C3:G4"/>
    <mergeCell ref="G27:I27"/>
    <mergeCell ref="G52:I52"/>
  </mergeCells>
  <printOptions/>
  <pageMargins left="0.5" right="0.5" top="0.5" bottom="0.5" header="0.25" footer="0.2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19.  California - Race and Hispanic Origin:  1850 to 1990</dc:title>
  <dc:subject/>
  <dc:creator>US Census Bureau - Population Division</dc:creator>
  <cp:keywords/>
  <dc:description/>
  <cp:lastModifiedBy>IPC</cp:lastModifiedBy>
  <cp:lastPrinted>2002-08-30T11:15:33Z</cp:lastPrinted>
  <dcterms:created xsi:type="dcterms:W3CDTF">2001-10-10T15:24:02Z</dcterms:created>
  <dcterms:modified xsi:type="dcterms:W3CDTF">2002-08-29T12:23:35Z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