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128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'Sheet1'!$A$3:$D$20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<sst xmlns="http://schemas.openxmlformats.org/spreadsheetml/2006/main" count="57" uniqueCount="57">
  <si>
    <t>STATE</t>
  </si>
  <si>
    <t>PROJECT</t>
  </si>
  <si>
    <t>AWARD AMOUNT</t>
  </si>
  <si>
    <t>TOTAL</t>
  </si>
  <si>
    <t>Ohio</t>
  </si>
  <si>
    <t>Florida</t>
  </si>
  <si>
    <t>Connecticut</t>
  </si>
  <si>
    <t>Texas</t>
  </si>
  <si>
    <t>Arkansas</t>
  </si>
  <si>
    <t>Kentucky</t>
  </si>
  <si>
    <t>Missouri</t>
  </si>
  <si>
    <t>FY 2001  Interstate Maintenance Discretionary (IMD) Program Awards</t>
  </si>
  <si>
    <t>I-40, bet. Brinkley &amp; Goodwin: Rubblizing &amp; compacting exist. P.C. conc. pavement &amp; resurf. with 12" asphalt hot mix. Install new edge drains.</t>
  </si>
  <si>
    <t>I-25, bet. Broadway &amp; Sante Fe Blvd. in the City &amp; County of Denver: Phase 1 of multi-phased reconst. &amp; modernization of I-25/Broadway viaduct &amp; adj. Interchanges.</t>
  </si>
  <si>
    <t>I-95, from 0.25 miles south of Norton Ave. in Darien, north to East Ave., a distance of 5.70 miles: Pavement rehab. &amp; resurf. main- line &amp; ramps, median drainage imp., safety imp., install various median appurtenances.</t>
  </si>
  <si>
    <t>I-95 viaduct, south of City of Wilmington to Fourth St. of City: Reconst. &amp; rehab. of I-95 viaduct through Wilmington.</t>
  </si>
  <si>
    <t>I-275, from Floribraska Ave. to Yukon St.: Conc. pavement rehab. for about 4 miles. Add lanes adjacent to exist. pavement NB from Floribraska Ave. to Yukon St.</t>
  </si>
  <si>
    <t>I-65, from L&amp;I RR south of Stansifer to 0.76 miles north of Eastern Blvd.: Modifi- cation &amp; modernization of ramps, signals &amp; signs of a portion of I-65 about 2.8 km. long. Add 2 lanes each direction. Replace- ment of about 3.1 hectares of wetland.</t>
  </si>
  <si>
    <t>I-80, from Cass County Line east to IA 25 in Adair County: Reconst. of 12.43 miles of I-80 EB in Adair County. Widen from 24 ft. to 26 ft.</t>
  </si>
  <si>
    <t>I-75, Lexington-Covington, Banister Rd. to North of Mt. Zion-Crittenden Rd.: Widening I-75 from 4 lanes to 6 lanes and upgrading safety features like G.R., signing &amp; slope stability.</t>
  </si>
  <si>
    <t>I-70 at MD 355. Extends from Mt. Philip Road to MD 144: Const. of new interchange for WB I-70 &amp; MD 355, including new structure over I-70. Remove exist. ramps for WB I-70 &amp; MD 355. Const. of Walser Drive from MD 355 to South St.</t>
  </si>
  <si>
    <t>I-275/M-14/I-96 Interchange in the City of Livonia, Plymouth Township.</t>
  </si>
  <si>
    <t>I-220 at Industrial Drive: Const. an interchange at Industrial Drive.</t>
  </si>
  <si>
    <t>Junction of Routes I-435/I-470/US71: First of 5 projects locally known as the Grandview Triangle. These projects will completely redesign &amp; replace the the I-435/I-470/US71 Interchange &amp; work on 8 other interchanges.</t>
  </si>
  <si>
    <t>I-25/I-40 Interchange east to Tramway reconstruction: Reconst. of the EB lanes of I-40 bet. the Wyoming &amp; Juan Tabo Interchanges and reconst. of the WB lanes of I-40 bet. the Wyoming &amp; Tramway Interchanges.</t>
  </si>
  <si>
    <t>IR-280 from Navarre Avenue (State Route 2) in the City of Oregon to IR-75 in the City of Toledo: Work is a portion of the Maumee River Crossing project which consists of road- way rehab. leading to the new bridge over the Maumee River inc. replacement of exist. bridges, widening of exist. IR-280 from 4 to 6 lanes &amp; related work.</t>
  </si>
  <si>
    <t>I-85 in Anderson County between MP 21.19 and MP 34.59.</t>
  </si>
  <si>
    <t>IH 635 at US 75 (from MP6.102 to MP 6.790): Total replacement of IH635/US75 Interchange with a new 5-level interchange to include direct connectors, continuous frontage roads and dedicated HOVconnections.</t>
  </si>
  <si>
    <t>I-15, 10800 South to 600 North. One of the transportation corridors for the 2002 Olympics: Design Build Contract Reconst. Provide 1 HOV lane in each direction, 1 general purpose lane in each direction &amp; auxiliary lanes as needed.</t>
  </si>
  <si>
    <t>FED-AID
PROJECT NO.</t>
  </si>
  <si>
    <t>IMD-040-4(075)</t>
  </si>
  <si>
    <t>IMD-025-2(336)</t>
  </si>
  <si>
    <t>IMD-095-1(101)</t>
  </si>
  <si>
    <t>IMD-N05-9(020)</t>
  </si>
  <si>
    <t>IMD-080-2(156)</t>
  </si>
  <si>
    <t>IMD-220-3(025)</t>
  </si>
  <si>
    <t>IMD-435-1(268)</t>
  </si>
  <si>
    <t>IMD-085-1(086)</t>
  </si>
  <si>
    <t>IMD-635-6(357)</t>
  </si>
  <si>
    <t>IMD-015-7(200)</t>
  </si>
  <si>
    <t>Colorado</t>
  </si>
  <si>
    <t>Delaware</t>
  </si>
  <si>
    <t>Indiana</t>
  </si>
  <si>
    <t>Iowa</t>
  </si>
  <si>
    <t>Maryland</t>
  </si>
  <si>
    <t>Michigan</t>
  </si>
  <si>
    <t>Mississippi</t>
  </si>
  <si>
    <t>New Mexico</t>
  </si>
  <si>
    <t>South Carolina</t>
  </si>
  <si>
    <t>Utah</t>
  </si>
  <si>
    <t>IMD-275-7(353)</t>
  </si>
  <si>
    <t>IMD-075-7(118)</t>
  </si>
  <si>
    <t>IMD-070-1(235)</t>
  </si>
  <si>
    <t>IMD-275-7(115)</t>
  </si>
  <si>
    <t>IMD-040-3(110)</t>
  </si>
  <si>
    <t>IMD-G00-0(243)</t>
  </si>
  <si>
    <t>IMD-065-1(172)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</si>
</sst>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/>
    </xf>
    <xf numFmtId="5" fontId="1" fillId="0" borderId="1" xfId="0" applyNumberFormat="1" applyFont="1" applyBorder="1" applyAlignment="1">
      <alignment horizontal="center" vertical="center" wrapText="1"/>
    </xf>
    <xf numFmtId="5" fontId="0" fillId="0" borderId="1" xfId="0" applyNumberFormat="1" applyBorder="1" applyAlignment="1">
      <alignment vertical="top"/>
    </xf>
    <xf numFmtId="5" fontId="4" fillId="0" borderId="1" xfId="0" applyNumberFormat="1" applyFont="1" applyBorder="1" applyAlignment="1">
      <alignment vertical="top"/>
    </xf>
    <xf numFmtId="5" fontId="0" fillId="0" borderId="0" xfId="0" applyNumberFormat="1" applyAlignment="1">
      <alignment vertical="top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6.57421875" style="1" customWidth="1"/>
    <col min="2" max="2" width="54.00390625" style="1" customWidth="1"/>
    <col min="3" max="3" width="17.57421875" style="1" customWidth="1"/>
    <col min="4" max="4" width="14.421875" style="12" customWidth="1"/>
    <col min="5" max="16384" width="8.8515625" style="1" customWidth="1"/>
  </cols>
  <sheetData>
    <row r="1" spans="1:4" s="3" customFormat="1" ht="24" customHeight="1">
      <c r="A1" s="13" t="s">
        <v>11</v>
      </c>
      <c r="B1" s="13"/>
      <c r="C1" s="13"/>
      <c r="D1" s="13"/>
    </row>
    <row r="2" spans="1:4" s="2" customFormat="1" ht="27" customHeight="1">
      <c r="A2" s="5" t="s">
        <v>0</v>
      </c>
      <c r="B2" s="5" t="s">
        <v>1</v>
      </c>
      <c r="C2" s="5" t="s">
        <v>29</v>
      </c>
      <c r="D2" s="9" t="s">
        <v>2</v>
      </c>
    </row>
    <row r="3" spans="1:4" ht="38.25">
      <c r="A3" s="6" t="s">
        <v>8</v>
      </c>
      <c r="B3" s="7" t="s">
        <v>12</v>
      </c>
      <c r="C3" s="7" t="s">
        <v>30</v>
      </c>
      <c r="D3" s="10">
        <v>7982400</v>
      </c>
    </row>
    <row r="4" spans="1:4" ht="38.25">
      <c r="A4" s="6" t="s">
        <v>40</v>
      </c>
      <c r="B4" s="7" t="s">
        <v>13</v>
      </c>
      <c r="C4" s="7" t="s">
        <v>31</v>
      </c>
      <c r="D4" s="10">
        <v>4390320</v>
      </c>
    </row>
    <row r="5" spans="1:4" ht="51">
      <c r="A5" s="6" t="s">
        <v>6</v>
      </c>
      <c r="B5" s="7" t="s">
        <v>14</v>
      </c>
      <c r="C5" s="7" t="s">
        <v>32</v>
      </c>
      <c r="D5" s="10">
        <v>2494500</v>
      </c>
    </row>
    <row r="6" spans="1:4" ht="25.5">
      <c r="A6" s="6" t="s">
        <v>41</v>
      </c>
      <c r="B6" s="7" t="s">
        <v>15</v>
      </c>
      <c r="C6" s="7" t="s">
        <v>33</v>
      </c>
      <c r="D6" s="10">
        <v>4390320</v>
      </c>
    </row>
    <row r="7" spans="1:4" ht="38.25">
      <c r="A7" s="6" t="s">
        <v>5</v>
      </c>
      <c r="B7" s="7" t="s">
        <v>16</v>
      </c>
      <c r="C7" s="7" t="s">
        <v>50</v>
      </c>
      <c r="D7" s="10">
        <v>2494500</v>
      </c>
    </row>
    <row r="8" spans="1:4" ht="63.75">
      <c r="A8" s="6" t="s">
        <v>42</v>
      </c>
      <c r="B8" s="7" t="s">
        <v>17</v>
      </c>
      <c r="C8" s="7" t="s">
        <v>56</v>
      </c>
      <c r="D8" s="10">
        <v>4390320</v>
      </c>
    </row>
    <row r="9" spans="1:4" ht="38.25">
      <c r="A9" s="6" t="s">
        <v>43</v>
      </c>
      <c r="B9" s="7" t="s">
        <v>18</v>
      </c>
      <c r="C9" s="7" t="s">
        <v>34</v>
      </c>
      <c r="D9" s="10">
        <v>4390320</v>
      </c>
    </row>
    <row r="10" spans="1:4" ht="38.25">
      <c r="A10" s="6" t="s">
        <v>9</v>
      </c>
      <c r="B10" s="7" t="s">
        <v>19</v>
      </c>
      <c r="C10" s="7" t="s">
        <v>51</v>
      </c>
      <c r="D10" s="10">
        <v>4390320</v>
      </c>
    </row>
    <row r="11" spans="1:4" ht="51">
      <c r="A11" s="6" t="s">
        <v>44</v>
      </c>
      <c r="B11" s="7" t="s">
        <v>20</v>
      </c>
      <c r="C11" s="7" t="s">
        <v>52</v>
      </c>
      <c r="D11" s="10">
        <v>4390320</v>
      </c>
    </row>
    <row r="12" spans="1:4" ht="25.5">
      <c r="A12" s="6" t="s">
        <v>45</v>
      </c>
      <c r="B12" s="7" t="s">
        <v>21</v>
      </c>
      <c r="C12" s="7" t="s">
        <v>53</v>
      </c>
      <c r="D12" s="10">
        <v>4390320</v>
      </c>
    </row>
    <row r="13" spans="1:4" ht="25.5">
      <c r="A13" s="6" t="s">
        <v>46</v>
      </c>
      <c r="B13" s="7" t="s">
        <v>22</v>
      </c>
      <c r="C13" s="7" t="s">
        <v>35</v>
      </c>
      <c r="D13" s="10">
        <v>2494500</v>
      </c>
    </row>
    <row r="14" spans="1:4" ht="51">
      <c r="A14" s="6" t="s">
        <v>10</v>
      </c>
      <c r="B14" s="7" t="s">
        <v>23</v>
      </c>
      <c r="C14" s="7" t="s">
        <v>36</v>
      </c>
      <c r="D14" s="10">
        <v>4390320</v>
      </c>
    </row>
    <row r="15" spans="1:4" ht="51">
      <c r="A15" s="6" t="s">
        <v>47</v>
      </c>
      <c r="B15" s="7" t="s">
        <v>24</v>
      </c>
      <c r="C15" s="7" t="s">
        <v>54</v>
      </c>
      <c r="D15" s="10">
        <v>7982400</v>
      </c>
    </row>
    <row r="16" spans="1:4" ht="76.5">
      <c r="A16" s="6" t="s">
        <v>4</v>
      </c>
      <c r="B16" s="7" t="s">
        <v>25</v>
      </c>
      <c r="C16" s="7" t="s">
        <v>55</v>
      </c>
      <c r="D16" s="10">
        <v>4390320</v>
      </c>
    </row>
    <row r="17" spans="1:4" ht="12.75">
      <c r="A17" s="6" t="s">
        <v>48</v>
      </c>
      <c r="B17" s="7" t="s">
        <v>26</v>
      </c>
      <c r="C17" s="7" t="s">
        <v>37</v>
      </c>
      <c r="D17" s="10">
        <v>7982400</v>
      </c>
    </row>
    <row r="18" spans="1:4" ht="51">
      <c r="A18" s="6" t="s">
        <v>7</v>
      </c>
      <c r="B18" s="7" t="s">
        <v>27</v>
      </c>
      <c r="C18" s="7" t="s">
        <v>38</v>
      </c>
      <c r="D18" s="10">
        <v>4390320</v>
      </c>
    </row>
    <row r="19" spans="1:4" ht="51">
      <c r="A19" s="6" t="s">
        <v>49</v>
      </c>
      <c r="B19" s="7" t="s">
        <v>28</v>
      </c>
      <c r="C19" s="7" t="s">
        <v>39</v>
      </c>
      <c r="D19" s="10">
        <v>7982400</v>
      </c>
    </row>
    <row r="20" spans="1:4" s="4" customFormat="1" ht="12.75">
      <c r="A20" s="8" t="s">
        <v>3</v>
      </c>
      <c r="B20" s="8"/>
      <c r="C20" s="8"/>
      <c r="D20" s="11">
        <f>SUM(D3:D19)</f>
        <v>83316300</v>
      </c>
    </row>
  </sheetData>
  <mergeCells count="1">
    <mergeCell ref="A1:D1"/>
  </mergeCells>
  <printOptions horizontalCentered="1"/>
  <pageMargins left="0.75" right="0.75" top="0.5" bottom="0.5" header="0.25" footer="0.25"/>
  <pageSetup fitToHeight="100" fitToWidth="1" horizontalDpi="600" verticalDpi="600" orientation="portrait" scale="86" r:id="rId1"/>
  <headerFooter alignWithMargins="0">
    <oddFooter>&amp;RHIPA-10     &amp;F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Beidel</dc:creator>
  <cp:keywords/>
  <dc:description/>
  <cp:lastModifiedBy>FHWA</cp:lastModifiedBy>
  <cp:lastPrinted>2004-10-13T12:32:51Z</cp:lastPrinted>
  <dcterms:created xsi:type="dcterms:W3CDTF">2002-02-08T12:21:50Z</dcterms:created>
  <dcterms:modified xsi:type="dcterms:W3CDTF">2004-10-13T12:33:10Z</dcterms:modified>
  <cp:category/>
  <cp:version/>
  <cp:contentType/>
  <cp:contentStatus/>
</cp:coreProperties>
</file>