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<sst xmlns="http://schemas.openxmlformats.org/spreadsheetml/2006/main" count="3" uniqueCount="3">
  <si>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Consumption </t>
  </si>
  <si>
    <t xml:space="preserve">Production </t>
  </si>
  <si>
    <t>China's Oil Production and Consumption (Thousand barrels per day)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</si>
</sst>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/>
    </xf>
    <xf numFmtId="167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China's Oil Production and Consumption, 1986-2006*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Production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Sheet1!$B$3:$V$3</c:f>
              <c:numCache/>
            </c:numRef>
          </c:cat>
          <c:val>
            <c:numRef>
              <c:f>Sheet1!$B$4:$V$4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Consumption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Sheet1!$B$3:$V$3</c:f>
              <c:numCache/>
            </c:numRef>
          </c:cat>
          <c:val>
            <c:numRef>
              <c:f>Sheet1!$B$5:$V$5</c:f>
              <c:numCache/>
            </c:numRef>
          </c:val>
          <c:smooth val="0"/>
        </c:ser>
        <c:axId val="50757462"/>
        <c:axId val="54163975"/>
      </c:lineChart>
      <c:catAx>
        <c:axId val="5075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3975"/>
        <c:crosses val="autoZero"/>
        <c:auto val="1"/>
        <c:lblOffset val="100"/>
        <c:tickLblSkip val="2"/>
        <c:tickMarkSkip val="2"/>
        <c:noMultiLvlLbl val="0"/>
      </c:catAx>
      <c:valAx>
        <c:axId val="54163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075746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0.5245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2162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EIA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International Petroleum Monthly</a:t>
          </a:r>
        </a:p>
      </cdr:txBody>
    </cdr:sp>
  </cdr:relSizeAnchor>
  <cdr:relSizeAnchor xmlns:cdr="http://schemas.openxmlformats.org/drawingml/2006/chartDrawing">
    <cdr:from>
      <cdr:x>0.73375</cdr:x>
      <cdr:y>0.2225</cdr:y>
    </cdr:from>
    <cdr:to>
      <cdr:x>0.89825</cdr:x>
      <cdr:y>0.30025</cdr:y>
    </cdr:to>
    <cdr:sp>
      <cdr:nvSpPr>
        <cdr:cNvPr id="2" name="TextBox 2"/>
        <cdr:cNvSpPr txBox="1">
          <a:spLocks noChangeArrowheads="1"/>
        </cdr:cNvSpPr>
      </cdr:nvSpPr>
      <cdr:spPr>
        <a:xfrm>
          <a:off x="3009900" y="6000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0.74475</cdr:x>
      <cdr:y>0.53125</cdr:y>
    </cdr:from>
    <cdr:to>
      <cdr:x>0.8835</cdr:x>
      <cdr:y>0.59875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144780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0.899</cdr:x>
      <cdr:y>0.27625</cdr:y>
    </cdr:from>
    <cdr:to>
      <cdr:x>0.899</cdr:x>
      <cdr:y>0.4955</cdr:y>
    </cdr:to>
    <cdr:sp>
      <cdr:nvSpPr>
        <cdr:cNvPr id="4" name="Line 4"/>
        <cdr:cNvSpPr>
          <a:spLocks/>
        </cdr:cNvSpPr>
      </cdr:nvSpPr>
      <cdr:spPr>
        <a:xfrm>
          <a:off x="3695700" y="7524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0.84175</cdr:x>
      <cdr:y>0.36725</cdr:y>
    </cdr:from>
    <cdr:to>
      <cdr:x>0.9995</cdr:x>
      <cdr:y>0.42825</cdr:y>
    </cdr:to>
    <cdr:sp>
      <cdr:nvSpPr>
        <cdr:cNvPr id="5" name="TextBox 5"/>
        <cdr:cNvSpPr txBox="1">
          <a:spLocks noChangeArrowheads="1"/>
        </cdr:cNvSpPr>
      </cdr:nvSpPr>
      <cdr:spPr>
        <a:xfrm>
          <a:off x="3457575" y="1000125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Net Imports</a:t>
          </a:r>
        </a:p>
      </cdr:txBody>
    </cdr:sp>
  </cdr:relSizeAnchor>
  <cdr:relSizeAnchor xmlns:cdr="http://schemas.openxmlformats.org/drawingml/2006/chartDrawing">
    <cdr:from>
      <cdr:x>0.70275</cdr:x>
      <cdr:y>0.9425</cdr:y>
    </cdr:from>
    <cdr:to>
      <cdr:x>0.9995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2886075" y="2571750"/>
          <a:ext cx="1219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*2006 is Jan-Aug only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11</xdr:row>
      <xdr:rowOff>66675</xdr:rowOff>
    </xdr:from>
    <xdr:to>
      <xdr:col>15</xdr:col>
      <xdr:colOff>352425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5629275" y="1847850"/>
        <a:ext cx="4114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 topLeftCell="E1">
      <selection activeCell="H18" sqref="H18"/>
    </sheetView>
  </sheetViews>
  <sheetFormatPr defaultColWidth="9.140625" defaultRowHeight="12.75"/>
  <cols>
    <col min="1" max="1" width="12.8515625" style="0" customWidth="1"/>
    <col min="21" max="22" width="9.57421875" style="0" bestFit="1" customWidth="1"/>
  </cols>
  <sheetData>
    <row r="1" ht="12.75">
      <c r="A1" s="2" t="s">
        <v>2</v>
      </c>
    </row>
    <row r="2" ht="12.75">
      <c r="A2" s="2"/>
    </row>
    <row r="3" spans="2:22" ht="12.75">
      <c r="B3" s="3">
        <v>1986</v>
      </c>
      <c r="C3" s="3">
        <f>B3+1</f>
        <v>1987</v>
      </c>
      <c r="D3" s="3">
        <f aca="true" t="shared" si="0" ref="D3:V3">C3+1</f>
        <v>1988</v>
      </c>
      <c r="E3" s="3">
        <f t="shared" si="0"/>
        <v>1989</v>
      </c>
      <c r="F3" s="3">
        <f t="shared" si="0"/>
        <v>1990</v>
      </c>
      <c r="G3" s="3">
        <f t="shared" si="0"/>
        <v>1991</v>
      </c>
      <c r="H3" s="3">
        <f t="shared" si="0"/>
        <v>1992</v>
      </c>
      <c r="I3" s="3">
        <f t="shared" si="0"/>
        <v>1993</v>
      </c>
      <c r="J3" s="3">
        <f t="shared" si="0"/>
        <v>1994</v>
      </c>
      <c r="K3" s="3">
        <f t="shared" si="0"/>
        <v>1995</v>
      </c>
      <c r="L3" s="3">
        <f t="shared" si="0"/>
        <v>1996</v>
      </c>
      <c r="M3" s="3">
        <f t="shared" si="0"/>
        <v>1997</v>
      </c>
      <c r="N3" s="3">
        <f t="shared" si="0"/>
        <v>1998</v>
      </c>
      <c r="O3" s="3">
        <f t="shared" si="0"/>
        <v>1999</v>
      </c>
      <c r="P3" s="3">
        <f t="shared" si="0"/>
        <v>2000</v>
      </c>
      <c r="Q3" s="3">
        <f t="shared" si="0"/>
        <v>2001</v>
      </c>
      <c r="R3" s="3">
        <f t="shared" si="0"/>
        <v>2002</v>
      </c>
      <c r="S3" s="3">
        <f t="shared" si="0"/>
        <v>2003</v>
      </c>
      <c r="T3" s="3">
        <f t="shared" si="0"/>
        <v>2004</v>
      </c>
      <c r="U3" s="5">
        <f t="shared" si="0"/>
        <v>2005</v>
      </c>
      <c r="V3" s="5">
        <f t="shared" si="0"/>
        <v>2006</v>
      </c>
    </row>
    <row r="4" spans="1:22" ht="12.75">
      <c r="A4" s="4" t="s">
        <v>1</v>
      </c>
      <c r="B4" s="1">
        <v>2587.507405</v>
      </c>
      <c r="C4" s="1">
        <v>2680.488572917808</v>
      </c>
      <c r="D4" s="1">
        <v>2722.22788475</v>
      </c>
      <c r="E4" s="1">
        <v>2749.240243028767</v>
      </c>
      <c r="F4" s="1">
        <v>2768.0444208</v>
      </c>
      <c r="G4" s="1">
        <v>2836.20371</v>
      </c>
      <c r="H4" s="1">
        <v>2851.9423891598362</v>
      </c>
      <c r="I4" s="1">
        <v>2903.4632836164383</v>
      </c>
      <c r="J4" s="1">
        <v>2957.3144759876714</v>
      </c>
      <c r="K4" s="1">
        <v>3059.6246130648983</v>
      </c>
      <c r="L4" s="1">
        <v>3211.288357194763</v>
      </c>
      <c r="M4" s="1">
        <v>3284.5546438640768</v>
      </c>
      <c r="N4" s="1">
        <v>3301.744827236559</v>
      </c>
      <c r="O4" s="1">
        <v>3317.028330410959</v>
      </c>
      <c r="P4" s="1">
        <v>3377.527023613229</v>
      </c>
      <c r="Q4" s="1">
        <v>3434.534864278849</v>
      </c>
      <c r="R4" s="1">
        <v>3529.761481115222</v>
      </c>
      <c r="S4" s="1">
        <v>3559.005752654626</v>
      </c>
      <c r="T4" s="1">
        <v>3635.448752654626</v>
      </c>
      <c r="U4" s="6">
        <f>3608.622+150.135</f>
        <v>3758.7569999999996</v>
      </c>
      <c r="V4" s="6">
        <v>3831.645</v>
      </c>
    </row>
    <row r="5" spans="1:22" ht="12.75">
      <c r="A5" s="4" t="s">
        <v>0</v>
      </c>
      <c r="B5" s="1">
        <v>2000</v>
      </c>
      <c r="C5" s="1">
        <v>2120.03882191781</v>
      </c>
      <c r="D5" s="1">
        <v>2274.999</v>
      </c>
      <c r="E5" s="1">
        <v>2379.52</v>
      </c>
      <c r="F5" s="1">
        <v>2296.4</v>
      </c>
      <c r="G5" s="1">
        <v>2498.799</v>
      </c>
      <c r="H5" s="1">
        <v>2661.60117486339</v>
      </c>
      <c r="I5" s="1">
        <v>2959.49084931507</v>
      </c>
      <c r="J5" s="1">
        <v>3160.60544931507</v>
      </c>
      <c r="K5" s="1">
        <v>3363.1552760929</v>
      </c>
      <c r="L5" s="1">
        <v>3610.08514704918</v>
      </c>
      <c r="M5" s="1">
        <v>3916.26993534247</v>
      </c>
      <c r="N5" s="1">
        <v>4105.83456149041</v>
      </c>
      <c r="O5" s="1">
        <v>4363.60109589041</v>
      </c>
      <c r="P5" s="1">
        <v>4795.71476245902</v>
      </c>
      <c r="Q5" s="1">
        <v>4917.88184657534</v>
      </c>
      <c r="R5" s="1">
        <v>5160.7144569863</v>
      </c>
      <c r="S5" s="1">
        <v>5578.11051375343</v>
      </c>
      <c r="T5" s="1">
        <v>6400</v>
      </c>
      <c r="U5" s="7">
        <v>6900</v>
      </c>
      <c r="V5" s="7">
        <v>7356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</dc:creator>
  <cp:keywords/>
  <dc:description/>
  <cp:lastModifiedBy>SLA</cp:lastModifiedBy>
  <dcterms:created xsi:type="dcterms:W3CDTF">2006-07-17T16:17:08Z</dcterms:created>
  <dcterms:modified xsi:type="dcterms:W3CDTF">2006-08-11T14:59:19Z</dcterms:modified>
  <cp:category/>
  <cp:version/>
  <cp:contentType/>
  <cp:contentStatus/>
</cp:coreProperties>
</file>