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5985" activeTab="0"/>
  </bookViews>
  <sheets>
    <sheet name="PART Qs &amp; Section Scoring" sheetId="1" r:id="rId1"/>
  </sheets>
  <definedNames>
    <definedName name="pmanagement">'PART Qs &amp; Section Scoring'!$G$43</definedName>
    <definedName name="ppurpose">'PART Qs &amp; Section Scoring'!$G$12</definedName>
    <definedName name="presults">'PART Qs &amp; Section Scoring'!#REF!</definedName>
    <definedName name="_xlnm.Print_Area" localSheetId="0">'PART Qs &amp; Section Scoring'!$A$1:$G$67</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t>
        </r>
        <r>
          <rPr>
            <sz val="9"/>
            <rFont val="Tahoma"/>
            <family val="2"/>
          </rPr>
          <t>evidence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R 1. Are all regulations issued by the program/agency necessary to meet the stated goals of the program, and do all regulations clearly indicate how the rules contribute to achievement of the goals?</t>
        </r>
        <r>
          <rPr>
            <sz val="9"/>
            <rFont val="Tahoma"/>
            <family val="2"/>
          </rPr>
          <t xml:space="preserve">
</t>
        </r>
        <r>
          <rPr>
            <b/>
            <sz val="9"/>
            <rFont val="Tahoma"/>
            <family val="2"/>
          </rPr>
          <t>Purpose of the question:</t>
        </r>
        <r>
          <rPr>
            <sz val="9"/>
            <rFont val="Tahoma"/>
            <family val="2"/>
          </rPr>
          <t xml:space="preserve"> to determine whether (1) the program is only issuing those rules absolutely necessary to achieve long-term program goals and is not over-regulating, (2) all of the rules necessary to meet the program goals have been issued, and (3) the regulations clearly indicate how they help to meet the program goals.
</t>
        </r>
        <r>
          <rPr>
            <b/>
            <sz val="9"/>
            <rFont val="Tahoma"/>
            <family val="2"/>
          </rPr>
          <t xml:space="preserve">Elements of a Yes answer: </t>
        </r>
        <r>
          <rPr>
            <sz val="9"/>
            <rFont val="Tahoma"/>
            <family val="2"/>
          </rPr>
          <t xml:space="preserve">a Yes answer would require that only those regulations that are absolutely necessary to accomplish the program mission and goals are promulgated or are in the process of being promulgated. Additionally, the public should be able to understand how the regulations fit into the overall achievement of the program goals. A Yes response indicates that there are no superfluous regulations, that regulations are planned or in the process of being promulgated to cover regulatory gaps where new regulations are required to accomplish program goals, and that the Preamble of all program regulations indicate how the rule contributes to the achievement of specific program goals. A program would receive a No if it has obvious regulatory gaps or has outdated regulations still in effect. 
</t>
        </r>
        <r>
          <rPr>
            <b/>
            <sz val="9"/>
            <rFont val="Tahoma"/>
            <family val="2"/>
          </rPr>
          <t>Evidence/Data:</t>
        </r>
        <r>
          <rPr>
            <sz val="9"/>
            <rFont val="Tahoma"/>
            <family val="2"/>
          </rPr>
          <t xml:space="preserve"> evidence can include legislation that indicates specifically or generically what regulations need to be promulgated as well as the rules themselves, especially the preambles. </t>
        </r>
        <r>
          <rPr>
            <b/>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Reg 2.Did the program prepare, where appropriate, a Regulatory Impact Analysis (RIA) that comports with OMB's economic analysis guidelines and have these RIA analyses and supporting science and economic data been subjected to external peer review, as appropriate, by qualified specialists?</t>
        </r>
        <r>
          <rPr>
            <sz val="9"/>
            <rFont val="Tahoma"/>
            <family val="2"/>
          </rPr>
          <t xml:space="preserve">
</t>
        </r>
        <r>
          <rPr>
            <b/>
            <sz val="9"/>
            <rFont val="Tahoma"/>
            <family val="2"/>
          </rPr>
          <t xml:space="preserve">Purpose of the Question: </t>
        </r>
        <r>
          <rPr>
            <sz val="9"/>
            <rFont val="Tahoma"/>
            <family val="2"/>
          </rPr>
          <t xml:space="preserve">to determine whether the program, in justifying its rules, prepared sound analyses (i.e. cost benefit analysis, risk analysis) that are rigorous, thorough, and based upon the best available data and consistent with OMB's economic analysis guidelines. 
</t>
        </r>
        <r>
          <rPr>
            <b/>
            <sz val="9"/>
            <rFont val="Tahoma"/>
            <family val="2"/>
          </rPr>
          <t>Elements of a Yes Answer:</t>
        </r>
        <r>
          <rPr>
            <sz val="9"/>
            <rFont val="Tahoma"/>
            <family val="2"/>
          </rPr>
          <t xml:space="preserve"> a Yes answer could include, but is not limited to, a statement of need of the proposed action, an examination of alternative approaches, and an analysis of the incremental benefits and costs of the proposed action. A program may receive a Yes answer if, in addition, its analyses had been subjected to peer reviews by government entities outside of the program, academia, industry, or non-profit research organizations. In accordance with OMB’s economic guidelines, programs' regulatory actions should maximize net benefits. For example, programs that fully documented the impacts on public health and safety and the regulated industry through a thorough benefit, cost and risk analysis based upon the best possible available data which is peer reviewed by several experts in relevant fields would receive a Yes. If a program's impact analyses failed to include a discussion of the costs of restrictions on the regulated industry, a No response to this question would be appropriate. 
</t>
        </r>
        <r>
          <rPr>
            <b/>
            <sz val="9"/>
            <rFont val="Tahoma"/>
            <family val="2"/>
          </rPr>
          <t>Evidence/Data (if available):</t>
        </r>
        <r>
          <rPr>
            <sz val="9"/>
            <rFont val="Tahoma"/>
            <family val="2"/>
          </rPr>
          <t xml:space="preserve"> evidence can include regulatory impact analyses for the program's rules, any reports or feedback generated by outside reviewers, and coordination between reviewers and the sponsoring agency or program.
 </t>
        </r>
      </text>
    </comment>
    <comment ref="B36" authorId="0">
      <text>
        <r>
          <rPr>
            <b/>
            <sz val="9"/>
            <rFont val="Tahoma"/>
            <family val="2"/>
          </rPr>
          <t>Reg 1. Did the program seek and take into account the views of affected parties including state, local and tribal governments and small businesses in drafting significant regulations?</t>
        </r>
        <r>
          <rPr>
            <sz val="9"/>
            <rFont val="Tahoma"/>
            <family val="2"/>
          </rPr>
          <t xml:space="preserve">
</t>
        </r>
        <r>
          <rPr>
            <b/>
            <sz val="9"/>
            <rFont val="Tahoma"/>
            <family val="2"/>
          </rPr>
          <t xml:space="preserve">Purpose of the Question: </t>
        </r>
        <r>
          <rPr>
            <sz val="9"/>
            <rFont val="Tahoma"/>
            <family val="2"/>
          </rPr>
          <t xml:space="preserve">to determine the level of coordination with parties affected by the regulations during the rulemaking process.
</t>
        </r>
        <r>
          <rPr>
            <b/>
            <sz val="9"/>
            <rFont val="Tahoma"/>
            <family val="2"/>
          </rPr>
          <t>Elements of a Yes Answer:</t>
        </r>
        <r>
          <rPr>
            <sz val="9"/>
            <rFont val="Tahoma"/>
            <family val="2"/>
          </rPr>
          <t xml:space="preserve"> a Yes would require the program solicited the opinions of affected parties on significant regulations and thoroughly evaluated the concerns and suggestions raised by these entities. For example, a program that sought the opinions of affected parties and incorporated their suggestions or explained why other suggestions were not incorporated during the rule making process could receive a Yes. If the program drafted its rules in a vacuum without consulting any of the potentially affected parties they would not likely receive a Yes. While the element of seeking views is mandated by law, the assessment should consider the extent to which the program takes those views into account.
</t>
        </r>
        <r>
          <rPr>
            <b/>
            <sz val="9"/>
            <rFont val="Tahoma"/>
            <family val="2"/>
          </rPr>
          <t xml:space="preserve">Evidence/Data: </t>
        </r>
        <r>
          <rPr>
            <sz val="9"/>
            <rFont val="Tahoma"/>
            <family val="2"/>
          </rPr>
          <t>evidence can include notices seeking public comment and addressing comments in final rules, regulation preambles which discuss compliance with the Regulatory Flexibility Act, Unfunded Mandates Act of 1995, Small Business Regulatory Enforcement Fairness Act of 1996, E.O 13132, and National Environmental Policy Act.</t>
        </r>
      </text>
    </comment>
    <comment ref="B38" authorId="0">
      <text>
        <r>
          <rPr>
            <b/>
            <sz val="9"/>
            <rFont val="Tahoma"/>
            <family val="2"/>
          </rPr>
          <t xml:space="preserve">Reg 3. Does the program systematically review its current regulations to ensure consistency among all regulations in accomplishing program goals? </t>
        </r>
        <r>
          <rPr>
            <sz val="9"/>
            <rFont val="Tahoma"/>
            <family val="2"/>
          </rPr>
          <t xml:space="preserve">
</t>
        </r>
        <r>
          <rPr>
            <b/>
            <sz val="9"/>
            <rFont val="Tahoma"/>
            <family val="2"/>
          </rPr>
          <t>Purpose of the Question:</t>
        </r>
        <r>
          <rPr>
            <sz val="9"/>
            <rFont val="Tahoma"/>
            <family val="2"/>
          </rPr>
          <t xml:space="preserve"> to determine whether the program consists of only those regulations that are: (1) necessary in achieving its goals, (2) relevant to the current societal and economic situation, and (3) complimentary and consistent with each other.
</t>
        </r>
        <r>
          <rPr>
            <b/>
            <sz val="9"/>
            <rFont val="Tahoma"/>
            <family val="2"/>
          </rPr>
          <t>Elements of a Yes Answer:</t>
        </r>
        <r>
          <rPr>
            <sz val="9"/>
            <rFont val="Tahoma"/>
            <family val="2"/>
          </rPr>
          <t xml:space="preserve"> a Yes answer would require a program to review its regulations periodically (e.g., every two years) to ensure that they were consistent with program policies. A consideration would include whether the program made attempts to minimize regulatory burden through constant review of regulations, with an eye towards streamlining, if possible. An additional factor to consider is whether the program ensured that every regulation is consistent with the program's goals. An example of a Yes could be a program that conducted look-back studies every third year on all of its significant regulations to ensure that they were all current, consistent, and relevant to the program goals. If the review concluded that a regulation was no longer necessary, the program proposed or took action to remedy the situation. If a program, however, continues to enforce regulations that are no longer justified and/or necessary, the program would receive a No.
</t>
        </r>
        <r>
          <rPr>
            <b/>
            <sz val="9"/>
            <rFont val="Tahoma"/>
            <family val="2"/>
          </rPr>
          <t xml:space="preserve">Evidence/Data (if available): </t>
        </r>
        <r>
          <rPr>
            <sz val="9"/>
            <rFont val="Tahoma"/>
            <family val="2"/>
          </rPr>
          <t>evidence should include a program plan to conduct this exercise on a regular basis, an organizational infrastructure that allocates resources to conducting such a review, and any reports generated or changes made to the program or its regulations as a result of this type of review.</t>
        </r>
        <r>
          <rPr>
            <b/>
            <sz val="9"/>
            <rFont val="Tahoma"/>
            <family val="2"/>
          </rPr>
          <t xml:space="preserve">
</t>
        </r>
      </text>
    </comment>
    <comment ref="B39" authorId="0">
      <text>
        <r>
          <rPr>
            <b/>
            <sz val="9"/>
            <rFont val="Tahoma"/>
            <family val="2"/>
          </rPr>
          <t>Reg 4. In developing new regulations, are incremental societal costs and benefits compared?</t>
        </r>
        <r>
          <rPr>
            <sz val="9"/>
            <rFont val="Tahoma"/>
            <family val="2"/>
          </rPr>
          <t xml:space="preserve">
</t>
        </r>
        <r>
          <rPr>
            <b/>
            <sz val="9"/>
            <rFont val="Tahoma"/>
            <family val="2"/>
          </rPr>
          <t xml:space="preserve">Purpose of the Question: </t>
        </r>
        <r>
          <rPr>
            <sz val="9"/>
            <rFont val="Tahoma"/>
            <family val="2"/>
          </rPr>
          <t xml:space="preserve">to determine whether a program has conducted comparisons between the proposed regulation and other alternatives to determine the relative merits and drawbacks of the proposed regulation. 
</t>
        </r>
        <r>
          <rPr>
            <b/>
            <sz val="9"/>
            <rFont val="Tahoma"/>
            <family val="2"/>
          </rPr>
          <t xml:space="preserve">Elements of a Yes Answer: </t>
        </r>
        <r>
          <rPr>
            <sz val="9"/>
            <rFont val="Tahoma"/>
            <family val="2"/>
          </rPr>
          <t xml:space="preserve">a Yes answer would require that an agency, in its cost/benefit analysis, has evaluated the incremental benefits and costs of various alternatives. An RIA that has been conducted in accordance with this aspect of OMB’s economic analysis guidelines would receive a Yes. 
</t>
        </r>
        <r>
          <rPr>
            <b/>
            <sz val="9"/>
            <rFont val="Tahoma"/>
            <family val="2"/>
          </rPr>
          <t xml:space="preserve">Evidence/Data: </t>
        </r>
        <r>
          <rPr>
            <sz val="9"/>
            <rFont val="Tahoma"/>
            <family val="2"/>
          </rPr>
          <t xml:space="preserve">evidence can include the RIA. </t>
        </r>
        <r>
          <rPr>
            <b/>
            <sz val="8"/>
            <rFont val="Tahoma"/>
            <family val="0"/>
          </rPr>
          <t xml:space="preserve">
</t>
        </r>
      </text>
    </comment>
    <comment ref="B40" authorId="0">
      <text>
        <r>
          <rPr>
            <b/>
            <sz val="9"/>
            <rFont val="Tahoma"/>
            <family val="2"/>
          </rPr>
          <t>Reg 5. Did the regulatory changes to the program maximize net benefits?</t>
        </r>
        <r>
          <rPr>
            <sz val="9"/>
            <rFont val="Tahoma"/>
            <family val="2"/>
          </rPr>
          <t xml:space="preserve">
Purpose of the Question: to determine whether the program's regulatory actions are likely to maximize net benefits based on evaluations or other data.
Elements of a Yes Answer: a Yes answer would require a program's regulatory changes maximize net benefits to society. An important consideration for this question is that not all benefits and costs may be described in monetary or even in quantitative terms. Where a statute required a specific regulatory approach, a Yes answer would require the proposed actions were the most cost-effective, given the constraints, including reliance on performance objectives, to the extent feasible.
Evidence/Data: evidence can include evaluations or look-back studies that point to the net benefits of a program's regulatory action.</t>
        </r>
        <r>
          <rPr>
            <sz val="8"/>
            <rFont val="Tahoma"/>
            <family val="0"/>
          </rPr>
          <t xml:space="preserve">
</t>
        </r>
      </text>
    </comment>
    <comment ref="B41" authorId="0">
      <text>
        <r>
          <rPr>
            <b/>
            <sz val="9"/>
            <rFont val="Tahoma"/>
            <family val="2"/>
          </rPr>
          <t>Reg 6. Does the program impose the least burden, to the extent practicable, on regulated entities, taking into account the costs of cumulative final regulations?</t>
        </r>
        <r>
          <rPr>
            <sz val="9"/>
            <rFont val="Tahoma"/>
            <family val="2"/>
          </rPr>
          <t xml:space="preserve">
</t>
        </r>
        <r>
          <rPr>
            <b/>
            <sz val="9"/>
            <rFont val="Tahoma"/>
            <family val="2"/>
          </rPr>
          <t xml:space="preserve">
Purpose of the Question:</t>
        </r>
        <r>
          <rPr>
            <sz val="9"/>
            <rFont val="Tahoma"/>
            <family val="2"/>
          </rPr>
          <t xml:space="preserve"> to determine whether the program, as it promulgates regulations, ensures that its regulatory requirements in total impose the least burden on regulated entities.
</t>
        </r>
        <r>
          <rPr>
            <b/>
            <sz val="9"/>
            <rFont val="Tahoma"/>
            <family val="2"/>
          </rPr>
          <t xml:space="preserve">Elements of a Yes Answer: </t>
        </r>
        <r>
          <rPr>
            <sz val="9"/>
            <rFont val="Tahoma"/>
            <family val="2"/>
          </rPr>
          <t xml:space="preserve">a Yes answer would require the program has made the best effort to assess how each additional regulation adds to the current level of regulatory requirements and keeps regulatory compliance burden at a minimum, including the burden associated with information collection. For example, a program that allowed businesses to submit all of their compliance information electronically would likely receive a Yes while a program that insists that businesses submit a variety of compliance data by paper would receive a No. An important consideration for this question is whether in promulgating its regulations, the agency allows alternative methods for compliance, record keeping, and reporting to minimize the cost burden on regulated entities.
</t>
        </r>
        <r>
          <rPr>
            <b/>
            <sz val="9"/>
            <rFont val="Tahoma"/>
            <family val="2"/>
          </rPr>
          <t xml:space="preserve">Evidence/Data: </t>
        </r>
        <r>
          <rPr>
            <sz val="9"/>
            <rFont val="Tahoma"/>
            <family val="2"/>
          </rPr>
          <t>evidence can include statistics on compliance reporting burden and the costs of the program's requirements on regulated industries in total.</t>
        </r>
        <r>
          <rPr>
            <b/>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2"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3"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4"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65" authorId="0">
      <text>
        <r>
          <rPr>
            <b/>
            <sz val="9"/>
            <rFont val="Tahoma"/>
            <family val="2"/>
          </rPr>
          <t>Reg. 1 Were programmatic goals (and benefits) achieved at the least incremental societal cost and did the program maximize net benefits?</t>
        </r>
        <r>
          <rPr>
            <sz val="9"/>
            <rFont val="Tahoma"/>
            <family val="2"/>
          </rPr>
          <t xml:space="preserve">
</t>
        </r>
        <r>
          <rPr>
            <b/>
            <sz val="9"/>
            <rFont val="Tahoma"/>
            <family val="2"/>
          </rPr>
          <t xml:space="preserve">Purpose of the question: </t>
        </r>
        <r>
          <rPr>
            <sz val="9"/>
            <rFont val="Tahoma"/>
            <family val="2"/>
          </rPr>
          <t xml:space="preserve">to determine whether the program maximized net benefits through its regulatory actions. In calculating the incremental costs of a new regulation, these costs should be compared to a baseline or, in a small number of cases, a less stringent alternative. 
</t>
        </r>
        <r>
          <rPr>
            <b/>
            <sz val="9"/>
            <rFont val="Tahoma"/>
            <family val="2"/>
          </rPr>
          <t xml:space="preserve">
Elements of a Yes answer:</t>
        </r>
        <r>
          <rPr>
            <sz val="9"/>
            <rFont val="Tahoma"/>
            <family val="2"/>
          </rPr>
          <t xml:space="preserve"> a Yes answer would require that the program’s regulatory action maximizes net benefits. For example, a Department of Transportation maximum load regulation that demonstrated that the benefits to health and safety outweigh the incremental costs of compliance would receive a Yes.  If a program’s regulations resulted in greater incremental costs than benefits the program should get a No.
</t>
        </r>
        <r>
          <rPr>
            <b/>
            <sz val="9"/>
            <rFont val="Tahoma"/>
            <family val="2"/>
          </rPr>
          <t xml:space="preserve">Evidence/Data: </t>
        </r>
        <r>
          <rPr>
            <sz val="9"/>
            <rFont val="Tahoma"/>
            <family val="2"/>
          </rPr>
          <t>evidence can include RIA or other supporting programmatic analyses, look-back studies or independent evaluations.  If a No answer is attributable to statutory requirements to regulate despite the fact that incremental costs exceed benefits, the examiner should include these statutory requirements in the evidence section.</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<sst xmlns="http://schemas.openxmlformats.org/spreadsheetml/2006/main" count="192" uniqueCount="128">
  <si>
    <t>Is the program budget aligned with the program goals in such a way that the impact of funding, policy, and legislative changes on performance is readily known?</t>
  </si>
  <si>
    <t>Does the program use strong financial management practices?</t>
  </si>
  <si>
    <t xml:space="preserve">Does the program systematically review its current regulations to ensure consistency among all regulations in accomplishing program goals? </t>
  </si>
  <si>
    <t xml:space="preserve">OMB Program Assessment Rating Tool (PART) </t>
  </si>
  <si>
    <t>Are all regulations issued by the program/agency necessary to meet the stated goals of the program, and do all regulations clearly indicate how the rules contribute to achievement of the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</si>
  <si>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</si>
  <si>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Has the program taken meaningful steps to address its strategic planning deficiencies?</t>
  </si>
  <si>
    <t>8 (Reg 1.)</t>
  </si>
  <si>
    <t>Are all funds (Federal and partners’) obligated in a timely manner and spent for the intended purpose?</t>
  </si>
  <si>
    <t xml:space="preserve">Has the program taken meaningful steps to address its management deficiencies?  </t>
  </si>
  <si>
    <t>Did the program seek and take into account the views of affected parties including state, local and tribal governments and small businesses, in drafting significant regulations?</t>
  </si>
  <si>
    <t>9 (Reg 2.)</t>
  </si>
  <si>
    <t>10 (Reg 3.)</t>
  </si>
  <si>
    <t>11 (Reg 4.)</t>
  </si>
  <si>
    <t>12 (Reg 5.)</t>
  </si>
  <si>
    <t>13 (Reg 6.)</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</si>
  <si>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</si>
  <si>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</si>
  <si>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</si>
  <si>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</si>
  <si>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</si>
  <si>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</si>
  <si>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</si>
  <si>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</si>
  <si>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t xml:space="preserve">Are independent and quality evaluations of sufficient scope conducted on a regular basis or as needed to fill gaps in performance information to support program improvements and evaluate effectiveness?
</t>
  </si>
  <si>
    <t>Does the agency regularly collect timely and credible performance information, including information from key program partners, and use it to manage the program and improve performance?</t>
  </si>
  <si>
    <t>Did the program prepare, where appropriate, a Regulatory Impact Analysis that comports with OMB's economic analysis guidelines and have these RIA analyses and supporting science and economic data been subjected to external peer review by qualified specialists?</t>
  </si>
  <si>
    <t>Does the program demonstrate improved efficiencies and cost effectiveness in achieving program goals each year?</t>
  </si>
  <si>
    <r>
      <t xml:space="preserve">Section I:  Program Purpose &amp; Design  </t>
    </r>
    <r>
      <rPr>
        <b/>
        <sz val="11"/>
        <color indexed="10"/>
        <rFont val="Arial"/>
        <family val="2"/>
      </rPr>
      <t xml:space="preserve"> (Yes,No, N/A)</t>
    </r>
  </si>
  <si>
    <t xml:space="preserve">Explanation </t>
  </si>
  <si>
    <t>Evidence/Data</t>
  </si>
  <si>
    <t>Weighting</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</si>
  <si>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</si>
  <si>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</si>
  <si>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</si>
  <si>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</si>
  <si>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</si>
  <si>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</si>
  <si>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</si>
  <si>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Regulatory Based Programs</t>
  </si>
  <si>
    <r>
      <t xml:space="preserve">Section III:  Program Management  </t>
    </r>
    <r>
      <rPr>
        <b/>
        <sz val="11"/>
        <color indexed="10"/>
        <rFont val="Arial"/>
        <family val="2"/>
      </rPr>
      <t>(Yes,No, N/A)</t>
    </r>
  </si>
  <si>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</si>
  <si>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</si>
  <si>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Name of Program:</t>
    </r>
    <r>
      <rPr>
        <b/>
        <sz val="12"/>
        <color indexed="12"/>
        <rFont val="Arial"/>
        <family val="2"/>
      </rPr>
      <t xml:space="preserve">  Office of Federal Contract Compliance Programs (OFCCP)</t>
    </r>
  </si>
  <si>
    <t>In developing new regulations, are incremental societal costs and benefits compared?</t>
  </si>
  <si>
    <t>Did the regulatory changes to the program maximize net benefits?</t>
  </si>
  <si>
    <t>Does the program impose the least burden, to the extent practicable, on regulated entities, taking into account the costs of cumulative final regulations?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</si>
  <si>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</si>
  <si>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</si>
  <si>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</si>
  <si>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One major regulation sets requirements for non-discrimination and Affirmative Action Plans and codifies an Equal Opportunity Survey.  This regulation, particularly the Equal Opportunity Survey, has been strongly criticized as burdensome and not providing information useful to OFCCP in demonstrating discriminatory practices.  This regulation is currently under review.  Although OFCCP reviews its regulatory agenda on a quarterly basis, it conducts no look-back studies and does not systematically review existing regulations.  The program should consider initiating a review to update and simplify its regulations. </t>
  </si>
  <si>
    <t xml:space="preserve">Although OFCCP reviews its regulatory agenda on a quarterly basis, it conducts no look-back studies and does not systematically review existing regulations.  The program should consider initiating a review to update and simplify its regulations. </t>
  </si>
  <si>
    <t>DOL has recently tied its performance ratings for managers to its performance goals; the new appraisal system is to be cascaded through the Department.  A percentage of federal contractors is reviewed every year for compliance with laws enforced by OFCCP; contractors found out of compliance report on, and are held accountable for, agreed upon levels of progress, which feed into OFCCP's own performance measures.</t>
  </si>
  <si>
    <t xml:space="preserve">Key Goal I:                                                                                                                          </t>
  </si>
  <si>
    <t>Actual Performance:</t>
  </si>
  <si>
    <t xml:space="preserve">Key Goal 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</si>
  <si>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</si>
  <si>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6 (Reg 1.)</t>
  </si>
  <si>
    <t>Were programmatic goals (and benefits) achieved at the least incremental societal cost and did the program maximize net benefits?</t>
  </si>
  <si>
    <t>YES</t>
  </si>
  <si>
    <t>NO</t>
  </si>
  <si>
    <t>Small Extent</t>
  </si>
  <si>
    <t>Reducing the incidence of discrimination among federal contractors (new goal for FY 2003).</t>
  </si>
  <si>
    <t xml:space="preserve">          Increasing compliance among federal contractors in all other aspects of equal opportunity workplace standards                                                   (new goal for FY 2003).</t>
  </si>
  <si>
    <t>OFCCP closely monitors DOL and ESA financial management systems that support the program's day-to-day operations.  On a monthly basis, OFCCP reviews expenditures and prepares spending forecasts for its executive staff and the ESA Assistant Secretary.  Reviews of cost documents, including requisitions and purchase orders, are ongoing.</t>
  </si>
  <si>
    <t>The agency does not routinely have managerial cost accounting information, does not currently have a mechanism for charging labor hours to program, and does not budget using full cost (all DOL-wide issues).  Since the budget is not built on detailed cost estimates, it is not possible to measure the impact of a given funding change on program performance.  However, DOL's FY 2004 budget submission moved closer to providing full program costing and began to integrate performance goals with budget information.  For example, the share of the "program direction and support" activity that supports OFCCP is now described in the program budget.  While OFCCP applies all program-level funding to its single long-term goal, it is, in addition, developing a method to calculate how funding is further split between its two major short-term goals.  It is also working to measure unit costs -- for example, average cost of categories of compliance reviews (compliance checks, desk audits, focus and full reviews).</t>
  </si>
  <si>
    <t>DOL has recently tied its performance ratings for managers to its performance goals; the new appraisal system is to be cascaded through the Department.  Other aspects of budget/performance integration -- including efforts underway to calculate unit costs and resources directed toward each short-term goal -- are also certain to enhance OFCCP's ability to manage the program effectively.</t>
  </si>
  <si>
    <t>Goal is new for FY 2003; progress not yet measured.</t>
  </si>
  <si>
    <t>Draft DOL FY 2004 Annual Performance Plan.  Although the nine performance indicators for FY 2002 are technically different from the goals for FY 2003, they are based on much the same data as and functioned as general models for the FY 2003 goals.  In light of the strong relationship between the two sets of goals, the fact that OFCCP convincingly exceeded the FY 2002 goals demonstrates creditable progress toward its short-term targets.</t>
  </si>
  <si>
    <t>Federal contractors achieve equal opportunity workplaces: Increase compliance among federal contractors in all other aspects of equal opportunity workplace standards by 6 percentage points (from 59% to 65%)</t>
  </si>
  <si>
    <t xml:space="preserve">Compliance at 65% by end of FY 2008 (over FY 2001 baseline of 57%). </t>
  </si>
  <si>
    <t xml:space="preserve">to 59% for FY 2003 and 61% for FY 2004 (over FY 2001 baseline of 57%). </t>
  </si>
  <si>
    <t>The program is not participating in the "common measures" exercise.  At first blush, other federal programs designed to reduce employment discrimination -- such as the Equal Employment Opportunity Commission or the Department of Justice's Employment Litigation Section -- could be deemed comparable.  However, OFCCP's performance relative to these other programs is not currently known.  Further, before an analysis is initiated, OMB and DOL must discuss and agree on which programs lend themselves to an appropriate comparison.</t>
  </si>
  <si>
    <t>There have been no material control weaknesses reported by auditors.  OFCCP closely monitors DOL and ESA financial management systems that support the program's day-to-day operations.  On a monthly basis, OFCCP reviews expenditures and prepares spending forecasts for its executive staff and the ESA Assistant Secretary.  Reviews of cost documents, including requisitions and purchase orders, are ongoing.</t>
  </si>
  <si>
    <t xml:space="preserve">Here, regulation is the most appropriate means to achieve contract compliance oversight and complaint investigation and resolution.  Technical assistance is also emphasized. </t>
  </si>
  <si>
    <t>OFCCP enforces the employment non-discrimination and affirmative action requirements imposed on federal contractors by Executive Order 11246 (race, color, gender, religion, national origin) and federal statute (disability, veterans).  These requirements are based on the principle that federal dollars may not be used to perpetuate discrimination.  Contractors and subcontractors with a federal contract of $50,000 or more and 50 or more employees develop written plans to eliminate barriers to equal opportunity in their workplaces.  To determine compliance, OFCCP audits a percentage of contractors each year and attempts to resolve violations first through conciliation agreements with each contractor.  OFCCP also promotes voluntary compliance through technical assistance to covered employers and extensive, effective partnering with stakeholder organizations.</t>
  </si>
  <si>
    <t>Data indicate that employment discrimination continues to exist.  The EO and statutes governing OFCCP reflect a determination by the legislative and executive branches that it is desirable for federal contractors to take deliberate action to diversify their workplaces.</t>
  </si>
  <si>
    <t>OFCCP regulations appear at 41 CFR Part 60  (www.dol.gov/esa/regs/compliance/ofccp/regindex.htm).</t>
  </si>
  <si>
    <t>41 CFR Parts 60-1, 60-2 (www.dol.gov/esa/regs/compliance/ofccp/regindex.htm).</t>
  </si>
  <si>
    <t>While the agency measures costs and benefits of regulatory requirements, OMB has concerns about the accuracy of the estimates.  The practical utility of particular reporting requirements is uncertain.</t>
  </si>
  <si>
    <r>
      <t xml:space="preserve">Revised Performance Management Plans for Senior Executives (Form DL 1-2059, Rev. 10/2001) and for Supervisors and Managers (Form DL 1-382, Rev. 10/2001); and Draft DOL FY 2004 Annual Performance Plan (data from OFCCP's EEO-1 file, its Case Management System, and compliance evaluation results are the sources underlying the performance indicators).  Also see description of program in </t>
    </r>
    <r>
      <rPr>
        <i/>
        <sz val="9"/>
        <color indexed="12"/>
        <rFont val="Arial"/>
        <family val="2"/>
      </rPr>
      <t>DOL Contract Compliance Reviews Could Better Target Federal Contractors</t>
    </r>
    <r>
      <rPr>
        <sz val="9"/>
        <color indexed="12"/>
        <rFont val="Arial"/>
        <family val="2"/>
      </rPr>
      <t xml:space="preserve"> (GAO, 9/1995; www.gao.gov /archive/1995/he95177.pdf).</t>
    </r>
  </si>
  <si>
    <t>DOL FY 2002 Commercial Activities and Inherently Governmental (FAIR Act) Inventories; DOL FY 2004 Budget submission.</t>
  </si>
  <si>
    <t>DOL FY 2004 Budget submission; DOL FY 2002 Commercial Activities and Inherently Governmental (FAIR Act) Inventories.</t>
  </si>
  <si>
    <t>ESA Strategic Plan for FYs 1999-2004, describing consultation with stakeholders (www.dol.gov/esa/aboutesa/str-plan/SP99_04final.PDF).</t>
  </si>
  <si>
    <t>A review of OFCCP regulations found no cases in which OFCCP rulemaking failed to meet the requirements; regulations issued over the past year required no Regulatory Impact Analyses.</t>
  </si>
  <si>
    <r>
      <t xml:space="preserve">Reports by DOL Office of Insp. General on enforcement of veterans' empl. rights (3/2002; www. oig.dol.gov/public/reports/oa /2002/05-02-004-04-410.pdf), selection of construction contractors for review (3/2002), information systems (9/2001, www. oig.dol.gov/public/reports /oa/2001/23-01-008-04-001.pdf; 9/2000, www.oig.dol.gov/public/reports/oa/ 2000/ 09-00-005-04-001.pdf), scheduling of supply / service contractors for review (3/2000; www.oig.dol. gov/public/reports/oace/ fy2000/2e044100001.pdf), DOL collection of data on federal contractors (4/1997), and performance measures (9/2004, 9/2003); report by GAO on selection of contractors for review (9/1995; www. gao.gov/ archive/1995/he95177 .pdf); </t>
    </r>
    <r>
      <rPr>
        <i/>
        <sz val="9"/>
        <color indexed="12"/>
        <rFont val="Arial"/>
        <family val="2"/>
      </rPr>
      <t>Aff. Action: Report to the Pres.,</t>
    </r>
    <r>
      <rPr>
        <sz val="9"/>
        <color indexed="12"/>
        <rFont val="Arial"/>
        <family val="2"/>
      </rPr>
      <t xml:space="preserve"> describing OFCCP performance and effects (7/1995; http://clinton2.nara. gov/WH/EOP/OP/html/aa/aa-index .html); US Comm'n on Civ. Rights, </t>
    </r>
    <r>
      <rPr>
        <i/>
        <sz val="9"/>
        <color indexed="12"/>
        <rFont val="Arial"/>
        <family val="2"/>
      </rPr>
      <t>Ten-Year Check-Up: Have Fed. Agencies Responded to Civ. Rts. Recomms.?</t>
    </r>
    <r>
      <rPr>
        <sz val="9"/>
        <color indexed="12"/>
        <rFont val="Arial"/>
        <family val="2"/>
      </rPr>
      <t xml:space="preserve"> (9/2002; www.usccr.gov/); Leonard report for Glass Ceiling Comm'n (4/1994; www.ilr.cornell.edu/library/ e_archive/gov_reports/glassceiling).</t>
    </r>
  </si>
  <si>
    <t>Executive Order (EO) 11246, as amended (www.archives.gov/federal_register/codification /executive_order/11246.html); Rehabilitation Act of 1973 (P.L. 93-112), Sec. 503; Vietnam Era Veterans' Readjustment Assistance Act of 1974 (P.L. 93-508), affirmative action provisions; OFCCP regulations appearing in 41 CFR Part 60 (www.dol.gov/esa/regs/ compliance/ofccp /regindex.htm); OFCCP website (www.dol.gov /esa/ofccp/); Draft DOL FY 2004 Annual Performance Plan; and the OFCCP Congressional Justification submitted each February with the President's Budget.</t>
  </si>
  <si>
    <t xml:space="preserve">Goals for FY 2003 are new; progress cannot be measured.  However, baselines for these goals have been established.  In addition, in FY 2002 OFCCP fully achieved its nine major indicators, six measuring improvements in the industries with the greatest likelihood of equal employment opportunity problems, and three measuring improvement by contractors and subcontractors previously contacted by the agency. </t>
  </si>
  <si>
    <t xml:space="preserve">to 9% for FYs 2003 and 2004 (from FY 2001 baseline of 12%). </t>
  </si>
  <si>
    <r>
      <t xml:space="preserve">OFCCP oversees contract compliance by approximately 92,000 non-construction establishments and 100,000 contruction establishments, all of which employ over 26 million workers (22% of the civilian workforce).  OFCCP website (www.dol.gov/esa/ofccp /ofwedo.htm).  Studies show the program had a positive impact during the 1970s, but little impact in the 1980s. See </t>
    </r>
    <r>
      <rPr>
        <i/>
        <sz val="9"/>
        <color indexed="12"/>
        <rFont val="Arial"/>
        <family val="2"/>
      </rPr>
      <t xml:space="preserve">Affirmative Action: Report to the President </t>
    </r>
    <r>
      <rPr>
        <sz val="9"/>
        <color indexed="12"/>
        <rFont val="Arial"/>
        <family val="2"/>
      </rPr>
      <t>(7/1995; http://clinton2.nara.gov/WH/EOP/OP/ html/aa/aa-index.html), describing OFCCP performance and effects, and referencing academic studies, in particular: Leonard (1984, three studies); Leonard (1990); Ashenfelter and Heckman (1976); Heckman and Wolpin (1976); Goldstein and Smith (1976); and Donohue and Heckman (1991).  A 1995 analysis by DOL staff showed OFCCP's positive impact on contractor employment during 1980-93.  However, there is no data available to demonstrate a positive impact after 1993.</t>
    </r>
  </si>
  <si>
    <t>OFCCP regularly collaborates with a diverse group of stakeholders and related programs, including a number of other DOL and federal agencies, and state agencies, with which OFCCP has MOUs.  For example, OFCCP regional offices have MOUs under which state rehabilitation agencies agree to refer workers with disabilities to federal contractors for potential employment.  OFCCP also has MOUs with the organizations or agencies listed in the column to the right.</t>
  </si>
  <si>
    <t>Federal contractors achieve equal opportunity workplaces: Reduce incidence of discrimination among federal contractors by 2 percentage points (from 9% to 7%)</t>
  </si>
  <si>
    <t>OFCCP's single strategic goal is tied to authorities the program enforces and is measured by two long-term performance indicators with numerical targets (targets are to be finalized with the current strategic plan).  The two outcome goals are to: (1) Reduce the incidence of discrimination among federal contractors; and (2) Increase compliance among federal contractors in all other aspects of equal employment opportunity.  These long-term performance goals are tied to the Employment Standards Administration's strategic and outcome goals and to DOL's strategic and outcome goals.</t>
  </si>
  <si>
    <t>Currently, progress toward long-term goals cannot be measured.  DOL's 2003-2008 strategic plan, currently under development, includes two long-term performance indicators with numerical targets (to be finalized with the plan).  The two outcome goals are to: (1) Reduce the incidence of discrimination among federal contractors; and (2) Increase compliance among federal contractors in all other aspects of equal employment opportunity.  However, annual measures building toward those long-term goals are new and have not yet been reached, and no impact information or appropriate program evaluations are available to serve as broader indicators of the program's progress toward its long-term objectives.</t>
  </si>
  <si>
    <t xml:space="preserve">EO 11246, as amended, requires federal agencies to include non-discrimination and affirmative action provisions in each of their contracts, and places administrative and enforcement authority exclusively in DOL (www.archives.gov/federal_register/ codification/executive_order/11246.html). </t>
  </si>
  <si>
    <r>
      <t xml:space="preserve">OFCCP regulations appearing in 41 CFR Part 60 (www.dol.gov/esa/regs/compliance/ofccp /regindex.htm); OFCCP Compliance Manual (www.dol.gov/esa/regs/compliance/ofccp/how2 /ofcphow2.htm); and Draft DOL FY 2004 Annual Performance Plan (data from OFCCP's EEO-1 file, its Case Management System, and compliance evaluation results are the sources underlying the performance indicators).  Also see description of program in </t>
    </r>
    <r>
      <rPr>
        <i/>
        <sz val="9"/>
        <color indexed="12"/>
        <rFont val="Arial"/>
        <family val="2"/>
      </rPr>
      <t>DOL Contract Compliance Reviews Could Better Target Federal Contractors</t>
    </r>
    <r>
      <rPr>
        <sz val="9"/>
        <color indexed="12"/>
        <rFont val="Arial"/>
        <family val="2"/>
      </rPr>
      <t xml:space="preserve"> (Gen. Accounting Office (GAO), 9/1995; www.gao.gov/ archive/1995 /he95177.pdf); </t>
    </r>
    <r>
      <rPr>
        <i/>
        <sz val="9"/>
        <color indexed="12"/>
        <rFont val="Arial"/>
        <family val="2"/>
      </rPr>
      <t xml:space="preserve">Evaluation of the Office of Federal Contract Compliance Programs' Scheduling Procedures, Supply &amp; Service Reviews (DOL Office of Insp. General, 3/2000; </t>
    </r>
    <r>
      <rPr>
        <sz val="9"/>
        <color indexed="12"/>
        <rFont val="Arial"/>
        <family val="2"/>
      </rPr>
      <t xml:space="preserve">www.oig.dol.gov/public/reports/oace/ fy2000/2e044100001.pdf ); and </t>
    </r>
    <r>
      <rPr>
        <i/>
        <sz val="9"/>
        <color indexed="12"/>
        <rFont val="Arial"/>
        <family val="2"/>
      </rPr>
      <t xml:space="preserve">OFCCP's Method of Selecting Construction Contractors for Compliance Reviews (DOL OIG, </t>
    </r>
    <r>
      <rPr>
        <sz val="9"/>
        <color indexed="12"/>
        <rFont val="Arial"/>
        <family val="2"/>
      </rPr>
      <t>3/2002; not available on line).</t>
    </r>
  </si>
  <si>
    <t>OFCCP estimates submitted pursuant to the Paperwork Reduction Act of 1995 (P.L. 104-13) and appearing in public docket records of the Office of Information and Regulatory Affairs, OMB.</t>
  </si>
  <si>
    <t>Revised Performance Management Plans for Senior Executives (Form DL 1-2059, Rev. 10/2001) and for Supervisors and Managers (Form DL 1-382, Rev. 10/2001).</t>
  </si>
  <si>
    <t xml:space="preserve">Draft DOL Strategic Plan for FYs 2003-2008.  OFCCP strategic goal: Federal contractors achieve equal opportunity workplaces.  Long-term performance indicators: (1) Reduce incidence of discrimination among federal contractors by 2 percentage points (from 9% to 7%); (2) Increase compliance among federal contractors with other equal opportunity workplace standards by 6 percentage points (from 59% to 65%).  ESA strategic goal: Create better workplaces by increasing employer / employee commitment to equal employment opportunity.  Outcome goal: Federal contractors achieve equal opportunity workplaces.  DOL strategic goal: Foster quality workplaces that are safe, healthy, fair.  Outcome goal: Foster equal opportunity workplaces.  </t>
  </si>
  <si>
    <t xml:space="preserve">Draft DOL FY 2004 Annual Performance Plan (data from OFCCP's EEO-1 file, its Case Management System, and compliance evaluation results are the sources underlying the performance indicators).  The OFCCP staff has briefed OMB on program operations, including data collection and analysis and quality controls currently in place. Relevant  OFCCP directives are now being posted on the OFCCP website (www.dol.gov/esa/regs/compliance/ofccp/directives/dirindex.htm).  </t>
  </si>
  <si>
    <t>OFCCP's work reaches a large number of workplaces nation-wide.  Resolving one or more system-wide violations by a single contractor might open doors for hundreds or even thousands of that contractor's workers.  However, currently OFCCP cannot demonstrate the impact of its civil rights enforcement -- that is, its contribution to the reduction of employment discrimination as a whole.  To help make judgments about program design and execution, OFCCP has contracted for a program evaluation to begin in the 2nd Quarter of FY 2003.  In addition, staff will be using data from EEO-1 reports, which are filed by approximately 40,000 employers annually (see EEOC website: www.eeoc.gov/stats/jobpat/jobpat.html), to measure the workplace diversity of federal contractors relative to non-contractors.  Both of these efforts will help to measure program impact.</t>
  </si>
  <si>
    <r>
      <t xml:space="preserve">OFCCP 's published enforcement data indicate that employment discrimination continues to exist in federal contractor workplaces.  In particular, OFCCP found discrimination in 12% of the approximately 4,000 full or focused compliance reviews completed for non-construction contractors during FY 2001.  </t>
    </r>
    <r>
      <rPr>
        <b/>
        <i/>
        <sz val="9"/>
        <color indexed="12"/>
        <rFont val="Arial"/>
        <family val="2"/>
      </rPr>
      <t xml:space="preserve">  </t>
    </r>
  </si>
  <si>
    <t xml:space="preserve">Long-Term Goal II:                                                  </t>
  </si>
  <si>
    <r>
      <t xml:space="preserve">Goals developed for FY 2003 are clearer and more focused than previous goals and include numerical targets.  The program has no efficiency goals </t>
    </r>
    <r>
      <rPr>
        <u val="single"/>
        <sz val="9"/>
        <color indexed="12"/>
        <rFont val="Arial"/>
        <family val="2"/>
      </rPr>
      <t>per</t>
    </r>
    <r>
      <rPr>
        <sz val="9"/>
        <color indexed="12"/>
        <rFont val="Arial"/>
        <family val="2"/>
      </rPr>
      <t xml:space="preserve"> </t>
    </r>
    <r>
      <rPr>
        <u val="single"/>
        <sz val="9"/>
        <color indexed="12"/>
        <rFont val="Arial"/>
        <family val="2"/>
      </rPr>
      <t>se</t>
    </r>
    <r>
      <rPr>
        <sz val="9"/>
        <color indexed="12"/>
        <rFont val="Arial"/>
        <family val="2"/>
      </rPr>
      <t xml:space="preserve">, but the national office uses quarterly reviews to monitor and address regional office productivity deviations of 10% from the OFCCP national average for that quarter in a wide range of operational categories (including time for completion of each type of evaluation, complaint investigations, compliance assistance, and monitoring of conciliation agreements).  </t>
    </r>
  </si>
  <si>
    <t>Draft DOL FY 2004 Annual Performance Plan.  Annual goals: (1) Reduce incidence of discrimination among federal contractors (indicated by findings of discrimination made in compliance reviews) to 9% for FYs 2003 and 2004 (from FY 2001 baseline of 12%; (2) Increase compliance with other equal opportunity workplace standards (based on rate of technical violations) to 59% for FY 2003 and 61% for FY 2004 (over FY 2001 baseline of 57%).   The OFCCP staff has briefed OMB on program operations, including quarterly reviews and other quality controls currently in place.</t>
  </si>
  <si>
    <t xml:space="preserve">OFCCP does not calculate unit costs and, therefore, cannot accurately identify and measure efficiencies created by management practices from year to year.  However, as part of Department-wide FY 2004 budget integration efforts, the program is developing additional cost information which it will link to program performance in FY 2004.  The program already has numerous quality controls in place, including quarterly reviews by the national office to enforce efficiency standards in operational categories.  In addition, OFCCP's 2002 FAIR Act inventory classified 85% of FTE as commercial and designated close to one-third of those as eligible for competition (although no competitions are anticipated in the near future).  Within the program, reviews are underway to determine where public-private competitions and/or direct conversions are appropriate.  The program continues to evaluate "inherently governmental" classifications to ensure consistency with OMB and DOL-wide guidance.  </t>
  </si>
  <si>
    <t xml:space="preserve">OFCCP strategic goal: Federal contractors achieve equal opportunity workplaces.  Long-term performance indicators: (1) Reduce incidence of discrimination among federal contractors by 2 percentage points (from 9% to 7%); (2) Increase compliance among federal contractors with other equal opportunity workplace standards by 6 percentage points (from 59% to 65%).  ESA strategic goal: Create better workplaces by increasing employer / employee commitment to equal employment opportunity.  Outcome goal: Federal contractors achieve equal opportunity workplaces.  DOL strategic goal: Foster quality workplaces that are safe, healthy, fair.  Outcome goal: Foster equal opportunity workplaces. </t>
  </si>
  <si>
    <t>FY 2008 target is 7%</t>
  </si>
  <si>
    <t>OFCCP Congressional Justification submitted each February with the President's Budget; DOL FY 2004 Budget submission.</t>
  </si>
  <si>
    <t>DOL's FY 2004 budget submission moved closer to providing full program costing and began to integrate performance goals with budget information.  For example, the share of the "program direction and support" activity that supports OFCCP is now described in the program budget.  At the program level, OFCCP is making efforts to link spending and performance by developing a method to calculate (1) units costs and (2) resources contributing to each of its short-term goals.</t>
  </si>
  <si>
    <t>DOL FY 2004 Budget submission.</t>
  </si>
  <si>
    <r>
      <t xml:space="preserve">The program collects and analyzes information on performance of contractors and regional offices (ROs). Baselines already exist for goals that are new for FY 2003. Safeguards in place to evaluate, improve effectiveness include: (1) National office uses quarterly reviews to monitor, address productivity deviations in ROs; conducts  frequent "spot checks" on data and "quality" audits (of RO decisions at various stages of each case) on 10% of cases closed each year; audits every new activity (e.g., compliance checks); designs additional, </t>
    </r>
    <r>
      <rPr>
        <u val="single"/>
        <sz val="9"/>
        <color indexed="12"/>
        <rFont val="Arial"/>
        <family val="2"/>
      </rPr>
      <t>ad</t>
    </r>
    <r>
      <rPr>
        <sz val="9"/>
        <color indexed="12"/>
        <rFont val="Arial"/>
        <family val="2"/>
      </rPr>
      <t xml:space="preserve"> </t>
    </r>
    <r>
      <rPr>
        <u val="single"/>
        <sz val="9"/>
        <color indexed="12"/>
        <rFont val="Arial"/>
        <family val="2"/>
      </rPr>
      <t>hoc</t>
    </r>
    <r>
      <rPr>
        <sz val="9"/>
        <color indexed="12"/>
        <rFont val="Arial"/>
        <family val="2"/>
      </rPr>
      <t xml:space="preserve"> audits around feedback from Industry Liaison Groups, other constituencies. (2) National office has strengthened oversight of ROs through system of "directives" for all major changes; holds weekly conference calls with regions on issues of case resolution, program administration, employee morale. (3) Conciliation agreements reached in ROs are examined by DOL Solicitor for legal validity prior to approval. In addition, OFCCP will be conducting a program evaluation and internal study, and developing method to calculate its costs more specifically.</t>
    </r>
  </si>
  <si>
    <t>Estimated and actual obligations reported by quarters in OMB apportionments and DOL reports to the Treasury Department.</t>
  </si>
  <si>
    <t>The program could be doing more to maximize net benefits by completing its review of and modifications to the Equal Opportunity Survey.</t>
  </si>
  <si>
    <t>The focus on affirmative action by federal contractors is not repeated in the state, local, private, or non-profit sectors.  The remedies the program offers are systemic (designed to cure high-level discriminatory policies that affect groups of workers within an establishment) and forward-looking (the changes made to a hiring, promotion, or other employment practice benefit both current and future employees).  Memoranda of Understanding (MOUs) with other Department of Labor (DOL) and federal agencies enhance collaboration while minimizing duplication.</t>
  </si>
  <si>
    <t>Regulations focus on self-analysis and goal-setting by employers.  Upon request (based on audits, and subsequent conciliation agreements), contractors commit to and report on compliance, good faith efforts to achieve compliance, and results.  OFCCP then uses this information to better manage the program (e.g., select companies for further review and follow-up) and track its own performance (e.g., numbers brought into compliance).</t>
  </si>
  <si>
    <t>Memoranda of Understanding with other DOL (Veterans' Employment and Training Service, Wage &amp; Hour Division, Women's Bureau, Bureau of Apprenticeship and Training) and federal agencies (EEOC, DOJ/Immigration and Naturalization Service, DOJ/Office of Special Counsel, DOT, GSA, and SBA), state agencies, other organizations (AFL-CIO National Council of Field Labor Locals, AFGE Local 12, National Council of Negro Women).</t>
  </si>
  <si>
    <t>There are no recent studies or analyses to link OFCCP to reduction of employment discrimination.  Although program components have been reviewed and/or audited on numerous occasions over the last decade (DOL OIG, GAO, US Comm'n on Civil Rights), evaluations have been issue-specific or lack continuity.  A broader evaluation is needed as a baseline from which to measure process improvements and future program performance.  In response, OFCCP has contracted for a program evaluation to begin in 2nd Quarter of FY 2003 and, separately, will be conducting a staff analysis to help measure impact.  The agency also benefits from longstanding feedback loops with Industry Liaison Groups (representing contractors in different parts of the nation) and other constituencies, and conducts regular, targeted self-audits, all of which drive program improvements and enhance long-term effectiveness.</t>
  </si>
  <si>
    <t>There are no recent studies or analyses to link the program to reduction of employment discrimination; a broad-scope evaluation is needed as a baseline from which to measure process improvements and future program performance.  OFCCP received a "No" on Section II, Question 5.  The program has contracted for a program evaluation to begin in the 2nd Quarter of FY 2003 and, separately, will be conducting a staff analysis to help measure impact.</t>
  </si>
  <si>
    <t>The agency regularly collaborates on process and regulatory improvements with a diverse group of stakeholders, including Industry Liaison Groups, which provide contractor input; veterans' groups; and women's and civil rights groups.  Major regulations and information collection requests have analyzed and responded to comments received.</t>
  </si>
  <si>
    <t>N/A</t>
  </si>
  <si>
    <t>Large Extent</t>
  </si>
  <si>
    <t>Progress not yet measured; baseline has been established for FY 2003 annual goal.</t>
  </si>
  <si>
    <t>Weighted Score</t>
  </si>
  <si>
    <t>Questions</t>
  </si>
  <si>
    <t>Ans.</t>
  </si>
  <si>
    <t>Is the program purpose clear?</t>
  </si>
  <si>
    <t>Total Section Score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</si>
</sst>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36">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8"/>
      <name val="Tahoma"/>
      <family val="0"/>
    </font>
    <font>
      <u val="single"/>
      <sz val="10"/>
      <color indexed="12"/>
      <name val="Arial"/>
      <family val="0"/>
    </font>
    <font>
      <u val="single"/>
      <sz val="10"/>
      <color indexed="36"/>
      <name val="Arial"/>
      <family val="0"/>
    </font>
    <font>
      <b/>
      <sz val="11"/>
      <color indexed="17"/>
      <name val="Arial"/>
      <family val="2"/>
    </font>
    <font>
      <sz val="8"/>
      <name val="Arial"/>
      <family val="0"/>
    </font>
    <font>
      <u val="single"/>
      <sz val="9"/>
      <color indexed="12"/>
      <name val="Arial"/>
      <family val="2"/>
    </font>
    <font>
      <b/>
      <u val="single"/>
      <sz val="9"/>
      <color indexed="10"/>
      <name val="Arial"/>
      <family val="2"/>
    </font>
    <font>
      <i/>
      <sz val="9"/>
      <color indexed="12"/>
      <name val="Arial"/>
      <family val="2"/>
    </font>
    <font>
      <b/>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2" fillId="0" borderId="0" xfId="0" applyNumberFormat="1"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20" fillId="0" borderId="1" xfId="0" applyFont="1" applyBorder="1" applyAlignment="1">
      <alignment horizontal="right" vertical="center" wrapText="1"/>
    </xf>
    <xf numFmtId="0" fontId="20" fillId="0" borderId="2" xfId="0" applyFont="1" applyBorder="1" applyAlignment="1">
      <alignment horizontal="right" vertical="center" wrapText="1"/>
    </xf>
    <xf numFmtId="0" fontId="20" fillId="0" borderId="3" xfId="0" applyFont="1" applyBorder="1" applyAlignment="1">
      <alignment horizontal="right" vertical="center" wrapText="1"/>
    </xf>
    <xf numFmtId="0" fontId="12" fillId="0" borderId="0" xfId="0" applyFont="1" applyBorder="1" applyAlignment="1" applyProtection="1">
      <alignment horizontal="center" vertical="top" wrapText="1"/>
      <protection locked="0"/>
    </xf>
    <xf numFmtId="0" fontId="12" fillId="0" borderId="0" xfId="0" applyFont="1" applyBorder="1" applyAlignment="1">
      <alignment vertical="top" wrapText="1"/>
    </xf>
    <xf numFmtId="0" fontId="12" fillId="0" borderId="0" xfId="0" applyFont="1" applyBorder="1" applyAlignment="1">
      <alignment vertical="top" wrapText="1"/>
    </xf>
    <xf numFmtId="0" fontId="12" fillId="0" borderId="0" xfId="0" applyNumberFormat="1" applyFont="1" applyAlignment="1" applyProtection="1">
      <alignment horizontal="left" vertical="top" wrapText="1" readingOrder="1"/>
      <protection locked="0"/>
    </xf>
    <xf numFmtId="0" fontId="12" fillId="0" borderId="0" xfId="0" applyFont="1" applyAlignment="1">
      <alignment vertical="top" wrapText="1"/>
    </xf>
    <xf numFmtId="9" fontId="12" fillId="0" borderId="0" xfId="0" applyNumberFormat="1" applyFont="1" applyBorder="1" applyAlignment="1" applyProtection="1">
      <alignment horizontal="center" vertical="top"/>
      <protection locked="0"/>
    </xf>
    <xf numFmtId="0" fontId="12" fillId="0" borderId="0" xfId="0" applyFont="1" applyBorder="1" applyAlignment="1">
      <alignment vertical="top"/>
    </xf>
    <xf numFmtId="0" fontId="12" fillId="0" borderId="4" xfId="0" applyFont="1" applyBorder="1" applyAlignment="1">
      <alignment vertical="top"/>
    </xf>
    <xf numFmtId="0" fontId="12" fillId="0" borderId="5" xfId="0" applyFont="1" applyBorder="1" applyAlignment="1" applyProtection="1">
      <alignment horizontal="center" vertical="top"/>
      <protection locked="0"/>
    </xf>
    <xf numFmtId="0" fontId="10" fillId="0" borderId="5" xfId="0" applyFont="1" applyBorder="1" applyAlignment="1">
      <alignment vertical="top"/>
    </xf>
    <xf numFmtId="0" fontId="10" fillId="0" borderId="6" xfId="0" applyFont="1" applyBorder="1" applyAlignment="1">
      <alignmen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2" fillId="0" borderId="7" xfId="0" applyFont="1" applyBorder="1" applyAlignment="1" applyProtection="1">
      <alignment horizontal="center" vertical="top" wrapText="1"/>
      <protection locked="0"/>
    </xf>
    <xf numFmtId="0" fontId="10" fillId="0" borderId="7" xfId="0" applyFont="1" applyBorder="1" applyAlignment="1">
      <alignment vertical="top" wrapText="1"/>
    </xf>
    <xf numFmtId="0" fontId="10" fillId="0" borderId="8" xfId="0" applyFont="1" applyBorder="1" applyAlignment="1">
      <alignment vertical="top" wrapText="1"/>
    </xf>
    <xf numFmtId="0" fontId="12" fillId="0" borderId="7" xfId="0" applyFont="1" applyBorder="1" applyAlignment="1" applyProtection="1">
      <alignment horizontal="center" vertical="center" wrapText="1"/>
      <protection locked="0"/>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0" xfId="0" applyFont="1" applyBorder="1" applyAlignment="1" applyProtection="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4" xfId="0" applyFont="1" applyBorder="1" applyAlignment="1">
      <alignment vertical="center"/>
    </xf>
    <xf numFmtId="0" fontId="12" fillId="0" borderId="5" xfId="0" applyFont="1" applyBorder="1" applyAlignment="1" applyProtection="1">
      <alignment horizontal="center" vertical="center"/>
      <protection locked="0"/>
    </xf>
    <xf numFmtId="0" fontId="10" fillId="0" borderId="5" xfId="0" applyFont="1" applyBorder="1" applyAlignment="1">
      <alignment vertical="center"/>
    </xf>
    <xf numFmtId="0" fontId="10" fillId="0" borderId="6" xfId="0" applyFont="1" applyBorder="1" applyAlignment="1">
      <alignment vertical="center"/>
    </xf>
    <xf numFmtId="0" fontId="12" fillId="0" borderId="7" xfId="0" applyFont="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1"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view="pageBreakPreview" zoomScale="75" zoomScaleNormal="75" zoomScaleSheetLayoutView="75" workbookViewId="0" topLeftCell="A1">
      <selection activeCell="A1" sqref="A1:G1"/>
    </sheetView>
  </sheetViews>
  <sheetFormatPr defaultColWidth="9.140625" defaultRowHeight="12.75"/>
  <cols>
    <col min="1" max="1" width="8.8515625" style="0" customWidth="1"/>
    <col min="2" max="2" width="25.28125" style="0" customWidth="1"/>
    <col min="3" max="3" width="6.7109375" style="0" customWidth="1"/>
    <col min="4" max="4" width="39.57421875" style="0" customWidth="1"/>
    <col min="5" max="5" width="40.7109375" style="0" customWidth="1"/>
    <col min="6" max="6" width="12.7109375" style="0" customWidth="1"/>
    <col min="7" max="7" width="18.7109375" style="0" customWidth="1"/>
  </cols>
  <sheetData>
    <row r="1" spans="1:7" ht="36.75" customHeight="1">
      <c r="A1" s="82" t="s">
        <v>3</v>
      </c>
      <c r="B1" s="82"/>
      <c r="C1" s="83"/>
      <c r="D1" s="83"/>
      <c r="E1" s="83"/>
      <c r="F1" s="83"/>
      <c r="G1" s="83"/>
    </row>
    <row r="2" spans="1:7" ht="30" customHeight="1">
      <c r="A2" s="84" t="s">
        <v>39</v>
      </c>
      <c r="B2" s="84"/>
      <c r="C2" s="85"/>
      <c r="D2" s="85"/>
      <c r="E2" s="85"/>
      <c r="F2" s="85"/>
      <c r="G2" s="85"/>
    </row>
    <row r="3" spans="1:7" ht="31.5" customHeight="1">
      <c r="A3" s="86" t="s">
        <v>43</v>
      </c>
      <c r="B3" s="87"/>
      <c r="C3" s="87"/>
      <c r="D3" s="87"/>
      <c r="E3" s="87"/>
      <c r="F3" s="87"/>
      <c r="G3" s="87"/>
    </row>
    <row r="4" spans="1:7" ht="24" customHeight="1">
      <c r="A4" s="23" t="s">
        <v>28</v>
      </c>
      <c r="B4" s="24"/>
      <c r="C4" s="25"/>
      <c r="D4" s="26"/>
      <c r="E4" s="26"/>
      <c r="F4" s="27"/>
      <c r="G4" s="27"/>
    </row>
    <row r="5" spans="1:7" ht="30.75" customHeight="1">
      <c r="A5" s="81" t="s">
        <v>124</v>
      </c>
      <c r="B5" s="81"/>
      <c r="C5" s="3" t="s">
        <v>125</v>
      </c>
      <c r="D5" s="3" t="s">
        <v>29</v>
      </c>
      <c r="E5" s="3" t="s">
        <v>30</v>
      </c>
      <c r="F5" s="2" t="s">
        <v>31</v>
      </c>
      <c r="G5" s="2" t="s">
        <v>123</v>
      </c>
    </row>
    <row r="6" spans="1:7" ht="248.25" customHeight="1">
      <c r="A6" s="4">
        <v>1</v>
      </c>
      <c r="B6" s="5" t="s">
        <v>126</v>
      </c>
      <c r="C6" s="16" t="s">
        <v>59</v>
      </c>
      <c r="D6" s="17" t="s">
        <v>75</v>
      </c>
      <c r="E6" s="17" t="s">
        <v>86</v>
      </c>
      <c r="F6" s="18">
        <v>0.2</v>
      </c>
      <c r="G6" s="6">
        <f>IF(C6="yes",(1*F6),IF(C6="no",(0*F6),""))</f>
        <v>0.2</v>
      </c>
    </row>
    <row r="7" spans="1:7" ht="96" customHeight="1">
      <c r="A7" s="4">
        <v>2</v>
      </c>
      <c r="B7" s="5" t="s">
        <v>32</v>
      </c>
      <c r="C7" s="16" t="s">
        <v>59</v>
      </c>
      <c r="D7" s="17" t="s">
        <v>76</v>
      </c>
      <c r="E7" s="17" t="s">
        <v>101</v>
      </c>
      <c r="F7" s="18">
        <v>0.2</v>
      </c>
      <c r="G7" s="6">
        <f>IF(C7="yes",(1*F7),IF(C7="no",(0*F7),""))</f>
        <v>0.2</v>
      </c>
    </row>
    <row r="8" spans="1:7" ht="276">
      <c r="A8" s="4">
        <v>3</v>
      </c>
      <c r="B8" s="5" t="s">
        <v>33</v>
      </c>
      <c r="C8" s="16" t="s">
        <v>60</v>
      </c>
      <c r="D8" s="55" t="s">
        <v>100</v>
      </c>
      <c r="E8" s="17" t="s">
        <v>89</v>
      </c>
      <c r="F8" s="18">
        <v>0.2</v>
      </c>
      <c r="G8" s="6">
        <f>IF(C8="yes",(1*F8),IF(C8="no",(0*F8),""))</f>
        <v>0</v>
      </c>
    </row>
    <row r="9" spans="1:7" ht="178.5" customHeight="1">
      <c r="A9" s="4">
        <v>4</v>
      </c>
      <c r="B9" s="5" t="s">
        <v>34</v>
      </c>
      <c r="C9" s="16" t="s">
        <v>59</v>
      </c>
      <c r="D9" s="17" t="s">
        <v>114</v>
      </c>
      <c r="E9" s="47" t="s">
        <v>94</v>
      </c>
      <c r="F9" s="18">
        <v>0.2</v>
      </c>
      <c r="G9" s="6">
        <f>IF(C9="yes",(1*F9),IF(C9="no",(0*F9),""))</f>
        <v>0.2</v>
      </c>
    </row>
    <row r="10" spans="1:7" ht="67.5" customHeight="1">
      <c r="A10" s="4">
        <v>5</v>
      </c>
      <c r="B10" s="5" t="s">
        <v>35</v>
      </c>
      <c r="C10" s="16" t="s">
        <v>59</v>
      </c>
      <c r="D10" s="17" t="s">
        <v>74</v>
      </c>
      <c r="E10" s="17" t="s">
        <v>77</v>
      </c>
      <c r="F10" s="18">
        <v>0.2</v>
      </c>
      <c r="G10" s="6">
        <f>IF(C10="yes",(1*F10),IF(C10="no",(0*F10),""))</f>
        <v>0.2</v>
      </c>
    </row>
    <row r="11" spans="1:7" ht="12.75">
      <c r="A11" s="7"/>
      <c r="B11" s="8"/>
      <c r="C11" s="9"/>
      <c r="D11" s="10"/>
      <c r="E11" s="10"/>
      <c r="F11" s="11"/>
      <c r="G11" s="11"/>
    </row>
    <row r="12" spans="1:7" ht="15">
      <c r="A12" s="28" t="s">
        <v>127</v>
      </c>
      <c r="B12" s="29"/>
      <c r="C12" s="30"/>
      <c r="D12" s="31"/>
      <c r="E12" s="31"/>
      <c r="F12" s="32" t="str">
        <f>IF(SUM(F6:F10)&lt;&gt;100%,"ERROR","100%")</f>
        <v>100%</v>
      </c>
      <c r="G12" s="32">
        <f>SUM(G6:G10)</f>
        <v>0.8</v>
      </c>
    </row>
    <row r="13" spans="1:7" ht="59.25" customHeight="1">
      <c r="A13" s="12"/>
      <c r="B13" s="13"/>
      <c r="C13" s="1"/>
      <c r="D13" s="14"/>
      <c r="E13" s="14"/>
      <c r="F13" s="12"/>
      <c r="G13" s="12"/>
    </row>
    <row r="14" spans="1:7" ht="24" customHeight="1">
      <c r="A14" s="23" t="s">
        <v>36</v>
      </c>
      <c r="B14" s="33"/>
      <c r="C14" s="34"/>
      <c r="D14" s="35"/>
      <c r="E14" s="35"/>
      <c r="F14" s="36"/>
      <c r="G14" s="36"/>
    </row>
    <row r="15" spans="1:7" ht="30.75" customHeight="1">
      <c r="A15" s="81" t="s">
        <v>124</v>
      </c>
      <c r="B15" s="81"/>
      <c r="C15" s="3" t="s">
        <v>125</v>
      </c>
      <c r="D15" s="3" t="s">
        <v>29</v>
      </c>
      <c r="E15" s="3" t="s">
        <v>30</v>
      </c>
      <c r="F15" s="2" t="s">
        <v>31</v>
      </c>
      <c r="G15" s="2" t="s">
        <v>123</v>
      </c>
    </row>
    <row r="16" spans="1:7" ht="216">
      <c r="A16" s="4">
        <v>1</v>
      </c>
      <c r="B16" s="5" t="s">
        <v>5</v>
      </c>
      <c r="C16" s="16" t="s">
        <v>59</v>
      </c>
      <c r="D16" s="17" t="s">
        <v>92</v>
      </c>
      <c r="E16" s="17" t="s">
        <v>98</v>
      </c>
      <c r="F16" s="18">
        <v>0.125</v>
      </c>
      <c r="G16" s="6">
        <f aca="true" t="shared" si="0" ref="G16:G22">IF(C16="yes",(1*F16),IF(C16="no",(0*F16),""))</f>
        <v>0.125</v>
      </c>
    </row>
    <row r="17" spans="1:7" ht="168">
      <c r="A17" s="4">
        <v>2</v>
      </c>
      <c r="B17" s="5" t="s">
        <v>22</v>
      </c>
      <c r="C17" s="16" t="s">
        <v>59</v>
      </c>
      <c r="D17" s="17" t="s">
        <v>103</v>
      </c>
      <c r="E17" s="17" t="s">
        <v>104</v>
      </c>
      <c r="F17" s="18">
        <v>0.125</v>
      </c>
      <c r="G17" s="6">
        <f t="shared" si="0"/>
        <v>0.125</v>
      </c>
    </row>
    <row r="18" spans="1:7" ht="264">
      <c r="A18" s="4">
        <v>3</v>
      </c>
      <c r="B18" s="5" t="s">
        <v>37</v>
      </c>
      <c r="C18" s="16" t="s">
        <v>59</v>
      </c>
      <c r="D18" s="17" t="s">
        <v>115</v>
      </c>
      <c r="E18" s="17" t="s">
        <v>95</v>
      </c>
      <c r="F18" s="18">
        <v>0.125</v>
      </c>
      <c r="G18" s="6">
        <f t="shared" si="0"/>
        <v>0.125</v>
      </c>
    </row>
    <row r="19" spans="1:7" ht="132">
      <c r="A19" s="4">
        <v>4</v>
      </c>
      <c r="B19" s="5" t="s">
        <v>38</v>
      </c>
      <c r="C19" s="16" t="s">
        <v>59</v>
      </c>
      <c r="D19" s="56" t="s">
        <v>90</v>
      </c>
      <c r="E19" s="17" t="s">
        <v>116</v>
      </c>
      <c r="F19" s="18">
        <v>0.125</v>
      </c>
      <c r="G19" s="6">
        <f t="shared" si="0"/>
        <v>0.125</v>
      </c>
    </row>
    <row r="20" spans="1:7" ht="306.75" customHeight="1">
      <c r="A20" s="4">
        <v>5</v>
      </c>
      <c r="B20" s="5" t="s">
        <v>24</v>
      </c>
      <c r="C20" s="16" t="s">
        <v>60</v>
      </c>
      <c r="D20" s="17" t="s">
        <v>117</v>
      </c>
      <c r="E20" s="17" t="s">
        <v>85</v>
      </c>
      <c r="F20" s="18">
        <v>0.125</v>
      </c>
      <c r="G20" s="6">
        <f t="shared" si="0"/>
        <v>0</v>
      </c>
    </row>
    <row r="21" spans="1:7" ht="300">
      <c r="A21" s="4">
        <v>6</v>
      </c>
      <c r="B21" s="5" t="s">
        <v>0</v>
      </c>
      <c r="C21" s="16" t="s">
        <v>60</v>
      </c>
      <c r="D21" s="17" t="s">
        <v>65</v>
      </c>
      <c r="E21" s="17" t="s">
        <v>108</v>
      </c>
      <c r="F21" s="18">
        <v>0.125</v>
      </c>
      <c r="G21" s="6">
        <f t="shared" si="0"/>
        <v>0</v>
      </c>
    </row>
    <row r="22" spans="1:7" ht="144">
      <c r="A22" s="4">
        <v>7</v>
      </c>
      <c r="B22" s="5" t="s">
        <v>6</v>
      </c>
      <c r="C22" s="16" t="s">
        <v>59</v>
      </c>
      <c r="D22" s="17" t="s">
        <v>109</v>
      </c>
      <c r="E22" s="17" t="s">
        <v>110</v>
      </c>
      <c r="F22" s="18">
        <v>0.125</v>
      </c>
      <c r="G22" s="6">
        <f t="shared" si="0"/>
        <v>0.125</v>
      </c>
    </row>
    <row r="23" spans="1:7" ht="180">
      <c r="A23" s="4" t="s">
        <v>7</v>
      </c>
      <c r="B23" s="5" t="s">
        <v>4</v>
      </c>
      <c r="C23" s="16" t="s">
        <v>60</v>
      </c>
      <c r="D23" s="17" t="s">
        <v>50</v>
      </c>
      <c r="E23" s="17" t="s">
        <v>78</v>
      </c>
      <c r="F23" s="18">
        <v>0.125</v>
      </c>
      <c r="G23" s="6">
        <f>IF(C23="yes",(1*F23),IF(C23="no",(0*F23),""))</f>
        <v>0</v>
      </c>
    </row>
    <row r="24" spans="1:7" ht="12.75">
      <c r="A24" s="11"/>
      <c r="B24" s="15"/>
      <c r="C24" s="9"/>
      <c r="D24" s="10"/>
      <c r="E24" s="10"/>
      <c r="F24" s="11"/>
      <c r="G24" s="11"/>
    </row>
    <row r="25" spans="1:7" ht="15">
      <c r="A25" s="28" t="s">
        <v>127</v>
      </c>
      <c r="B25" s="29"/>
      <c r="C25" s="30"/>
      <c r="D25" s="31"/>
      <c r="E25" s="31"/>
      <c r="F25" s="32" t="str">
        <f>IF(SUM(F16:F23)&lt;&gt;100%,"ERROR","100%")</f>
        <v>100%</v>
      </c>
      <c r="G25" s="32">
        <f>SUM(G16:G23)</f>
        <v>0.625</v>
      </c>
    </row>
    <row r="26" spans="1:7" ht="14.25" customHeight="1">
      <c r="A26" s="12"/>
      <c r="B26" s="13"/>
      <c r="C26" s="1"/>
      <c r="D26" s="14"/>
      <c r="E26" s="14"/>
      <c r="F26" s="12"/>
      <c r="G26" s="12"/>
    </row>
    <row r="27" spans="1:7" ht="24" customHeight="1">
      <c r="A27" s="23" t="s">
        <v>40</v>
      </c>
      <c r="B27" s="33"/>
      <c r="C27" s="34"/>
      <c r="D27" s="35"/>
      <c r="E27" s="35"/>
      <c r="F27" s="36"/>
      <c r="G27" s="36"/>
    </row>
    <row r="28" spans="1:7" ht="30.75" customHeight="1">
      <c r="A28" s="81" t="s">
        <v>124</v>
      </c>
      <c r="B28" s="81"/>
      <c r="C28" s="3" t="s">
        <v>125</v>
      </c>
      <c r="D28" s="3" t="s">
        <v>29</v>
      </c>
      <c r="E28" s="3" t="s">
        <v>30</v>
      </c>
      <c r="F28" s="2" t="s">
        <v>31</v>
      </c>
      <c r="G28" s="2" t="s">
        <v>123</v>
      </c>
    </row>
    <row r="29" spans="1:7" ht="293.25" customHeight="1">
      <c r="A29" s="4">
        <v>1</v>
      </c>
      <c r="B29" s="5" t="s">
        <v>25</v>
      </c>
      <c r="C29" s="16" t="s">
        <v>59</v>
      </c>
      <c r="D29" s="17" t="s">
        <v>111</v>
      </c>
      <c r="E29" s="17" t="s">
        <v>99</v>
      </c>
      <c r="F29" s="18">
        <v>0.077</v>
      </c>
      <c r="G29" s="6">
        <f aca="true" t="shared" si="1" ref="G29:G35">IF(C29="yes",(1*F29),IF(C29="no",(0*F29),""))</f>
        <v>0.077</v>
      </c>
    </row>
    <row r="30" spans="1:7" ht="156">
      <c r="A30" s="4">
        <v>2</v>
      </c>
      <c r="B30" s="5" t="s">
        <v>41</v>
      </c>
      <c r="C30" s="16" t="s">
        <v>59</v>
      </c>
      <c r="D30" s="17" t="s">
        <v>52</v>
      </c>
      <c r="E30" s="17" t="s">
        <v>80</v>
      </c>
      <c r="F30" s="18">
        <v>0.076</v>
      </c>
      <c r="G30" s="6">
        <f t="shared" si="1"/>
        <v>0.076</v>
      </c>
    </row>
    <row r="31" spans="1:7" ht="99.75" customHeight="1">
      <c r="A31" s="4">
        <v>3</v>
      </c>
      <c r="B31" s="5" t="s">
        <v>8</v>
      </c>
      <c r="C31" s="16" t="s">
        <v>59</v>
      </c>
      <c r="D31" s="17" t="s">
        <v>64</v>
      </c>
      <c r="E31" s="17" t="s">
        <v>112</v>
      </c>
      <c r="F31" s="18">
        <v>0.077</v>
      </c>
      <c r="G31" s="6">
        <f t="shared" si="1"/>
        <v>0.077</v>
      </c>
    </row>
    <row r="32" spans="1:7" ht="291.75" customHeight="1">
      <c r="A32" s="4">
        <v>4</v>
      </c>
      <c r="B32" s="5" t="s">
        <v>42</v>
      </c>
      <c r="C32" s="16" t="s">
        <v>60</v>
      </c>
      <c r="D32" s="17" t="s">
        <v>105</v>
      </c>
      <c r="E32" s="17" t="s">
        <v>81</v>
      </c>
      <c r="F32" s="18">
        <v>0.077</v>
      </c>
      <c r="G32" s="6">
        <f t="shared" si="1"/>
        <v>0</v>
      </c>
    </row>
    <row r="33" spans="1:7" ht="267" customHeight="1">
      <c r="A33" s="4">
        <v>5</v>
      </c>
      <c r="B33" s="5" t="s">
        <v>23</v>
      </c>
      <c r="C33" s="16" t="s">
        <v>60</v>
      </c>
      <c r="D33" s="17" t="s">
        <v>65</v>
      </c>
      <c r="E33" s="17" t="s">
        <v>108</v>
      </c>
      <c r="F33" s="18">
        <v>0.077</v>
      </c>
      <c r="G33" s="6">
        <f t="shared" si="1"/>
        <v>0</v>
      </c>
    </row>
    <row r="34" spans="1:7" ht="120">
      <c r="A34" s="4">
        <v>6</v>
      </c>
      <c r="B34" s="5" t="s">
        <v>1</v>
      </c>
      <c r="C34" s="16" t="s">
        <v>59</v>
      </c>
      <c r="D34" s="17" t="s">
        <v>73</v>
      </c>
      <c r="E34" s="17" t="s">
        <v>112</v>
      </c>
      <c r="F34" s="18">
        <v>0.077</v>
      </c>
      <c r="G34" s="6">
        <f t="shared" si="1"/>
        <v>0.077</v>
      </c>
    </row>
    <row r="35" spans="1:7" ht="117.75" customHeight="1">
      <c r="A35" s="4">
        <v>7</v>
      </c>
      <c r="B35" s="5" t="s">
        <v>9</v>
      </c>
      <c r="C35" s="16" t="s">
        <v>59</v>
      </c>
      <c r="D35" s="17" t="s">
        <v>66</v>
      </c>
      <c r="E35" s="17" t="s">
        <v>97</v>
      </c>
      <c r="F35" s="18">
        <v>0.077</v>
      </c>
      <c r="G35" s="6">
        <f t="shared" si="1"/>
        <v>0.077</v>
      </c>
    </row>
    <row r="36" spans="1:7" ht="99.75" customHeight="1">
      <c r="A36" s="4" t="s">
        <v>7</v>
      </c>
      <c r="B36" s="5" t="s">
        <v>10</v>
      </c>
      <c r="C36" s="16" t="s">
        <v>59</v>
      </c>
      <c r="D36" s="17" t="s">
        <v>119</v>
      </c>
      <c r="E36" s="17" t="s">
        <v>83</v>
      </c>
      <c r="F36" s="18">
        <v>0.077</v>
      </c>
      <c r="G36" s="6">
        <f aca="true" t="shared" si="2" ref="G36:G41">IF(C36="yes",(1*F36),IF(C36="no",(0*F36),""))</f>
        <v>0.077</v>
      </c>
    </row>
    <row r="37" spans="1:7" ht="132">
      <c r="A37" s="4" t="s">
        <v>11</v>
      </c>
      <c r="B37" s="5" t="s">
        <v>26</v>
      </c>
      <c r="C37" s="16" t="s">
        <v>59</v>
      </c>
      <c r="D37" s="17" t="s">
        <v>84</v>
      </c>
      <c r="E37" s="17"/>
      <c r="F37" s="18">
        <v>0.077</v>
      </c>
      <c r="G37" s="6">
        <f t="shared" si="2"/>
        <v>0.077</v>
      </c>
    </row>
    <row r="38" spans="1:7" ht="72" customHeight="1">
      <c r="A38" s="4" t="s">
        <v>12</v>
      </c>
      <c r="B38" s="5" t="s">
        <v>2</v>
      </c>
      <c r="C38" s="16" t="s">
        <v>60</v>
      </c>
      <c r="D38" s="17" t="s">
        <v>51</v>
      </c>
      <c r="E38" s="48"/>
      <c r="F38" s="18">
        <v>0.077</v>
      </c>
      <c r="G38" s="6">
        <f t="shared" si="2"/>
        <v>0</v>
      </c>
    </row>
    <row r="39" spans="1:7" ht="72.75" customHeight="1">
      <c r="A39" s="4" t="s">
        <v>13</v>
      </c>
      <c r="B39" s="5" t="s">
        <v>44</v>
      </c>
      <c r="C39" s="16" t="s">
        <v>60</v>
      </c>
      <c r="D39" s="17" t="s">
        <v>79</v>
      </c>
      <c r="E39" s="17" t="s">
        <v>96</v>
      </c>
      <c r="F39" s="18">
        <v>0.077</v>
      </c>
      <c r="G39" s="6">
        <f t="shared" si="2"/>
        <v>0</v>
      </c>
    </row>
    <row r="40" spans="1:7" ht="51" customHeight="1">
      <c r="A40" s="4" t="s">
        <v>14</v>
      </c>
      <c r="B40" s="5" t="s">
        <v>45</v>
      </c>
      <c r="C40" s="16" t="s">
        <v>60</v>
      </c>
      <c r="D40" s="17" t="s">
        <v>113</v>
      </c>
      <c r="E40" s="17" t="s">
        <v>78</v>
      </c>
      <c r="F40" s="18">
        <v>0.077</v>
      </c>
      <c r="G40" s="6">
        <f t="shared" si="2"/>
        <v>0</v>
      </c>
    </row>
    <row r="41" spans="1:7" ht="171" customHeight="1">
      <c r="A41" s="4" t="s">
        <v>15</v>
      </c>
      <c r="B41" s="5" t="s">
        <v>46</v>
      </c>
      <c r="C41" s="16" t="s">
        <v>60</v>
      </c>
      <c r="D41" s="17" t="s">
        <v>50</v>
      </c>
      <c r="E41" s="17" t="s">
        <v>78</v>
      </c>
      <c r="F41" s="18">
        <v>0.077</v>
      </c>
      <c r="G41" s="6">
        <f t="shared" si="2"/>
        <v>0</v>
      </c>
    </row>
    <row r="42" spans="1:7" ht="12.75">
      <c r="A42" s="11"/>
      <c r="B42" s="15"/>
      <c r="C42" s="9"/>
      <c r="D42" s="10"/>
      <c r="E42" s="10"/>
      <c r="F42" s="11"/>
      <c r="G42" s="11"/>
    </row>
    <row r="43" spans="1:7" ht="15">
      <c r="A43" s="28" t="s">
        <v>127</v>
      </c>
      <c r="B43" s="29"/>
      <c r="C43" s="30"/>
      <c r="D43" s="31"/>
      <c r="E43" s="31"/>
      <c r="F43" s="32" t="str">
        <f>IF(SUM(F29:F41)&lt;&gt;100%,"ERROR","100%")</f>
        <v>100%</v>
      </c>
      <c r="G43" s="32">
        <f>SUM(G29:G41)</f>
        <v>0.538</v>
      </c>
    </row>
    <row r="44" spans="1:7" ht="14.25">
      <c r="A44" s="12"/>
      <c r="B44" s="13"/>
      <c r="C44" s="1"/>
      <c r="D44" s="14"/>
      <c r="E44" s="14"/>
      <c r="F44" s="12"/>
      <c r="G44" s="12"/>
    </row>
    <row r="45" spans="1:7" ht="24" customHeight="1">
      <c r="A45" s="23" t="s">
        <v>47</v>
      </c>
      <c r="B45" s="33"/>
      <c r="C45" s="37"/>
      <c r="D45" s="38"/>
      <c r="E45" s="35"/>
      <c r="F45" s="36"/>
      <c r="G45" s="36"/>
    </row>
    <row r="46" spans="1:7" ht="30.75" customHeight="1">
      <c r="A46" s="81" t="s">
        <v>124</v>
      </c>
      <c r="B46" s="81"/>
      <c r="C46" s="3" t="s">
        <v>125</v>
      </c>
      <c r="D46" s="3" t="s">
        <v>29</v>
      </c>
      <c r="E46" s="3" t="s">
        <v>30</v>
      </c>
      <c r="F46" s="2" t="s">
        <v>31</v>
      </c>
      <c r="G46" s="2" t="s">
        <v>123</v>
      </c>
    </row>
    <row r="47" spans="1:7" ht="195.75" customHeight="1">
      <c r="A47" s="4">
        <v>1</v>
      </c>
      <c r="B47" s="19" t="s">
        <v>16</v>
      </c>
      <c r="C47" s="46" t="s">
        <v>60</v>
      </c>
      <c r="D47" s="17" t="s">
        <v>93</v>
      </c>
      <c r="E47" s="17" t="s">
        <v>106</v>
      </c>
      <c r="F47" s="18">
        <v>0.2</v>
      </c>
      <c r="G47" s="6">
        <f>IF(C47="yes",(1*F47),IF(C47="no",(0*F47),IF(C47="small extent",(0.33*F47),IF(C47="large extent",(0.67*F47),""))))</f>
        <v>0</v>
      </c>
    </row>
    <row r="48" spans="1:7" ht="28.5" customHeight="1">
      <c r="A48" s="4"/>
      <c r="B48" s="49" t="s">
        <v>48</v>
      </c>
      <c r="C48" s="68" t="s">
        <v>91</v>
      </c>
      <c r="D48" s="69"/>
      <c r="E48" s="69"/>
      <c r="F48" s="69"/>
      <c r="G48" s="70"/>
    </row>
    <row r="49" spans="1:7" ht="22.5" customHeight="1">
      <c r="A49" s="4"/>
      <c r="B49" s="50" t="s">
        <v>17</v>
      </c>
      <c r="C49" s="71" t="s">
        <v>107</v>
      </c>
      <c r="D49" s="72"/>
      <c r="E49" s="72"/>
      <c r="F49" s="73"/>
      <c r="G49" s="74"/>
    </row>
    <row r="50" spans="1:7" ht="22.5">
      <c r="A50" s="4"/>
      <c r="B50" s="51" t="s">
        <v>49</v>
      </c>
      <c r="C50" s="75" t="s">
        <v>122</v>
      </c>
      <c r="D50" s="76"/>
      <c r="E50" s="76"/>
      <c r="F50" s="76"/>
      <c r="G50" s="77"/>
    </row>
    <row r="51" spans="1:7" ht="30" customHeight="1">
      <c r="A51" s="4"/>
      <c r="B51" s="49" t="s">
        <v>102</v>
      </c>
      <c r="C51" s="68" t="s">
        <v>69</v>
      </c>
      <c r="D51" s="69"/>
      <c r="E51" s="69"/>
      <c r="F51" s="69"/>
      <c r="G51" s="70"/>
    </row>
    <row r="52" spans="1:7" ht="17.25" customHeight="1">
      <c r="A52" s="4"/>
      <c r="B52" s="50" t="s">
        <v>17</v>
      </c>
      <c r="C52" s="71" t="s">
        <v>70</v>
      </c>
      <c r="D52" s="72"/>
      <c r="E52" s="72"/>
      <c r="F52" s="73"/>
      <c r="G52" s="74"/>
    </row>
    <row r="53" spans="1:7" ht="27.75" customHeight="1">
      <c r="A53" s="4"/>
      <c r="B53" s="51" t="s">
        <v>49</v>
      </c>
      <c r="C53" s="75" t="s">
        <v>122</v>
      </c>
      <c r="D53" s="76"/>
      <c r="E53" s="76"/>
      <c r="F53" s="76"/>
      <c r="G53" s="77"/>
    </row>
    <row r="54" spans="1:7" ht="138.75" customHeight="1">
      <c r="A54" s="20">
        <v>2</v>
      </c>
      <c r="B54" s="21" t="s">
        <v>18</v>
      </c>
      <c r="C54" s="52" t="s">
        <v>121</v>
      </c>
      <c r="D54" s="53" t="s">
        <v>87</v>
      </c>
      <c r="E54" s="54" t="s">
        <v>68</v>
      </c>
      <c r="F54" s="18">
        <v>0.2</v>
      </c>
      <c r="G54" s="6">
        <f>IF(C54="yes",(1*F54),IF(C54="no",(0*F54),IF(C54="small extent",(0.33*F54),IF(C54="large extent",(0.67*F54),""))))</f>
        <v>0.134</v>
      </c>
    </row>
    <row r="55" spans="1:7" ht="12.75">
      <c r="A55" s="4"/>
      <c r="B55" s="39" t="s">
        <v>53</v>
      </c>
      <c r="C55" s="78" t="s">
        <v>62</v>
      </c>
      <c r="D55" s="79"/>
      <c r="E55" s="79"/>
      <c r="F55" s="79"/>
      <c r="G55" s="80"/>
    </row>
    <row r="56" spans="1:7" ht="12.75">
      <c r="A56" s="4"/>
      <c r="B56" s="40" t="s">
        <v>19</v>
      </c>
      <c r="C56" s="57" t="s">
        <v>88</v>
      </c>
      <c r="D56" s="58"/>
      <c r="E56" s="58"/>
      <c r="F56" s="58"/>
      <c r="G56" s="59"/>
    </row>
    <row r="57" spans="1:7" ht="12.75">
      <c r="A57" s="4"/>
      <c r="B57" s="41" t="s">
        <v>54</v>
      </c>
      <c r="C57" s="60" t="s">
        <v>67</v>
      </c>
      <c r="D57" s="61"/>
      <c r="E57" s="61"/>
      <c r="F57" s="61"/>
      <c r="G57" s="62"/>
    </row>
    <row r="58" spans="1:7" ht="27.75" customHeight="1">
      <c r="A58" s="4"/>
      <c r="B58" s="40" t="s">
        <v>55</v>
      </c>
      <c r="C58" s="65" t="s">
        <v>63</v>
      </c>
      <c r="D58" s="66"/>
      <c r="E58" s="66"/>
      <c r="F58" s="66"/>
      <c r="G58" s="67"/>
    </row>
    <row r="59" spans="1:7" ht="12.75">
      <c r="A59" s="4"/>
      <c r="B59" s="40" t="s">
        <v>19</v>
      </c>
      <c r="C59" s="57" t="s">
        <v>71</v>
      </c>
      <c r="D59" s="58"/>
      <c r="E59" s="58"/>
      <c r="F59" s="58"/>
      <c r="G59" s="59"/>
    </row>
    <row r="60" spans="1:7" ht="12.75">
      <c r="A60" s="4"/>
      <c r="B60" s="41" t="s">
        <v>54</v>
      </c>
      <c r="C60" s="60" t="s">
        <v>67</v>
      </c>
      <c r="D60" s="61"/>
      <c r="E60" s="61"/>
      <c r="F60" s="61"/>
      <c r="G60" s="62"/>
    </row>
    <row r="61" spans="1:7" ht="12.75">
      <c r="A61" s="4"/>
      <c r="B61" s="42"/>
      <c r="C61" s="63" t="s">
        <v>56</v>
      </c>
      <c r="D61" s="64"/>
      <c r="E61" s="64"/>
      <c r="F61" s="64"/>
      <c r="G61" s="64"/>
    </row>
    <row r="62" spans="1:7" ht="291.75" customHeight="1">
      <c r="A62" s="4">
        <v>3</v>
      </c>
      <c r="B62" s="5" t="s">
        <v>27</v>
      </c>
      <c r="C62" s="52" t="s">
        <v>61</v>
      </c>
      <c r="D62" s="53" t="s">
        <v>105</v>
      </c>
      <c r="E62" s="53" t="s">
        <v>82</v>
      </c>
      <c r="F62" s="18">
        <v>0.2</v>
      </c>
      <c r="G62" s="6">
        <f>IF(C62="yes",(1*F62),IF(C62="no",(0*F62),IF(C62="small extent",(0.33*F62),IF(C62="large extent",(0.67*F62),""))))</f>
        <v>0.066</v>
      </c>
    </row>
    <row r="63" spans="1:7" ht="153" customHeight="1">
      <c r="A63" s="4">
        <v>4</v>
      </c>
      <c r="B63" s="5" t="s">
        <v>20</v>
      </c>
      <c r="C63" s="16" t="s">
        <v>120</v>
      </c>
      <c r="D63" s="17" t="s">
        <v>72</v>
      </c>
      <c r="E63" s="17"/>
      <c r="F63" s="18">
        <v>0</v>
      </c>
      <c r="G63" s="6">
        <f>IF(C63="yes",(1*F63),IF(C63="no",(0*F63),IF(C63="small extent",(0.33*F63),IF(C63="large extent",(0.67*F63),""))))</f>
      </c>
    </row>
    <row r="64" spans="1:7" ht="135" customHeight="1">
      <c r="A64" s="22">
        <v>5</v>
      </c>
      <c r="B64" s="5" t="s">
        <v>21</v>
      </c>
      <c r="C64" s="46" t="s">
        <v>60</v>
      </c>
      <c r="D64" s="17" t="s">
        <v>118</v>
      </c>
      <c r="E64" s="17"/>
      <c r="F64" s="18">
        <v>0.2</v>
      </c>
      <c r="G64" s="6">
        <f>IF(C64="yes",(1*F64),IF(C64="no",(0*F64),IF(C64="small extent",(0.33*F64),IF(C64="large extent",(0.67*F64),""))))</f>
        <v>0</v>
      </c>
    </row>
    <row r="65" spans="1:7" ht="60">
      <c r="A65" s="4" t="s">
        <v>57</v>
      </c>
      <c r="B65" s="5" t="s">
        <v>58</v>
      </c>
      <c r="C65" s="16" t="s">
        <v>60</v>
      </c>
      <c r="D65" s="17" t="s">
        <v>113</v>
      </c>
      <c r="E65" s="17" t="s">
        <v>78</v>
      </c>
      <c r="F65" s="18">
        <v>0.2</v>
      </c>
      <c r="G65" s="6">
        <f>IF(C65="yes",(1*F65),IF(C65="no",(0*F65),IF(C65="small extent",(0.33*F65),IF(C65="large extent",(0.67*F65),""))))</f>
        <v>0</v>
      </c>
    </row>
    <row r="66" spans="1:7" ht="12.75">
      <c r="A66" s="11"/>
      <c r="B66" s="5"/>
      <c r="C66" s="9"/>
      <c r="D66" s="10"/>
      <c r="E66" s="10"/>
      <c r="F66" s="11"/>
      <c r="G66" s="11"/>
    </row>
    <row r="67" spans="1:7" ht="15">
      <c r="A67" s="28" t="s">
        <v>127</v>
      </c>
      <c r="B67" s="43"/>
      <c r="C67" s="44"/>
      <c r="D67" s="45"/>
      <c r="E67" s="45"/>
      <c r="F67" s="32" t="str">
        <f>IF(SUM(F47:F65)&lt;&gt;100%,"ERROR","100%")</f>
        <v>100%</v>
      </c>
      <c r="G67" s="32">
        <f>SUM(G47:G65)</f>
        <v>0.2</v>
      </c>
    </row>
  </sheetData>
  <mergeCells count="20">
    <mergeCell ref="A46:B46"/>
    <mergeCell ref="A1:G1"/>
    <mergeCell ref="A5:B5"/>
    <mergeCell ref="A15:B15"/>
    <mergeCell ref="A28:B28"/>
    <mergeCell ref="A2:G2"/>
    <mergeCell ref="A3:G3"/>
    <mergeCell ref="C48:G48"/>
    <mergeCell ref="C49:G49"/>
    <mergeCell ref="C50:G50"/>
    <mergeCell ref="C55:G55"/>
    <mergeCell ref="C51:G51"/>
    <mergeCell ref="C52:G52"/>
    <mergeCell ref="C53:G53"/>
    <mergeCell ref="C56:G56"/>
    <mergeCell ref="C57:G57"/>
    <mergeCell ref="C61:G61"/>
    <mergeCell ref="C58:G58"/>
    <mergeCell ref="C59:G59"/>
    <mergeCell ref="C60:G60"/>
  </mergeCells>
  <printOptions/>
  <pageMargins left="0.75" right="0.75" top="1" bottom="0.75" header="0.5" footer="0.5"/>
  <pageSetup fitToHeight="15" fitToWidth="1" horizontalDpi="600" verticalDpi="600" orientation="landscape" scale="81" r:id="rId3"/>
  <headerFooter alignWithMargins="0">
    <oddFooter xml:space="preserve">&amp;C&amp;P&amp;R&amp;"Arial,Bold"FY 2004 Budget </oddFooter>
  </headerFooter>
  <rowBreaks count="1" manualBreakCount="1">
    <brk id="1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2003-01-23T00:09:02Z</cp:lastPrinted>
  <dcterms:created xsi:type="dcterms:W3CDTF">2002-04-18T17:14:40Z</dcterms:created>
  <dcterms:modified xsi:type="dcterms:W3CDTF">2003-01-24T21:51:57Z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-1602203824</vt:i4>
  </property>
  <property fmtid="{D5CDD505-2E9C-101B-9397-08002B2CF9AE}" pid="3" name="_EmailSubject">
    <vt:lpwstr>Responses to Open questions on OFCCP PART</vt:lpwstr>
  </property>
  <property fmtid="{D5CDD505-2E9C-101B-9397-08002B2CF9AE}" pid="4" name="_AuthorEmail">
    <vt:lpwstr>bohanon@fenix2.dol-esa.gov</vt:lpwstr>
  </property>
  <property fmtid="{D5CDD505-2E9C-101B-9397-08002B2CF9AE}" pid="5" name="_AuthorEmailDisplayName">
    <vt:lpwstr>Bohanon, Bruce M - ESA</vt:lpwstr>
  </property>
  <property fmtid="{D5CDD505-2E9C-101B-9397-08002B2CF9AE}" pid="6" name="_ReviewingToolsShownOnce">
    <vt:lpwstr/>
  </property>
</Properties>
</file>